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200" yWindow="195" windowWidth="16380" windowHeight="11775" tabRatio="500"/>
  </bookViews>
  <sheets>
    <sheet name="MyAIS#24" sheetId="1" r:id="rId1"/>
    <sheet name="MyAIS#23" sheetId="2" r:id="rId2"/>
    <sheet name="MyAIS#22-2" sheetId="3" r:id="rId3"/>
    <sheet name="MyAIS#22" sheetId="4" r:id="rId4"/>
    <sheet name="MyAIS#21" sheetId="5" r:id="rId5"/>
    <sheet name="MyAIS#20" sheetId="6" r:id="rId6"/>
    <sheet name="MyAIS#19" sheetId="7" r:id="rId7"/>
    <sheet name="MyAIS#18" sheetId="8" r:id="rId8"/>
    <sheet name="MyAIS#17" sheetId="9" r:id="rId9"/>
    <sheet name="MyAIS#16-2" sheetId="10" r:id="rId10"/>
    <sheet name="MyAIS#16" sheetId="11" r:id="rId11"/>
    <sheet name="MyAIS#15" sheetId="12" r:id="rId12"/>
    <sheet name="MyAIS#14" sheetId="13" r:id="rId13"/>
    <sheet name="Priviege#13-2" sheetId="14" r:id="rId14"/>
    <sheet name="MyAIS#13" sheetId="15" r:id="rId15"/>
    <sheet name="MyAIS#12" sheetId="16" r:id="rId16"/>
    <sheet name="MyAIS#11" sheetId="17" r:id="rId17"/>
    <sheet name="MyAIS#10" sheetId="18" r:id="rId18"/>
    <sheet name="MyAIS#9" sheetId="19" r:id="rId19"/>
    <sheet name="MyAIS#8" sheetId="20" r:id="rId20"/>
    <sheet name="MyAIS#7-2" sheetId="21" r:id="rId21"/>
    <sheet name="MyAIS#7" sheetId="22" r:id="rId22"/>
    <sheet name="MyAIS#6" sheetId="23" r:id="rId23"/>
    <sheet name="MyAIS#5" sheetId="24" r:id="rId24"/>
    <sheet name="MyAIS #4" sheetId="25" r:id="rId25"/>
    <sheet name="MyAIS Feature " sheetId="26" r:id="rId26"/>
    <sheet name="Sprint 3" sheetId="27" r:id="rId27"/>
  </sheets>
  <definedNames>
    <definedName name="_a" localSheetId="25">'MyAIS Feature '!$A$1:$R$116</definedName>
    <definedName name="_a" localSheetId="5">'MyAIS#20'!$A$1:$XFB$1</definedName>
    <definedName name="_a" localSheetId="22">'MyAIS#6'!$A$1:$H$252</definedName>
    <definedName name="_a" localSheetId="20">'MyAIS#7-2'!$A$1:$M$342</definedName>
    <definedName name="_xlnm._FilterDatabase" localSheetId="24">'MyAIS #4'!$A$1:$R$320</definedName>
    <definedName name="_xlnm._FilterDatabase" localSheetId="25">'MyAIS Feature '!$A$1:$R$116</definedName>
    <definedName name="_xlnm._FilterDatabase" localSheetId="17">'MyAIS#10'!$A$1:$XFB$1</definedName>
    <definedName name="_xlnm._FilterDatabase" localSheetId="16">'MyAIS#11'!$A$1:$XFB$80</definedName>
    <definedName name="_xlnm._FilterDatabase" localSheetId="15">'MyAIS#12'!$A$1:$XFB$82</definedName>
    <definedName name="_xlnm._FilterDatabase" localSheetId="14">'MyAIS#13'!$A$1:$XFB$81</definedName>
    <definedName name="_xlnm._FilterDatabase" localSheetId="12">'MyAIS#14'!$A$1:$XFB$68</definedName>
    <definedName name="_xlnm._FilterDatabase" localSheetId="11">'MyAIS#15'!$A$1:$XFB$59</definedName>
    <definedName name="_xlnm._FilterDatabase" localSheetId="10">'MyAIS#16'!$A$1:$XFB$649</definedName>
    <definedName name="_xlnm._FilterDatabase" localSheetId="9">'MyAIS#16-2'!$A$1:$XFB$1</definedName>
    <definedName name="_xlnm._FilterDatabase" localSheetId="8">'MyAIS#17'!$A$1:$XFB$1</definedName>
    <definedName name="_xlnm._FilterDatabase" localSheetId="7">'MyAIS#18'!$A$1:$XFB$1</definedName>
    <definedName name="_xlnm._FilterDatabase" localSheetId="6">'MyAIS#19'!$A$1:$XFB$1</definedName>
    <definedName name="_xlnm._FilterDatabase" localSheetId="5">'MyAIS#20'!$A$1:$K$714</definedName>
    <definedName name="_xlnm._FilterDatabase" localSheetId="4">'MyAIS#21'!$K$1:$K$1072</definedName>
    <definedName name="_xlnm._FilterDatabase" localSheetId="3">'MyAIS#22'!$K$1:$K$908</definedName>
    <definedName name="_xlnm._FilterDatabase" localSheetId="2">'MyAIS#22-2'!$K$1:$K$29</definedName>
    <definedName name="_xlnm._FilterDatabase" localSheetId="1">'MyAIS#23'!$A$1:$XFB$1068</definedName>
    <definedName name="_xlnm._FilterDatabase" localSheetId="0" hidden="1">'MyAIS#24'!$K$1:$K$743</definedName>
    <definedName name="_xlnm._FilterDatabase" localSheetId="22">'MyAIS#6'!$A$1:$H$252</definedName>
    <definedName name="_xlnm._FilterDatabase" localSheetId="21">'MyAIS#7'!$A$1:$I$221</definedName>
    <definedName name="_xlnm._FilterDatabase" localSheetId="20">'MyAIS#7-2'!$A$1:$M$342</definedName>
    <definedName name="_xlnm._FilterDatabase" localSheetId="13">'Priviege#13-2'!$A$1:$XFB$70</definedName>
    <definedName name="_FilterDatabase_0" localSheetId="25">'MyAIS Feature '!$A$1:$R$116</definedName>
    <definedName name="_FilterDatabase_0" localSheetId="5">'MyAIS#20'!$A$1:$K$714</definedName>
    <definedName name="_FilterDatabase_0" localSheetId="4">'MyAIS#21'!$K$1:$K$1072</definedName>
    <definedName name="_FilterDatabase_0" localSheetId="3">'MyAIS#22'!$K$1:$K$908</definedName>
    <definedName name="_FilterDatabase_0" localSheetId="2">'MyAIS#22-2'!$K$1:$K$29</definedName>
    <definedName name="_FilterDatabase_0" localSheetId="22">'MyAIS#6'!$A$1:$H$252</definedName>
    <definedName name="_FilterDatabase_0" localSheetId="20">'MyAIS#7-2'!$A$1:$M$342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01" i="27" l="1"/>
  <c r="G239" i="26"/>
  <c r="G117" i="26"/>
  <c r="G322" i="25"/>
  <c r="C316" i="24"/>
  <c r="G309" i="24"/>
  <c r="G258" i="23"/>
  <c r="H227" i="22"/>
  <c r="H493" i="19"/>
  <c r="H316" i="18"/>
  <c r="H315" i="18"/>
  <c r="H522" i="17"/>
  <c r="H793" i="16"/>
  <c r="H728" i="15"/>
  <c r="H136" i="14"/>
  <c r="H373" i="13"/>
  <c r="C372" i="13"/>
  <c r="H587" i="12"/>
  <c r="H652" i="11"/>
  <c r="H480" i="9"/>
  <c r="H484" i="9" s="1"/>
  <c r="H605" i="8"/>
  <c r="H1095" i="7"/>
  <c r="H1099" i="7" s="1"/>
  <c r="H713" i="6"/>
  <c r="H709" i="6"/>
  <c r="H1080" i="5"/>
  <c r="H1076" i="5"/>
  <c r="N12" i="5"/>
  <c r="O8" i="5"/>
  <c r="O7" i="5"/>
  <c r="O5" i="5"/>
  <c r="O4" i="5"/>
  <c r="O3" i="5"/>
  <c r="H903" i="4"/>
  <c r="H907" i="4" s="1"/>
  <c r="H24" i="3"/>
  <c r="H1077" i="2"/>
  <c r="H1081" i="2" s="1"/>
  <c r="H748" i="1"/>
  <c r="H752" i="1" s="1"/>
</calcChain>
</file>

<file path=xl/sharedStrings.xml><?xml version="1.0" encoding="utf-8"?>
<sst xmlns="http://schemas.openxmlformats.org/spreadsheetml/2006/main" count="44468" uniqueCount="15254">
  <si>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</si>
  <si>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</si>
  <si>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</si>
  <si>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</si>
  <si>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</si>
  <si>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</si>
  <si>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</si>
  <si>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</si>
  <si>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</si>
  <si>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</si>
  <si>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Regression</t>
  </si>
  <si>
    <t>Narm, Bew</t>
  </si>
  <si>
    <t>API</t>
  </si>
  <si>
    <t>Push Noti package</t>
  </si>
  <si>
    <t>Teay</t>
  </si>
  <si>
    <t>My AIS TopupPayment IOS</t>
  </si>
  <si>
    <t>F1_TopupPayment_IOS_1_1_Y_1_2</t>
  </si>
  <si>
    <t>เข้าใช้งานเมนู เติมเงิน/ จ่ายบิล
กรณี : ตรวจสอบ เมนู "เติมเงิน/ จ่ายบิล"</t>
  </si>
  <si>
    <t>3PE</t>
  </si>
  <si>
    <t>Test</t>
  </si>
  <si>
    <t>TH</t>
  </si>
  <si>
    <t>Tong</t>
  </si>
  <si>
    <t>F1_TopupPayment_IOS_1_1_Y_2_2</t>
  </si>
  <si>
    <t>เข้าใช้งานเมนู เติมเงิน/ จ่ายบิล
กรณี : ยังไม่เคยบันทึกข้อมูลบัตรเครดิต
  - ตรวจสอบหน้า "เติมเงิน"</t>
  </si>
  <si>
    <t>F1_TopupPayment_IOS_1_1_Y_3_2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</si>
  <si>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เบอร์ตัวเองด้วย</t>
    </r>
    <r>
      <rPr>
        <sz val="9"/>
        <color rgb="FF000000"/>
        <rFont val="Tahoma"/>
        <family val="2"/>
        <charset val="22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</si>
  <si>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</si>
  <si>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</si>
  <si>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</si>
  <si>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</si>
  <si>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F1_TopupPayment_IOS_1_1_Y_6_2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</si>
  <si>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</si>
  <si>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Asma</t>
  </si>
  <si>
    <t>F1_TopupPayment_IOS_1_1_Y_7_2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</si>
  <si>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กรณี : มีข้อมูลบัตรเครดิต
  - ตรวจสอบหน้า "เติมเงิน"</t>
    </r>
  </si>
  <si>
    <t>F1_TopupPayment_IOS_1_1_Y_8_2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</si>
  <si>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</si>
  <si>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F1_TopupPayment_IOS_1_1_Y_9_2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</si>
  <si>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เบอร์ตัวเองด้วย</t>
    </r>
    <r>
      <rPr>
        <sz val="9"/>
        <color rgb="FF000000"/>
        <rFont val="Tahoma"/>
        <family val="2"/>
        <charset val="22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</si>
  <si>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F1_TopupPayment_IOS_1_1_Y_10_2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</si>
  <si>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</si>
  <si>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F1_TopupPayment_IOS_1_1_Y_11_2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</si>
  <si>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</si>
  <si>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Nut</t>
  </si>
  <si>
    <t>F1_TopupPayment_IOS_1_1_Y_12_2</t>
  </si>
  <si>
    <t>เข้าใช้งานเมนู เติมเงิน
กรณี : ยกเลิกการผูกบัตรเครดิต 
  - ตรวจสอบหน้า "จัดการข้อมูลบัตร"</t>
  </si>
  <si>
    <t>F1_TopupPayment_IOS_1_1_Y_13_2</t>
  </si>
  <si>
    <t>เข้าใช้งานเมนู เติมเงิน
กรณี : ยกเลิกการผูกบัตรเครดิต 
  - ตรวจสอบ popup msg "ต้องการลบข้อมูลบัตร"</t>
  </si>
  <si>
    <t>F1_TopupPayment_IOS_1_1_Y_14_2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</si>
  <si>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กรณี : เลือก E-Wallet</t>
    </r>
  </si>
  <si>
    <t>F1_TopupPayment_IOS_1_1_Y_15_2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</si>
  <si>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กรณี : เลือก บัตรเติมเงิน</t>
    </r>
  </si>
  <si>
    <t>F1_TopupPayment_IOS_1_1_Y_16_2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</si>
  <si>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</si>
  <si>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F1_TopupPayment_IOS_1_1_Y_17_2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</si>
  <si>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</si>
  <si>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F1_TopupPayment_IOS_1_1_Y_18_2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</si>
  <si>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</si>
  <si>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F1_TopupPayment_IOS_1_1_Y_19_2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</si>
  <si>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</si>
  <si>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F1_TopupPayment_IOS_1_1_Y_20_2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</si>
  <si>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</si>
  <si>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F1_TopupPayment_IOS_1_1_Y_21_2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</si>
  <si>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</si>
  <si>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F1_TopupPayment_IOS_1_1_Y_22_2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</si>
  <si>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</si>
  <si>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F1_TopupPayment_IOS_1_1_Y_23_2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</si>
  <si>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</si>
  <si>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F1_TopupPayment_IOS_1_1_Y_24_2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</si>
  <si>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กรณี : เลือก E-Wallet</t>
    </r>
  </si>
  <si>
    <t>F1_TopupPayment_IOS_1_1_Y_25_2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</si>
  <si>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กรณี : เลือก บัตรเติมเงิน</t>
    </r>
  </si>
  <si>
    <t>F1_TopupPayment_IOS_1_1_N_26_2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</si>
  <si>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</si>
  <si>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F1_TopupPayment_IOS_1_1_N_27_2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</si>
  <si>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</si>
  <si>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F1_TopupPayment_IOS_1_1_N_28_2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</si>
  <si>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</si>
  <si>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F1_TopupPayment_IOS_1_1_N_29_2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</si>
  <si>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</si>
  <si>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F1_TopupPayment_IOS_1_1_N_30_2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</si>
  <si>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  <charset val="1"/>
      </rPr>
      <t xml:space="preserve"> ไม่กรอกหมายเลขโทรศัพท์</t>
    </r>
  </si>
  <si>
    <t>F1_TopupPayment_IOS_1_1_N_31_2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</si>
  <si>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  <charset val="1"/>
      </rPr>
      <t xml:space="preserve"> ไม่กรอกหมายเลขโทรศัพท์</t>
    </r>
  </si>
  <si>
    <t>F1_TopupPayment_IOS_1_1_N_32_2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</si>
  <si>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ผ่านบัตรเครดิต(VISA)
กรณี :</t>
    </r>
    <r>
      <rPr>
        <sz val="9"/>
        <color rgb="FFFF0000"/>
        <rFont val="Tahoma"/>
        <family val="2"/>
        <charset val="1"/>
      </rPr>
      <t xml:space="preserve"> มีข้อมูลบัตรเครดิตแล้ว ไม่กรอกหมายเลขโทรศัพท์</t>
    </r>
  </si>
  <si>
    <t>F1_TopupPayment_IOS_1_1_N_33_2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</si>
  <si>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ไม่กรอกหมายเลขโทรศัพท์</t>
    </r>
  </si>
  <si>
    <t>F1_TopupPayment_IOS_1_1_N_34_2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</si>
  <si>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ไม่กรอกหมายเลขโทรศัพท์</t>
    </r>
  </si>
  <si>
    <t>F1_TopupPayment_IOS_1_1_N_35_2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</si>
  <si>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</t>
    </r>
    <r>
      <rPr>
        <sz val="9"/>
        <color rgb="FF000000"/>
        <rFont val="Tahoma"/>
        <family val="2"/>
        <charset val="222"/>
      </rPr>
      <t xml:space="preserve"> </t>
    </r>
    <r>
      <rPr>
        <sz val="9"/>
        <color rgb="FFFF0000"/>
        <rFont val="Tahoma"/>
        <family val="2"/>
        <charset val="1"/>
      </rPr>
      <t>กรอกหมายเลขโทรศัพท์ไม่ครบ 10 หลัก</t>
    </r>
  </si>
  <si>
    <t>F1_TopupPayment_IOS_1_1_N_36_2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</si>
  <si>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</si>
  <si>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F1_TopupPayment_IOS_1_1_N_37_2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</si>
  <si>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</si>
  <si>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F1_TopupPayment_IOS_1_1_N_38_2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</si>
  <si>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</si>
  <si>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F1_TopupPayment_IOS_1_1_N_39_2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</si>
  <si>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</si>
  <si>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F1_TopupPayment_IOS_1_1_N_40_2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</si>
  <si>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</si>
  <si>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F1_TopupPayment_IOS_1_1_N_41_2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</si>
  <si>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</si>
  <si>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F1_TopupPayment_IOS_1_1_N_42_2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</si>
  <si>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</si>
  <si>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F1_TopupPayment_IOS_1_1_N_43_2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</si>
  <si>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</si>
  <si>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F1_TopupPayment_IOS_1_1_N_44_2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</si>
  <si>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</si>
  <si>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F1_TopupPayment_IOS_1_1_N_45_2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</si>
  <si>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</si>
  <si>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F1_TopupPayment_IOS_1_1_N_46_2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</si>
  <si>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</si>
  <si>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F1_TopupPayment_IOS_1_1_N_47_2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</si>
  <si>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</si>
  <si>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F1_TopupPayment_IOS_1_1_N_48_2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</si>
  <si>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</si>
  <si>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F1_TopupPayment_IOS_1_1_N_49_2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</si>
  <si>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</si>
  <si>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F1_TopupPayment_IOS_1_1_N_50_2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</si>
  <si>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</si>
  <si>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F1_TopupPayment_IOS_1_1_N_51_2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</si>
  <si>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</si>
  <si>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F1_TopupPayment_IOS_1_1_N_52_2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</si>
  <si>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</si>
  <si>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F1_TopupPayment_IOS_1_1_N_53_2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</si>
  <si>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</si>
  <si>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F1_TopupPayment_IOS_1_1_N_54_2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</si>
  <si>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</si>
  <si>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F1_TopupPayment_IOS_1_1_N_55_2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</si>
  <si>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</si>
  <si>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F1_TopupPayment_IOS_1_1_N_56_2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</si>
  <si>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</si>
  <si>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F1_TopupPayment_IOS_1_1_N_57_2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</si>
  <si>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</si>
  <si>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F1_TopupPayment_IOS_1_1_N_58_2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</si>
  <si>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</si>
  <si>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F1_TopupPayment_IOS_1_1_N_59_2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</si>
  <si>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</si>
  <si>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F1_TopupPayment_IOS_1_1_N_60_2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</si>
  <si>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</si>
  <si>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F1_TopupPayment_IOS_1_1_N_61_2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</si>
  <si>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</si>
  <si>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F1_TopupPayment_IOS_1_1_N_62_2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</si>
  <si>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</si>
  <si>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F1_TopupPayment_IOS_1_1_N_63_2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</si>
  <si>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</si>
  <si>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F1_TopupPayment_IOS_1_1_N_64_2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</si>
  <si>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</si>
  <si>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F1_TopupPayment_IOS_1_1_N_65_2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</si>
  <si>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</si>
  <si>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F1_TopupPayment_IOS_1_1_N_66_2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</si>
  <si>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</si>
  <si>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F1_TopupPayment_IOS_1_1_N_67_2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</si>
  <si>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</si>
  <si>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F1_TopupPayment_IOS_1_1_N_68_2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</si>
  <si>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</t>
    </r>
    <r>
      <rPr>
        <sz val="9"/>
        <color rgb="FF000000"/>
        <rFont val="Tahoma"/>
        <family val="2"/>
        <charset val="222"/>
      </rPr>
      <t xml:space="preserve"> </t>
    </r>
    <r>
      <rPr>
        <sz val="9"/>
        <color rgb="FFFF0000"/>
        <rFont val="Tahoma"/>
        <family val="2"/>
        <charset val="1"/>
      </rPr>
      <t>กรอกหมายเลขโทรศัพท์ AIS postpaid(eg.0937019824)</t>
    </r>
  </si>
  <si>
    <t>F1_TopupPayment_IOS_1_1_N_69_2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</si>
  <si>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</si>
  <si>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F1_TopupPayment_IOS_1_1_N_70_2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</si>
  <si>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</si>
  <si>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F1_TopupPayment_IOS_1_1_N_71_2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</si>
  <si>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ไม่เลือกช่องทางการชำระ</t>
    </r>
  </si>
  <si>
    <t>F1_TopupPayment_IOS_1_1_N_72_2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</si>
  <si>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</si>
  <si>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F1_TopupPayment_IOS_1_1_N_73_2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</si>
  <si>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</si>
  <si>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F1_TopupPayment_IOS_1_1_N_74_2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</si>
  <si>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</si>
  <si>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F1_TopupPayment_IOS_1_1_N_75_2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</si>
  <si>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</si>
  <si>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F1_TopupPayment_IOS_1_1_N_76_2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</si>
  <si>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 E-Wallet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</si>
  <si>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F1_TopupPayment_IOS_1_1_N_77_2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</si>
  <si>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</si>
  <si>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F1_TopupPayment_IOS_1_1_N_78_2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</si>
  <si>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ผ่านบัตรเครดิต(MasterCard)
กรณี :</t>
    </r>
    <r>
      <rPr>
        <sz val="9"/>
        <color rgb="FFFF0000"/>
        <rFont val="Tahoma"/>
        <family val="2"/>
        <charset val="1"/>
      </rPr>
      <t xml:space="preserve"> มีข้อมูลบัตรเครดิตแล้ว ไม่เลือกจำนวนเงิน</t>
    </r>
  </si>
  <si>
    <t>F1_TopupPayment_IOS_1_1_N_79_2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</si>
  <si>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</si>
  <si>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F1_TopupPayment_IOS_1_1_N_80_2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</si>
  <si>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  <charset val="1"/>
      </rPr>
      <t>ไม่กรอกรหัสบัตรเติมเงิน</t>
    </r>
  </si>
  <si>
    <t>F1_TopupPayment_IOS_1_1_N_81_2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</si>
  <si>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  <charset val="1"/>
      </rPr>
      <t>กรอกรหัสบัตรเติมเงินไม่ครบ 16 หลัก</t>
    </r>
  </si>
  <si>
    <t>F1_TopupPayment_IOS_1_1_N_82_2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</si>
  <si>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  <charset val="1"/>
      </rPr>
      <t>กรอกรหัสบัตรเติมเงินไม่ถูกต้อง(eg.1234567890123456)</t>
    </r>
  </si>
  <si>
    <t>F1_TopupPayment_IOS_1_1_N_83_2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</si>
  <si>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</si>
  <si>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</si>
  <si>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</si>
  <si>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</si>
  <si>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</si>
  <si>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</si>
  <si>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</si>
  <si>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</si>
  <si>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 E-Wallet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</si>
  <si>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</si>
  <si>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ผ่านบัตรเติมเงิน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</si>
  <si>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</si>
  <si>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</si>
  <si>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F1_TopupPayment_IOS_1_1_N_90_2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</si>
  <si>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</si>
  <si>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F1_TopupPayment_IOS_1_1_N_91_2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</si>
  <si>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</si>
  <si>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F2_TopupPayment_IOS_1_1_Y_1_2</t>
  </si>
  <si>
    <t>เข้าใช้งานเมนู ชำระค่าบริการ
  - ตรวจสอบหน้า "ชำระค่าบริการ"</t>
  </si>
  <si>
    <t>Mac</t>
  </si>
  <si>
    <t>F2_TopupPayment_IOS_1_1_Y_2_2</t>
  </si>
  <si>
    <t>เข้าใช้งานเมนู ชำระค่าบริการ
กรณี : ไม่มียอดค้างชำระค่าบริการ (ยังไม่เคยบันทึกข้อมูลบัตรเครดิต)
  - ตรวจสอบหน้า "ชำระค่าบริการ"</t>
  </si>
  <si>
    <t>F2_TopupPayment_IOS_1_1_Y_3_2</t>
  </si>
  <si>
    <t>เข้าใช้งานเมนู ชำระค่าบริการ
กรณี : ไม่มียอดค้างชำระค่าบริการ (มีข้อมูลบัตรเครดิต)
  - ตรวจสอบหน้า "ชำระค่าบริการ"</t>
  </si>
  <si>
    <t>F2_TopupPayment_IOS_1_1_Y_4_2</t>
  </si>
  <si>
    <t>เข้าใช้งานเมนู ชำระค่าบริการ
กรณี : มียอดค้างชำระค่าบริการ (ไม่มีข้อมูลบัตรเครดิต)
  - ตรวจสอบหน้า "ชำระค่าบริการ"</t>
  </si>
  <si>
    <t>F2_TopupPayment_IOS_1_1_Y_5_2</t>
  </si>
  <si>
    <t>เข้าใช้งานเมนู ชำระค่าบริการ
กรณี : มียอดค้างชำระค่าบริการ (มีข้อมูลบัตรเครดิต)
  - ตรวจสอบหน้า "ชำระค่าบริการ"</t>
  </si>
  <si>
    <t>F2_TopupPayment_IOS_1_1_Y_6_2</t>
  </si>
  <si>
    <t>เข้าใช้งานเมนู ชำระค่าบริการ
กรณี : ยกเลิกการผูกบัตรเครดิต 
  - ตรวจสอบหน้า "จัดการข้อมูลบัตร"</t>
  </si>
  <si>
    <t>F2_TopupPayment_IOS_1_1_Y_7_2</t>
  </si>
  <si>
    <t>เข้าใช้งานเมนู ชำระค่าบริการ
กรณี : ยกเลิกการผูกบัตรเครดิต 
  - ตรวจสอบ popup msg "ต้องการลบข้อมูลบัตร"</t>
  </si>
  <si>
    <t>F2_TopupPayment_IOS_1_1_Y_8_2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</si>
  <si>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</si>
  <si>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F2_TopupPayment_IOS_1_1_Y_9_2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</si>
  <si>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</si>
  <si>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F2_TopupPayment_IOS_1_1_Y_10_2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</si>
  <si>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</si>
  <si>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F2_TopupPayment_IOS_1_1_Y_11_2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</si>
  <si>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</si>
  <si>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F2_TopupPayment_IOS_1_1_Y_12_2</t>
  </si>
  <si>
    <t>เข้าใช้งานเมนู ชำระค่าบริการ ผ่าน E-Wallet
กรณี : มียอดค้างชำระค่าบริการ
  - ตรวจสอบหน้า "สรุปรายละเอียดการชำระค่าบริการ"</t>
  </si>
  <si>
    <t>F2_TopupPayment_IOS_1_1_Y_13_2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</si>
  <si>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</si>
  <si>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F2_TopupPayment_IOS_1_1_Y_14_2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</si>
  <si>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</si>
  <si>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F2_TopupPayment_IOS_1_1_Y_15_2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</si>
  <si>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</si>
  <si>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F2_TopupPayment_IOS_1_1_Y_16_2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</si>
  <si>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ชำระค่าบริการ</t>
    </r>
  </si>
  <si>
    <t>F2_TopupPayment_IOS_1_1_N_17_2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</si>
  <si>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</si>
  <si>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F2_TopupPayment_IOS_1_1_N_18_2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</si>
  <si>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</si>
  <si>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F2_TopupPayment_IOS_1_1_N_19_2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</si>
  <si>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</si>
  <si>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F2_TopupPayment_IOS_1_1_N_20_2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</si>
  <si>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ด้วยบัตรเครดิต(AMEX)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</si>
  <si>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F2_TopupPayment_IOS_1_1_N_21_2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</si>
  <si>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 ผ่าน E-Wallet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</si>
  <si>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F2_TopupPayment_IOS_1_1_N_22_2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</si>
  <si>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</si>
  <si>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F2_TopupPayment_IOS_1_1_N_23_2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</si>
  <si>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</si>
  <si>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F2_TopupPayment_IOS_1_1_N_24_2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</si>
  <si>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</si>
  <si>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F2_TopupPayment_IOS_1_1_N_25_2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</si>
  <si>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  <charset val="1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กรุณาเลือกช่องทางการชำระ</t>
    </r>
  </si>
  <si>
    <t>F2_TopupPayment_IOS_1_1_N_26_2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</si>
  <si>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  <charset val="1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กรุณาเลือกช่องทางการชำระ</t>
    </r>
  </si>
  <si>
    <t>F2_TopupPayment_IOS_1_1_N_27_2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</si>
  <si>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  <charset val="1"/>
      </rPr>
      <t xml:space="preserve">ไม่กรอกหมายเลขโทรศัพท์
</t>
    </r>
    <r>
      <rPr>
        <sz val="9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</si>
  <si>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F2_TopupPayment_IOS_1_1_N_28_2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</si>
  <si>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  <charset val="1"/>
      </rPr>
      <t xml:space="preserve">กรอกหมายเลขโทรศัพท์ไม่ครบ 10 หลัก
</t>
    </r>
    <r>
      <rPr>
        <sz val="9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</si>
  <si>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F2_TopupPayment_IOS_1_1_N_29_2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</si>
  <si>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  <charset val="1"/>
      </rPr>
      <t xml:space="preserve">กรอกหมายเลขโทรศัพท์ไม่ถูกต้อง(eg.66xxxxxxxx)
</t>
    </r>
    <r>
      <rPr>
        <sz val="9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</si>
  <si>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F2_TopupPayment_IOS_1_1_N_30_2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</si>
  <si>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  <charset val="1"/>
      </rPr>
      <t xml:space="preserve">กรอกหมายเลขโทรศัพท์ต่างเครือข่าย
</t>
    </r>
    <r>
      <rPr>
        <sz val="9"/>
        <rFont val="Tahoma"/>
        <family val="2"/>
        <charset val="1"/>
      </rPr>
      <t xml:space="preserve">  - ตรวจสอบ popup msg: กรุณาระบุหมายเลขโทรศัพท์ในเครือข่ายเอไอเอส </t>
    </r>
  </si>
  <si>
    <t>F2_TopupPayment_IOS_1_1_N_31_2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</si>
  <si>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  <charset val="1"/>
      </rPr>
      <t xml:space="preserve">กรอกหมายเลขโทรศัพท์ AIS prepaid(eg.0927095991)
</t>
    </r>
    <r>
      <rPr>
        <sz val="9"/>
        <rFont val="Tahoma"/>
        <family val="2"/>
        <charset val="1"/>
      </rPr>
      <t xml:space="preserve">  - ตรวจสอบ popup msg: กรุณาระบุหมายเลขโทรศัพท์ในเครือข่ายเอไอเอส </t>
    </r>
  </si>
  <si>
    <t>F1_TopupPayment_IOS_1_2_Y_1_2</t>
  </si>
  <si>
    <t>เข้าใช้งานเมนู เติมเงิน/ จ่ายบิล
In Case : Verify menu "Top Up/ Payment"</t>
  </si>
  <si>
    <t>EN</t>
  </si>
  <si>
    <t>F1_TopupPayment_IOS_1_2_Y_2_2</t>
  </si>
  <si>
    <t>เข้าใช้งานเมนู เติมเงิน/ จ่ายบิล
In Case : ยังไม่เคยบันทึกข้อมูลบัตรเครดิต
  - Verify page "Top Up"</t>
  </si>
  <si>
    <t>F1_TopupPayment_IOS_1_2_Y_3_2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</si>
  <si>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เบอร์ตัวเองด้วย</t>
    </r>
    <r>
      <rPr>
        <sz val="9"/>
        <color rgb="FF000000"/>
        <rFont val="Tahoma"/>
        <family val="2"/>
        <charset val="222"/>
      </rPr>
      <t>บัตรเครดิต(Visa)
In Case : ยังไม่เคยบันทึกข้อมูลบัตรเครดิต
  - Verify page "Top Up Summary"</t>
    </r>
  </si>
  <si>
    <t>F1_TopupPayment_IOS_1_2_Y_4_2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</si>
  <si>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</si>
  <si>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</si>
  <si>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ด้วยบัตรเครดิต(JCB)
In Case : ยังไม่เคยบันทึกข้อมูลบัตรเครดิต
  - Verify page "Top Up Summary"</t>
    </r>
  </si>
  <si>
    <t>F1_TopupPayment_IOS_1_2_Y_6_2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</si>
  <si>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ด้วยบัตรเครดิต(AMEX)
In Case : ยังไม่เคยบันทึกข้อมูลบัตรเครดิต
  - Verify page "Top Up Summary"</t>
    </r>
  </si>
  <si>
    <t>F1_TopupPayment_IOS_1_2_Y_7_2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</si>
  <si>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In Case : มีข้อมูลบัตรเครดิต
  - Verify page "Top Up"</t>
    </r>
  </si>
  <si>
    <t>F1_TopupPayment_IOS_1_2_Y_8_2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</si>
  <si>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ด้วยบัตรเครดิต(Visa)
In Case : มีข้อมูลบัตรเครดิตแล้ว
  - Verify page "Top Up Summary"</t>
    </r>
  </si>
  <si>
    <t>F1_TopupPayment_IOS_1_2_Y_9_2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</si>
  <si>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เบอร์ตัวเองด้วย</t>
    </r>
    <r>
      <rPr>
        <sz val="9"/>
        <color rgb="FF000000"/>
        <rFont val="Tahoma"/>
        <family val="2"/>
        <charset val="222"/>
      </rPr>
      <t>บัตรเครดิต(MasterCard)
In Case : มีข้อมูลบัตรเครดิตแล้ว
  - Verify page "Top Up Summary"</t>
    </r>
  </si>
  <si>
    <t>F1_TopupPayment_IOS_1_2_Y_10_2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</si>
  <si>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ด้วยบัตรเครดิต(JCB)
In Case : มีข้อมูลบัตรเครดิตแล้ว
  - Verify page "Top Up Summary"</t>
    </r>
  </si>
  <si>
    <t>F1_TopupPayment_IOS_1_2_Y_11_2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</si>
  <si>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In Case : มีข้อมูลบัตรเครดิตแล้ว เลือกช่องทางการเติมเงิน อื่นๆ
  - Verify page "Top Up"</t>
    </r>
  </si>
  <si>
    <t>F1_TopupPayment_IOS_1_2_Y_12_2</t>
  </si>
  <si>
    <t>เข้าใช้งานเมนู เติมเงิน
In Case : ยกเลิกการผูกบัตรเครดิต 
  - Verify page "Your Credit/Debit Card"</t>
  </si>
  <si>
    <t>F1_TopupPayment_IOS_1_2_Y_13_2</t>
  </si>
  <si>
    <t>เข้าใช้งานเมนู เติมเงิน
In Case : ยกเลิกการผูกบัตรเครดิต 
  - Verify popup msg "Would you like to remove this card ?"</t>
  </si>
  <si>
    <t>F1_TopupPayment_IOS_1_2_Y_14_2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</si>
  <si>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In Case : เลือก E-Wallet</t>
    </r>
  </si>
  <si>
    <t>F1_TopupPayment_IOS_1_2_Y_15_2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</si>
  <si>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In Case : เลือก บัตรเติมเงิน</t>
    </r>
  </si>
  <si>
    <t>F1_TopupPayment_IOS_1_2_Y_16_2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</si>
  <si>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ด้วยบัตรเครดิต(Visa)
In Case : ยังไม่เคยบันทึกข้อมูลบัตรเครดิต
  - Verify page "Top Up Summary"</t>
    </r>
  </si>
  <si>
    <t>F1_TopupPayment_IOS_1_2_Y_17_2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</si>
  <si>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</si>
  <si>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F1_TopupPayment_IOS_1_2_Y_18_2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</si>
  <si>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ด้วยบัตรเครดิต(JCB)
In Case : ยังไม่เคยบันทึกข้อมูลบัตรเครดิต
  - Verify page "Top Up Summary"</t>
    </r>
  </si>
  <si>
    <t>F1_TopupPayment_IOS_1_2_Y_19_2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</si>
  <si>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ด้วยบัตรเครดิต(AMEX)
In Case : ยังไม่เคยบันทึกข้อมูลบัตรเครดิต
  - Verify page "Top Up Summary"</t>
    </r>
  </si>
  <si>
    <t>F1_TopupPayment_IOS_1_2_Y_20_2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</si>
  <si>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ด้วยบัตรเครดิต(Visa)
In Case : มีข้อมูลบัตรเครดิตแล้ว
  - Verify page "Top Up Summary"</t>
    </r>
  </si>
  <si>
    <t>F1_TopupPayment_IOS_1_2_Y_21_2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</si>
  <si>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ด้วยบัตรเครดิต(MasterCard)
In Case : มีข้อมูลบัตรเครดิตแล้ว
  - Verify page "Top Up Summary"</t>
    </r>
  </si>
  <si>
    <t>F1_TopupPayment_IOS_1_2_Y_22_2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</si>
  <si>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ด้วยบัตรเครดิต(JCB)
In Case : มีข้อมูลบัตรเครดิตแล้ว
  - Verify page "Top Up Summary"</t>
    </r>
  </si>
  <si>
    <t>F1_TopupPayment_IOS_1_2_Y_23_2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</si>
  <si>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In Case : มีข้อมูลบัตรเครดิตแล้ว เลือกช่องทางการเติมเงิน อื่นๆ
  - Verify page "Top Up"</t>
    </r>
  </si>
  <si>
    <t>F1_TopupPayment_IOS_1_2_Y_24_2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</si>
  <si>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In Case : เลือก E-Wallet</t>
    </r>
  </si>
  <si>
    <t>F1_TopupPayment_IOS_1_2_Y_25_2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</si>
  <si>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In Case : เลือก บัตรเติมเงิน</t>
    </r>
  </si>
  <si>
    <t>F1_TopupPayment_IOS_1_2_N_26_2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</si>
  <si>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</si>
  <si>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F1_TopupPayment_IOS_1_2_N_27_2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</si>
  <si>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</si>
  <si>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F1_TopupPayment_IOS_1_2_N_28_2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</si>
  <si>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</si>
  <si>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F1_TopupPayment_IOS_1_2_N_29_2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</si>
  <si>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</si>
  <si>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F1_TopupPayment_IOS_1_2_N_30_2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</si>
  <si>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In Case :</t>
    </r>
    <r>
      <rPr>
        <sz val="9"/>
        <color rgb="FFFF0000"/>
        <rFont val="Tahoma"/>
        <family val="2"/>
        <charset val="1"/>
      </rPr>
      <t xml:space="preserve">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</si>
  <si>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F1_TopupPayment_IOS_1_2_N_31_2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</si>
  <si>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Refill Card
In Case :</t>
    </r>
    <r>
      <rPr>
        <sz val="9"/>
        <color rgb="FFFF0000"/>
        <rFont val="Tahoma"/>
        <family val="2"/>
        <charset val="1"/>
      </rPr>
      <t xml:space="preserve">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</si>
  <si>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F1_TopupPayment_IOS_1_2_N_32_2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</si>
  <si>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ผ่านบัตรเครดิต(VISA)
In Case :</t>
    </r>
    <r>
      <rPr>
        <sz val="9"/>
        <color rgb="FFFF0000"/>
        <rFont val="Tahoma"/>
        <family val="2"/>
        <charset val="1"/>
      </rPr>
      <t xml:space="preserve"> มีข้อมูลบัตรเครดิตแล้ว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</si>
  <si>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</si>
  <si>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</si>
  <si>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</si>
  <si>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</si>
  <si>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</si>
  <si>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</t>
    </r>
    <r>
      <rPr>
        <sz val="9"/>
        <color rgb="FF000000"/>
        <rFont val="Tahoma"/>
        <family val="2"/>
        <charset val="222"/>
      </rPr>
      <t xml:space="preserve"> </t>
    </r>
    <r>
      <rPr>
        <sz val="9"/>
        <color rgb="FFFF0000"/>
        <rFont val="Tahoma"/>
        <family val="2"/>
        <charset val="1"/>
      </rPr>
      <t>กรอกหมายเลขโทรศัพท์ไม่ครบ 10 หลัก</t>
    </r>
  </si>
  <si>
    <t>F1_TopupPayment_IOS_1_2_N_36_2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</si>
  <si>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</si>
  <si>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F1_TopupPayment_IOS_1_2_N_37_2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</si>
  <si>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</si>
  <si>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F1_TopupPayment_IOS_1_2_N_38_2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</si>
  <si>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</si>
  <si>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F1_TopupPayment_IOS_1_2_N_39_2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</si>
  <si>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</si>
  <si>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F1_TopupPayment_IOS_1_2_N_40_2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</si>
  <si>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Refill Card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</si>
  <si>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F1_TopupPayment_IOS_1_2_N_41_2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</si>
  <si>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</si>
  <si>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F1_TopupPayment_IOS_1_2_N_42_2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</si>
  <si>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</si>
  <si>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F1_TopupPayment_IOS_1_2_N_43_2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</si>
  <si>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</si>
  <si>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F1_TopupPayment_IOS_1_2_N_44_2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</si>
  <si>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</si>
  <si>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F1_TopupPayment_IOS_1_2_N_45_2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</si>
  <si>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</si>
  <si>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F1_TopupPayment_IOS_1_2_N_46_2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</si>
  <si>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</si>
  <si>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F1_TopupPayment_IOS_1_2_N_47_2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</si>
  <si>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</si>
  <si>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F1_TopupPayment_IOS_1_2_N_48_2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</si>
  <si>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</si>
  <si>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F1_TopupPayment_IOS_1_2_N_49_2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</si>
  <si>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</si>
  <si>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F1_TopupPayment_IOS_1_2_N_50_2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</si>
  <si>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</si>
  <si>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F1_TopupPayment_IOS_1_2_N_51_2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</si>
  <si>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</si>
  <si>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F1_TopupPayment_IOS_1_2_N_52_2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</si>
  <si>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</si>
  <si>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F1_TopupPayment_IOS_1_2_N_53_2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</si>
  <si>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</si>
  <si>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F1_TopupPayment_IOS_1_2_N_54_2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</si>
  <si>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</si>
  <si>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F1_TopupPayment_IOS_1_2_N_55_2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</si>
  <si>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</si>
  <si>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F1_TopupPayment_IOS_1_2_N_56_2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</si>
  <si>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</si>
  <si>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F1_TopupPayment_IOS_1_2_N_57_2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</si>
  <si>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</si>
  <si>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F1_TopupPayment_IOS_1_2_N_58_2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</si>
  <si>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</si>
  <si>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F1_TopupPayment_IOS_1_2_N_59_2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</si>
  <si>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</si>
  <si>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F1_TopupPayment_IOS_1_2_N_60_2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</si>
  <si>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</si>
  <si>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F1_TopupPayment_IOS_1_2_N_61_2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</si>
  <si>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</si>
  <si>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F1_TopupPayment_IOS_1_2_N_62_2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</si>
  <si>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</si>
  <si>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F1_TopupPayment_IOS_1_2_N_63_2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</si>
  <si>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</si>
  <si>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F1_TopupPayment_IOS_1_2_N_64_2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</si>
  <si>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</si>
  <si>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F1_TopupPayment_IOS_1_2_N_65_2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</si>
  <si>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</si>
  <si>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F1_TopupPayment_IOS_1_2_N_66_2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</si>
  <si>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  <charset val="1"/>
      </rPr>
      <t>กรอกหมายเลขโทรศัพท์ AIS postpaid(eg.0937019824)</t>
    </r>
  </si>
  <si>
    <t>F1_TopupPayment_IOS_1_2_N_67_2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</si>
  <si>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</si>
  <si>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F1_TopupPayment_IOS_1_2_N_68_2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</si>
  <si>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</t>
    </r>
    <r>
      <rPr>
        <sz val="9"/>
        <color rgb="FF000000"/>
        <rFont val="Tahoma"/>
        <family val="2"/>
        <charset val="222"/>
      </rPr>
      <t xml:space="preserve"> </t>
    </r>
    <r>
      <rPr>
        <sz val="9"/>
        <color rgb="FFFF0000"/>
        <rFont val="Tahoma"/>
        <family val="2"/>
        <charset val="1"/>
      </rPr>
      <t>กรอกหมายเลขโทรศัพท์ AIS postpaid(eg.0937019824)</t>
    </r>
  </si>
  <si>
    <t>F1_TopupPayment_IOS_1_2_N_69_2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</si>
  <si>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</si>
  <si>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F1_TopupPayment_IOS_1_2_N_70_2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</si>
  <si>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</si>
  <si>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F1_TopupPayment_IOS_1_2_N_71_2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</si>
  <si>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ไม่เลือกช่องทางการชำระ</t>
    </r>
  </si>
  <si>
    <t>F1_TopupPayment_IOS_1_2_N_72_2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</si>
  <si>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</si>
  <si>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F1_TopupPayment_IOS_1_2_N_73_2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</si>
  <si>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</si>
  <si>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F1_TopupPayment_IOS_1_2_N_74_2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</si>
  <si>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</si>
  <si>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F1_TopupPayment_IOS_1_2_N_75_2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</si>
  <si>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</si>
  <si>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F1_TopupPayment_IOS_1_2_N_76_2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</si>
  <si>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</si>
  <si>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F1_TopupPayment_IOS_1_2_N_77_2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</si>
  <si>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</si>
  <si>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F1_TopupPayment_IOS_1_2_N_78_2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</si>
  <si>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ผ่านบัตรเครดิต(MasterCard)
In Case :</t>
    </r>
    <r>
      <rPr>
        <sz val="9"/>
        <color rgb="FFFF0000"/>
        <rFont val="Tahoma"/>
        <family val="2"/>
        <charset val="1"/>
      </rPr>
      <t xml:space="preserve"> มีข้อมูลบัตรเครดิตแล้ว ไม่เลือกจำนวนเงิน</t>
    </r>
  </si>
  <si>
    <t>F1_TopupPayment_IOS_1_2_N_79_2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</si>
  <si>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</si>
  <si>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F1_TopupPayment_IOS_1_2_N_80_2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</si>
  <si>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In Case : </t>
    </r>
    <r>
      <rPr>
        <sz val="9"/>
        <color rgb="FFFF0000"/>
        <rFont val="Tahoma"/>
        <family val="2"/>
        <charset val="1"/>
      </rPr>
      <t>ไม่กรอกรหัสบัตรเติมเงิน</t>
    </r>
  </si>
  <si>
    <t>F1_TopupPayment_IOS_1_2_N_81_2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</si>
  <si>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In Case : </t>
    </r>
    <r>
      <rPr>
        <sz val="9"/>
        <color rgb="FFFF0000"/>
        <rFont val="Tahoma"/>
        <family val="2"/>
        <charset val="1"/>
      </rPr>
      <t>กรอกรหัสบัตรเติมเงินไม่ครบ 16 หลัก</t>
    </r>
  </si>
  <si>
    <t>F1_TopupPayment_IOS_1_2_N_82_2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</si>
  <si>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In Case : </t>
    </r>
    <r>
      <rPr>
        <sz val="9"/>
        <color rgb="FFFF0000"/>
        <rFont val="Tahoma"/>
        <family val="2"/>
        <charset val="1"/>
      </rPr>
      <t>กรอกรหัสบัตรเติมเงินไม่ถูกต้อง(eg.1234567890123456)</t>
    </r>
  </si>
  <si>
    <t>F1_TopupPayment_IOS_1_2_N_83_2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</si>
  <si>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</si>
  <si>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</si>
  <si>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</si>
  <si>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</si>
  <si>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</si>
  <si>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</si>
  <si>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</si>
  <si>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</si>
  <si>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 E-Wallet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</si>
  <si>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</si>
  <si>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ผ่านบัตรเติมเงิน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</si>
  <si>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</si>
  <si>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</si>
  <si>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F1_TopupPayment_IOS_1_2_N_90_2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</si>
  <si>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</si>
  <si>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F1_TopupPayment_IOS_1_2_N_91_2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</si>
  <si>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</si>
  <si>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Repo&amp;Localize : F1</t>
  </si>
  <si>
    <t>Tong,Asma,Mac,Nut</t>
  </si>
  <si>
    <t>Repo&amp;Localize : F2</t>
  </si>
  <si>
    <t>Keyword</t>
  </si>
  <si>
    <t>My AIS APP Transfer point</t>
  </si>
  <si>
    <t>F11A_Priv_4_1_Y_1_2</t>
  </si>
  <si>
    <t>กรณีตรวจสอบปุ่ม"&gt;"</t>
  </si>
  <si>
    <t>3BO</t>
  </si>
  <si>
    <t>Chompoo</t>
  </si>
  <si>
    <t>F11A_Priv_4_1_Y_2_2</t>
  </si>
  <si>
    <t>กรณีตรวจสอบเมื่อคลิกปุ่ม "&gt;" สามารถ redirect ไปหน้า แลกเปลี่ยนคะแนน ได้</t>
  </si>
  <si>
    <t>F11B_Priv_4_1_Y_1_2</t>
  </si>
  <si>
    <t>verify Banner</t>
  </si>
  <si>
    <t>F11B_Priv_4_1_Y_2_2</t>
  </si>
  <si>
    <t>ตรวจสอบหน้าหลัก หน้า "แลกเปลี่ยนคะแนน"</t>
  </si>
  <si>
    <t>F11B_Priv_4_1_Y_3_2</t>
  </si>
  <si>
    <t>verify รูป ของรางวัล : ของรางวัลสุดฮ็อต</t>
  </si>
  <si>
    <t>F11B_Priv_4_1_Y_4_2</t>
  </si>
  <si>
    <t>verify รูป ของรางวัล : ของรางวัลที่คุณแลกได้</t>
  </si>
  <si>
    <t>F11C_Priv_4_1_Y_1_2</t>
  </si>
  <si>
    <t>Verify หน้า เกี่ยวกับ เอไอเอส พอยท์</t>
  </si>
  <si>
    <t>F11C_Priv_4_1_Y_2_2</t>
  </si>
  <si>
    <t>verify เงื่อนไขการรับสิทธิ์ ^</t>
  </si>
  <si>
    <t>F11C_Priv_4_1_Y_3_2</t>
  </si>
  <si>
    <t>verify เงื่อนไขการรับสิทธิ์ v</t>
  </si>
  <si>
    <t>F11C_Priv_4_1_Y_4_2</t>
  </si>
  <si>
    <t>verify หน้า เกี่ยวกับ เอไอเอส พอยท์ ทั้งหมด</t>
  </si>
  <si>
    <t>F11D_Priv_4_1_Y_1_2</t>
  </si>
  <si>
    <t>verify หน้า โอนคะแนน</t>
  </si>
  <si>
    <t>F11D_Priv_4_1_Y_2_2</t>
  </si>
  <si>
    <t>verify page The 1 Card</t>
  </si>
  <si>
    <t>F11D_Priv_4_1_Y_3_2</t>
  </si>
  <si>
    <t>Page The 1 Card
- verify ปุ่ม กลับ</t>
  </si>
  <si>
    <t>F11D_Priv_4_1_Y_4_2</t>
  </si>
  <si>
    <t>Page The 1 Card
- verify ปุ่ม โอนคะแนน</t>
  </si>
  <si>
    <t>F11D_Priv_4_1_Y_5_2</t>
  </si>
  <si>
    <t>ตรวจสอบจำนวน Card ที่ให้ทำการโอนคะแนน</t>
  </si>
  <si>
    <t>F11D_Priv_4_1_Y_6_2</t>
  </si>
  <si>
    <t xml:space="preserve">The 1 Card
- Verify page ข้อกำหนดและเงื่อนไข </t>
  </si>
  <si>
    <t>F11D_Priv_4_1_Y_7_2</t>
  </si>
  <si>
    <t xml:space="preserve">The 1 Card
- กด โอนคะแนน กรณีไม่กด ยอมรับข้อตกลง </t>
  </si>
  <si>
    <t>F11D_Priv_4_1_Y_8_2</t>
  </si>
  <si>
    <t>The 1 Card
- กด โอนคะแนน กรณีกดยอมรับเงื่อนไขและข้อตกลง</t>
  </si>
  <si>
    <t>F11D_Priv_4_1_Y_9_2</t>
  </si>
  <si>
    <t>The 1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</si>
  <si>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F11D_Priv_4_1_N_10_2</t>
  </si>
  <si>
    <t>The 1 Card
- โอนคะแนน กรณีใส่ ID card ไม่ครบ</t>
  </si>
  <si>
    <t>F11D_Priv_4_1_Y_11_2</t>
  </si>
  <si>
    <t xml:space="preserve">The 1 Card
โอนคะแนน Points 
Verify ปุ่ม (+) เพิ่มคะแนนที่ต้องการโอน
</t>
  </si>
  <si>
    <t>F11D_Priv_4_1_Y_12_2</t>
  </si>
  <si>
    <t>The 1 Card
โอนคะแนน Points 
Verify ปุ่ม (-) ลดคะแนนที่ต้องการโอน</t>
  </si>
  <si>
    <t>F11D_Priv_4_1_N_13_2</t>
  </si>
  <si>
    <r>
      <rPr>
        <sz val="8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</si>
  <si>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t>F11D_Priv_4_1_Y_14_2</t>
  </si>
  <si>
    <r>
      <rPr>
        <sz val="8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1"/>
      </rPr>
      <t xml:space="preserve">(กรณี กดคะแนนที่ต้องการโอนมากกว่า Point Transfer Max ตามที่ set ไว้ที่หน้า PRC  )
</t>
    </r>
  </si>
  <si>
    <t>F11D_Priv_4_1_Y_15_2</t>
  </si>
  <si>
    <t xml:space="preserve">The 1 Card
โอนคะแนน Points 
 - In case ยกเลิกโอนคะแนน
</t>
  </si>
  <si>
    <t>F11D_Priv_4_1_Y_16_2</t>
  </si>
  <si>
    <t>The 1 Card
โอนคะแนน Points 
 - In case ตรวจสอบรายละเอียดหน้า ยืนยันทำรายการ</t>
  </si>
  <si>
    <t>F11D_Priv_4_1_Y_17_2</t>
  </si>
  <si>
    <t>The 1 Card
โอนคะแนน Points 
 - In case โอนคะแนน 50 คะแนนสำเร็จ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</si>
  <si>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F11D_Priv_4_1_Y_18_2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</si>
  <si>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</si>
  <si>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F11D_Priv_4_1_Y_19_2</t>
  </si>
  <si>
    <t>The 1 Card
Verify page โอนคะแนน
- In case ยังไม่ใส่ ID card</t>
  </si>
  <si>
    <t>F11D_Priv_4_1_Y_20_2</t>
  </si>
  <si>
    <t>The 1 Card
Verify page โอนคะแนน
- In case ใส่ ID card</t>
  </si>
  <si>
    <t>F11D_Priv_4_1_Y_21_2</t>
  </si>
  <si>
    <t>The 1 Card
Verify page โอนคะแนน
- In case ซ่อนและแสดง ข้อกำหนดและเงื่อนไข</t>
  </si>
  <si>
    <t>F11D_Priv_4_1_Y_22_2</t>
  </si>
  <si>
    <t>PTT Blue Card
- Verify page ข้อกำหนดและเงื่อนไข</t>
  </si>
  <si>
    <t>F11D_Priv_4_1_Y_23_2</t>
  </si>
  <si>
    <t>PTT Blue Card
- กด โอนคะแนน กรณีไม่กดตกลงเงื่อนไขและข้อตกลง</t>
  </si>
  <si>
    <t>F11D_Priv_4_1_Y_24_2</t>
  </si>
  <si>
    <t>PTT Blue Card
- กด โอนคะแนน กรณีกดตกลงเงื่อนไขและข้อตกลง</t>
  </si>
  <si>
    <t>F11D_Priv_4_1_Y_25_2</t>
  </si>
  <si>
    <t>PTT Blue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</si>
  <si>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F11D_Priv_4_1_N_26_2</t>
  </si>
  <si>
    <t>PTT Blue Card
- โอนคะแนน กรณีใส่ ID card ไม่ครบ</t>
  </si>
  <si>
    <t>F11D_Priv_4_1_Y_27_2</t>
  </si>
  <si>
    <t xml:space="preserve">PTT Blue Card
โอนคะแนน Points 
Verify ปุ่ม (+) เพิ่มคะแนนที่ต้องการโอน
</t>
  </si>
  <si>
    <t>F11D_Priv_4_1_Y_28_2</t>
  </si>
  <si>
    <t>PTT Blue Card
โอนคะแนน Points 
Verify ปุ่ม (-) ลดคะแนนที่ต้องการโอน</t>
  </si>
  <si>
    <t>F11D_Priv_4_1_Y_29_2</t>
  </si>
  <si>
    <t xml:space="preserve">PTT Blue Card
โอนคะแนน Points 
(กรณีมีจำนวน Points น้อยกว่า Point Transfer Min ตามที่ set ไว้ที่หน้า PRC )
</t>
  </si>
  <si>
    <t>F11D_Priv_4_1_N_30_2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</si>
  <si>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</si>
  <si>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F11D_Priv_4_1_Y_31_2</t>
  </si>
  <si>
    <t xml:space="preserve">PTT Blue Card
โอนคะแนน Points 
 - In case ยกเลิกโอนคะแนน
</t>
  </si>
  <si>
    <t>F11D_Priv_4_1_Y_32_2</t>
  </si>
  <si>
    <t xml:space="preserve">PTT Blue Card
โอนคะแนน Points 
 - In case โอนคะแนน 100 คะแนนสำเร็จ
</t>
  </si>
  <si>
    <t>F11D_Priv_4_1_Y_33_2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</si>
  <si>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</si>
  <si>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F11D_Priv_4_1_Y_34_2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</si>
  <si>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ไปที่หน้าเลือกการ์ด</t>
  </si>
  <si>
    <t>F11D_Priv_4_1_Y_35_2</t>
  </si>
  <si>
    <t>PTT Blue Card
Verify page โอนคะแนน
- In case ยังไม่ใส่ ID card</t>
  </si>
  <si>
    <t>F11D_Priv_4_1_Y_36_2</t>
  </si>
  <si>
    <t>PTT Blue Card
Verify page โอนคะแนน
- In case ใส่ ID card</t>
  </si>
  <si>
    <t>F11D_Priv_4_1_Y_37_2</t>
  </si>
  <si>
    <t>PTT Blue Card
Verify page โอนคะแนน
- In case ซ่อนและแสดง ข้อกำหนดและเงื่อนไข</t>
  </si>
  <si>
    <t>F11D_Priv_4_1_Y_38_2</t>
  </si>
  <si>
    <t>verify page PTT Card</t>
  </si>
  <si>
    <t>F11D_Priv_4_1_Y_39_2</t>
  </si>
  <si>
    <t>Page PTT Card
- verify ปุ่ม กลับ</t>
  </si>
  <si>
    <t>F11D_Priv_4_1_Y_40_2</t>
  </si>
  <si>
    <t>Page PTT Card
- verify ปุ่ม โอนคะแนน</t>
  </si>
  <si>
    <t>F11D_Priv_4_1_Y_41_2</t>
  </si>
  <si>
    <t xml:space="preserve">verify page KBank Card </t>
  </si>
  <si>
    <t>F11D_Priv_4_1_Y_42_2</t>
  </si>
  <si>
    <t>Page KBank Card 
- verify ปุ่ม กลับ</t>
  </si>
  <si>
    <t>F11D_Priv_4_1_Y_43_2</t>
  </si>
  <si>
    <r>
      <rPr>
        <sz val="10"/>
        <color rgb="FF000000"/>
        <rFont val="Tahoma"/>
        <family val="2"/>
        <charset val="1"/>
      </rPr>
      <t xml:space="preserve">Page KBank Card 
- verify ข้อกำหนดและเงื่อนไข ^
</t>
    </r>
    <r>
      <rPr>
        <sz val="10"/>
        <color rgb="FFFF0000"/>
        <rFont val="Tahoma"/>
        <family val="2"/>
        <charset val="1"/>
      </rPr>
      <t>กรณี ที่แสดงเงื่อนไข</t>
    </r>
  </si>
  <si>
    <t>F11D_Priv_4_1_Y_44_2</t>
  </si>
  <si>
    <r>
      <rPr>
        <sz val="10"/>
        <color rgb="FF000000"/>
        <rFont val="Tahoma"/>
        <family val="2"/>
        <charset val="1"/>
      </rPr>
      <t xml:space="preserve">Page KBank Card 
- verify ข้อกำหนดและเงื่อนไข 
</t>
    </r>
    <r>
      <rPr>
        <sz val="10"/>
        <color rgb="FFFF0000"/>
        <rFont val="Tahoma"/>
        <family val="2"/>
        <charset val="1"/>
      </rPr>
      <t>กรณี ที่ไม่แสดงเงื่อนไข</t>
    </r>
  </si>
  <si>
    <t>F11D_Priv_4_1_Y_45_2</t>
  </si>
  <si>
    <r>
      <rPr>
        <sz val="10"/>
        <color rgb="FF000000"/>
        <rFont val="Tahoma"/>
        <family val="2"/>
        <charset val="1"/>
      </rPr>
      <t xml:space="preserve">Page PTT Blue Card
- verify ข้อกำหนดและเงื่อนไข ^
</t>
    </r>
    <r>
      <rPr>
        <sz val="10"/>
        <color rgb="FFFF0000"/>
        <rFont val="Tahoma"/>
        <family val="2"/>
        <charset val="1"/>
      </rPr>
      <t>กรณี ที่แสดงเงื่อนไข</t>
    </r>
  </si>
  <si>
    <t>F11D_Priv_4_1_Y_46_2</t>
  </si>
  <si>
    <r>
      <rPr>
        <sz val="10"/>
        <color rgb="FF000000"/>
        <rFont val="Tahoma"/>
        <family val="2"/>
        <charset val="1"/>
      </rPr>
      <t xml:space="preserve">Page PTT Blue Card 
- verify ข้อกำหนดและเงื่อนไข 
</t>
    </r>
    <r>
      <rPr>
        <sz val="10"/>
        <color rgb="FFFF0000"/>
        <rFont val="Tahoma"/>
        <family val="2"/>
        <charset val="1"/>
      </rPr>
      <t>กรณี ที่ไม่แสดงเงื่อนไข</t>
    </r>
  </si>
  <si>
    <t>F11D_Priv_4_1_Y_47_2</t>
  </si>
  <si>
    <r>
      <rPr>
        <sz val="10"/>
        <color rgb="FF000000"/>
        <rFont val="Tahoma"/>
        <family val="2"/>
        <charset val="1"/>
      </rPr>
      <t xml:space="preserve">Page The 1 Card
- verify ข้อกำหนดและเงื่อนไข ^
</t>
    </r>
    <r>
      <rPr>
        <sz val="10"/>
        <color rgb="FFFF0000"/>
        <rFont val="Tahoma"/>
        <family val="2"/>
        <charset val="1"/>
      </rPr>
      <t>กรณี ที่แสดงเงื่อนไข</t>
    </r>
  </si>
  <si>
    <t>F11D_Priv_4_1_Y_48_2</t>
  </si>
  <si>
    <r>
      <rPr>
        <sz val="10"/>
        <color rgb="FF000000"/>
        <rFont val="Tahoma"/>
        <family val="2"/>
        <charset val="1"/>
      </rPr>
      <t xml:space="preserve">Page The 1 Card
- verify ข้อกำหนดและเงื่อนไข 
</t>
    </r>
    <r>
      <rPr>
        <sz val="10"/>
        <color rgb="FFFF0000"/>
        <rFont val="Tahoma"/>
        <family val="2"/>
        <charset val="1"/>
      </rPr>
      <t>กรณี ที่ไม่แสดงเงื่อนไข</t>
    </r>
  </si>
  <si>
    <t>F11E_Priv_4_1_Y_1_2</t>
  </si>
  <si>
    <t>verify menu bar</t>
  </si>
  <si>
    <t>F11E_Priv_4_1_Y_2_2</t>
  </si>
  <si>
    <t>Verify page แลกค่าเน็ตฟรี</t>
  </si>
  <si>
    <t>F11E_Priv_4_1_Y_3_2</t>
  </si>
  <si>
    <t>Verify page แลกส่วนลดมือถือ</t>
  </si>
  <si>
    <t>F11E_Priv_4_1_Y_4_2</t>
  </si>
  <si>
    <t>Verify page แลกอุ่นใจคอลเลคชั่น</t>
  </si>
  <si>
    <t>F11E_Priv_4_1_Y_5_2</t>
  </si>
  <si>
    <t>Verify pageแลกขนมเครื่องดื่ม</t>
  </si>
  <si>
    <t>F11E_Priv_4_1_Y_6_2</t>
  </si>
  <si>
    <t>Verify page แลกตั๋วหนัง</t>
  </si>
  <si>
    <t>F11E_Priv_4_1_Y_7_2</t>
  </si>
  <si>
    <t>Verify page  แลกช้อปฟรีสะใจ</t>
  </si>
  <si>
    <t>F11A_Priv_4_2_Y_1_2</t>
  </si>
  <si>
    <t>F11A_Priv_4_2_Y_2_2</t>
  </si>
  <si>
    <t>กรณีตรวจสอบเมื่อคลิกปุ่ม "&gt;" สามารถ redirect ไปหน้า Convert Points ได้</t>
  </si>
  <si>
    <t>F11B_Priv_4_2_Y_1_2</t>
  </si>
  <si>
    <t>F11B_Priv_4_2_Y_2_2</t>
  </si>
  <si>
    <t>ตรวจสอบหน้าหลัก หน้า "Convert Points"</t>
  </si>
  <si>
    <t>F11B_Priv_4_2_Y_3_2</t>
  </si>
  <si>
    <t>F11B_Priv_4_2_Y_4_2</t>
  </si>
  <si>
    <t>F11C_Priv_4_2_Y_1_2</t>
  </si>
  <si>
    <t>F11C_Priv_4_2_Y_2_2</t>
  </si>
  <si>
    <t>F11C_Priv_4_2_Y_3_2</t>
  </si>
  <si>
    <t>F11C_Priv_4_2_Y_4_2</t>
  </si>
  <si>
    <t>F11D_Priv_4_2_Y_1_2</t>
  </si>
  <si>
    <t>F11D_Priv_4_2_Y_2_2</t>
  </si>
  <si>
    <t>F11D_Priv_4_2_Y_3_2</t>
  </si>
  <si>
    <t>F11D_Priv_4_2_Y_4_2</t>
  </si>
  <si>
    <t>F11D_Priv_4_2_Y_5_2</t>
  </si>
  <si>
    <t>F11D_Priv_4_2_Y_6_2</t>
  </si>
  <si>
    <t>F11D_Priv_4_2_Y_7_2</t>
  </si>
  <si>
    <t>F11D_Priv_4_2_Y_8_2</t>
  </si>
  <si>
    <t>F11D_Priv_4_2_Y_9_2</t>
  </si>
  <si>
    <t>F11D_Priv_4_2_N_10_2</t>
  </si>
  <si>
    <t>F11D_Priv_4_2_Y_11_2</t>
  </si>
  <si>
    <t>F11D_Priv_4_2_Y_12_2</t>
  </si>
  <si>
    <t>F11D_Priv_4_2_N_13_2</t>
  </si>
  <si>
    <t>F11D_Priv_4_2_Y_14_2</t>
  </si>
  <si>
    <t>F11D_Priv_4_2_Y_15_2</t>
  </si>
  <si>
    <t>F11D_Priv_4_2_Y_16_2</t>
  </si>
  <si>
    <t>F11D_Priv_4_2_Y_17_2</t>
  </si>
  <si>
    <t>F11D_Priv_4_2_Y_18_2</t>
  </si>
  <si>
    <t>F11D_Priv_4_2_Y_19_2</t>
  </si>
  <si>
    <t>F11D_Priv_4_2_Y_20_2</t>
  </si>
  <si>
    <t>F11D_Priv_4_2_Y_21_2</t>
  </si>
  <si>
    <t>F11D_Priv_4_2_Y_22_2</t>
  </si>
  <si>
    <t>F11D_Priv_4_2_Y_23_2</t>
  </si>
  <si>
    <t>F11D_Priv_4_2_Y_24_2</t>
  </si>
  <si>
    <t>F11D_Priv_4_2_Y_25_2</t>
  </si>
  <si>
    <t>F11D_Priv_4_2_N_26_2</t>
  </si>
  <si>
    <t>F11D_Priv_4_2_Y_27_2</t>
  </si>
  <si>
    <t>F11D_Priv_4_2_Y_28_2</t>
  </si>
  <si>
    <t>F11D_Priv_4_2_Y_29_2</t>
  </si>
  <si>
    <t>F11D_Priv_4_2_N_30_2</t>
  </si>
  <si>
    <t>F11D_Priv_4_2_Y_31_2</t>
  </si>
  <si>
    <t>F11D_Priv_4_2_Y_32_2</t>
  </si>
  <si>
    <t>F11D_Priv_4_2_Y_33_2</t>
  </si>
  <si>
    <t>F11D_Priv_4_2_Y_34_2</t>
  </si>
  <si>
    <t>F11D_Priv_4_2_Y_35_2</t>
  </si>
  <si>
    <t>F11D_Priv_4_2_Y_36_2</t>
  </si>
  <si>
    <t>F11D_Priv_4_2_Y_37_2</t>
  </si>
  <si>
    <t>F11D_Priv_4_2_Y_38_2</t>
  </si>
  <si>
    <t>F11D_Priv_4_2_Y_39_2</t>
  </si>
  <si>
    <t>F11D_Priv_4_2_Y_40_2</t>
  </si>
  <si>
    <t>F11D_Priv_4_2_Y_41_2</t>
  </si>
  <si>
    <t>F11D_Priv_4_2_Y_42_2</t>
  </si>
  <si>
    <t>F11D_Priv_4_2_Y_43_2</t>
  </si>
  <si>
    <t>F11D_Priv_4_2_Y_44_2</t>
  </si>
  <si>
    <t>F11D_Priv_4_2_Y_45_2</t>
  </si>
  <si>
    <t>F11D_Priv_4_2_Y_46_2</t>
  </si>
  <si>
    <t>F11D_Priv_4_2_Y_47_2</t>
  </si>
  <si>
    <t>F11D_Priv_4_2_Y_48_2</t>
  </si>
  <si>
    <t>F11E_Priv_4_2_Y_1_2</t>
  </si>
  <si>
    <t>F11E_Priv_4_2_Y_2_2</t>
  </si>
  <si>
    <t>F11E_Priv_4_2_Y_3_2</t>
  </si>
  <si>
    <t>F11E_Priv_4_2_Y_4_2</t>
  </si>
  <si>
    <t>F11E_Priv_4_2_Y_5_2</t>
  </si>
  <si>
    <t>F11E_Priv_4_2_Y_6_2</t>
  </si>
  <si>
    <t>F11E_Priv_4_2_Y_7_2</t>
  </si>
  <si>
    <t>F11A_Priv_5_1_Y_1_2</t>
  </si>
  <si>
    <t>IPE</t>
  </si>
  <si>
    <t>F11A_Priv_5_1_Y_2_2</t>
  </si>
  <si>
    <t>F11B_Priv_5_1_Y_1_2</t>
  </si>
  <si>
    <t>F11B_Priv_5_1_Y_2_2</t>
  </si>
  <si>
    <t>F11B_Priv_5_1_Y_3_2</t>
  </si>
  <si>
    <t>F11B_Priv_5_1_Y_4_2</t>
  </si>
  <si>
    <t>F11C_Priv_5_1_Y_1_2</t>
  </si>
  <si>
    <t>F11C_Priv_5_1_Y_2_2</t>
  </si>
  <si>
    <t>F11C_Priv_5_1_Y_3_2</t>
  </si>
  <si>
    <t>F11C_Priv_5_1_Y_4_2</t>
  </si>
  <si>
    <t>F11D_Priv_5_1_Y_1_2</t>
  </si>
  <si>
    <t>F11D_Priv_5_1_Y_2_2</t>
  </si>
  <si>
    <t>F11D_Priv_5_1_Y_3_2</t>
  </si>
  <si>
    <t>F11D_Priv_5_1_Y_4_2</t>
  </si>
  <si>
    <t>F11D_Priv_5_1_Y_5_2</t>
  </si>
  <si>
    <t>F11D_Priv_5_1_Y_6_2</t>
  </si>
  <si>
    <t>F11D_Priv_5_1_Y_7_2</t>
  </si>
  <si>
    <t>F11D_Priv_5_1_Y_8_2</t>
  </si>
  <si>
    <t>F11D_Priv_5_1_Y_9_2</t>
  </si>
  <si>
    <t>F11D_Priv_5_1_N_10_2</t>
  </si>
  <si>
    <t>F11D_Priv_5_1_Y_11_2</t>
  </si>
  <si>
    <t>F11D_Priv_5_1_Y_12_2</t>
  </si>
  <si>
    <t>F11D_Priv_5_1_N_13_2</t>
  </si>
  <si>
    <t>F11D_Priv_5_1_Y_14_2</t>
  </si>
  <si>
    <t>F11D_Priv_5_1_Y_15_2</t>
  </si>
  <si>
    <t>F11D_Priv_5_1_Y_16_2</t>
  </si>
  <si>
    <t>F11D_Priv_5_1_Y_17_2</t>
  </si>
  <si>
    <t>F11D_Priv_5_1_Y_18_2</t>
  </si>
  <si>
    <t>F11D_Priv_5_1_Y_19_2</t>
  </si>
  <si>
    <t>F11D_Priv_5_1_Y_20_2</t>
  </si>
  <si>
    <t>F11D_Priv_5_1_Y_21_2</t>
  </si>
  <si>
    <t>F11D_Priv_5_1_Y_22_2</t>
  </si>
  <si>
    <t>F11D_Priv_5_1_Y_23_2</t>
  </si>
  <si>
    <t>F11D_Priv_5_1_Y_24_2</t>
  </si>
  <si>
    <t>F11D_Priv_5_1_Y_25_2</t>
  </si>
  <si>
    <t>F11D_Priv_5_1_N_26_2</t>
  </si>
  <si>
    <t>F11D_Priv_5_1_Y_27_2</t>
  </si>
  <si>
    <t>F11D_Priv_5_1_Y_28_2</t>
  </si>
  <si>
    <t>F11D_Priv_5_1_Y_29_2</t>
  </si>
  <si>
    <t>F11D_Priv_5_1_N_30_2</t>
  </si>
  <si>
    <t>F11D_Priv_5_1_Y_31_2</t>
  </si>
  <si>
    <t>F11D_Priv_5_1_Y_32_2</t>
  </si>
  <si>
    <t>F11D_Priv_5_1_Y_33_2</t>
  </si>
  <si>
    <t>F11D_Priv_5_1_Y_34_2</t>
  </si>
  <si>
    <t>F11D_Priv_5_1_Y_35_2</t>
  </si>
  <si>
    <t>F11D_Priv_5_1_Y_36_2</t>
  </si>
  <si>
    <t>F11D_Priv_5_1_Y_37_2</t>
  </si>
  <si>
    <t>F11D_Priv_5_1_Y_38_2</t>
  </si>
  <si>
    <t>F11D_Priv_5_1_Y_39_2</t>
  </si>
  <si>
    <t>F11D_Priv_5_1_Y_40_2</t>
  </si>
  <si>
    <t>F11D_Priv_5_1_Y_41_2</t>
  </si>
  <si>
    <t>F11D_Priv_5_1_Y_42_2</t>
  </si>
  <si>
    <t>F11D_Priv_5_1_Y_43_2</t>
  </si>
  <si>
    <t>F11D_Priv_5_1_Y_44_2</t>
  </si>
  <si>
    <t>F11D_Priv_5_1_Y_45_2</t>
  </si>
  <si>
    <t>F11D_Priv_5_1_Y_46_2</t>
  </si>
  <si>
    <t>F11D_Priv_5_1_Y_47_2</t>
  </si>
  <si>
    <t>F11D_Priv_5_1_Y_48_2</t>
  </si>
  <si>
    <t>F11E_Priv_5_1_Y_1_2</t>
  </si>
  <si>
    <t>F11E_Priv_5_1_Y_2_2</t>
  </si>
  <si>
    <t>F11E_Priv_5_1_Y_3_2</t>
  </si>
  <si>
    <t>F11E_Priv_5_1_Y_4_2</t>
  </si>
  <si>
    <t>F11E_Priv_5_1_Y_5_2</t>
  </si>
  <si>
    <t>F11E_Priv_5_1_Y_6_2</t>
  </si>
  <si>
    <t>F11E_Priv_5_1_Y_7_2</t>
  </si>
  <si>
    <t>F11A_Priv_5_2_Y_1_2</t>
  </si>
  <si>
    <t>F11A_Priv_5_2_Y_2_2</t>
  </si>
  <si>
    <t>F11B_Priv_5_2_Y_1_2</t>
  </si>
  <si>
    <t>F11B_Priv_5_2_Y_2_2</t>
  </si>
  <si>
    <t>F11B_Priv_5_2_Y_3_2</t>
  </si>
  <si>
    <t>F11B_Priv_5_2_Y_4_2</t>
  </si>
  <si>
    <t>F11C_Priv_5_2_Y_1_2</t>
  </si>
  <si>
    <t>F11C_Priv_5_2_Y_2_2</t>
  </si>
  <si>
    <t>F11C_Priv_5_2_Y_3_2</t>
  </si>
  <si>
    <t>F11C_Priv_5_2_Y_4_2</t>
  </si>
  <si>
    <t>F11D_Priv_5_2_Y_1_2</t>
  </si>
  <si>
    <t>F11D_Priv_5_2_Y_2_2</t>
  </si>
  <si>
    <t>F11D_Priv_5_2_Y_3_2</t>
  </si>
  <si>
    <t>F11D_Priv_5_2_Y_4_2</t>
  </si>
  <si>
    <t>F11D_Priv_5_2_Y_5_2</t>
  </si>
  <si>
    <t>F11D_Priv_5_2_Y_6_2</t>
  </si>
  <si>
    <t>F11D_Priv_5_2_Y_7_2</t>
  </si>
  <si>
    <t>F11D_Priv_5_2_Y_8_2</t>
  </si>
  <si>
    <t>F11D_Priv_5_2_Y_9_2</t>
  </si>
  <si>
    <t>F11D_Priv_5_2_N_10_2</t>
  </si>
  <si>
    <t>F11D_Priv_5_2_Y_11_2</t>
  </si>
  <si>
    <t>F11D_Priv_5_2_Y_12_2</t>
  </si>
  <si>
    <t>F11D_Priv_5_2_N_13_2</t>
  </si>
  <si>
    <t>F11D_Priv_5_2_Y_14_2</t>
  </si>
  <si>
    <t>F11D_Priv_5_2_Y_15_2</t>
  </si>
  <si>
    <t>F11D_Priv_5_2_Y_16_2</t>
  </si>
  <si>
    <t>F11D_Priv_5_2_Y_17_2</t>
  </si>
  <si>
    <t>F11D_Priv_5_2_Y_18_2</t>
  </si>
  <si>
    <t>F11D_Priv_5_2_Y_19_2</t>
  </si>
  <si>
    <t>F11D_Priv_5_2_Y_20_2</t>
  </si>
  <si>
    <t>F11D_Priv_5_2_Y_21_2</t>
  </si>
  <si>
    <t>F11D_Priv_5_2_Y_22_2</t>
  </si>
  <si>
    <t>F11D_Priv_5_2_Y_23_2</t>
  </si>
  <si>
    <t>F11D_Priv_5_2_Y_24_2</t>
  </si>
  <si>
    <t>F11D_Priv_5_2_Y_25_2</t>
  </si>
  <si>
    <t>F11D_Priv_5_2_N_26_2</t>
  </si>
  <si>
    <t>F11D_Priv_5_2_Y_27_2</t>
  </si>
  <si>
    <t>F11D_Priv_5_2_Y_28_2</t>
  </si>
  <si>
    <t>F11D_Priv_5_2_Y_29_2</t>
  </si>
  <si>
    <t>F11D_Priv_5_2_N_30_2</t>
  </si>
  <si>
    <t>F11D_Priv_5_2_Y_31_2</t>
  </si>
  <si>
    <t>F11D_Priv_5_2_Y_32_2</t>
  </si>
  <si>
    <t>F11D_Priv_5_2_Y_33_2</t>
  </si>
  <si>
    <t>F11D_Priv_5_2_Y_34_2</t>
  </si>
  <si>
    <t>F11D_Priv_5_2_Y_35_2</t>
  </si>
  <si>
    <t>F11D_Priv_5_2_Y_36_2</t>
  </si>
  <si>
    <t>F11D_Priv_5_2_Y_37_2</t>
  </si>
  <si>
    <t>F11D_Priv_5_2_Y_38_2</t>
  </si>
  <si>
    <t>F11D_Priv_5_2_Y_39_2</t>
  </si>
  <si>
    <t>F11D_Priv_5_2_Y_40_2</t>
  </si>
  <si>
    <t>F11D_Priv_5_2_Y_41_2</t>
  </si>
  <si>
    <t>F11D_Priv_5_2_Y_42_2</t>
  </si>
  <si>
    <t>F11D_Priv_5_2_Y_43_2</t>
  </si>
  <si>
    <t>F11D_Priv_5_2_Y_44_2</t>
  </si>
  <si>
    <t>F11D_Priv_5_2_Y_45_2</t>
  </si>
  <si>
    <t>F11D_Priv_5_2_Y_46_2</t>
  </si>
  <si>
    <t>F11D_Priv_5_2_Y_47_2</t>
  </si>
  <si>
    <t>F11D_Priv_5_2_Y_48_2</t>
  </si>
  <si>
    <t>F11E_Priv_5_2_Y_1_2</t>
  </si>
  <si>
    <t>F11E_Priv_5_2_Y_2_2</t>
  </si>
  <si>
    <t>F11E_Priv_5_2_Y_3_2</t>
  </si>
  <si>
    <t>F11E_Priv_5_2_Y_4_2</t>
  </si>
  <si>
    <t>F11E_Priv_5_2_Y_5_2</t>
  </si>
  <si>
    <t>F11E_Priv_5_2_Y_6_2</t>
  </si>
  <si>
    <t>F11E_Priv_5_2_Y_7_2</t>
  </si>
  <si>
    <t xml:space="preserve">My AIS APP PaymentTopup </t>
  </si>
  <si>
    <t>F1_PaymentTopUp_2_1_Y_1_1</t>
  </si>
  <si>
    <t>กรณี : ไม่เคยบันทึกข้อมูลบัตรเครดิต (VISA)</t>
  </si>
  <si>
    <t>3PO</t>
  </si>
  <si>
    <t>Prod</t>
  </si>
  <si>
    <t>Lay</t>
  </si>
  <si>
    <t>F1_PaymentTopUp_2_1_Y_2_1</t>
  </si>
  <si>
    <t>กรณี : ไม่เคยบันทึกข้อมูลบัตรเครดิต  (MASTER)</t>
  </si>
  <si>
    <t>F1_PaymentTopUp_2_1_Y_3_1</t>
  </si>
  <si>
    <t>กรณี : ไม่เคยบันทึกข้อมูลบัตรเครดิตชำระค่าบริการ(JCB)</t>
  </si>
  <si>
    <t>F1_PaymentTopUp_2_1_Y_4_1</t>
  </si>
  <si>
    <t>กรณี : ไม่บันทึกข้อมูลบัตรเครดิตชำระค่าบริการ(Amax)</t>
  </si>
  <si>
    <t>F1_PaymentTopUp_2_1_Y_5_1</t>
  </si>
  <si>
    <t>กรณี : ไม่บันทึกข้อมูลผ่าน(MPay)</t>
  </si>
  <si>
    <t>F1_PaymentTopUp_2_1_Y_6_1</t>
  </si>
  <si>
    <t>กรณี:เบอร์เคยบันทึกข้อมูลบัตรเครดิต(VISA)</t>
  </si>
  <si>
    <t>F1_PaymentTopUp_2_1_Y_7_1</t>
  </si>
  <si>
    <t>กรณี:เบอร์เคยบันทึกข้อมูลบัตรเครดิต(MASTER)</t>
  </si>
  <si>
    <t>F1_PaymentTopUp_2_1_Y_8_1</t>
  </si>
  <si>
    <t>กรณี : เบอร์เคยบันทึกข้อมูลบัตรเครดิตชำระค่าบริการ(JCB)</t>
  </si>
  <si>
    <t>F1_PaymentTopUp_2_1_N_9_1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</si>
  <si>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</si>
  <si>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F1_PaymentTopUp_2_1_N_10_1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</si>
  <si>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</si>
  <si>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F1_PaymentTopUp_2_1_N_11_1</t>
  </si>
  <si>
    <r>
      <rPr>
        <sz val="9"/>
        <color rgb="FF000000"/>
        <rFont val="Tahoma"/>
        <family val="2"/>
        <charset val="222"/>
      </rPr>
      <t xml:space="preserve">- ไม่เคยบันทึกที่บัตรเครดิต ชำระค่าบริการ(VISA)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</si>
  <si>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F1_PaymentTopUp_2_1_N_12_1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</si>
  <si>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</si>
  <si>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F1_PaymentTopUp_2_1_N_13_1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</si>
  <si>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</si>
  <si>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F1_PaymentTopUp_2_1_N_14_1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</si>
  <si>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</si>
  <si>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F1_PaymentTopUp_2_1_N_15_1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</si>
  <si>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</si>
  <si>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F1_PaymentTopUp_2_1_N_16_1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</si>
  <si>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</si>
  <si>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F1_PaymentTopUp_2_1_N_17_1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</si>
  <si>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</si>
  <si>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F1_PaymentTopUp_2_1_N_18_1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</si>
  <si>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</si>
  <si>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F1_PaymentTopUp_2_1_N_19_1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</si>
  <si>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</si>
  <si>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F1_PaymentTopUp_2_1_N_20_1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</si>
  <si>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</si>
  <si>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F1_PaymentTopUp_2_1_N_21_1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</si>
  <si>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</si>
  <si>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F1_PaymentTopUp_2_1_N_22_1</t>
  </si>
  <si>
    <r>
      <rPr>
        <sz val="9"/>
        <color rgb="FF000000"/>
        <rFont val="Tahoma"/>
        <family val="2"/>
        <charset val="222"/>
      </rPr>
      <t xml:space="preserve">- ไม่เคยเลขที่บัตรเครดิต ชำระค่าบริการ(JCB)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</si>
  <si>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F1_PaymentTopUp_2_1_N_23_1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</si>
  <si>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</si>
  <si>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F1_PaymentTopUp_2_1_Y_24_1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</si>
  <si>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  <charset val="1"/>
      </rPr>
      <t>ที่ไม่เคยบันทึกเลขบัตรเครดิต</t>
    </r>
  </si>
  <si>
    <t>F1_PaymentTopUp_2_1_Y_25_1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</si>
  <si>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  <charset val="1"/>
      </rPr>
      <t>ที่ไม่เคยบันทึกเลขบัตรเครดิต</t>
    </r>
  </si>
  <si>
    <t>F1_PaymentTopUp_2_1_Y_26_1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</si>
  <si>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  <charset val="1"/>
      </rPr>
      <t>ที่ไม่เคยบันทึกเลขบัตรเครดิต</t>
    </r>
  </si>
  <si>
    <t>F1_PaymentTopUp_2_1_Y_27_1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</si>
  <si>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ผ่านบัตรเครดิต(Amax)</t>
    </r>
    <r>
      <rPr>
        <sz val="9"/>
        <color rgb="FF000000"/>
        <rFont val="Tahoma"/>
        <family val="2"/>
        <charset val="1"/>
      </rPr>
      <t>ที่ไม่เคยบันทึกเลขบัตรเครดิต</t>
    </r>
  </si>
  <si>
    <t>F1_PaymentTopUp_2_1_Y_28_1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</si>
  <si>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ผ่านบัตรเครดิต(mPay)</t>
    </r>
    <r>
      <rPr>
        <sz val="9"/>
        <color rgb="FF000000"/>
        <rFont val="Tahoma"/>
        <family val="2"/>
        <charset val="1"/>
      </rPr>
      <t>ที่ไม่เคยบันทึกเลขบัตรเครดิต</t>
    </r>
  </si>
  <si>
    <t>F1_PaymentTopUp_2_1_Y_29_1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</si>
  <si>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  <charset val="1"/>
      </rPr>
      <t>ที่เคยบันทึกเลขบัตรเครดิต</t>
    </r>
  </si>
  <si>
    <t>Bee</t>
  </si>
  <si>
    <t>F1_PaymentTopUp_2_1_Y_30_1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</si>
  <si>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  <charset val="1"/>
      </rPr>
      <t>ที่เคยบันทึกเลขบัตรเครดิต</t>
    </r>
  </si>
  <si>
    <t>F1_PaymentTopUp_2_1_Y_31_1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</si>
  <si>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  <charset val="1"/>
      </rPr>
      <t>ที่เคยบันทึกเลขบัตรเครดิต</t>
    </r>
  </si>
  <si>
    <t>F1_PaymentTopUp_2_1_N_32_1</t>
  </si>
  <si>
    <r>
      <rPr>
        <sz val="9"/>
        <color rgb="FF000000"/>
        <rFont val="Tahoma"/>
        <family val="2"/>
        <charset val="22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  <charset val="1"/>
      </rPr>
      <t>กรอกหมายเลขโทรศัพท์ผิด</t>
    </r>
  </si>
  <si>
    <t>F1_PaymentTopUp_2_1_N_33_1</t>
  </si>
  <si>
    <r>
      <rPr>
        <sz val="9"/>
        <color rgb="FF000000"/>
        <rFont val="Tahoma"/>
        <family val="2"/>
        <charset val="22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  <charset val="1"/>
      </rPr>
      <t xml:space="preserve">กรอกหมายเลขโทรศัพท์ไม่ครบ </t>
    </r>
    <r>
      <rPr>
        <sz val="9"/>
        <color rgb="FF000000"/>
        <rFont val="Tahoma"/>
        <family val="2"/>
        <charset val="222"/>
      </rPr>
      <t xml:space="preserve">10 </t>
    </r>
    <r>
      <rPr>
        <sz val="9"/>
        <color rgb="FF000000"/>
        <rFont val="Tahoma"/>
        <family val="2"/>
        <charset val="1"/>
      </rPr>
      <t>หลัก</t>
    </r>
  </si>
  <si>
    <t>F1_PaymentTopUp_2_1_N_34_1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</si>
  <si>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</si>
  <si>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F1_PaymentTopUp_2_1_N_35_1</t>
  </si>
  <si>
    <r>
      <rPr>
        <sz val="9"/>
        <color rgb="FF000000"/>
        <rFont val="Tahoma"/>
        <family val="2"/>
        <charset val="22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</si>
  <si>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F1_PaymentTopUp_2_1_N_36_1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</si>
  <si>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</si>
  <si>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F1_PaymentTopUp_2_1_N_37_1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</si>
  <si>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</si>
  <si>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F1_PaymentTopUp_2_1_N_38_1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</si>
  <si>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</si>
  <si>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F1_PaymentTopUp_2_1_N_39_1</t>
  </si>
  <si>
    <r>
      <rPr>
        <sz val="9"/>
        <color rgb="FF000000"/>
        <rFont val="Tahoma"/>
        <family val="2"/>
        <charset val="222"/>
      </rPr>
      <t xml:space="preserve">- ไม่เคยเลขที่บัตรเครดิต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</si>
  <si>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F1_PaymentTopUp_2_1_N_40_1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</si>
  <si>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</si>
  <si>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F1_PaymentTopUp_2_1_N_41_1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</si>
  <si>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</si>
  <si>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F1_PaymentTopUp_2_1_N_42_1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</si>
  <si>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</si>
  <si>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F1_PaymentTopUp_2_1_N_43_1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</si>
  <si>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</si>
  <si>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F1_PaymentTopUp_2_1_N_44_1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</si>
  <si>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</si>
  <si>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F1_PaymentTopUp_2_1_N_45_1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</si>
  <si>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</si>
  <si>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F1_PaymentTopUp_2_1_N_46_1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</si>
  <si>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</si>
  <si>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F1_PaymentTopUp_2_1_N_47_1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</si>
  <si>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</si>
  <si>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F1_PaymentTopUp_2_1_N_48_1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</si>
  <si>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</si>
  <si>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F2_PaymentTopUp_2_1_Y_1_1</t>
  </si>
  <si>
    <t>- เติมเงิน
กรณี : ผ่านบัตรเครดิต(VISA)ที่สมัครบันทึกเลขบัตรเครดิต</t>
  </si>
  <si>
    <t>F2_PaymentTopUp_2_1_Y_2_1</t>
  </si>
  <si>
    <t>- เติมเงิน
กรณี : ผ่านบัตรเครดิต(MASTER)ที่สมัครบันทึกเลขบัตรเครดิต</t>
  </si>
  <si>
    <t>F2_PaymentTopUp_2_1_Y_3_1</t>
  </si>
  <si>
    <t>-  เติมเงิน
กรณี : ผ่านบัตรเครดิต(JCB)ที่สมัครบันทึกเลขบัตรเครดิต</t>
  </si>
  <si>
    <t>F2_PaymentTopUp_2_1_Y_4_1</t>
  </si>
  <si>
    <t>-  เติมเงิน
กรณี : ผ่านบัตรเครดิต(VISA)ที่ไม่บันทึกเลขบัตรเครดิต</t>
  </si>
  <si>
    <t>F2_PaymentTopUp_2_1_Y_5_1</t>
  </si>
  <si>
    <t>'-  เติมเงิน
กรณี : ผ่านบัตรเครดิต(MASTER)ที่ไม่บันทึกเลขบัตรเครดิต</t>
  </si>
  <si>
    <t>F2_PaymentTopUp_2_1_Y_6_1</t>
  </si>
  <si>
    <t>- เติมเงิน
'กรณี : ผ่านบัตรเครดิต(JCB)ที่ไม่บันทึกเลขบัตรเครดิต</t>
  </si>
  <si>
    <t>F2_PaymentTopUp_2_1_Y_7_1</t>
  </si>
  <si>
    <t>-  เติมเงิน
กรณี : ผ่านบัตรเครดิต(AMax)ที่ไม่บันทึกเลขบัตรเครดิต</t>
  </si>
  <si>
    <t>F2_PaymentTopUp_2_1_Y_8_1</t>
  </si>
  <si>
    <t>-  เติมเงิน
กรณี :  ผ่าน mPay</t>
  </si>
  <si>
    <t>F2_PaymentTopUp_2_1_Y_9_1</t>
  </si>
  <si>
    <t>- เติมเงิน
กรณี : ผ่าน AIS Top up</t>
  </si>
  <si>
    <t>Noon</t>
  </si>
  <si>
    <t>F2_PaymentTopUp_2_1_N_10_1</t>
  </si>
  <si>
    <r>
      <rPr>
        <sz val="9"/>
        <color rgb="FF000000"/>
        <rFont val="Tahoma"/>
        <family val="2"/>
        <charset val="222"/>
      </rPr>
      <t>- ไม่เคยบันทึกเลขที่บัตรเครดิต เติมเงินผ่านบัตร(VISA)
กรณี :</t>
    </r>
    <r>
      <rPr>
        <sz val="9"/>
        <color rgb="FFFF0000"/>
        <rFont val="Tahoma"/>
        <family val="2"/>
        <charset val="1"/>
      </rPr>
      <t xml:space="preserve"> ไม่กรอกเลขบัตรเครดิต</t>
    </r>
  </si>
  <si>
    <t>F2_PaymentTopUp_2_1_N_11_1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</si>
  <si>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</si>
  <si>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F2_PaymentTopUp_2_1_N_12_1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</si>
  <si>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</si>
  <si>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F2_PaymentTopUp_2_1_N_13_1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</si>
  <si>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</si>
  <si>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F2_PaymentTopUp_2_1_N_14_1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</si>
  <si>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  <charset val="1"/>
      </rPr>
      <t>ไม่กรอก CCV</t>
    </r>
  </si>
  <si>
    <t>F2_PaymentTopUp_2_1_N_15_1</t>
  </si>
  <si>
    <r>
      <rPr>
        <sz val="9"/>
        <color rgb="FF000000"/>
        <rFont val="Tahoma"/>
        <family val="2"/>
        <charset val="222"/>
      </rPr>
      <t>- ไม่เคยบันทึกเลขที่บัตรเครดิต เติมเงินผ่านบัตร(MASTER)
กรณี :</t>
    </r>
    <r>
      <rPr>
        <sz val="9"/>
        <color rgb="FFFF0000"/>
        <rFont val="Tahoma"/>
        <family val="2"/>
        <charset val="1"/>
      </rPr>
      <t xml:space="preserve"> ไม่กรอกเลขบัตรเครดิต</t>
    </r>
  </si>
  <si>
    <t>F2_PaymentTopUp_2_1_N_16_1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</si>
  <si>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</si>
  <si>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F2_PaymentTopUp_2_1_N_17_1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</si>
  <si>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</si>
  <si>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F2_PaymentTopUp_2_1_N_18_1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</si>
  <si>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</si>
  <si>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F2_PaymentTopUp_2_1_N_19_1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</si>
  <si>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  <charset val="1"/>
      </rPr>
      <t>ไม่กรอก CCV</t>
    </r>
  </si>
  <si>
    <t>F2_PaymentTopUp_2_1_N_20_1</t>
  </si>
  <si>
    <r>
      <rPr>
        <sz val="9"/>
        <color rgb="FF000000"/>
        <rFont val="Tahoma"/>
        <family val="2"/>
        <charset val="222"/>
      </rPr>
      <t>- ไม่เคยบันทึกเลขที่บัตรเครดิต เติมเงินผ่านบัตร(JCB)
กรณี :</t>
    </r>
    <r>
      <rPr>
        <sz val="9"/>
        <color rgb="FFFF0000"/>
        <rFont val="Tahoma"/>
        <family val="2"/>
        <charset val="1"/>
      </rPr>
      <t xml:space="preserve"> ไม่กรอกเลขบัตรเครดิต</t>
    </r>
  </si>
  <si>
    <t>F2_PaymentTopUp_2_1_N_21_1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</si>
  <si>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</si>
  <si>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F2_PaymentTopUp_2_1_N_22_1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</si>
  <si>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</si>
  <si>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F2_PaymentTopUp_2_1_N_23_1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</si>
  <si>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</si>
  <si>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F2_PaymentTopUp_2_1_N_24_1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</si>
  <si>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  <charset val="1"/>
      </rPr>
      <t>ไม่กรอก CCV</t>
    </r>
  </si>
  <si>
    <t>F2_PaymentTopUp_2_1_N_25_1</t>
  </si>
  <si>
    <t>- เติมเงิน ใส่เลขโทรศัพท์ไม่ครบ 10 หลัก</t>
  </si>
  <si>
    <t>F2_PaymentTopUp_2_1_N_26_1</t>
  </si>
  <si>
    <t>- เติมเงิน ไม่เลือกช่องทางการชำระเงิน</t>
  </si>
  <si>
    <t>F2_PaymentTopUp_2_1_N_27_1</t>
  </si>
  <si>
    <r>
      <rPr>
        <sz val="9"/>
        <color rgb="FF000000"/>
        <rFont val="Tahoma"/>
        <family val="2"/>
        <charset val="222"/>
      </rPr>
      <t xml:space="preserve">- เติมเงิน ผ่าน AIS Top Up
กรณี : </t>
    </r>
    <r>
      <rPr>
        <sz val="9"/>
        <color rgb="FFFF0000"/>
        <rFont val="Tahoma"/>
        <family val="2"/>
        <charset val="1"/>
      </rPr>
      <t>ใส่เลขบัตรประชาชนไม่ถูกต้อง(เช่น 123457)</t>
    </r>
  </si>
  <si>
    <t>F4_PaymentTopUp_2_1_Y_1_1</t>
  </si>
  <si>
    <t>เข้าใช้งานเมนู จ่ายบิล/เติมเงิน
กรณี : ตรวจสอบ เมนู "จ่ายบิล/เติมเงิน"</t>
  </si>
  <si>
    <t>F4_PaymentTopUp_2_1_Y_2_1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</si>
  <si>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  <charset val="1"/>
      </rPr>
      <t xml:space="preserve">ไม่มียอดค้าง
</t>
    </r>
    <r>
      <rPr>
        <sz val="9"/>
        <color rgb="FF000000"/>
        <rFont val="Tahoma"/>
        <family val="2"/>
        <charset val="222"/>
      </rPr>
      <t xml:space="preserve">  - ตรวจสอบหน้า "ชำระค่าบริการ"</t>
    </r>
  </si>
  <si>
    <t>F4_PaymentTopUp_2_1_Y_3_1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</si>
  <si>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  <charset val="1"/>
      </rPr>
      <t xml:space="preserve">มียอดค้าง
</t>
    </r>
    <r>
      <rPr>
        <sz val="9"/>
        <color rgb="FF000000"/>
        <rFont val="Tahoma"/>
        <family val="2"/>
        <charset val="222"/>
      </rPr>
      <t xml:space="preserve">  - ตรวจสอบหน้า "ชำระค่าบริการ"</t>
    </r>
  </si>
  <si>
    <t>F4_PaymentTopUp_2_1_Y_4_1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</si>
  <si>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  <charset val="1"/>
      </rPr>
      <t xml:space="preserve">ไม่มียอดค้าง
</t>
    </r>
    <r>
      <rPr>
        <sz val="9"/>
        <color rgb="FF000000"/>
        <rFont val="Tahoma"/>
        <family val="2"/>
        <charset val="222"/>
      </rPr>
      <t xml:space="preserve">  - ตรวจสอบหน้า "ชำระค่าบริการ"</t>
    </r>
  </si>
  <si>
    <t>F4_PaymentTopUp_2_1_Y_5_1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</si>
  <si>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  <charset val="1"/>
      </rPr>
      <t xml:space="preserve">มียอดค้าง
</t>
    </r>
    <r>
      <rPr>
        <sz val="9"/>
        <color rgb="FF000000"/>
        <rFont val="Tahoma"/>
        <family val="2"/>
        <charset val="222"/>
      </rPr>
      <t xml:space="preserve">  - ตรวจสอบหน้า "ชำระค่าบริการ"</t>
    </r>
  </si>
  <si>
    <t>F4_PaymentTopUp_2_1_Y_6_1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</si>
  <si>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</t>
    </r>
    <r>
      <rPr>
        <sz val="9"/>
        <rFont val="Tahoma"/>
        <family val="2"/>
        <charset val="1"/>
      </rPr>
      <t xml:space="preserve">ยังไม่เคยบันทึกเลขบัตรเครดิต และ </t>
    </r>
    <r>
      <rPr>
        <sz val="9"/>
        <color rgb="FFFF0000"/>
        <rFont val="Tahoma"/>
        <family val="2"/>
        <charset val="1"/>
      </rPr>
      <t xml:space="preserve">หมายเลขที่ต้องการชำระให้ ไม่มียอดค้างชำระ
</t>
    </r>
    <r>
      <rPr>
        <sz val="9"/>
        <rFont val="Tahoma"/>
        <family val="2"/>
        <charset val="1"/>
      </rPr>
      <t xml:space="preserve"> - ตรวจสอบหน้า "ชำระค่าบริการให้หมายเลขอื่น"</t>
    </r>
  </si>
  <si>
    <t>F4_PaymentTopUp_2_1_Y_7_1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</si>
  <si>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</t>
    </r>
    <r>
      <rPr>
        <sz val="9"/>
        <rFont val="Tahoma"/>
        <family val="2"/>
        <charset val="1"/>
      </rPr>
      <t xml:space="preserve">เบอร์เคยบันทึกเลขบัตรเครดิต และ </t>
    </r>
    <r>
      <rPr>
        <sz val="9"/>
        <color rgb="FFFF0000"/>
        <rFont val="Tahoma"/>
        <family val="2"/>
        <charset val="1"/>
      </rPr>
      <t xml:space="preserve">หมายเลขที่ต้องการชำระให้ มียอดค้างชำระ
</t>
    </r>
    <r>
      <rPr>
        <sz val="9"/>
        <rFont val="Tahoma"/>
        <family val="2"/>
        <charset val="1"/>
      </rPr>
      <t xml:space="preserve"> - ตรวจสอบหน้า "ชำระค่าบริการให้หมายเลขอื่น"</t>
    </r>
  </si>
  <si>
    <t>F4_PaymentTopUp_2_1_Y_8_1</t>
  </si>
  <si>
    <t>F4_PaymentTopUp_2_1_Y_9_1</t>
  </si>
  <si>
    <t>เข้าใช้งานเมนู เติมเงิน/ จ่ายบิล
กรณี : เบอร์เคยบันทึกข้อมูลบัตรเครดิต
  - ตรวจสอบหน้า "เติมเงิน"</t>
  </si>
  <si>
    <t>F1_PaymentTopUp_2_2_Y_1_1</t>
  </si>
  <si>
    <t>F1_PaymentTopUp_2_2_Y_2_1</t>
  </si>
  <si>
    <t>F1_PaymentTopUp_2_2_Y_3_1</t>
  </si>
  <si>
    <t>F1_PaymentTopUp_2_2_Y_4_1</t>
  </si>
  <si>
    <t>F1_PaymentTopUp_2_2_Y_5_1</t>
  </si>
  <si>
    <t>F1_PaymentTopUp_2_2_Y_6_1</t>
  </si>
  <si>
    <t>F1_PaymentTopUp_2_2_Y_7_1</t>
  </si>
  <si>
    <t>F1_PaymentTopUp_2_2_Y_8_1</t>
  </si>
  <si>
    <t>F1_PaymentTopUp_2_2_N_9_1</t>
  </si>
  <si>
    <t>F1_PaymentTopUp_2_2_N_10_1</t>
  </si>
  <si>
    <t>F1_PaymentTopUp_2_2_N_11_1</t>
  </si>
  <si>
    <t>F1_PaymentTopUp_2_2_N_12_1</t>
  </si>
  <si>
    <t>F1_PaymentTopUp_2_2_N_13_1</t>
  </si>
  <si>
    <t>F1_PaymentTopUp_2_2_N_14_1</t>
  </si>
  <si>
    <t>F1_PaymentTopUp_2_2_N_15_1</t>
  </si>
  <si>
    <t>F1_PaymentTopUp_2_2_N_16_1</t>
  </si>
  <si>
    <t>F1_PaymentTopUp_2_2_N_17_1</t>
  </si>
  <si>
    <t>F1_PaymentTopUp_2_2_N_18_1</t>
  </si>
  <si>
    <t>F1_PaymentTopUp_2_2_N_19_1</t>
  </si>
  <si>
    <t>F1_PaymentTopUp_2_2_N_20_1</t>
  </si>
  <si>
    <t>F1_PaymentTopUp_2_2_N_21_1</t>
  </si>
  <si>
    <t>F1_PaymentTopUp_2_2_N_22_1</t>
  </si>
  <si>
    <t>F1_PaymentTopUp_2_2_N_23_1</t>
  </si>
  <si>
    <t>F1_PaymentTopUp_2_2_Y_24_1</t>
  </si>
  <si>
    <t>F1_PaymentTopUp_2_2_Y_25_1</t>
  </si>
  <si>
    <t>F1_PaymentTopUp_2_2_Y_26_1</t>
  </si>
  <si>
    <t>F1_PaymentTopUp_2_2_Y_27_1</t>
  </si>
  <si>
    <t>F1_PaymentTopUp_2_2_Y_28_1</t>
  </si>
  <si>
    <t>F1_PaymentTopUp_2_2_Y_29_1</t>
  </si>
  <si>
    <t>F1_PaymentTopUp_2_2_Y_30_1</t>
  </si>
  <si>
    <t>F1_PaymentTopUp_2_2_Y_31_1</t>
  </si>
  <si>
    <t>F1_PaymentTopUp_2_2_N_32_1</t>
  </si>
  <si>
    <r>
      <rPr>
        <sz val="9"/>
        <color rgb="FF000000"/>
        <rFont val="Tahoma"/>
        <family val="2"/>
        <charset val="22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  <charset val="1"/>
      </rPr>
      <t>กรอกหมายเลขโทรศัพท์ผิด</t>
    </r>
  </si>
  <si>
    <t>F1_PaymentTopUp_2_2_N_33_1</t>
  </si>
  <si>
    <r>
      <rPr>
        <sz val="9"/>
        <color rgb="FF000000"/>
        <rFont val="Tahoma"/>
        <family val="2"/>
        <charset val="22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  <charset val="1"/>
      </rPr>
      <t xml:space="preserve">กรอกหมายเลขโทรศัพท์ไม่ครบ </t>
    </r>
    <r>
      <rPr>
        <sz val="9"/>
        <color rgb="FF000000"/>
        <rFont val="Tahoma"/>
        <family val="2"/>
        <charset val="222"/>
      </rPr>
      <t xml:space="preserve">10 </t>
    </r>
    <r>
      <rPr>
        <sz val="9"/>
        <color rgb="FF000000"/>
        <rFont val="Tahoma"/>
        <family val="2"/>
        <charset val="1"/>
      </rPr>
      <t>หลัก</t>
    </r>
  </si>
  <si>
    <t>F1_PaymentTopUp_2_2_N_34_1</t>
  </si>
  <si>
    <t>F1_PaymentTopUp_2_2_N_35_1</t>
  </si>
  <si>
    <t>F1_PaymentTopUp_2_2_N_36_1</t>
  </si>
  <si>
    <t>F1_PaymentTopUp_2_2_N_37_1</t>
  </si>
  <si>
    <t>F1_PaymentTopUp_2_2_N_38_1</t>
  </si>
  <si>
    <t>F1_PaymentTopUp_2_2_N_39_1</t>
  </si>
  <si>
    <t>F1_PaymentTopUp_2_2_N_40_1</t>
  </si>
  <si>
    <t>F1_PaymentTopUp_2_2_N_41_1</t>
  </si>
  <si>
    <t>F1_PaymentTopUp_2_2_N_42_1</t>
  </si>
  <si>
    <t>F1_PaymentTopUp_2_2_N_43_1</t>
  </si>
  <si>
    <t>F1_PaymentTopUp_2_2_N_44_1</t>
  </si>
  <si>
    <t>F1_PaymentTopUp_2_2_N_45_1</t>
  </si>
  <si>
    <t>F1_PaymentTopUp_2_2_N_46_1</t>
  </si>
  <si>
    <t>F1_PaymentTopUp_2_2_N_47_1</t>
  </si>
  <si>
    <t>F1_PaymentTopUp_2_2_N_48_1</t>
  </si>
  <si>
    <t>F2_PaymentTopUp_2_2_Y_1_1</t>
  </si>
  <si>
    <t>F2_PaymentTopUp_2_2_Y_2_1</t>
  </si>
  <si>
    <t>F2_PaymentTopUp_2_2_Y_3_1</t>
  </si>
  <si>
    <t>F2_PaymentTopUp_2_2_Y_4_1</t>
  </si>
  <si>
    <t>F2_PaymentTopUp_2_2_Y_5_1</t>
  </si>
  <si>
    <t>F2_PaymentTopUp_2_2_Y_6_1</t>
  </si>
  <si>
    <t>F2_PaymentTopUp_2_2_Y_7_1</t>
  </si>
  <si>
    <t>F2_PaymentTopUp_2_2_Y_8_1</t>
  </si>
  <si>
    <t>F2_PaymentTopUp_2_2_Y_9_1</t>
  </si>
  <si>
    <t>F2_PaymentTopUp_2_2_N_10_1</t>
  </si>
  <si>
    <t>F2_PaymentTopUp_2_2_N_11_1</t>
  </si>
  <si>
    <t>F2_PaymentTopUp_2_2_N_12_1</t>
  </si>
  <si>
    <t>F2_PaymentTopUp_2_2_N_13_1</t>
  </si>
  <si>
    <t>F2_PaymentTopUp_2_2_N_14_1</t>
  </si>
  <si>
    <t>F2_PaymentTopUp_2_2_N_15_1</t>
  </si>
  <si>
    <t>F2_PaymentTopUp_2_2_N_16_1</t>
  </si>
  <si>
    <t>F2_PaymentTopUp_2_2_N_17_1</t>
  </si>
  <si>
    <t>F2_PaymentTopUp_2_2_N_18_1</t>
  </si>
  <si>
    <t>F2_PaymentTopUp_2_2_N_19_1</t>
  </si>
  <si>
    <t>F2_PaymentTopUp_2_2_N_20_1</t>
  </si>
  <si>
    <t>F2_PaymentTopUp_2_2_N_21_1</t>
  </si>
  <si>
    <t>F2_PaymentTopUp_2_2_N_22_1</t>
  </si>
  <si>
    <t>F2_PaymentTopUp_2_2_N_23_1</t>
  </si>
  <si>
    <t>F2_PaymentTopUp_2_2_N_24_1</t>
  </si>
  <si>
    <t>F2_PaymentTopUp_2_2_N_25_1</t>
  </si>
  <si>
    <t>F2_PaymentTopUp_2_2_N_26_1</t>
  </si>
  <si>
    <t>F2_PaymentTopUp_2_2_N_27_1</t>
  </si>
  <si>
    <r>
      <rPr>
        <sz val="9"/>
        <color rgb="FF000000"/>
        <rFont val="Tahoma"/>
        <family val="2"/>
        <charset val="222"/>
      </rPr>
      <t xml:space="preserve">- เติมเงิน ผ่าน AIS Top Up
กรณี : </t>
    </r>
    <r>
      <rPr>
        <sz val="9"/>
        <color rgb="FFFF0000"/>
        <rFont val="Tahoma"/>
        <family val="2"/>
        <charset val="1"/>
      </rPr>
      <t>ใส่เลขบัตรประชาชนไม่ครบ13 หลัก (เช่น 123457)</t>
    </r>
  </si>
  <si>
    <t>F4_PaymentTopUp_2_2_Y_1_1</t>
  </si>
  <si>
    <t>F4_PaymentTopUp_2_2_Y_2_1</t>
  </si>
  <si>
    <t>F4_PaymentTopUp_2_2_Y_3_1</t>
  </si>
  <si>
    <t>F4_PaymentTopUp_2_2_Y_4_1</t>
  </si>
  <si>
    <t>F4_PaymentTopUp_2_2_Y_5_1</t>
  </si>
  <si>
    <t>F4_PaymentTopUp_2_2_Y_6_2</t>
  </si>
  <si>
    <t>F4_PaymentTopUp_2_2_Y_7_2</t>
  </si>
  <si>
    <t>F4_PaymentTopUp_2_2_Y_8_1</t>
  </si>
  <si>
    <t>F4_PaymentTopUp_2_2_Y_9_1</t>
  </si>
  <si>
    <t>Repo F1</t>
  </si>
  <si>
    <t>Lay,Bee,Noon</t>
  </si>
  <si>
    <t>Repo F2</t>
  </si>
  <si>
    <t>Repo F4</t>
  </si>
  <si>
    <t>Localize&amp;Jenkins</t>
  </si>
  <si>
    <t>Digital Serenade web PC</t>
  </si>
  <si>
    <t>F1_Login_3_1_Y_1_1</t>
  </si>
  <si>
    <t>Verify URL and Login Page</t>
  </si>
  <si>
    <t>3BE</t>
  </si>
  <si>
    <t>Pu</t>
  </si>
  <si>
    <t>F1_Login_3_1_N_1_2</t>
  </si>
  <si>
    <t>เข้าสู่ระบบ โดยใช้ Wifi
กรณีกรอกหมายเลขไม่ครบ 10 หลัก</t>
  </si>
  <si>
    <t>F1_Login_3_1_N_1_3</t>
  </si>
  <si>
    <t>เข้าสู่ระบบ โดยใช้ Wifi
กรณีไม่กรอกหมายเลขโทรศัพท์แล้วกดรับรหัสผ่าน</t>
  </si>
  <si>
    <t>F1_Login_3_1_N_1_4</t>
  </si>
  <si>
    <t>เข้าสู่ระบบ โดยใช้ Wifi
กรณีหมายเลขโทรศัพท์ต่างเครือข่าย</t>
  </si>
  <si>
    <t>F1_Login_3_1_N_1_5</t>
  </si>
  <si>
    <t>เข้าสู่ระบบ โดยใช้ Wifi
กรณีกรอกรหัส OTP ไม่ถูกต้อง</t>
  </si>
  <si>
    <t>F1_Login_3_1_N_1_6</t>
  </si>
  <si>
    <t>เข้าสู่ระบบ โดยใช้ Wifi
กรณีไม่กรอกรหัส OTP และกดปุ่ม ตกลง</t>
  </si>
  <si>
    <t>F1_Login_3_1_Y_1_7</t>
  </si>
  <si>
    <t>Login Success</t>
  </si>
  <si>
    <t>F1_Classic_1_1_Y_1_1</t>
  </si>
  <si>
    <t>เข้าสู่ระบบ โดยใช้ Wifi
โปรไฟล์ Classic
- กรณีไม่ใช่ลูกค้า Serenade</t>
  </si>
  <si>
    <t>F1_Emerald_3_1_Y_1_1</t>
  </si>
  <si>
    <t>โปรไฟล์ Serenade Emerald 
 - New ได้รับสิทธิ์เซเรเนดจากการใช้งานในรอบปีที่ผ่านมา</t>
  </si>
  <si>
    <t>F1_Emerald_3_1_Y_1_2</t>
  </si>
  <si>
    <t>โปรไฟล์ Serenade Emerald  
- Sustain ได้รับสิทธิ์เซเรเนดจากการใช้งานในรอบปีที่ผ่านมา</t>
  </si>
  <si>
    <t>F1_Emerald_3_1_Y_1_3</t>
  </si>
  <si>
    <t>โปรไฟล์ Serenade Emerald 
- Downgrade ได้รับสิทธิ์เซเรเนดจากการใช้งานในรอบปีที่ผ่านมา</t>
  </si>
  <si>
    <t>F1_Emerald_3_1_Y_1_9</t>
  </si>
  <si>
    <t>โปรไฟล์ Serenade Emerald 
 - New ได้รับสิทธิ์เซเรเนดจากการซื้อ Mass promotion ที่กำหนด ที่มีค่าบริการสูงเทียบเท่าเซเรเนด</t>
  </si>
  <si>
    <t>F1_Emerald_3_1_Y_1_10</t>
  </si>
  <si>
    <t>โปรไฟล์ Serenade Emerald  
- Sustain ได้รับสิทธิ์เซเรเนดจากการซื้อ Mass promotion ที่กำหนด ที่มีค่าบริการสูงเทียบเท่าเซเรเนด</t>
  </si>
  <si>
    <t>F1_Emerald_3_1_Y_1_11</t>
  </si>
  <si>
    <t>โปรไฟล์ Serenade Emerald 
- Downgrade ได้รับสิทธิ์เซเรเนดจากการซื้อ Mass promotion ที่กำหนด ที่มีค่าบริการสูงเทียบเท่าเซเรเนด</t>
  </si>
  <si>
    <t>F1_Emerald_3_1_Y_1_17</t>
  </si>
  <si>
    <t>โปรไฟล์ Serenade Emerald 
 - New ได้รับสิทธิ์เซเรเนดจากการรวมกลุ่มภายใต้ ID เดียวกัน (Serenade by Account)</t>
  </si>
  <si>
    <t>F1_Emerald_3_1_Y_1_18</t>
  </si>
  <si>
    <t>โปรไฟล์ Serenade Emerald  
- Sustain ได้รับสิทธิ์เซเรเนดจากการรวมกลุ่มภายใต้ ID เดียวกัน (Serenade by Account)</t>
  </si>
  <si>
    <t>F1_Emerald_3_1_Y_1_19</t>
  </si>
  <si>
    <t>โปรไฟล์ Serenade Emerald 
- Downgrade ได้รับสิทธิ์เซเรเนดจากการรวมกลุ่มภายใต้ ID เดียวกัน (Serenade by Account)</t>
  </si>
  <si>
    <t>F1_Emerald_3_1_Y_1_21</t>
  </si>
  <si>
    <t>โปรไฟล์ Serenade Emerald 
- New ได้รับสิทธิ์เซเรเนดจากการมอบสิทธิ์เซเรเนดเป็นกรณีพิเศษ</t>
  </si>
  <si>
    <t>F1_Emerald_3_1_Y_1_22</t>
  </si>
  <si>
    <t>โปรไฟล์ Serenade Emerald  
- Sustain ได้รับสิทธิ์เซเรเนดจากการมอบสิทธิ์เซเรเนดเป็นกรณีพิเศษ</t>
  </si>
  <si>
    <t>F1_Emerald_3_1_Y_1_23</t>
  </si>
  <si>
    <t>โปรไฟล์ Serenade Emerald 
- Downgrade ได้รับสิทธิ์เซเรเนดจากการมอบสิทธิ์เซเรเนดเป็นกรณีพิเศษ</t>
  </si>
  <si>
    <t>F1_Emerald_3_1_Y_1_25</t>
  </si>
  <si>
    <t>โปรไฟล์ Serenade Emerald 
 - New ได้รับสิทธิ์เซเรเนดจากการเป็นพนักงาน</t>
  </si>
  <si>
    <t>F1_Emerald_3_1_Y_1_26</t>
  </si>
  <si>
    <t>โปรไฟล์ Serenade Emerald  
- Sustain ได้รับสิทธิ์เซเรเนดจากการเป็นพนักงาน</t>
  </si>
  <si>
    <t>F1_Emerald_3_1_Y_1_27</t>
  </si>
  <si>
    <t>โปรไฟล์ Serenade Emerald 
- Downgrade ได้รับสิทธิ์เซเรเนดจากการเป็นพนักงาน</t>
  </si>
  <si>
    <t>F1_Emerald_3_1_Y_1_29</t>
  </si>
  <si>
    <t>โปรไฟล์ Serenade Emerald 
 - New ได้รับสิทธิ์เซเรเนดจากการรวมค่าใช้บริการ Package หลัก และ Package เสริม</t>
  </si>
  <si>
    <t>F1_Emerald_3_1_Y_1_30</t>
  </si>
  <si>
    <t>โปรไฟล์ Serenade Emerald  
- Sustain ได้รับสิทธิ์เซเรเนดจากการรวมค่าใช้บริการ Package หลัก และ Package เสริม</t>
  </si>
  <si>
    <t>F1_Emerald_3_1_Y_1_31</t>
  </si>
  <si>
    <t>โปรไฟล์ Serenade Emerald 
- Downgrade ได้รับสิทธิ์เซเรเนดจากการรวมค่าใช้บริการ Package หลัก และ Package เสริม</t>
  </si>
  <si>
    <t>F2_Emerald_3_1_Y_1_1</t>
  </si>
  <si>
    <t>หน้าวันเกิด
กรณีตรงกับเดือนเกิด</t>
  </si>
  <si>
    <t>Joe</t>
  </si>
  <si>
    <t>F2_Emerald_3_1_Y_1_2</t>
  </si>
  <si>
    <r>
      <rPr>
        <sz val="10"/>
        <rFont val="Tahoma"/>
        <family val="2"/>
        <charset val="1"/>
      </rPr>
      <t>หน้าวันเกิด
กรณี</t>
    </r>
    <r>
      <rPr>
        <u/>
        <sz val="10"/>
        <rFont val="Tahoma"/>
        <family val="2"/>
        <charset val="1"/>
      </rPr>
      <t>ไม่ตรง</t>
    </r>
    <r>
      <rPr>
        <sz val="10"/>
        <rFont val="Tahoma"/>
        <family val="2"/>
        <charset val="1"/>
      </rPr>
      <t>กับเดือนเกิด</t>
    </r>
  </si>
  <si>
    <t>F3_Emerald_3_1_Y_1_1</t>
  </si>
  <si>
    <t xml:space="preserve">หน้าส่วนลดปั๊มน้ำมัน 
</t>
  </si>
  <si>
    <t>F4_Emerald_3_1_Y_1_1</t>
  </si>
  <si>
    <t>Verify Hilight Campaign Page</t>
  </si>
  <si>
    <t>F4_Emerald_3_1_Y_1_2</t>
  </si>
  <si>
    <t>Verify slide banner button</t>
  </si>
  <si>
    <t>F4_Emerald_3_1_Y_1_3</t>
  </si>
  <si>
    <t>Verify page button</t>
  </si>
  <si>
    <t>F4_Emerald_3_1_Y_1_4</t>
  </si>
  <si>
    <t>Verify Banner Top 10 Café</t>
  </si>
  <si>
    <t>F4_Emerald_3_1_Y_1_5</t>
  </si>
  <si>
    <t>Verify Banner  อิ่มอร่อยกับ 6 ร้านดังสุดชิค</t>
  </si>
  <si>
    <t>F4_Emerald_3_1_Y_1_6</t>
  </si>
  <si>
    <t>Verify Banner เข้าใช้บริการที่ AIS DC และ TCDC ทุกสาขา ฟรี!</t>
  </si>
  <si>
    <t>F4_Emerald_3_1_Y_1_7</t>
  </si>
  <si>
    <t xml:space="preserve">Verify Banner  Embassy
  </t>
  </si>
  <si>
    <t>F4_Emerald_3_1_Y_1_8</t>
  </si>
  <si>
    <t xml:space="preserve">Verify Banner  อิ่มอร่อยร้านดังกับเอไอเอส (The mercury ville)
</t>
  </si>
  <si>
    <t>F4_Emerald_3_1_Y_1_9</t>
  </si>
  <si>
    <t xml:space="preserve">Verify Banner  อิ่มอร่อยร้านดังกับเอไอเอส (Emquartier)
</t>
  </si>
  <si>
    <t>F4_Emerald_3_1_Y_1_10</t>
  </si>
  <si>
    <t xml:space="preserve">Verify Banner  myAIS App
</t>
  </si>
  <si>
    <t>F5_Emerald_3_1_Y_1_1</t>
  </si>
  <si>
    <t>Verify Privileges page</t>
  </si>
  <si>
    <t>F5_Emerald_3_1_Y_1_2</t>
  </si>
  <si>
    <t>F5_Emerald_3_1_Y_1_3</t>
  </si>
  <si>
    <t>F5_Emerald_3_1_Y_1_4</t>
  </si>
  <si>
    <t>คลิกเพิ่มเติม เพื่อแสดง Campaign ทั้งหมด</t>
  </si>
  <si>
    <t>F5_Emerald_3_1_Y_1_5</t>
  </si>
  <si>
    <t>หน้า สิทธิพิเศษ
- ลูกค้าอยู่ในเขตกรุงเทพฯและปริมณฑล
- Campaign Dinosaur Planet</t>
  </si>
  <si>
    <t>F5_Emerald_3_1_Y_1_6</t>
  </si>
  <si>
    <t>หน้า สิทธิพิเศษ
- ลูกค้าอยู่ในเขตกรุงเทพฯและปริมณฑล
- Campaign สายการบินคาเธ่ย์ แปซิฟิค</t>
  </si>
  <si>
    <t>F5_Emerald_3_1_Y_1_7</t>
  </si>
  <si>
    <t>หน้า สิทธิพิเศษ
- ลูกค้าอยู่ในเขตกรุงเทพฯและปริมณฑล
- Campaign Central</t>
  </si>
  <si>
    <t>F5_Emerald_3_1_Y_1_8</t>
  </si>
  <si>
    <t>หน้า สิทธิพิเศษ
- ลูกค้าอยู่ในเขตกรุงเทพฯและปริมณฑล
- Campaign Miracle co-working space</t>
  </si>
  <si>
    <t>F5_Emerald_3_1_Y_1_9</t>
  </si>
  <si>
    <t>หน้า สิทธิพิเศษ
- ลูกค้าอยู่ในเขตกรุงเทพฯและปริมณฑล
- Campaign Harrods</t>
  </si>
  <si>
    <t>F5_Emerald_3_1_Y_1_10</t>
  </si>
  <si>
    <t>หน้า สิทธิพิเศษ
- ลูกค้าอยู่ในเขตกรุงเทพฯและปริมณฑล
- Campaign October Flower</t>
  </si>
  <si>
    <t>F5_Emerald_3_1_Y_1_11</t>
  </si>
  <si>
    <t>หน้า สิทธิพิเศษ
- ลูกค้าอยู่ในเขตกรุงเทพฯและปริมณฑล
- Campaign Love Eat Bistro Central Embassy</t>
  </si>
  <si>
    <t>F5_Emerald_3_1_Y_1_12</t>
  </si>
  <si>
    <t>หน้า สิทธิพิเศษ
- ลูกค้าอยู่ในเขตกรุงเทพฯและปริมณฑล
- Campaign TOM N TOMS</t>
  </si>
  <si>
    <t>F5_Emerald_3_1_Y_1_13</t>
  </si>
  <si>
    <t>หน้า สิทธิพิเศษ
- ลูกค้าอยู่ในเขตกรุงเทพฯและปริมณฑล
- Campaign Major</t>
  </si>
  <si>
    <t>F5_Emerald_3_1_Y_1_14</t>
  </si>
  <si>
    <t>หน้า สิทธิพิเศษ
- ลูกค้าอยู่ในเขตกรุงเทพฯและปริมณฑล
- Campaign McDonald’s แมคไก่ทอด</t>
  </si>
  <si>
    <t>F5_Emerald_3_1_Y_1_15</t>
  </si>
  <si>
    <t>หน้า สิทธิพิเศษ
- ลูกค้าอยู่ในเขตกรุงเทพฯและปริมณฑล
- Campaign Black canyon coffee</t>
  </si>
  <si>
    <t>F5_Emerald_3_1_Y_1_16</t>
  </si>
  <si>
    <t>หน้า สิทธิพิเศษ
- ลูกค้าอยู่ในเขตกรุงเทพฯและปริมณฑล
- Campaign CINNABON</t>
  </si>
  <si>
    <t>F5_Emerald_3_1_Y_1_17</t>
  </si>
  <si>
    <t>หน้า สิทธิพิเศษ
- ลูกค้าอยู่ในเขตกรุงเทพฯและปริมณฑล
- Campaign Auntie Anne’s</t>
  </si>
  <si>
    <t>F5_Emerald_3_1_Y_1_18</t>
  </si>
  <si>
    <t xml:space="preserve">หน้า สิทธิพิเศษ
- ลูกค้าอยู่ในเขตกรุงเทพฯและปริมณฑล
- Campaign The Coffee Bean &amp; Tea Leaf
</t>
  </si>
  <si>
    <t>Oum</t>
  </si>
  <si>
    <t>F5_Emerald_3_1_Y_1_19</t>
  </si>
  <si>
    <t>หน้า สิทธิพิเศษ
- ลูกค้าอยู่ในเขตกรุงเทพฯและปริมณฑล
- Campaign Tops</t>
  </si>
  <si>
    <t>F5_Emerald_3_1_Y_1_20</t>
  </si>
  <si>
    <t>หน้า สิทธิพิเศษ
- ลูกค้าอยู่ในเขตกรุงเทพฯและปริมณฑล
- Campaign Cold Stone</t>
  </si>
  <si>
    <t>F5_Emerald_3_1_Y_1_21</t>
  </si>
  <si>
    <t>หน้า สิทธิพิเศษ
- ลูกค้าอยู่ในเขตกรุงเทพฯและปริมณฑล
- Campaign MRT</t>
  </si>
  <si>
    <t>F5_Emerald_3_1_Y_1_22</t>
  </si>
  <si>
    <t>หน้า สิทธิพิเศษ
- ลูกค้าอยู่ในเขตกรุงเทพฯและปริมณฑล
- Campaign SF</t>
  </si>
  <si>
    <t>F5_Emerald_3_1_Y_1_23</t>
  </si>
  <si>
    <t>หน้า สิทธิพิเศษ
- ลูกค้าอยู่ในเขตกรุงเทพฯและปริมณฑล
- Campaign Mezzo Coffee</t>
  </si>
  <si>
    <t>F5_Emerald_3_1_Y_1_24</t>
  </si>
  <si>
    <t>หน้า สิทธิพิเศษ
- ลูกค้าอยู่ในเขตกรุงเทพฯและปริมณฑล
- Campaign Robinson</t>
  </si>
  <si>
    <t>F5_Emerald_3_1_Y_1_25</t>
  </si>
  <si>
    <t xml:space="preserve">หน้า สิทธิพิเศษ
- ลูกค้าอยู่ในเขตกรุงเทพฯและปริมณฑล
- Campaign House of Crepe </t>
  </si>
  <si>
    <t>F5_Emerald_3_1_Y_1_26</t>
  </si>
  <si>
    <t>F5_Emerald_3_1_Y_1_27</t>
  </si>
  <si>
    <t>F5_Emerald_3_1_Y_1_28</t>
  </si>
  <si>
    <t>F6_Emerald_3_1_Y_1_1</t>
  </si>
  <si>
    <t>AIS Mobile care</t>
  </si>
  <si>
    <t>F6_Emerald_3_1_Y_1_2</t>
  </si>
  <si>
    <t>Call Free to Call Center</t>
  </si>
  <si>
    <t>F6_Emerald_3_1_Y_1_3</t>
  </si>
  <si>
    <t>mPAY</t>
  </si>
  <si>
    <t>F6_Emerald_3_1_Y_1_4</t>
  </si>
  <si>
    <t>Data  Roaming</t>
  </si>
  <si>
    <t>F7_Emerald_3_1_Y_1_1</t>
  </si>
  <si>
    <r>
      <rPr>
        <sz val="10"/>
        <rFont val="Tahoma"/>
        <family val="2"/>
        <charset val="1"/>
      </rPr>
      <t xml:space="preserve">แสดงศูนย์บริการ Serenade Touchpoint 
</t>
    </r>
    <r>
      <rPr>
        <sz val="10"/>
        <color rgb="FFFF0000"/>
        <rFont val="Tahoma"/>
        <family val="2"/>
        <charset val="1"/>
      </rPr>
      <t>(กรณีไม่ได้ around location)</t>
    </r>
  </si>
  <si>
    <t>F8_Emerald_3_1_Y_1_1</t>
  </si>
  <si>
    <r>
      <rPr>
        <sz val="10"/>
        <rFont val="Tahoma"/>
        <family val="2"/>
        <charset val="222"/>
      </rPr>
      <t xml:space="preserve">ไอคอน </t>
    </r>
    <r>
      <rPr>
        <sz val="10"/>
        <rFont val="Calibri"/>
        <family val="2"/>
        <charset val="1"/>
      </rPr>
      <t>"</t>
    </r>
    <r>
      <rPr>
        <sz val="10"/>
        <rFont val="Tahoma"/>
        <family val="2"/>
        <charset val="222"/>
      </rPr>
      <t>สิทธิพิเศษ</t>
    </r>
    <r>
      <rPr>
        <sz val="10"/>
        <rFont val="Calibri"/>
        <family val="2"/>
        <charset val="1"/>
      </rPr>
      <t xml:space="preserve">"
</t>
    </r>
  </si>
  <si>
    <t>F8_Emerald_3_1_Y_1_2</t>
  </si>
  <si>
    <r>
      <rPr>
        <sz val="10"/>
        <rFont val="Tahoma"/>
        <family val="2"/>
        <charset val="222"/>
      </rPr>
      <t xml:space="preserve">ไอคอน </t>
    </r>
    <r>
      <rPr>
        <sz val="10"/>
        <rFont val="Calibri"/>
        <family val="2"/>
        <charset val="1"/>
      </rPr>
      <t>"</t>
    </r>
    <r>
      <rPr>
        <sz val="10"/>
        <rFont val="Tahoma"/>
        <family val="2"/>
        <charset val="222"/>
      </rPr>
      <t>บริการ</t>
    </r>
    <r>
      <rPr>
        <sz val="10"/>
        <rFont val="Calibri"/>
        <family val="2"/>
        <charset val="1"/>
      </rPr>
      <t xml:space="preserve">"
</t>
    </r>
  </si>
  <si>
    <t>F8_Emerald_3_1_Y_1_3</t>
  </si>
  <si>
    <r>
      <rPr>
        <sz val="10"/>
        <rFont val="Tahoma"/>
        <family val="2"/>
        <charset val="222"/>
      </rPr>
      <t xml:space="preserve">ไอคอน </t>
    </r>
    <r>
      <rPr>
        <sz val="10"/>
        <rFont val="Calibri"/>
        <family val="2"/>
        <charset val="1"/>
      </rPr>
      <t>"</t>
    </r>
    <r>
      <rPr>
        <sz val="10"/>
        <rFont val="Tahoma"/>
        <family val="2"/>
        <charset val="222"/>
      </rPr>
      <t>กิจกรรม</t>
    </r>
    <r>
      <rPr>
        <sz val="10"/>
        <rFont val="Calibri"/>
        <family val="2"/>
        <charset val="1"/>
      </rPr>
      <t>"</t>
    </r>
  </si>
  <si>
    <t>F8_Emerald_3_1_Y_1_4</t>
  </si>
  <si>
    <r>
      <rPr>
        <sz val="10"/>
        <rFont val="Tahoma"/>
        <family val="2"/>
        <charset val="222"/>
      </rPr>
      <t xml:space="preserve">ไอคอน </t>
    </r>
    <r>
      <rPr>
        <sz val="10"/>
        <rFont val="Calibri"/>
        <family val="2"/>
        <charset val="1"/>
      </rPr>
      <t>"</t>
    </r>
    <r>
      <rPr>
        <sz val="10"/>
        <rFont val="Tahoma"/>
        <family val="2"/>
        <charset val="222"/>
      </rPr>
      <t>ศูนย์บริการ</t>
    </r>
    <r>
      <rPr>
        <sz val="10"/>
        <rFont val="Calibri"/>
        <family val="2"/>
        <charset val="1"/>
      </rPr>
      <t>"</t>
    </r>
  </si>
  <si>
    <t>F8_Emerald_3_1_Y_1_5</t>
  </si>
  <si>
    <t xml:space="preserve">สีไอคอน (Emeraldd)
</t>
  </si>
  <si>
    <t>F9_Emerald_3_1_Y_1_1</t>
  </si>
  <si>
    <t xml:space="preserve"> แสดงข้อมูลของโครงการ Surprise campaign ของ Segment: Emeraldd
</t>
  </si>
  <si>
    <t>F10_Emerald_3_1_Y_1_2</t>
  </si>
  <si>
    <t xml:space="preserve">Campaign กิจกรรมที่ผ่านมาแล้ว ของ Segment: Emerald
- VDO + Click link ไปยัง web site
</t>
  </si>
  <si>
    <t>F11_Emerald_3_1_Y_1_1</t>
  </si>
  <si>
    <t>ช่องทางอัพเดทข่าวสารและบริการออนไลน์
- Line</t>
  </si>
  <si>
    <t>F11_Emerald_3_1_Y_1_2</t>
  </si>
  <si>
    <t>ช่องทางอัพเดทข่าวสารและบริการออนไลน์
- Facebook</t>
  </si>
  <si>
    <t>F11_Emerald_3_1_Y_1_3</t>
  </si>
  <si>
    <t>ช่องทางอัพเดทข่าวสารและบริการออนไลน์
- Contact</t>
  </si>
  <si>
    <t>F11_Emerald_3_1_Y_1_4</t>
  </si>
  <si>
    <r>
      <rPr>
        <sz val="10"/>
        <rFont val="Tahoma"/>
        <family val="2"/>
        <charset val="1"/>
      </rPr>
      <t>ช่องทางอัพเดทข่าวสารและบริการออนไลน์
- myAIS</t>
    </r>
    <r>
      <rPr>
        <sz val="10"/>
        <color rgb="FFFF0000"/>
        <rFont val="Tahoma"/>
        <family val="2"/>
        <charset val="1"/>
      </rPr>
      <t xml:space="preserve"> กรณีมี App myAIS</t>
    </r>
  </si>
  <si>
    <t>F11_Emerald_3_1_Y_1_5</t>
  </si>
  <si>
    <t>F11_Emerald_3_1_Y_1_6</t>
  </si>
  <si>
    <t xml:space="preserve">ช่องทางอัพเดทข่าวสารและบริการออนไลน์ (Emerald)
</t>
  </si>
  <si>
    <t>F12_Emerald_3_1_Y_1_1</t>
  </si>
  <si>
    <t>กดแชร์บน Facebook</t>
  </si>
  <si>
    <t>F12_Emerald_3_1_Y_1_2</t>
  </si>
  <si>
    <t>หน้า popup เงื่อนไข</t>
  </si>
  <si>
    <t>F12_Emerald_3_1_Y_1_3</t>
  </si>
  <si>
    <t>Login ด้วยเบอร์ที่มีโปรไฟล์เป็น Emerald</t>
  </si>
  <si>
    <t>Structure</t>
  </si>
  <si>
    <t>Pu,Joe,Oum</t>
  </si>
  <si>
    <t>Repo&amp;Localize</t>
  </si>
  <si>
    <t>Jenkins</t>
  </si>
  <si>
    <t>09/10/17 - 20/10/17 (9)</t>
  </si>
  <si>
    <t>Arcadia = 9 (Chom, Noon, Oum, Max/2, Tong, Copy, Tin, B, Nut/2, Asma)</t>
  </si>
  <si>
    <t>AIS = 2.5 (Lay, Joe, Pu/2)</t>
  </si>
  <si>
    <t>หยุด 1 วัน (13/10/17)</t>
  </si>
  <si>
    <t>Total</t>
  </si>
  <si>
    <t>Remaining</t>
  </si>
  <si>
    <t>My AIS TopupPayment IOS = 244 (192p)</t>
  </si>
  <si>
    <t>Digital Serenade web PC = 91</t>
  </si>
  <si>
    <t>Pu, Ice</t>
  </si>
  <si>
    <t>Swipe</t>
  </si>
  <si>
    <t>Max</t>
  </si>
  <si>
    <t>My AIS My Account IOS</t>
  </si>
  <si>
    <t>F2_MyAccount_IOS_1_1_Y_1_2</t>
  </si>
  <si>
    <t>เมนู แฮมเบอร์เกอร์
- แสดงเมนูย่อย</t>
  </si>
  <si>
    <t>Nut , Max</t>
  </si>
  <si>
    <t>F2_MyAccount_IOS_1_1_Y_2_2</t>
  </si>
  <si>
    <t>ไปหน้า ข้อมูลของคุณ
- ตรวจสอบหน้า ข้อมูลของคุณ</t>
  </si>
  <si>
    <t>F2_MyAccount_IOS_1_1_Y_3_2</t>
  </si>
  <si>
    <t>ไปหน้า My Profile
- ตรวจสอบหน้า My Profile</t>
  </si>
  <si>
    <t>F2_MyAccount_IOS_1_1_Y_4_2</t>
  </si>
  <si>
    <t>ไปหน้า AIS Online Store
- ตรวจสอบหน้า AIS Online Store</t>
  </si>
  <si>
    <t>F2_MyAccount_IOS_1_1_Y_5_2</t>
  </si>
  <si>
    <t>ไปหน้า AIS Website
- ตรวจสอบหน้า AIS Website</t>
  </si>
  <si>
    <t>F2_MyAccount_IOS_1_1_Y_6_2</t>
  </si>
  <si>
    <t>ไปหน้า AIS Facebook
- ตรวจสอบหน้า AIS Facebook</t>
  </si>
  <si>
    <t>F2_MyAccount_IOS_1_1_Y_7_2</t>
  </si>
  <si>
    <t>ไปหน้า AIS Twitter
- ตรวจสอบหน้า AIS Twitter</t>
  </si>
  <si>
    <t>F2_MyAccount_IOS_1_1_Y_8_2</t>
  </si>
  <si>
    <t>ไปหน้า AIS Line
- ตรวจสอบหน้า AIS Line</t>
  </si>
  <si>
    <t>F2_MyAccount_IOS_1_1_Y_9_2</t>
  </si>
  <si>
    <t>ไปหน้า ตั้งค่า
- ตรวจสอบหน้า ตั้งค่า</t>
  </si>
  <si>
    <t>F2_MyAccount_IOS_1_1_Y_10_2</t>
  </si>
  <si>
    <t>ออกจากระบบ
- ตรวจสอบหน้า เข้าสู่ระบบ</t>
  </si>
  <si>
    <t>F2_MyAccount_IOS_1_1_Y_11_2</t>
  </si>
  <si>
    <t>ไม่มี ข้อมูลบัตรเครดิต/เดบิต
- ตรวจสอบหน้า ข้อมูลบัตรเครดิต/เดบิต</t>
  </si>
  <si>
    <t>F2_MyAccount_IOS_1_1_Y_12_2</t>
  </si>
  <si>
    <t>มี ข้อมูลบัตรเครดิต/เดบิต
- ตรวจสอบหน้า ข้อมูลบัตรเครดิต/เดบิต</t>
  </si>
  <si>
    <t>F1_MyAccount_IOS_1_2_Y_1_2</t>
  </si>
  <si>
    <t>Hamberger menu
- Show sub menu</t>
  </si>
  <si>
    <t>F1_MyAccount_IOS_1_2_Y_2_2</t>
  </si>
  <si>
    <t>Go to Register
- Verify Register Page</t>
  </si>
  <si>
    <t>F1_MyAccount_IOS_1_2_Y_3_2</t>
  </si>
  <si>
    <t>Go to My Profile
- Verify My Profile Page</t>
  </si>
  <si>
    <t>F1_MyAccount_IOS_1_2_Y_4_2</t>
  </si>
  <si>
    <t>Go to AIS Online Store
- Verify AIS Online Store Page</t>
  </si>
  <si>
    <t>F1_MyAccount_IOS_1_2_Y_5_2</t>
  </si>
  <si>
    <t>Go to AIS Website
- Verify AIS Website Page</t>
  </si>
  <si>
    <t>F1_MyAccount_IOS_1_2_Y_6_2</t>
  </si>
  <si>
    <t>Go to AIS Facebook
- Verify AIS Facebook Page</t>
  </si>
  <si>
    <t>F1_MyAccount_IOS_1_2_Y_7_2</t>
  </si>
  <si>
    <t>Go to AIS Twitter
- Verify AIS Twitter Page</t>
  </si>
  <si>
    <t>F1_MyAccount_IOS_1_2_Y_8_2</t>
  </si>
  <si>
    <t>Go to AIS Line
- Verify AIS Line Page</t>
  </si>
  <si>
    <t>F1_MyAccount_IOS_1_2_Y_9_2</t>
  </si>
  <si>
    <t>Go to Settings
- Verify Settings display</t>
  </si>
  <si>
    <t>F1_MyAccount_IOS_1_2_Y_10_2</t>
  </si>
  <si>
    <t>Log Out
- Verify Login display</t>
  </si>
  <si>
    <t>F2_MyAccount_IOS_1_2_Y_1_2</t>
  </si>
  <si>
    <t>F2_MyAccount_IOS_1_2_Y_2_2</t>
  </si>
  <si>
    <t>Go to my AIS Account
- Verify my AIS Account Page</t>
  </si>
  <si>
    <t>F2_MyAccount_IOS_1_2_Y_3_2</t>
  </si>
  <si>
    <t>F2_MyAccount_IOS_1_2_Y_4_2</t>
  </si>
  <si>
    <t>F2_MyAccount_IOS_1_2_Y_5_2</t>
  </si>
  <si>
    <t>F2_MyAccount_IOS_1_2_Y_6_2</t>
  </si>
  <si>
    <t>F2_MyAccount_IOS_1_2_Y_7_2</t>
  </si>
  <si>
    <t>F2_MyAccount_IOS_1_2_Y_8_2</t>
  </si>
  <si>
    <t>F2_MyAccount_IOS_1_2_Y_9_2</t>
  </si>
  <si>
    <t>F2_MyAccount_IOS_1_2_Y_10_2</t>
  </si>
  <si>
    <t>F2_MyAccount_IOS_1_2_Y_11_2</t>
  </si>
  <si>
    <t>ไม่มี ข้อมูลบัตรเครดิต/เดบิต
- Verify page Your Credit/Debit Card</t>
  </si>
  <si>
    <t>F2_MyAccount_IOS_1_2_Y_12_2</t>
  </si>
  <si>
    <t>มี ข้อมูลบัตรเครดิต/เดบิต
- Verify page Your Credit/Debit Card</t>
  </si>
  <si>
    <t>F1_MyAccount_IOS_3_1_Y_1_2</t>
  </si>
  <si>
    <t>F1_MyAccount_IOS_3_1_Y_2_2</t>
  </si>
  <si>
    <t>ไปหน้า Create my AIS
- ตรวจสอบหน้า สมัครmy AIS</t>
  </si>
  <si>
    <t>F1_MyAccount_IOS_3_1_Y_3_2</t>
  </si>
  <si>
    <t>F1_MyAccount_IOS_3_1_Y_4_2</t>
  </si>
  <si>
    <t>F1_MyAccount_IOS_3_1_Y_5_2</t>
  </si>
  <si>
    <t>F1_MyAccount_IOS_3_1_Y_6_2</t>
  </si>
  <si>
    <t>F1_MyAccount_IOS_3_1_Y_7_2</t>
  </si>
  <si>
    <t>F1_MyAccount_IOS_3_1_Y_8_2</t>
  </si>
  <si>
    <t>F1_MyAccount_IOS_3_1_Y_9_2</t>
  </si>
  <si>
    <t>F1_MyAccount_IOS_3_1_Y_10_2</t>
  </si>
  <si>
    <t>F2_MyAccount_IOS_3_1_Y_1_2</t>
  </si>
  <si>
    <t>F2_MyAccount_IOS_3_1_Y_2_2</t>
  </si>
  <si>
    <t>F2_MyAccount_IOS_3_1_Y_3_2</t>
  </si>
  <si>
    <t>F2_MyAccount_IOS_3_1_Y_4_2</t>
  </si>
  <si>
    <t>F2_MyAccount_IOS_3_1_Y_5_2</t>
  </si>
  <si>
    <t>F2_MyAccount_IOS_3_1_Y_6_2</t>
  </si>
  <si>
    <t>F2_MyAccount_IOS_3_1_Y_7_2</t>
  </si>
  <si>
    <t>F2_MyAccount_IOS_3_1_Y_8_2</t>
  </si>
  <si>
    <t>F2_MyAccount_IOS_3_1_Y_9_2</t>
  </si>
  <si>
    <t>F2_MyAccount_IOS_3_1_Y_10_2</t>
  </si>
  <si>
    <t>F1_MyAccount_IOS_3_2_Y_1_2</t>
  </si>
  <si>
    <t>F1_MyAccount_IOS_3_2_Y_2_2</t>
  </si>
  <si>
    <t>F1_MyAccount_IOS_3_2_Y_3_2</t>
  </si>
  <si>
    <t>F1_MyAccount_IOS_3_2_Y_4_2</t>
  </si>
  <si>
    <t>F1_MyAccount_IOS_3_2_Y_5_2</t>
  </si>
  <si>
    <t>F1_MyAccount_IOS_3_2_Y_6_2</t>
  </si>
  <si>
    <t>F1_MyAccount_IOS_3_2_Y_7_2</t>
  </si>
  <si>
    <t>F1_MyAccount_IOS_3_2_Y_8_2</t>
  </si>
  <si>
    <t>F1_MyAccount_IOS_3_2_Y_9_2</t>
  </si>
  <si>
    <t>F1_MyAccount_IOS_3_2_Y_10_2</t>
  </si>
  <si>
    <t>F2_MyAccount_IOS_3_2_Y_1_2</t>
  </si>
  <si>
    <t>F2_MyAccount_IOS_3_2_Y_2_2</t>
  </si>
  <si>
    <t>F2_MyAccount_IOS_3_2_Y_3_2</t>
  </si>
  <si>
    <t>F2_MyAccount_IOS_3_2_Y_4_2</t>
  </si>
  <si>
    <t>F2_MyAccount_IOS_3_2_Y_5_2</t>
  </si>
  <si>
    <t>F2_MyAccount_IOS_3_2_Y_6_2</t>
  </si>
  <si>
    <t>F2_MyAccount_IOS_3_2_Y_7_2</t>
  </si>
  <si>
    <t>F2_MyAccount_IOS_3_2_Y_8_2</t>
  </si>
  <si>
    <t>F2_MyAccount_IOS_3_2_Y_9_2</t>
  </si>
  <si>
    <t>F2_MyAccount_IOS_3_2_Y_10_2</t>
  </si>
  <si>
    <t>F2_MyAccount_IOS_3_2_Y_11_2</t>
  </si>
  <si>
    <t>F2_MyAccount_IOS_3_2_Y_12_2</t>
  </si>
  <si>
    <t>Localize</t>
  </si>
  <si>
    <t>My AIS Home IOS</t>
  </si>
  <si>
    <t>F1_Home_IOS_1_1_Y_1_2</t>
  </si>
  <si>
    <t>ตรวจสอบหน้า "หน้าหลัก"
กรณี: ไม่มีแพ็กเกจคงเหลือ</t>
  </si>
  <si>
    <t>F1_Home_IOS_1_1_Y_2_2</t>
  </si>
  <si>
    <t>ตรวจสอบหน้า "หน้าหลัก"
กรณี: มีแพ็กเกจคงเหลือ</t>
  </si>
  <si>
    <t>F1_Home_IOS_1_1_Y_3_2</t>
  </si>
  <si>
    <t xml:space="preserve">ตรวจสอบหน้า "หน้าหลัก"
กรณี: พื้นที่ใช้งาน AIS Cloud+ (ไม่ได้สมัครบริการ)
</t>
  </si>
  <si>
    <t>F1_Home_IOS_1_1_Y_4_2</t>
  </si>
  <si>
    <t xml:space="preserve">ตรวจสอบหน้า "หน้าหลัก"
กรณี: พื้นที่ใช้งาน AIS Cloud+ (สมัครบริการแล้ว)
</t>
  </si>
  <si>
    <t>F1_Home_IOS_1_1_Y_5_2</t>
  </si>
  <si>
    <t xml:space="preserve">ตรวจสอบหน้า "หน้าหลัก"
กรณี: แพ็กเกจโรมมิ่งปัจจุบัน (ไม่มีแพ็กเกจ)
</t>
  </si>
  <si>
    <t>F1_Home_IOS_1_1_Y_6_2</t>
  </si>
  <si>
    <t xml:space="preserve">ตรวจสอบหน้า "หน้าหลัก"
กรณี: แพ็กเกจโรมมิ่งปัจจุบัน (มีแพ็กเกจ)
</t>
  </si>
  <si>
    <t>F1_Home_IOS_1_1_Y_7_2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</si>
  <si>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</si>
  <si>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F1_Home_IOS_1_1_Y_8_2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</si>
  <si>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</si>
  <si>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F1_Home_IOS_1_1_Y_9_2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</si>
  <si>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</si>
  <si>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F1_Home_IOS_1_1_Y_10_2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</si>
  <si>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</si>
  <si>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F1_Home_IOS_1_1_Y_11_2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</si>
  <si>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</si>
  <si>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F1_Home_IOS_1_1_Y_12_2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</si>
  <si>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</si>
  <si>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F1_Home_IOS_1_1_Y_13_2</t>
  </si>
  <si>
    <t>ตรวจสอบหน้า เติมเงิน
กรณี: ไปยังหน้า "เติมเงิน/ จ่ายบิล"(จากหน้าหลัก &gt;&gt; ยอดเงินคงเหลือ)</t>
  </si>
  <si>
    <t>F1_Home_IOS_1_1_Y_14_2</t>
  </si>
  <si>
    <t>ตรวจสอบหน้า เติมเงิน
กรณี: ไปยังหน้า "เติมเงิน/ จ่ายบิล"(จากหน้าหลัก &gt;&gt; ใช้งานได้ถึงวันที่)</t>
  </si>
  <si>
    <t>F1_Home_IOS_1_1_Y_15_2</t>
  </si>
  <si>
    <t>ตรวจสอบหน้า "หน้าหลัก"
กรณี: ไปยัง "กล้อง" (ครั้งแรก)</t>
  </si>
  <si>
    <t>F1_Home_IOS_1_1_Y_16_2</t>
  </si>
  <si>
    <t>ตรวจสอบหน้า "หน้าหลัก"
กรณี: ไปยัง "กล้อง"</t>
  </si>
  <si>
    <t>F1_Home_IOS_1_1_Y_17_2</t>
  </si>
  <si>
    <t>ตรวจสอบหน้า "หน้าหลัก"
กรณี: ไปยัง "Hamburger Menu" จาก หน้าหลัก</t>
  </si>
  <si>
    <t>F1_Home_IOS_1_1_Y_18_2</t>
  </si>
  <si>
    <t>verify page Home</t>
  </si>
  <si>
    <t>F1_Home_IOS_1_2_Y_1_2</t>
  </si>
  <si>
    <t>Verify Page Menu Home
In Case: Current Package (No Remaining Package)</t>
  </si>
  <si>
    <t>F1_Home_IOS_1_2_Y_2_2</t>
  </si>
  <si>
    <t>Verify Page Menu Home
In Case: Current Package (Have Remaining Package)</t>
  </si>
  <si>
    <t>F1_Home_IOS_1_2_Y_3_2</t>
  </si>
  <si>
    <t xml:space="preserve">Verify Page Menu Home
In Case: AIS Cloud+ storage (No Register)
</t>
  </si>
  <si>
    <t>F1_Home_IOS_1_2_Y_4_2</t>
  </si>
  <si>
    <t xml:space="preserve">Verify Page Menu Home
In Case: AIS Cloud+ storage (Register)
</t>
  </si>
  <si>
    <t>F1_Home_IOS_1_2_Y_5_2</t>
  </si>
  <si>
    <t xml:space="preserve">Verify Page Menu Home
In Case: Current Roaming Package(No Package)
</t>
  </si>
  <si>
    <t>F1_Home_IOS_1_2_Y_6_2</t>
  </si>
  <si>
    <t xml:space="preserve">Verify Page Menu Home
In Case: Current Roaming Package(Have Package)
</t>
  </si>
  <si>
    <t>F1_Home_IOS_1_2_Y_7_2</t>
  </si>
  <si>
    <t>Verify Page Menu Home
In Case: Go to "Your Current Package" page (From Current Package Home page)</t>
  </si>
  <si>
    <t>F1_Home_IOS_1_2_Y_8_2</t>
  </si>
  <si>
    <t>Verify Page Menu Home
In Case: Go to "Your Current Package" page (From Remaining Package Home page)</t>
  </si>
  <si>
    <t>F1_Home_IOS_1_2_Y_9_2</t>
  </si>
  <si>
    <t>Verify Page Menu Home
In Case: Go to "AIS Cloud+ storage" (No Register) From Home Page</t>
  </si>
  <si>
    <t>F1_Home_IOS_1_2_Y_10_2</t>
  </si>
  <si>
    <t>Verify Page Menu Home
In Case: Go to "AIS Cloud+ storage" (Register) From Home Page</t>
  </si>
  <si>
    <t>F1_Home_IOS_1_2_Y_11_2</t>
  </si>
  <si>
    <t>Verify Page Menu Home
In Case: Go to "Apply Roaming Package(No Package) From Home Page</t>
  </si>
  <si>
    <t>F1_Home_IOS_1_2_Y_12_2</t>
  </si>
  <si>
    <t>Verify Page Menu Home
In Case: Go to "Current Package &amp; Remaining(Have Package) From Home Page</t>
  </si>
  <si>
    <t>F1_Home_IOS_1_2_Y_13_2</t>
  </si>
  <si>
    <t>Verify Page Menu Home
In Case: Go to "Top Up" page (From Remaining Balance Home Page)</t>
  </si>
  <si>
    <t>F1_Home_IOS_1_2_Y_14_2</t>
  </si>
  <si>
    <t>Verify Page Menu Home
In Case: Go to "Top Up" page (From Valid Until Home Page)</t>
  </si>
  <si>
    <t>F1_Home_IOS_1_2_Y_15_2</t>
  </si>
  <si>
    <t>Verify Page Menu Home
In Case: Go to "Camera" (ครั้งแรก)</t>
  </si>
  <si>
    <t>F1_Home_IOS_1_2_Y_16_2</t>
  </si>
  <si>
    <t>Verify Page Menu Home
In Case: Go to "Camera"</t>
  </si>
  <si>
    <t>F1_Home_IOS_1_2_Y_17_2</t>
  </si>
  <si>
    <t>Verify Page Menu Home
In Case: Go to "Hamburger Menu"</t>
  </si>
  <si>
    <t>F1_Home_IOS_1_2_Y_18_2</t>
  </si>
  <si>
    <t>Verify Page Menu Home</t>
  </si>
  <si>
    <t>F1_Home_IOS_3_1_Y_1_2</t>
  </si>
  <si>
    <t>F1_Home_IOS_3_1_Y_2_2</t>
  </si>
  <si>
    <t>F1_Home_IOS_3_1_Y_3_2</t>
  </si>
  <si>
    <t>F1_Home_IOS_3_1_Y_4_2</t>
  </si>
  <si>
    <t>F1_Home_IOS_3_1_Y_5_2</t>
  </si>
  <si>
    <t>F1_Home_IOS_3_1_Y_6_2</t>
  </si>
  <si>
    <t>F1_Home_IOS_3_1_Y_7_2</t>
  </si>
  <si>
    <t>F1_Home_IOS_3_1_Y_8_2</t>
  </si>
  <si>
    <t>F1_Home_IOS_3_1_Y_9_2</t>
  </si>
  <si>
    <t>F1_Home_IOS_3_1_Y_10_2</t>
  </si>
  <si>
    <t>F1_Home_IOS_3_1_Y_11_2</t>
  </si>
  <si>
    <t>F1_Home_IOS_3_1_Y_12_2</t>
  </si>
  <si>
    <t>F1_Home_IOS_3_1_Y_13_2</t>
  </si>
  <si>
    <t>F1_Home_IOS_3_1_Y_14_2</t>
  </si>
  <si>
    <t>F1_Home_IOS_3_1_Y_15_2</t>
  </si>
  <si>
    <t>F1_Home_IOS_3_1_Y_16_2</t>
  </si>
  <si>
    <t>F1_Home_IOS_3_1_Y_17_2</t>
  </si>
  <si>
    <t>F1_Home_IOS_3_1_Y_18_2</t>
  </si>
  <si>
    <t>F1_Home_IOS_3_2_Y_1_2</t>
  </si>
  <si>
    <t>F1_Home_IOS_3_2_Y_2_2</t>
  </si>
  <si>
    <t>F1_Home_IOS_3_2_Y_3_2</t>
  </si>
  <si>
    <t>F1_Home_IOS_3_2_Y_4_2</t>
  </si>
  <si>
    <t>F1_Home_IOS_3_2_Y_5_2</t>
  </si>
  <si>
    <t>F1_Home_IOS_3_2_Y_6_2</t>
  </si>
  <si>
    <t>F1_Home_IOS_3_2_Y_7_2</t>
  </si>
  <si>
    <t>F1_Home_IOS_3_2_Y_8_2</t>
  </si>
  <si>
    <t>F1_Home_IOS_3_2_Y_9_2</t>
  </si>
  <si>
    <t>F1_Home_IOS_3_2_Y_10_2</t>
  </si>
  <si>
    <t>F1_Home_IOS_3_2_Y_11_2</t>
  </si>
  <si>
    <t>F1_Home_IOS_3_2_Y_12_2</t>
  </si>
  <si>
    <t>F1_Home_IOS_3_2_Y_13_2</t>
  </si>
  <si>
    <t>F1_Home_IOS_3_2_Y_14_2</t>
  </si>
  <si>
    <t>F1_Home_IOS_3_2_Y_15_2</t>
  </si>
  <si>
    <t>F1_Home_IOS_3_2_Y_16_2</t>
  </si>
  <si>
    <t>F1_Home_IOS_3_2_Y_17_2</t>
  </si>
  <si>
    <t>F1_Home_IOS_3_2_Y_18_2</t>
  </si>
  <si>
    <t>Localize+Repo</t>
  </si>
  <si>
    <t>Asma, Tong</t>
  </si>
  <si>
    <t>My AIS BalanceUage IOS</t>
  </si>
  <si>
    <t>F1_UsageDetail_IOS_1_1_Y_1_2</t>
  </si>
  <si>
    <t>ตรวจสอบหน้า ข้อมูลการใช้งาน</t>
  </si>
  <si>
    <t>F1_UsageDetail_IOS_1_1_Y_2_2</t>
  </si>
  <si>
    <t>ตรวจสอบหน้า ระบุเลขที่บัตรประจำตัว</t>
  </si>
  <si>
    <t>F1_UsageDetail_IOS_1_1_Y_3_2</t>
  </si>
  <si>
    <t>ตรวจสอบหน้า การโทร
กรณี: ไม่มีรายการ การโทร</t>
  </si>
  <si>
    <t>F1_UsageDetail_IOS_1_1_Y_4_2</t>
  </si>
  <si>
    <t>ตรวจสอบหน้า การโทร
กรณี: มีรายการ การโทร</t>
  </si>
  <si>
    <t>F1_UsageDetail_IOS_1_1_Y_5_2</t>
  </si>
  <si>
    <t>ตรวจสอบหน้า Internet/บริการเสริม
กรณี: ไม่มีรายการ Internet/บริการเสริม</t>
  </si>
  <si>
    <t>F1_UsageDetail_IOS_1_1_Y_6_2</t>
  </si>
  <si>
    <t>ตรวจสอบหน้า Internet/บริการเสริม
กรณี: มีรายการ Internet/บริการเสริม</t>
  </si>
  <si>
    <t>F1_UsageDetail_IOS_1_1_Y_7_2</t>
  </si>
  <si>
    <t>ตรวจสอบหน้า ข้อมูลการเติมเงิน
กรณี: ไม่มีรายการ ข้อมูลการเติมเงิน</t>
  </si>
  <si>
    <t>F1_UsageDetail_IOS_1_1_Y_8_2</t>
  </si>
  <si>
    <t>ตรวจสอบหน้า ข้อมูลการเติมเงิน
กรณี: มีรายการ ข้อมูลการเติมเงิน</t>
  </si>
  <si>
    <t>F1_UsageDetail_IOS_1_1_Y_9_2</t>
  </si>
  <si>
    <t>ตรวจสอบหน้า ข้อมูลการโอนเงิน
กรณี: ไม่มีรายการ ข้อมูลการโอนเงิน</t>
  </si>
  <si>
    <t>F1_UsageDetail_IOS_1_1_Y_10_2</t>
  </si>
  <si>
    <t>ตรวจสอบหน้า ข้อมูลการโอนเงิน
กรณี: มีรายการ ข้อมูลการโอนเงิน</t>
  </si>
  <si>
    <t>F1_UsageDetail_IOS_1_1_Y_11_2</t>
  </si>
  <si>
    <t>ตรวจสอบหน้า ข้อมูลการโอนวัน
กรณี: ไม่มีรายการ ข้อมูลการโอนวัน</t>
  </si>
  <si>
    <t>F1_UsageDetail_IOS_1_1_Y_12_2</t>
  </si>
  <si>
    <t>ตรวจสอบหน้า ข้อมูลการโอนวัน
กรณี: มีรายการ ข้อมูลการโอนวัน</t>
  </si>
  <si>
    <t>F1_UsageDetail_IOS_1_1_Y_13_2</t>
  </si>
  <si>
    <t>ตรวจสอบหน้า ค่าธรรมเนียม
กรณี: ไม่มีรายการ ค่าธรรมเนียม</t>
  </si>
  <si>
    <t>F1_UsageDetail_IOS_1_1_Y_14_2</t>
  </si>
  <si>
    <t>ตรวจสอบหน้า ค่าธรรมเนียม
กรณี: มีรายการ ค่าธรรมเนียม</t>
  </si>
  <si>
    <t>F1_UsageDetail_IOS_1_2_Y_1_2</t>
  </si>
  <si>
    <t>Verify page "Usage Detail History"</t>
  </si>
  <si>
    <t>F1_UsageDetail_IOS_1_2_Y_2_2</t>
  </si>
  <si>
    <t>Verify page "Identify yourself by entering one for your ID number e.g. ID card"</t>
  </si>
  <si>
    <t>F1_UsageDetail_IOS_1_2_Y_3_2</t>
  </si>
  <si>
    <t>Verify page "Voice Call"
In case: ไม่มีรายการ การโทร</t>
  </si>
  <si>
    <t>F1_UsageDetail_IOS_1_2_Y_4_2</t>
  </si>
  <si>
    <t>Verify page "Voice Call"
In case: มีรายการ การโทร</t>
  </si>
  <si>
    <t>F1_UsageDetail_IOS_1_2_Y_5_2</t>
  </si>
  <si>
    <t>Verify page "Internet/Value Added Service"
In case: ไม่มีรายการ Internet/บริการเสริม</t>
  </si>
  <si>
    <t>F1_UsageDetail_IOS_1_2_Y_6_2</t>
  </si>
  <si>
    <t>Verify page Internet/บริการเสริม
In case: มีรายการ Internet/บริการเสริม</t>
  </si>
  <si>
    <t>F1_UsageDetail_IOS_1_2_Y_7_2</t>
  </si>
  <si>
    <t>Verify page "Top Up Usage Details"
In case: ไม่มีรายการ ข้อมูลการเติมเงิน</t>
  </si>
  <si>
    <t>F1_UsageDetail_IOS_1_2_Y_8_2</t>
  </si>
  <si>
    <t>Verify page ข้อมูลการเติมเงิน
In case: มีรายการ ข้อมูลการเติมเงิน</t>
  </si>
  <si>
    <t>F1_UsageDetail_IOS_1_2_Y_9_2</t>
  </si>
  <si>
    <t>Verify page "Balance Transfer Usage Details"
In case: ไม่มีรายการ ข้อมูลการโอนเงิน</t>
  </si>
  <si>
    <t>F1_UsageDetail_IOS_1_2_Y_10_2</t>
  </si>
  <si>
    <t>Verify page ข้อมูลการโอนเงิน
In case: มีรายการ ข้อมูลการโอนเงิน</t>
  </si>
  <si>
    <t>F1_UsageDetail_IOS_1_2_Y_11_2</t>
  </si>
  <si>
    <t>Verify page "Validity Transfer Usage Details"
In case: ไม่มีรายการ ข้อมูลการโอนวัน</t>
  </si>
  <si>
    <t>F1_UsageDetail_IOS_1_2_Y_12_2</t>
  </si>
  <si>
    <t>Verify page ข้อมูลการโอนวัน
In case: มีรายการ ข้อมูลการโอนวัน</t>
  </si>
  <si>
    <t>F1_UsageDetail_IOS_1_2_Y_13_2</t>
  </si>
  <si>
    <t>Verify page "Fee"
In case: ไม่มีรายการ ค่าธรรมเนียม</t>
  </si>
  <si>
    <t>F1_UsageDetail_IOS_1_2_Y_14_2</t>
  </si>
  <si>
    <t>Verify page "Fee"
In case: มีรายการ ค่าธรรมเนียม</t>
  </si>
  <si>
    <t>F11A_Priv_1_1_Y_1_2</t>
  </si>
  <si>
    <t>F11A_Priv_1_1_Y_2_2</t>
  </si>
  <si>
    <t>F11B_Priv_1_1_Y_1_2</t>
  </si>
  <si>
    <t>F11B_Priv_1_1_Y_2_2</t>
  </si>
  <si>
    <t>F11B_Priv_1_1_Y_3_2</t>
  </si>
  <si>
    <t>F11B_Priv_1_1_Y_4_2</t>
  </si>
  <si>
    <t>F11C_Priv_1_1_Y_1_2</t>
  </si>
  <si>
    <t>F11C_Priv_1_1_Y_2_2</t>
  </si>
  <si>
    <t>F11C_Priv_1_1_Y_3_2</t>
  </si>
  <si>
    <t>F11C_Priv_1_1_Y_4_2</t>
  </si>
  <si>
    <t>F11D_Priv_1_1_Y_1_2</t>
  </si>
  <si>
    <t>F11D_Priv_1_1_Y_2_2</t>
  </si>
  <si>
    <t>F11D_Priv_1_1_Y_3_2</t>
  </si>
  <si>
    <t>F11D_Priv_1_1_Y_4_2</t>
  </si>
  <si>
    <t>F11D_Priv_1_1_Y_5_2</t>
  </si>
  <si>
    <t>F11D_Priv_1_1_Y_6_2</t>
  </si>
  <si>
    <t>F11D_Priv_1_1_Y_7_2</t>
  </si>
  <si>
    <t>F11D_Priv_1_1_Y_8_2</t>
  </si>
  <si>
    <t>F11D_Priv_1_1_Y_9_2</t>
  </si>
  <si>
    <t>F11D_Priv_1_1_N_10_2</t>
  </si>
  <si>
    <t>F11D_Priv_1_1_Y_11_2</t>
  </si>
  <si>
    <t>F11D_Priv_1_1_Y_12_2</t>
  </si>
  <si>
    <t>F11D_Priv_1_1_N_13_2</t>
  </si>
  <si>
    <t>F11D_Priv_1_1_Y_14_2</t>
  </si>
  <si>
    <t>F11D_Priv_1_1_Y_15_2</t>
  </si>
  <si>
    <t>F11D_Priv_1_1_Y_16_2</t>
  </si>
  <si>
    <t>F11D_Priv_1_1_Y_17_2</t>
  </si>
  <si>
    <t>F11D_Priv_1_1_Y_18_2</t>
  </si>
  <si>
    <t>F11D_Priv_1_1_Y_19_2</t>
  </si>
  <si>
    <t>F11D_Priv_1_1_Y_20_2</t>
  </si>
  <si>
    <t>F11D_Priv_1_1_Y_21_2</t>
  </si>
  <si>
    <t>F11D_Priv_1_1_Y_22_2</t>
  </si>
  <si>
    <t>F11D_Priv_1_1_Y_23_2</t>
  </si>
  <si>
    <t>F11D_Priv_1_1_Y_24_2</t>
  </si>
  <si>
    <t>F11D_Priv_1_1_Y_25_2</t>
  </si>
  <si>
    <t>F11D_Priv_1_1_N_26_2</t>
  </si>
  <si>
    <t>F11D_Priv_1_1_Y_27_2</t>
  </si>
  <si>
    <t>F11D_Priv_1_1_Y_28_2</t>
  </si>
  <si>
    <t>F11D_Priv_1_1_Y_29_2</t>
  </si>
  <si>
    <t>Tin</t>
  </si>
  <si>
    <t>F11D_Priv_1_1_N_30_2</t>
  </si>
  <si>
    <t>F11D_Priv_1_1_Y_31_2</t>
  </si>
  <si>
    <t>F11D_Priv_1_1_Y_32_2</t>
  </si>
  <si>
    <t>F11D_Priv_1_1_Y_33_2</t>
  </si>
  <si>
    <t>F11D_Priv_1_1_Y_34_2</t>
  </si>
  <si>
    <t>F11D_Priv_1_1_Y_35_2</t>
  </si>
  <si>
    <t>F11D_Priv_1_1_Y_36_2</t>
  </si>
  <si>
    <t>F11D_Priv_1_1_Y_37_2</t>
  </si>
  <si>
    <t>F11D_Priv_1_1_Y_38_2</t>
  </si>
  <si>
    <t>F11D_Priv_1_1_Y_39_2</t>
  </si>
  <si>
    <t>F11D_Priv_1_1_Y_40_2</t>
  </si>
  <si>
    <t>F11D_Priv_1_1_Y_41_2</t>
  </si>
  <si>
    <t>F11D_Priv_1_1_Y_42_2</t>
  </si>
  <si>
    <t>F11D_Priv_1_1_Y_43_2</t>
  </si>
  <si>
    <t>F11D_Priv_1_1_Y_44_2</t>
  </si>
  <si>
    <t>F11D_Priv_1_1_Y_45_2</t>
  </si>
  <si>
    <t>F11D_Priv_1_1_Y_46_2</t>
  </si>
  <si>
    <t>F11D_Priv_1_1_Y_47_2</t>
  </si>
  <si>
    <t>F11D_Priv_1_1_Y_48_2</t>
  </si>
  <si>
    <t>F11E_Priv_1_1_Y_1_2</t>
  </si>
  <si>
    <t>F11E_Priv_1_1_Y_2_2</t>
  </si>
  <si>
    <t>F11E_Priv_1_1_Y_3_2</t>
  </si>
  <si>
    <t>F11E_Priv_1_1_Y_4_2</t>
  </si>
  <si>
    <t>F11E_Priv_1_1_Y_5_2</t>
  </si>
  <si>
    <t>F11E_Priv_1_1_Y_6_2</t>
  </si>
  <si>
    <t>F11E_Priv_1_1_Y_7_2</t>
  </si>
  <si>
    <t>F11A_Priv_1_2_Y_1_2</t>
  </si>
  <si>
    <t>F11A_Priv_1_2_Y_2_2</t>
  </si>
  <si>
    <t>F11B_Priv_1_2_Y_1_2</t>
  </si>
  <si>
    <t>F11B_Priv_1_2_Y_2_2</t>
  </si>
  <si>
    <t>F11B_Priv_1_2_Y_3_2</t>
  </si>
  <si>
    <t>F11B_Priv_1_2_Y_4_2</t>
  </si>
  <si>
    <t>F11C_Priv_1_2_Y_1_2</t>
  </si>
  <si>
    <t>F11C_Priv_1_2_Y_2_2</t>
  </si>
  <si>
    <t>F11C_Priv_1_2_Y_3_2</t>
  </si>
  <si>
    <t>F11C_Priv_1_2_Y_4_2</t>
  </si>
  <si>
    <t>F11D_Priv_1_2_Y_1_2</t>
  </si>
  <si>
    <t>F11D_Priv_1_2_Y_2_2</t>
  </si>
  <si>
    <t>F11D_Priv_1_2_Y_3_2</t>
  </si>
  <si>
    <t>F11D_Priv_1_2_Y_4_2</t>
  </si>
  <si>
    <t>F11D_Priv_1_2_Y_5_2</t>
  </si>
  <si>
    <t>F11D_Priv_1_2_Y_6_2</t>
  </si>
  <si>
    <t>F11D_Priv_1_2_Y_7_2</t>
  </si>
  <si>
    <t>F11D_Priv_1_2_Y_8_2</t>
  </si>
  <si>
    <t>F11D_Priv_1_2_Y_9_2</t>
  </si>
  <si>
    <t>F11D_Priv_1_2_N_10_2</t>
  </si>
  <si>
    <t>F11D_Priv_1_2_Y_11_2</t>
  </si>
  <si>
    <t>F11D_Priv_1_2_Y_12_2</t>
  </si>
  <si>
    <t>F11D_Priv_1_2_N_13_2</t>
  </si>
  <si>
    <t>F11D_Priv_1_2_Y_14_2</t>
  </si>
  <si>
    <t>F11D_Priv_1_2_Y_15_2</t>
  </si>
  <si>
    <t>F11D_Priv_1_2_Y_16_2</t>
  </si>
  <si>
    <t>F11D_Priv_1_2_Y_17_2</t>
  </si>
  <si>
    <t>F11D_Priv_1_2_Y_18_2</t>
  </si>
  <si>
    <t>F11D_Priv_1_2_Y_19_2</t>
  </si>
  <si>
    <t>F11D_Priv_1_2_Y_20_2</t>
  </si>
  <si>
    <t>F11D_Priv_1_2_Y_21_2</t>
  </si>
  <si>
    <t>F11D_Priv_1_2_Y_22_2</t>
  </si>
  <si>
    <t>F11D_Priv_1_2_Y_23_2</t>
  </si>
  <si>
    <t>F11D_Priv_1_2_Y_24_2</t>
  </si>
  <si>
    <t>F11D_Priv_1_2_Y_25_2</t>
  </si>
  <si>
    <t>F11D_Priv_1_2_N_26_2</t>
  </si>
  <si>
    <t>F11D_Priv_1_2_Y_27_2</t>
  </si>
  <si>
    <t>F11D_Priv_1_2_Y_28_2</t>
  </si>
  <si>
    <t>F11D_Priv_1_2_Y_29_2</t>
  </si>
  <si>
    <t>F11D_Priv_1_2_N_30_2</t>
  </si>
  <si>
    <t>F11D_Priv_1_2_Y_31_2</t>
  </si>
  <si>
    <t>F11D_Priv_1_2_Y_32_2</t>
  </si>
  <si>
    <t>F11D_Priv_1_2_Y_33_2</t>
  </si>
  <si>
    <t>F11D_Priv_1_2_Y_34_2</t>
  </si>
  <si>
    <t>F11D_Priv_1_2_Y_35_2</t>
  </si>
  <si>
    <t>F11D_Priv_1_2_Y_36_2</t>
  </si>
  <si>
    <t>F11D_Priv_1_2_Y_37_2</t>
  </si>
  <si>
    <t>F11D_Priv_1_2_Y_38_2</t>
  </si>
  <si>
    <t>F11D_Priv_1_2_Y_39_2</t>
  </si>
  <si>
    <t>F11D_Priv_1_2_Y_40_2</t>
  </si>
  <si>
    <t>F11D_Priv_1_2_Y_41_2</t>
  </si>
  <si>
    <t>F11D_Priv_1_2_Y_42_2</t>
  </si>
  <si>
    <t>F11D_Priv_1_2_Y_43_2</t>
  </si>
  <si>
    <t>F11D_Priv_1_2_Y_44_2</t>
  </si>
  <si>
    <t>F11D_Priv_1_2_Y_45_2</t>
  </si>
  <si>
    <t>F11D_Priv_1_2_Y_46_2</t>
  </si>
  <si>
    <t>F11D_Priv_1_2_Y_47_2</t>
  </si>
  <si>
    <t>F11D_Priv_1_2_Y_48_2</t>
  </si>
  <si>
    <t>F11E_Priv_1_2_Y_1_2</t>
  </si>
  <si>
    <t>F11E_Priv_1_2_Y_2_2</t>
  </si>
  <si>
    <t>F11E_Priv_1_2_Y_3_2</t>
  </si>
  <si>
    <t>F11E_Priv_1_2_Y_4_2</t>
  </si>
  <si>
    <t>F11E_Priv_1_2_Y_5_2</t>
  </si>
  <si>
    <t>F11E_Priv_1_2_Y_6_2</t>
  </si>
  <si>
    <t>F11E_Priv_1_2_Y_7_2</t>
  </si>
  <si>
    <t>F11A_Priv_3_1_Y_1_2</t>
  </si>
  <si>
    <t>F11A_Priv_3_1_Y_2_2</t>
  </si>
  <si>
    <t>F11B_Priv_3_1_Y_1_2</t>
  </si>
  <si>
    <t>F11B_Priv_3_1_Y_2_2</t>
  </si>
  <si>
    <t>F11B_Priv_3_1_Y_3_2</t>
  </si>
  <si>
    <t>F11B_Priv_3_1_Y_4_2</t>
  </si>
  <si>
    <t>F11C_Priv_3_1_Y_1_2</t>
  </si>
  <si>
    <t>F11C_Priv_3_1_Y_2_2</t>
  </si>
  <si>
    <t>F11C_Priv_3_1_Y_3_2</t>
  </si>
  <si>
    <t>F11C_Priv_3_1_Y_4_2</t>
  </si>
  <si>
    <t>F11D_Priv_3_1_Y_1_2</t>
  </si>
  <si>
    <t>F11D_Priv_3_1_Y_2_2</t>
  </si>
  <si>
    <t>F11D_Priv_3_1_Y_3_2</t>
  </si>
  <si>
    <t>F11D_Priv_3_1_Y_4_2</t>
  </si>
  <si>
    <t>F11D_Priv_3_1_Y_5_2</t>
  </si>
  <si>
    <t>F11D_Priv_3_1_Y_6_2</t>
  </si>
  <si>
    <t>F11D_Priv_3_1_Y_7_2</t>
  </si>
  <si>
    <t>F11D_Priv_3_1_Y_8_2</t>
  </si>
  <si>
    <t>F11D_Priv_3_1_Y_9_2</t>
  </si>
  <si>
    <t>F11D_Priv_3_1_N_10_2</t>
  </si>
  <si>
    <t>F11D_Priv_3_1_Y_11_2</t>
  </si>
  <si>
    <t>F11D_Priv_3_1_Y_12_2</t>
  </si>
  <si>
    <t>F11D_Priv_3_1_N_13_2</t>
  </si>
  <si>
    <t>F11D_Priv_3_1_Y_14_2</t>
  </si>
  <si>
    <t>F11D_Priv_3_1_Y_15_2</t>
  </si>
  <si>
    <t>F11D_Priv_3_1_Y_16_2</t>
  </si>
  <si>
    <t>F11D_Priv_3_1_Y_17_2</t>
  </si>
  <si>
    <t>F11D_Priv_3_1_Y_18_2</t>
  </si>
  <si>
    <t>F11D_Priv_3_1_Y_19_2</t>
  </si>
  <si>
    <t>F11D_Priv_3_1_Y_20_2</t>
  </si>
  <si>
    <t>F11D_Priv_3_1_Y_21_2</t>
  </si>
  <si>
    <t>F11D_Priv_3_1_Y_22_2</t>
  </si>
  <si>
    <t>F11D_Priv_3_1_Y_23_2</t>
  </si>
  <si>
    <t>F11D_Priv_3_1_Y_24_2</t>
  </si>
  <si>
    <t>F11D_Priv_3_1_Y_25_2</t>
  </si>
  <si>
    <t>F11D_Priv_3_1_N_26_2</t>
  </si>
  <si>
    <t>F11D_Priv_3_1_Y_27_2</t>
  </si>
  <si>
    <t>F11D_Priv_3_1_Y_28_2</t>
  </si>
  <si>
    <t>F11D_Priv_3_1_Y_29_2</t>
  </si>
  <si>
    <t>F11D_Priv_3_1_N_30_2</t>
  </si>
  <si>
    <t>F11D_Priv_3_1_Y_31_2</t>
  </si>
  <si>
    <t>F11D_Priv_3_1_Y_32_2</t>
  </si>
  <si>
    <t>F11D_Priv_3_1_Y_33_2</t>
  </si>
  <si>
    <t>F11D_Priv_3_1_Y_34_2</t>
  </si>
  <si>
    <t>F11D_Priv_3_1_Y_35_2</t>
  </si>
  <si>
    <t>F11D_Priv_3_1_Y_36_2</t>
  </si>
  <si>
    <t>F11D_Priv_3_1_Y_37_2</t>
  </si>
  <si>
    <t>F11D_Priv_3_1_Y_38_2</t>
  </si>
  <si>
    <t>F11D_Priv_3_1_Y_39_2</t>
  </si>
  <si>
    <t>F11D_Priv_3_1_Y_40_2</t>
  </si>
  <si>
    <t>F11D_Priv_3_1_Y_41_2</t>
  </si>
  <si>
    <t>F11D_Priv_3_1_Y_42_2</t>
  </si>
  <si>
    <t>F11D_Priv_3_1_Y_43_2</t>
  </si>
  <si>
    <t>F11D_Priv_3_1_Y_44_2</t>
  </si>
  <si>
    <t>F11D_Priv_3_1_Y_45_2</t>
  </si>
  <si>
    <t>F11D_Priv_3_1_Y_46_2</t>
  </si>
  <si>
    <t>F11D_Priv_3_1_Y_47_2</t>
  </si>
  <si>
    <t>F11D_Priv_3_1_Y_48_2</t>
  </si>
  <si>
    <t>F11E_Priv_3_1_Y_1_2</t>
  </si>
  <si>
    <t>F11E_Priv_3_1_Y_2_2</t>
  </si>
  <si>
    <t>F11E_Priv_3_1_Y_3_2</t>
  </si>
  <si>
    <t>F11E_Priv_3_1_Y_4_2</t>
  </si>
  <si>
    <t>F11E_Priv_3_1_Y_5_2</t>
  </si>
  <si>
    <t>F11E_Priv_3_1_Y_6_2</t>
  </si>
  <si>
    <t>F11E_Priv_3_1_Y_7_2</t>
  </si>
  <si>
    <t>F11A_Priv_3_2_Y_1_2</t>
  </si>
  <si>
    <t>F11A_Priv_3_2_Y_2_2</t>
  </si>
  <si>
    <t>F11B_Priv_3_2_Y_1_2</t>
  </si>
  <si>
    <t>F11B_Priv_3_2_Y_2_2</t>
  </si>
  <si>
    <t>F11B_Priv_3_2_Y_3_2</t>
  </si>
  <si>
    <t>F11B_Priv_3_2_Y_4_2</t>
  </si>
  <si>
    <t>F11C_Priv_3_2_Y_1_2</t>
  </si>
  <si>
    <t>F11C_Priv_3_2_Y_2_2</t>
  </si>
  <si>
    <t>F11C_Priv_3_2_Y_3_2</t>
  </si>
  <si>
    <t>F11C_Priv_3_2_Y_4_2</t>
  </si>
  <si>
    <t>F11D_Priv_3_2_Y_1_2</t>
  </si>
  <si>
    <t>F11D_Priv_3_2_Y_2_2</t>
  </si>
  <si>
    <t>F11D_Priv_3_2_Y_3_2</t>
  </si>
  <si>
    <t>F11D_Priv_3_2_Y_4_2</t>
  </si>
  <si>
    <t>F11D_Priv_3_2_Y_5_2</t>
  </si>
  <si>
    <t>F11D_Priv_3_2_Y_6_2</t>
  </si>
  <si>
    <t>F11D_Priv_3_2_Y_7_2</t>
  </si>
  <si>
    <t>F11D_Priv_3_2_Y_8_2</t>
  </si>
  <si>
    <t>F11D_Priv_3_2_Y_9_2</t>
  </si>
  <si>
    <t>F11D_Priv_3_2_N_10_2</t>
  </si>
  <si>
    <t>F11D_Priv_3_2_Y_11_2</t>
  </si>
  <si>
    <t>F11D_Priv_3_2_Y_12_2</t>
  </si>
  <si>
    <t>F11D_Priv_3_2_N_13_2</t>
  </si>
  <si>
    <t>F11D_Priv_3_2_Y_14_2</t>
  </si>
  <si>
    <t>F11D_Priv_3_2_Y_15_2</t>
  </si>
  <si>
    <t>F11D_Priv_3_2_Y_16_2</t>
  </si>
  <si>
    <t>F11D_Priv_3_2_Y_17_2</t>
  </si>
  <si>
    <t>F11D_Priv_3_2_Y_18_2</t>
  </si>
  <si>
    <t>F11D_Priv_3_2_Y_19_2</t>
  </si>
  <si>
    <t>F11D_Priv_3_2_Y_20_2</t>
  </si>
  <si>
    <t>F11D_Priv_3_2_Y_21_2</t>
  </si>
  <si>
    <t>F11D_Priv_3_2_Y_22_2</t>
  </si>
  <si>
    <t>F11D_Priv_3_2_Y_23_2</t>
  </si>
  <si>
    <t>F11D_Priv_3_2_Y_24_2</t>
  </si>
  <si>
    <t>F11D_Priv_3_2_Y_25_2</t>
  </si>
  <si>
    <t>F11D_Priv_3_2_N_26_2</t>
  </si>
  <si>
    <t>F11D_Priv_3_2_Y_27_2</t>
  </si>
  <si>
    <t>F11D_Priv_3_2_Y_28_2</t>
  </si>
  <si>
    <t>F11D_Priv_3_2_Y_29_2</t>
  </si>
  <si>
    <t>F11D_Priv_3_2_N_30_2</t>
  </si>
  <si>
    <t>F11D_Priv_3_2_Y_31_2</t>
  </si>
  <si>
    <t>F11D_Priv_3_2_Y_32_2</t>
  </si>
  <si>
    <t>F11D_Priv_3_2_Y_33_2</t>
  </si>
  <si>
    <t>F11D_Priv_3_2_Y_34_2</t>
  </si>
  <si>
    <t>F11D_Priv_3_2_Y_35_2</t>
  </si>
  <si>
    <t>F11D_Priv_3_2_Y_36_2</t>
  </si>
  <si>
    <t>F11D_Priv_3_2_Y_37_2</t>
  </si>
  <si>
    <t>F11D_Priv_3_2_Y_38_2</t>
  </si>
  <si>
    <t>F11D_Priv_3_2_Y_39_2</t>
  </si>
  <si>
    <t>F11D_Priv_3_2_Y_40_2</t>
  </si>
  <si>
    <t>F11D_Priv_3_2_Y_41_2</t>
  </si>
  <si>
    <t>F11D_Priv_3_2_Y_42_2</t>
  </si>
  <si>
    <t>F11D_Priv_3_2_Y_43_2</t>
  </si>
  <si>
    <t>F11D_Priv_3_2_Y_44_2</t>
  </si>
  <si>
    <t>F11D_Priv_3_2_Y_45_2</t>
  </si>
  <si>
    <t>F11D_Priv_3_2_Y_46_2</t>
  </si>
  <si>
    <t>F11D_Priv_3_2_Y_47_2</t>
  </si>
  <si>
    <t>F11D_Priv_3_2_Y_48_2</t>
  </si>
  <si>
    <t>F11E_Priv_3_2_Y_1_2</t>
  </si>
  <si>
    <t>F11E_Priv_3_2_Y_2_2</t>
  </si>
  <si>
    <t>F11E_Priv_3_2_Y_3_2</t>
  </si>
  <si>
    <t>F11E_Priv_3_2_Y_4_2</t>
  </si>
  <si>
    <t>F11E_Priv_3_2_Y_5_2</t>
  </si>
  <si>
    <t>F11E_Priv_3_2_Y_6_2</t>
  </si>
  <si>
    <t>F11E_Priv_3_2_Y_7_2</t>
  </si>
  <si>
    <t>F11A_Priv_2_1_Y_1_2</t>
  </si>
  <si>
    <t>F11A_Priv_2_1_Y_2_2</t>
  </si>
  <si>
    <t>F11B_Priv_2_1_Y_1_2</t>
  </si>
  <si>
    <t>F11B_Priv_2_1_Y_2_2</t>
  </si>
  <si>
    <t>F11B_Priv_2_1_Y_3_2</t>
  </si>
  <si>
    <t>F11B_Priv_2_1_Y_4_2</t>
  </si>
  <si>
    <t>F11C_Priv_2_1_Y_1_2</t>
  </si>
  <si>
    <t>F11C_Priv_2_1_Y_2_2</t>
  </si>
  <si>
    <t>F11C_Priv_2_1_Y_3_2</t>
  </si>
  <si>
    <t>F11C_Priv_2_1_Y_4_2</t>
  </si>
  <si>
    <t>F11D_Priv_2_1_Y_1_2</t>
  </si>
  <si>
    <t>F11D_Priv_2_1_Y_2_2</t>
  </si>
  <si>
    <t>F11D_Priv_2_1_Y_3_2</t>
  </si>
  <si>
    <t>F11D_Priv_2_1_Y_4_2</t>
  </si>
  <si>
    <t>F11D_Priv_2_1_Y_5_2</t>
  </si>
  <si>
    <t>F11D_Priv_2_1_Y_6_2</t>
  </si>
  <si>
    <t>F11D_Priv_2_1_Y_7_2</t>
  </si>
  <si>
    <t>F11D_Priv_2_1_Y_8_2</t>
  </si>
  <si>
    <t>F11D_Priv_2_1_Y_9_2</t>
  </si>
  <si>
    <t>F11D_Priv_2_1_N_10_2</t>
  </si>
  <si>
    <t>F11D_Priv_2_1_Y_11_2</t>
  </si>
  <si>
    <t>F11D_Priv_2_1_Y_12_2</t>
  </si>
  <si>
    <t>F11D_Priv_2_1_N_13_2</t>
  </si>
  <si>
    <t>F11D_Priv_2_1_Y_14_2</t>
  </si>
  <si>
    <t>F11D_Priv_2_1_Y_15_2</t>
  </si>
  <si>
    <t>F11D_Priv_2_1_Y_16_2</t>
  </si>
  <si>
    <t>F11D_Priv_2_1_Y_17_2</t>
  </si>
  <si>
    <t>F11D_Priv_2_1_Y_18_2</t>
  </si>
  <si>
    <t>F11D_Priv_2_1_Y_19_2</t>
  </si>
  <si>
    <t>F11D_Priv_2_1_Y_20_2</t>
  </si>
  <si>
    <t>F11D_Priv_2_1_Y_21_2</t>
  </si>
  <si>
    <t>F11D_Priv_2_1_Y_22_2</t>
  </si>
  <si>
    <t>F11D_Priv_2_1_Y_23_2</t>
  </si>
  <si>
    <t>F11D_Priv_2_1_Y_24_2</t>
  </si>
  <si>
    <t>F11D_Priv_2_1_Y_25_2</t>
  </si>
  <si>
    <t>F11D_Priv_2_1_N_26_2</t>
  </si>
  <si>
    <t>F11D_Priv_2_1_Y_27_2</t>
  </si>
  <si>
    <t>F11D_Priv_2_1_Y_28_2</t>
  </si>
  <si>
    <t>F11D_Priv_2_1_Y_29_2</t>
  </si>
  <si>
    <t>F11D_Priv_2_1_N_30_2</t>
  </si>
  <si>
    <t>F11D_Priv_2_1_Y_31_2</t>
  </si>
  <si>
    <t>F11D_Priv_2_1_Y_32_2</t>
  </si>
  <si>
    <t>F11D_Priv_2_1_Y_33_2</t>
  </si>
  <si>
    <t>F11D_Priv_2_1_Y_34_2</t>
  </si>
  <si>
    <t>F11D_Priv_2_1_Y_35_2</t>
  </si>
  <si>
    <t>F11D_Priv_2_1_Y_36_2</t>
  </si>
  <si>
    <t>F11D_Priv_2_1_Y_37_2</t>
  </si>
  <si>
    <t>F11D_Priv_2_1_Y_38_2</t>
  </si>
  <si>
    <t>F11D_Priv_2_1_Y_39_2</t>
  </si>
  <si>
    <t>F11D_Priv_2_1_Y_40_2</t>
  </si>
  <si>
    <t>F11D_Priv_2_1_Y_41_2</t>
  </si>
  <si>
    <t>F11D_Priv_2_1_Y_42_2</t>
  </si>
  <si>
    <t>F11D_Priv_2_1_Y_43_2</t>
  </si>
  <si>
    <t>F11D_Priv_2_1_Y_44_2</t>
  </si>
  <si>
    <t>F11D_Priv_2_1_Y_45_2</t>
  </si>
  <si>
    <t>F11D_Priv_2_1_Y_46_2</t>
  </si>
  <si>
    <t>F11D_Priv_2_1_Y_47_2</t>
  </si>
  <si>
    <t>F11D_Priv_2_1_Y_48_2</t>
  </si>
  <si>
    <t>F11E_Priv_2_1_Y_1_2</t>
  </si>
  <si>
    <t>F11E_Priv_2_1_Y_2_2</t>
  </si>
  <si>
    <t>F11E_Priv_2_1_Y_3_2</t>
  </si>
  <si>
    <t>F11E_Priv_2_1_Y_4_2</t>
  </si>
  <si>
    <t>F11E_Priv_2_1_Y_5_2</t>
  </si>
  <si>
    <t>F11E_Priv_2_1_Y_6_2</t>
  </si>
  <si>
    <t>F11E_Priv_2_1_Y_7_2</t>
  </si>
  <si>
    <t>F11A_Priv_2_2_Y_1_2</t>
  </si>
  <si>
    <t>F11A_Priv_2_2_Y_2_2</t>
  </si>
  <si>
    <t>F11B_Priv_2_2_Y_1_2</t>
  </si>
  <si>
    <t>F11B_Priv_2_2_Y_2_2</t>
  </si>
  <si>
    <t>F11B_Priv_2_2_Y_3_2</t>
  </si>
  <si>
    <t>F11B_Priv_2_2_Y_4_2</t>
  </si>
  <si>
    <t>F11C_Priv_2_2_Y_1_2</t>
  </si>
  <si>
    <t>F11C_Priv_2_2_Y_2_2</t>
  </si>
  <si>
    <t>F11C_Priv_2_2_Y_3_2</t>
  </si>
  <si>
    <t>F11C_Priv_2_2_Y_4_2</t>
  </si>
  <si>
    <t>F11D_Priv_2_2_Y_1_2</t>
  </si>
  <si>
    <t>F11D_Priv_2_2_Y_2_2</t>
  </si>
  <si>
    <t>F11D_Priv_2_2_Y_3_2</t>
  </si>
  <si>
    <t>F11D_Priv_2_2_Y_4_2</t>
  </si>
  <si>
    <t>F11D_Priv_2_2_Y_5_2</t>
  </si>
  <si>
    <t>F11D_Priv_2_2_Y_6_2</t>
  </si>
  <si>
    <t>F11D_Priv_2_2_Y_7_2</t>
  </si>
  <si>
    <t>F11D_Priv_2_2_Y_8_2</t>
  </si>
  <si>
    <t>F11D_Priv_2_2_Y_9_2</t>
  </si>
  <si>
    <t>F11D_Priv_2_2_N_10_2</t>
  </si>
  <si>
    <t>F11D_Priv_2_2_Y_11_2</t>
  </si>
  <si>
    <t>F11D_Priv_2_2_Y_12_2</t>
  </si>
  <si>
    <t>F11D_Priv_2_2_N_13_2</t>
  </si>
  <si>
    <t>F11D_Priv_2_2_Y_14_2</t>
  </si>
  <si>
    <t>F11D_Priv_2_2_Y_15_2</t>
  </si>
  <si>
    <t>F11D_Priv_2_2_Y_16_2</t>
  </si>
  <si>
    <t>F11D_Priv_2_2_Y_17_2</t>
  </si>
  <si>
    <t>F11D_Priv_2_2_Y_18_2</t>
  </si>
  <si>
    <t>F11D_Priv_2_2_Y_19_2</t>
  </si>
  <si>
    <t>F11D_Priv_2_2_Y_20_2</t>
  </si>
  <si>
    <t>F11D_Priv_2_2_Y_21_2</t>
  </si>
  <si>
    <t>F11D_Priv_2_2_Y_22_2</t>
  </si>
  <si>
    <t>F11D_Priv_2_2_Y_23_2</t>
  </si>
  <si>
    <t>F11D_Priv_2_2_Y_24_2</t>
  </si>
  <si>
    <t>F11D_Priv_2_2_Y_25_2</t>
  </si>
  <si>
    <t>F11D_Priv_2_2_N_26_2</t>
  </si>
  <si>
    <t>F11D_Priv_2_2_Y_27_2</t>
  </si>
  <si>
    <t>F11D_Priv_2_2_Y_28_2</t>
  </si>
  <si>
    <t>F11D_Priv_2_2_Y_29_2</t>
  </si>
  <si>
    <t>F11D_Priv_2_2_N_30_2</t>
  </si>
  <si>
    <t>F11D_Priv_2_2_Y_31_2</t>
  </si>
  <si>
    <t>F11D_Priv_2_2_Y_32_2</t>
  </si>
  <si>
    <t>F11D_Priv_2_2_Y_33_2</t>
  </si>
  <si>
    <t>F11D_Priv_2_2_Y_34_2</t>
  </si>
  <si>
    <t>F11D_Priv_2_2_Y_35_2</t>
  </si>
  <si>
    <t>F11D_Priv_2_2_Y_36_2</t>
  </si>
  <si>
    <t>F11D_Priv_2_2_Y_37_2</t>
  </si>
  <si>
    <t>F11D_Priv_2_2_Y_38_2</t>
  </si>
  <si>
    <t>F11D_Priv_2_2_Y_39_2</t>
  </si>
  <si>
    <t>F11D_Priv_2_2_Y_40_2</t>
  </si>
  <si>
    <t>F11D_Priv_2_2_Y_41_2</t>
  </si>
  <si>
    <t>F11D_Priv_2_2_Y_42_2</t>
  </si>
  <si>
    <t>F11D_Priv_2_2_Y_43_2</t>
  </si>
  <si>
    <t>F11D_Priv_2_2_Y_44_2</t>
  </si>
  <si>
    <t>F11D_Priv_2_2_Y_45_2</t>
  </si>
  <si>
    <t>F11D_Priv_2_2_Y_46_2</t>
  </si>
  <si>
    <t>F11D_Priv_2_2_Y_47_2</t>
  </si>
  <si>
    <t>F11D_Priv_2_2_Y_48_2</t>
  </si>
  <si>
    <t>F11E_Priv_2_2_Y_1_2</t>
  </si>
  <si>
    <t>F11E_Priv_2_2_Y_2_2</t>
  </si>
  <si>
    <t>F11E_Priv_2_2_Y_3_2</t>
  </si>
  <si>
    <t>F11E_Priv_2_2_Y_4_2</t>
  </si>
  <si>
    <t>F11E_Priv_2_2_Y_5_2</t>
  </si>
  <si>
    <t>F11E_Priv_2_2_Y_6_2</t>
  </si>
  <si>
    <t>F11E_Priv_2_2_Y_7_2</t>
  </si>
  <si>
    <t>Repo</t>
  </si>
  <si>
    <t>Bee,Oum,Chompoo,Noon,Tin</t>
  </si>
  <si>
    <t xml:space="preserve">My AIS APP TopupPayment </t>
  </si>
  <si>
    <t>F1_TopupPayment_1_1_Y_1_1</t>
  </si>
  <si>
    <t>Ae</t>
  </si>
  <si>
    <t>F1_TopupPayment_1_1_Y_2_1</t>
  </si>
  <si>
    <t>F1_TopupPayment_1_1_Y_3_1</t>
  </si>
  <si>
    <t>F1_TopupPayment_1_1_Y_4_1</t>
  </si>
  <si>
    <t>F1_TopupPayment_1_1_Y_5_1</t>
  </si>
  <si>
    <t>F1_TopupPayment_1_1_Y_6_1</t>
  </si>
  <si>
    <t>F1_TopupPayment_1_1_Y_7_1</t>
  </si>
  <si>
    <t>F1_TopupPayment_1_1_Y_8_1</t>
  </si>
  <si>
    <t>F1_TopupPayment_1_1_Y_9_1</t>
  </si>
  <si>
    <t>F1_TopupPayment_1_1_Y_10_1</t>
  </si>
  <si>
    <t>F1_TopupPayment_1_1_Y_11_1</t>
  </si>
  <si>
    <t>F1_TopupPayment_1_1_Y_12_1</t>
  </si>
  <si>
    <t>F1_TopupPayment_1_1_Y_13_1</t>
  </si>
  <si>
    <t>F1_TopupPayment_1_1_Y_14_1</t>
  </si>
  <si>
    <t>F1_TopupPayment_1_1_Y_15_1</t>
  </si>
  <si>
    <t>F1_TopupPayment_1_1_Y_16_1</t>
  </si>
  <si>
    <t>F1_TopupPayment_1_1_Y_17_1</t>
  </si>
  <si>
    <t>F1_TopupPayment_1_1_Y_18_1</t>
  </si>
  <si>
    <t>F1_TopupPayment_1_1_Y_19_1</t>
  </si>
  <si>
    <t>F1_TopupPayment_1_1_Y_20_1</t>
  </si>
  <si>
    <t>F1_TopupPayment_1_1_Y_21_1</t>
  </si>
  <si>
    <t>F1_TopupPayment_1_1_Y_22_1</t>
  </si>
  <si>
    <t>F1_TopupPayment_1_1_Y_23_1</t>
  </si>
  <si>
    <t>F1_TopupPayment_1_1_Y_24_1</t>
  </si>
  <si>
    <t>F1_TopupPayment_1_1_Y_25_1</t>
  </si>
  <si>
    <t>F1_TopupPayment_1_1_N_26_1</t>
  </si>
  <si>
    <t>F1_TopupPayment_1_1_N_27_1</t>
  </si>
  <si>
    <t>F1_TopupPayment_1_1_N_28_1</t>
  </si>
  <si>
    <t>F1_TopupPayment_1_1_N_29_1</t>
  </si>
  <si>
    <t>F1_TopupPayment_1_1_N_30_1</t>
  </si>
  <si>
    <t>F1_TopupPayment_1_1_N_31_1</t>
  </si>
  <si>
    <t>F1_TopupPayment_1_1_N_32_1</t>
  </si>
  <si>
    <t>F1_TopupPayment_1_1_N_33_1</t>
  </si>
  <si>
    <t>F1_TopupPayment_1_1_N_34_1</t>
  </si>
  <si>
    <t>F1_TopupPayment_1_1_N_35_1</t>
  </si>
  <si>
    <t>F1_TopupPayment_1_1_N_36_1</t>
  </si>
  <si>
    <t>F1_TopupPayment_1_1_N_37_1</t>
  </si>
  <si>
    <t>F1_TopupPayment_1_1_N_38_1</t>
  </si>
  <si>
    <t>F1_TopupPayment_1_1_N_39_1</t>
  </si>
  <si>
    <t>F1_TopupPayment_1_1_N_40_1</t>
  </si>
  <si>
    <t>F1_TopupPayment_1_1_N_41_1</t>
  </si>
  <si>
    <t>F1_TopupPayment_1_1_N_42_1</t>
  </si>
  <si>
    <t>F1_TopupPayment_1_1_N_43_1</t>
  </si>
  <si>
    <t>F1_TopupPayment_1_1_N_44_1</t>
  </si>
  <si>
    <t>F1_TopupPayment_1_1_N_45_1</t>
  </si>
  <si>
    <t>F1_TopupPayment_1_1_N_46_1</t>
  </si>
  <si>
    <t>F1_TopupPayment_1_1_N_47_1</t>
  </si>
  <si>
    <t>F1_TopupPayment_1_1_N_48_1</t>
  </si>
  <si>
    <t>F1_TopupPayment_1_1_N_49_1</t>
  </si>
  <si>
    <t>F1_TopupPayment_1_1_N_501</t>
  </si>
  <si>
    <t>F1_TopupPayment_1_1_N_51_1</t>
  </si>
  <si>
    <t>F1_TopupPayment_1_1_N_52_1</t>
  </si>
  <si>
    <t>F1_TopupPayment_1_1_N_53_1</t>
  </si>
  <si>
    <t>F1_TopupPayment_1_1_N_54_1</t>
  </si>
  <si>
    <t>F1_TopupPayment_1_1_N_55_1</t>
  </si>
  <si>
    <t>F1_TopupPayment_1_1_N_56_1</t>
  </si>
  <si>
    <t>F1_TopupPayment_1_1_N_57_1</t>
  </si>
  <si>
    <t>F1_TopupPayment_1_1_N_58_1</t>
  </si>
  <si>
    <t>F1_TopupPayment_1_1_N_59_1</t>
  </si>
  <si>
    <t>F1_TopupPayment_1_1_N_60_1</t>
  </si>
  <si>
    <t>F1_TopupPayment_1_1_N_61_1</t>
  </si>
  <si>
    <t>F1_TopupPayment_1_1_N_62_1</t>
  </si>
  <si>
    <t>F1_TopupPayment_1_1_N_63_1</t>
  </si>
  <si>
    <t>F1_TopupPayment_1_1_N_64_1</t>
  </si>
  <si>
    <t>F1_TopupPayment_1_1_N_65_1</t>
  </si>
  <si>
    <t>F1_TopupPayment_1_1_N_66_1</t>
  </si>
  <si>
    <t>F1_TopupPayment_1_1_N_67_1</t>
  </si>
  <si>
    <t>F1_TopupPayment_1_1_N_68_1</t>
  </si>
  <si>
    <t>F1_TopupPayment_1_1_N_69_1</t>
  </si>
  <si>
    <t>F1_TopupPayment_1_1_N_70_1</t>
  </si>
  <si>
    <t>F1_TopupPayment_1_1_N_71_1</t>
  </si>
  <si>
    <t>F1_TopupPayment_1_1_N_72_1</t>
  </si>
  <si>
    <t>F1_TopupPayment_1_1_N_73_1</t>
  </si>
  <si>
    <t>F1_TopupPayment_1_1_N_74_1</t>
  </si>
  <si>
    <t>F1_TopupPayment_1_1_N_75_1</t>
  </si>
  <si>
    <t>F1_TopupPayment_1_1_N_76_1</t>
  </si>
  <si>
    <t>F1_TopupPayment_1_1_N_77_1</t>
  </si>
  <si>
    <t>F1_TopupPayment_1_1_N_78_1</t>
  </si>
  <si>
    <t>F1_TopupPayment_1_1_N_79_1</t>
  </si>
  <si>
    <t>F1_TopupPayment_1_1_N_80_1</t>
  </si>
  <si>
    <t>F1_TopupPayment_1_1_N_81_1</t>
  </si>
  <si>
    <t>F1_TopupPayment_1_1_N_82_1</t>
  </si>
  <si>
    <t>F1_TopupPayment_1_1_N_83_1</t>
  </si>
  <si>
    <t>F1_TopupPayment_1_1_N_84_1</t>
  </si>
  <si>
    <t>F1_TopupPayment_1_1_N_85_1</t>
  </si>
  <si>
    <t>F1_TopupPayment_1_1_N_86_1</t>
  </si>
  <si>
    <t>F1_TopupPayment_1_1_N_87_1</t>
  </si>
  <si>
    <t>F1_TopupPayment_1_1_N_88_1</t>
  </si>
  <si>
    <t>F1_TopupPayment_1_1_N_89_1</t>
  </si>
  <si>
    <t>F1_TopupPayment_1_1_N_90_1</t>
  </si>
  <si>
    <t>F1_TopupPayment_1_1_N_91_1</t>
  </si>
  <si>
    <t>F2_TopupPayment_1_1_Y_1_1</t>
  </si>
  <si>
    <t>F2_TopupPayment_1_1_Y_2_1</t>
  </si>
  <si>
    <t>F2_TopupPayment_1_1_Y_3_1</t>
  </si>
  <si>
    <t>F2_TopupPayment_1_1_Y_4_1</t>
  </si>
  <si>
    <t>F2_TopupPayment_1_1_Y_5_1</t>
  </si>
  <si>
    <t>F2_TopupPayment_1_1_Y_6_1</t>
  </si>
  <si>
    <t>Narm</t>
  </si>
  <si>
    <t>F2_TopupPayment_1_1_Y_7_1</t>
  </si>
  <si>
    <t>F2_TopupPayment_1_1_Y_8_1</t>
  </si>
  <si>
    <t>F2_TopupPayment_1_1_Y_9_1</t>
  </si>
  <si>
    <t>F2_TopupPayment_1_1_Y_10_1</t>
  </si>
  <si>
    <t>F2_TopupPayment_1_1_Y_11_1</t>
  </si>
  <si>
    <t>F2_TopupPayment_1_1_Y_12_1</t>
  </si>
  <si>
    <t>F2_TopupPayment_1_1_Y_13_1</t>
  </si>
  <si>
    <t>F2_TopupPayment_1_1_Y_14_1</t>
  </si>
  <si>
    <t>F2_TopupPayment_1_1_Y_15_1</t>
  </si>
  <si>
    <t>F2_TopupPayment_1_1_Y_16_1</t>
  </si>
  <si>
    <t>F2_TopupPayment_1_1_N_17_1</t>
  </si>
  <si>
    <t>F2_TopupPayment_1_1_N_18_1</t>
  </si>
  <si>
    <t>F2_TopupPayment_1_1_N_19_1</t>
  </si>
  <si>
    <t>F2_TopupPayment_1_1_N_20_1</t>
  </si>
  <si>
    <t>F2_TopupPayment_1_1_N_21_1</t>
  </si>
  <si>
    <t>F2_TopupPayment_1_1_N_22_1</t>
  </si>
  <si>
    <t>F2_TopupPayment_1_1_N_23_1</t>
  </si>
  <si>
    <t>F2_TopupPayment_1_1_N_24_1</t>
  </si>
  <si>
    <t>F2_TopupPayment_1_1_N_25_1</t>
  </si>
  <si>
    <t>F2_TopupPayment_1_1_N_26_1</t>
  </si>
  <si>
    <t>F2_TopupPayment_1_1_N_27_1</t>
  </si>
  <si>
    <t>F2_TopupPayment_1_1_N_28_1</t>
  </si>
  <si>
    <t>F2_TopupPayment_1_1_N_29_1</t>
  </si>
  <si>
    <t>F2_TopupPayment_1_1_N_30_1</t>
  </si>
  <si>
    <t>F2_TopupPayment_1_1_N_31_1</t>
  </si>
  <si>
    <t>F1_TopupPayment_1_2_Y_1_1</t>
  </si>
  <si>
    <t>F1_TopupPayment_1_2_Y_2_1</t>
  </si>
  <si>
    <t>F1_TopupPayment_1_2_Y_3_1</t>
  </si>
  <si>
    <t>F1_TopupPayment_1_2_Y_4_1</t>
  </si>
  <si>
    <t>F1_TopupPayment_1_2_Y_5_1</t>
  </si>
  <si>
    <t>F1_TopupPayment_1_2_Y_6_1</t>
  </si>
  <si>
    <t>F1_TopupPayment_1_2_Y_7_1</t>
  </si>
  <si>
    <t>F1_TopupPayment_1_2_Y_8_1</t>
  </si>
  <si>
    <t>F1_TopupPayment_1_2_Y_9_1</t>
  </si>
  <si>
    <t>F1_TopupPayment_1_2_Y_10_1</t>
  </si>
  <si>
    <t>F1_TopupPayment_1_2_Y_11_1</t>
  </si>
  <si>
    <t>F1_TopupPayment_1_2_Y_12_1</t>
  </si>
  <si>
    <t>F1_TopupPayment_1_2_Y_13_1</t>
  </si>
  <si>
    <t>F1_TopupPayment_1_2_Y_14_1</t>
  </si>
  <si>
    <t>F1_TopupPayment_1_2_Y_15_1</t>
  </si>
  <si>
    <t>F1_TopupPayment_1_2_Y_16_1</t>
  </si>
  <si>
    <t>F1_TopupPayment_1_2_Y_17_1</t>
  </si>
  <si>
    <t>F1_TopupPayment_1_2_Y_18_1</t>
  </si>
  <si>
    <t>F1_TopupPayment_1_2_Y_19_1</t>
  </si>
  <si>
    <t>F1_TopupPayment_1_2_Y_20_1</t>
  </si>
  <si>
    <t>F1_TopupPayment_1_2_Y_21_1</t>
  </si>
  <si>
    <t>F1_TopupPayment_1_2_Y_22_1</t>
  </si>
  <si>
    <t>F1_TopupPayment_1_2_Y_23_1</t>
  </si>
  <si>
    <t>F1_TopupPayment_1_2_Y_24_1</t>
  </si>
  <si>
    <t>F1_TopupPayment_1_2_Y_25_1</t>
  </si>
  <si>
    <t>F1_TopupPayment_1_2_N_26_1</t>
  </si>
  <si>
    <t>F1_TopupPayment_1_2_N_27_1</t>
  </si>
  <si>
    <t>F1_TopupPayment_1_2_N_28_1</t>
  </si>
  <si>
    <t>F1_TopupPayment_1_2_N_29_1</t>
  </si>
  <si>
    <t>F1_TopupPayment_1_2_N_30_1</t>
  </si>
  <si>
    <t>F1_TopupPayment_1_2_N_31_1</t>
  </si>
  <si>
    <t>F1_TopupPayment_1_2_N_32_1</t>
  </si>
  <si>
    <t>F1_TopupPayment_1_2_N_33_1</t>
  </si>
  <si>
    <t>F1_TopupPayment_1_2_N_34_1</t>
  </si>
  <si>
    <t>F1_TopupPayment_1_2_N_35_1</t>
  </si>
  <si>
    <t>F1_TopupPayment_1_2_N_36_1</t>
  </si>
  <si>
    <t>F1_TopupPayment_1_2_N_37_1</t>
  </si>
  <si>
    <t>F1_TopupPayment_1_2_N_38_1</t>
  </si>
  <si>
    <t>F1_TopupPayment_1_2_N_39_1</t>
  </si>
  <si>
    <t>F1_TopupPayment_1_2_N_40_1</t>
  </si>
  <si>
    <t>F1_TopupPayment_1_2_N_41_1</t>
  </si>
  <si>
    <t>F1_TopupPayment_1_2_N_42_1</t>
  </si>
  <si>
    <t>F1_TopupPayment_1_2_N_43_1</t>
  </si>
  <si>
    <t>F1_TopupPayment_1_2_N_44_1</t>
  </si>
  <si>
    <t>F1_TopupPayment_1_2_N_45_1</t>
  </si>
  <si>
    <t>F1_TopupPayment_1_2_N_46_1</t>
  </si>
  <si>
    <t>F1_TopupPayment_1_2_N_47_1</t>
  </si>
  <si>
    <t>F1_TopupPayment_1_2_N_48_1</t>
  </si>
  <si>
    <t>F1_TopupPayment_1_2_N_49_1</t>
  </si>
  <si>
    <t>F1_TopupPayment_1_2_N_501</t>
  </si>
  <si>
    <t>F1_TopupPayment_1_2_N_51_1</t>
  </si>
  <si>
    <t>F1_TopupPayment_1_2_N_52_1</t>
  </si>
  <si>
    <t>F1_TopupPayment_1_2_N_53_1</t>
  </si>
  <si>
    <t>F1_TopupPayment_1_2_N_54_1</t>
  </si>
  <si>
    <t>F1_TopupPayment_1_2_N_55_1</t>
  </si>
  <si>
    <t>F1_TopupPayment_1_2_N_56_1</t>
  </si>
  <si>
    <t>F1_TopupPayment_1_2_N_57_1</t>
  </si>
  <si>
    <t>F1_TopupPayment_1_2_N_58_1</t>
  </si>
  <si>
    <t>F1_TopupPayment_1_2_N_59_1</t>
  </si>
  <si>
    <t>F1_TopupPayment_1_2_N_60_1</t>
  </si>
  <si>
    <t>F1_TopupPayment_1_2_N_61_1</t>
  </si>
  <si>
    <t>F1_TopupPayment_1_2_N_62_1</t>
  </si>
  <si>
    <t>F1_TopupPayment_1_2_N_63_1</t>
  </si>
  <si>
    <t>F1_TopupPayment_1_2_N_64_1</t>
  </si>
  <si>
    <t>F1_TopupPayment_1_2_N_65_1</t>
  </si>
  <si>
    <t>F1_TopupPayment_1_2_N_66_1</t>
  </si>
  <si>
    <t>F1_TopupPayment_1_2_N_67_1</t>
  </si>
  <si>
    <t>F1_TopupPayment_1_2_N_68_1</t>
  </si>
  <si>
    <t>F1_TopupPayment_1_2_N_69_1</t>
  </si>
  <si>
    <t>F1_TopupPayment_1_2_N_70_1</t>
  </si>
  <si>
    <t>F1_TopupPayment_1_2_N_71_1</t>
  </si>
  <si>
    <t>F1_TopupPayment_1_2_N_72_1</t>
  </si>
  <si>
    <t>F1_TopupPayment_1_2_N_73_1</t>
  </si>
  <si>
    <t>F1_TopupPayment_1_2_N_74_1</t>
  </si>
  <si>
    <t>F1_TopupPayment_1_2_N_75_1</t>
  </si>
  <si>
    <t>F1_TopupPayment_1_2_N_76_1</t>
  </si>
  <si>
    <t>F1_TopupPayment_1_2_N_77_1</t>
  </si>
  <si>
    <t>F1_TopupPayment_1_2_N_78_1</t>
  </si>
  <si>
    <t>F1_TopupPayment_1_2_N_79_1</t>
  </si>
  <si>
    <t>F1_TopupPayment_1_2_N_80_1</t>
  </si>
  <si>
    <t>F1_TopupPayment_1_2_N_81_1</t>
  </si>
  <si>
    <t>F1_TopupPayment_1_2_N_82_1</t>
  </si>
  <si>
    <t>F1_TopupPayment_1_2_N_83_1</t>
  </si>
  <si>
    <t>F1_TopupPayment_1_2_N_84_1</t>
  </si>
  <si>
    <t>F1_TopupPayment_1_2_N_85_1</t>
  </si>
  <si>
    <t>F1_TopupPayment_1_2_N_86_1</t>
  </si>
  <si>
    <t>F1_TopupPayment_1_2_N_87_1</t>
  </si>
  <si>
    <t>F1_TopupPayment_1_2_N_88_1</t>
  </si>
  <si>
    <t>F1_TopupPayment_1_2_N_89_1</t>
  </si>
  <si>
    <t>F1_TopupPayment_1_2_N_90_1</t>
  </si>
  <si>
    <t>F1_TopupPayment_1_2_N_91_1</t>
  </si>
  <si>
    <t>F2_TopupPayment_1_2_Y_1_1</t>
  </si>
  <si>
    <t>เข้าใช้งานเมนู ชำระค่าบริการ
  - Verify page "Payment"</t>
  </si>
  <si>
    <t>F2_TopupPayment_1_2_Y_2_1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</si>
  <si>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In Case : ไม่มียอดค้างชำระค่าบริการ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(ยังไม่เคยบันทึกข้อมูลบัตรเครดิต)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"Payment"</t>
    </r>
  </si>
  <si>
    <t>F2_TopupPayment_1_2_Y_3_1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</si>
  <si>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กรณี : ไม่มียอดค้างชำระค่าบริการ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"Payment"</t>
    </r>
  </si>
  <si>
    <t>F2_TopupPayment_1_2_Y_4_1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</si>
  <si>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"Payment"</t>
    </r>
  </si>
  <si>
    <t>F2_TopupPayment_1_2_Y_5_1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</si>
  <si>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"Payment"</t>
    </r>
  </si>
  <si>
    <t>F2_TopupPayment_1_2_Y_6_1</t>
  </si>
  <si>
    <t>เข้าใช้งานเมนู ชำระค่าบริการ
In Case : ยกเลิกการผูกบัตรเครดิต 
  - Verify page "Payment"</t>
  </si>
  <si>
    <t>F2_TopupPayment_1_2_Y_7_1</t>
  </si>
  <si>
    <t>เข้าใช้งานเมนู ชำระค่าบริการ
In Case : ยกเลิกการผูกบัตรเครดิต 
  - Verify popup msg "Would you like to remove this card ?"</t>
  </si>
  <si>
    <t>F2_TopupPayment_1_2_Y_8_1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</si>
  <si>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</si>
  <si>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F2_TopupPayment_1_2_Y_9_1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</si>
  <si>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</si>
  <si>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F2_TopupPayment_1_2_Y_10_1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</si>
  <si>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</si>
  <si>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F2_TopupPayment_1_2_Y_11_1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</si>
  <si>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</si>
  <si>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F2_TopupPayment_1_2_Y_12_1</t>
  </si>
  <si>
    <t>เข้าใช้งานเมนู ชำระค่าบริการ ผ่าน E-Wallet
In Case : มียอดค้างชำระค่าบริการ
  - Verify page "Payment Detail"</t>
  </si>
  <si>
    <t>F2_TopupPayment_1_2_Y_13_1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</si>
  <si>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</si>
  <si>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F2_TopupPayment_1_2_Y_14_1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</si>
  <si>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</si>
  <si>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F2_TopupPayment_1_2_Y_15_1</t>
  </si>
  <si>
    <t>เข้าใช้งานเมนู ชำระค่าบริการ ด้วยบัตรเครดิต(JCB)
In Case : มียอดค้างชำระค่าบริการ (มีข้อมูลบัตรเครดิต)
  - Verify page "Payment Detail"</t>
  </si>
  <si>
    <t>F2_TopupPayment_1_2_Y_16_1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</si>
  <si>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"Payment"</t>
    </r>
  </si>
  <si>
    <t>F2_TopupPayment_1_2_N_17_1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</si>
  <si>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</si>
  <si>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F2_TopupPayment_1_2_N_18_1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</si>
  <si>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</si>
  <si>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F2_TopupPayment_1_2_N_19_1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</si>
  <si>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</si>
  <si>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F2_TopupPayment_1_2_N_20_1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</si>
  <si>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ด้วยบัตรเครดิต(AMEX)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</si>
  <si>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F2_TopupPayment_1_2_N_21_1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</si>
  <si>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 ผ่าน E-Wallet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</si>
  <si>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F2_TopupPayment_1_2_N_22_1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</si>
  <si>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</si>
  <si>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F2_TopupPayment_1_2_N_23_1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</si>
  <si>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 - Verify popup msg: Please enter the amount to be paid.</t>
    </r>
  </si>
  <si>
    <t>F2_TopupPayment_1_2_N_24_1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</si>
  <si>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</si>
  <si>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F2_TopupPayment_1_2_N_25_1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</si>
  <si>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  <charset val="1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select payment channels</t>
    </r>
  </si>
  <si>
    <t>F2_TopupPayment_1_2_N_26_1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</si>
  <si>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  <charset val="1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select payment channels</t>
    </r>
  </si>
  <si>
    <t>F2_TopupPayment_1_2_N_27_1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</si>
  <si>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  <charset val="1"/>
      </rPr>
      <t xml:space="preserve">ไม่กรอกหมายเลขโทรศัพท์
</t>
    </r>
    <r>
      <rPr>
        <sz val="9"/>
        <rFont val="Tahoma"/>
        <family val="2"/>
        <charset val="1"/>
      </rPr>
      <t xml:space="preserve">  - Verify popup msg: You have entered incorrect phone number. Please check and try again.</t>
    </r>
  </si>
  <si>
    <t>F2_TopupPayment_1_2_N_28_1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</si>
  <si>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  <charset val="1"/>
      </rPr>
      <t xml:space="preserve">กรอกหมายเลขโทรศัพท์ไม่ครบ 10 หลัก
</t>
    </r>
    <r>
      <rPr>
        <sz val="9"/>
        <rFont val="Tahoma"/>
        <family val="2"/>
        <charset val="1"/>
      </rPr>
      <t xml:space="preserve">  - Verify popup msg: You have entered incorrect phone number. Please check and try again.</t>
    </r>
  </si>
  <si>
    <t>F2_TopupPayment_1_2_N_29_1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</si>
  <si>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  <charset val="1"/>
      </rPr>
      <t xml:space="preserve">กรอกหมายเลขโทรศัพท์ไม่ถูกต้อง(eg.66xxxxxxxx)
</t>
    </r>
    <r>
      <rPr>
        <sz val="9"/>
        <rFont val="Tahoma"/>
        <family val="2"/>
        <charset val="1"/>
      </rPr>
      <t xml:space="preserve">  - Verify popup msg: You have entered incorrect phone number. Please check and try again.</t>
    </r>
  </si>
  <si>
    <t>F2_TopupPayment_1_2_N_30_1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</si>
  <si>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  <charset val="1"/>
      </rPr>
      <t xml:space="preserve">กรอกหมายเลขโทรศัพท์ต่างเครือข่าย
</t>
    </r>
    <r>
      <rPr>
        <sz val="9"/>
        <rFont val="Tahoma"/>
        <family val="2"/>
        <charset val="1"/>
      </rPr>
      <t xml:space="preserve">  - Verify popup msg: Please specify your AIS mobile number.</t>
    </r>
  </si>
  <si>
    <t>F2_TopupPayment_1_2_N_31_1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</si>
  <si>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  <charset val="1"/>
      </rPr>
      <t xml:space="preserve">กรอกหมายเลขโทรศัพท์ AIS prepaid(eg.0927095991)
</t>
    </r>
    <r>
      <rPr>
        <sz val="9"/>
        <rFont val="Tahoma"/>
        <family val="2"/>
        <charset val="1"/>
      </rPr>
      <t xml:space="preserve">  - Verify popup msg: Destination number you have entered is One2Call! number.
Please check and try again.</t>
    </r>
  </si>
  <si>
    <t>F1_TopupPayment_3_1_Y_1_1</t>
  </si>
  <si>
    <t>F1_TopupPayment_3_1_Y_2_1</t>
  </si>
  <si>
    <t>F1_TopupPayment_3_1_Y_3_1</t>
  </si>
  <si>
    <t>F1_TopupPayment_3_1_Y_4_1</t>
  </si>
  <si>
    <t>F1_TopupPayment_3_1_Y_5_1</t>
  </si>
  <si>
    <t>F1_TopupPayment_3_1_Y_6_1</t>
  </si>
  <si>
    <t>F1_TopupPayment_3_1_Y_7_1</t>
  </si>
  <si>
    <t>F1_TopupPayment_3_1_Y_8_1</t>
  </si>
  <si>
    <t>F1_TopupPayment_3_1_Y_9_1</t>
  </si>
  <si>
    <t>F1_TopupPayment_3_1_Y_10_1</t>
  </si>
  <si>
    <t>F1_TopupPayment_3_1_Y_11_1</t>
  </si>
  <si>
    <t>F1_TopupPayment_3_1_Y_12_1</t>
  </si>
  <si>
    <t>F1_TopupPayment_3_1_Y_13_1</t>
  </si>
  <si>
    <t>F1_TopupPayment_3_1_Y_14_1</t>
  </si>
  <si>
    <t>F1_TopupPayment_3_1_Y_15_1</t>
  </si>
  <si>
    <t>F1_TopupPayment_3_1_Y_16_1</t>
  </si>
  <si>
    <t>F1_TopupPayment_3_1_Y_17_1</t>
  </si>
  <si>
    <t>F1_TopupPayment_3_1_Y_18_1</t>
  </si>
  <si>
    <t>F1_TopupPayment_3_1_Y_19_1</t>
  </si>
  <si>
    <t>F1_TopupPayment_3_1_Y_20_1</t>
  </si>
  <si>
    <t>F1_TopupPayment_3_1_Y_21_1</t>
  </si>
  <si>
    <t>F1_TopupPayment_3_1_Y_22_1</t>
  </si>
  <si>
    <t>F1_TopupPayment_3_1_Y_23_1</t>
  </si>
  <si>
    <t>F1_TopupPayment_3_1_Y_24_1</t>
  </si>
  <si>
    <t>F1_TopupPayment_3_1_Y_25_1</t>
  </si>
  <si>
    <t>F1_TopupPayment_3_1_N_26_1</t>
  </si>
  <si>
    <t>F1_TopupPayment_3_1_N_27_1</t>
  </si>
  <si>
    <t>F1_TopupPayment_3_1_N_28_1</t>
  </si>
  <si>
    <t>F1_TopupPayment_3_1_N_29_1</t>
  </si>
  <si>
    <t>F1_TopupPayment_3_1_N_30_1</t>
  </si>
  <si>
    <t>F1_TopupPayment_3_1_N_31_1</t>
  </si>
  <si>
    <t>F1_TopupPayment_3_1_N_32_1</t>
  </si>
  <si>
    <t>F1_TopupPayment_3_1_N_33_1</t>
  </si>
  <si>
    <t>F1_TopupPayment_3_1_N_34_1</t>
  </si>
  <si>
    <t>F1_TopupPayment_3_1_N_35_1</t>
  </si>
  <si>
    <t>F1_TopupPayment_3_1_N_36_1</t>
  </si>
  <si>
    <t>F1_TopupPayment_3_1_N_37_1</t>
  </si>
  <si>
    <t>F1_TopupPayment_3_1_N_38_1</t>
  </si>
  <si>
    <t>F1_TopupPayment_3_1_N_39_1</t>
  </si>
  <si>
    <t>F1_TopupPayment_3_1_N_40_1</t>
  </si>
  <si>
    <t>F1_TopupPayment_3_1_N_41_1</t>
  </si>
  <si>
    <t>F1_TopupPayment_3_1_N_42_1</t>
  </si>
  <si>
    <t>F1_TopupPayment_3_1_N_43_1</t>
  </si>
  <si>
    <t>F1_TopupPayment_3_1_N_44_1</t>
  </si>
  <si>
    <t>F1_TopupPayment_3_1_N_45_1</t>
  </si>
  <si>
    <t>F1_TopupPayment_3_1_N_46_1</t>
  </si>
  <si>
    <t>F1_TopupPayment_3_1_N_47_1</t>
  </si>
  <si>
    <t>F1_TopupPayment_3_1_N_48_1</t>
  </si>
  <si>
    <t>F1_TopupPayment_3_1_N_49_1</t>
  </si>
  <si>
    <t>F1_TopupPayment_3_1_N_501</t>
  </si>
  <si>
    <t>F1_TopupPayment_3_1_N_51_1</t>
  </si>
  <si>
    <t>F1_TopupPayment_3_1_N_52_1</t>
  </si>
  <si>
    <t>F1_TopupPayment_3_1_N_53_1</t>
  </si>
  <si>
    <t>F1_TopupPayment_3_1_N_54_1</t>
  </si>
  <si>
    <t>F1_TopupPayment_3_1_N_55_1</t>
  </si>
  <si>
    <t>F1_TopupPayment_3_1_N_56_1</t>
  </si>
  <si>
    <t>F1_TopupPayment_3_1_N_57_1</t>
  </si>
  <si>
    <t>F1_TopupPayment_3_1_N_58_1</t>
  </si>
  <si>
    <t>F1_TopupPayment_3_1_N_59_1</t>
  </si>
  <si>
    <t>F1_TopupPayment_3_1_N_60_1</t>
  </si>
  <si>
    <t>F1_TopupPayment_3_1_N_61_1</t>
  </si>
  <si>
    <t>F1_TopupPayment_3_1_N_62_1</t>
  </si>
  <si>
    <t>F1_TopupPayment_3_1_N_63_1</t>
  </si>
  <si>
    <t>F1_TopupPayment_3_1_N_64_1</t>
  </si>
  <si>
    <t>F1_TopupPayment_3_1_N_65_1</t>
  </si>
  <si>
    <t>F1_TopupPayment_3_1_N_66_1</t>
  </si>
  <si>
    <t>F1_TopupPayment_3_1_N_67_1</t>
  </si>
  <si>
    <t>F1_TopupPayment_3_1_N_68_1</t>
  </si>
  <si>
    <t>F1_TopupPayment_3_1_N_69_1</t>
  </si>
  <si>
    <t>F1_TopupPayment_3_1_N_70_1</t>
  </si>
  <si>
    <t>F1_TopupPayment_3_1_N_71_1</t>
  </si>
  <si>
    <t>F1_TopupPayment_3_1_N_72_1</t>
  </si>
  <si>
    <t>F1_TopupPayment_3_1_N_73_1</t>
  </si>
  <si>
    <t>F1_TopupPayment_3_1_N_74_1</t>
  </si>
  <si>
    <t>F1_TopupPayment_3_1_N_75_1</t>
  </si>
  <si>
    <t>F1_TopupPayment_3_1_N_76_1</t>
  </si>
  <si>
    <t>F1_TopupPayment_3_1_N_77_1</t>
  </si>
  <si>
    <t>F1_TopupPayment_3_1_N_78_1</t>
  </si>
  <si>
    <t>F1_TopupPayment_3_1_N_79_1</t>
  </si>
  <si>
    <t>F1_TopupPayment_3_1_N_80_1</t>
  </si>
  <si>
    <t>F1_TopupPayment_3_1_N_81_1</t>
  </si>
  <si>
    <t>F1_TopupPayment_3_1_N_82_1</t>
  </si>
  <si>
    <t>F1_TopupPayment_3_1_N_83_1</t>
  </si>
  <si>
    <t>F1_TopupPayment_3_1_N_84_1</t>
  </si>
  <si>
    <t>F1_TopupPayment_3_1_N_85_1</t>
  </si>
  <si>
    <t>F1_TopupPayment_3_1_N_86_1</t>
  </si>
  <si>
    <t>F1_TopupPayment_3_1_N_87_1</t>
  </si>
  <si>
    <t>F1_TopupPayment_3_1_N_88_1</t>
  </si>
  <si>
    <t>F1_TopupPayment_3_1_N_89_1</t>
  </si>
  <si>
    <t>F1_TopupPayment_3_1_N_90_1</t>
  </si>
  <si>
    <t>F1_TopupPayment_3_1_N_91_1</t>
  </si>
  <si>
    <t>F2_TopupPayment_3_1_Y_1_1</t>
  </si>
  <si>
    <t>F2_TopupPayment_3_1_Y_2_1</t>
  </si>
  <si>
    <t>F2_TopupPayment_3_1_Y_3_1</t>
  </si>
  <si>
    <t>F2_TopupPayment_3_1_Y_4_1</t>
  </si>
  <si>
    <t>F2_TopupPayment_3_1_Y_5_1</t>
  </si>
  <si>
    <t>F2_TopupPayment_3_1_Y_6_1</t>
  </si>
  <si>
    <t>F2_TopupPayment_3_1_Y_7_1</t>
  </si>
  <si>
    <t>F2_TopupPayment_3_1_Y_8_1</t>
  </si>
  <si>
    <t>F2_TopupPayment_3_1_Y_9_1</t>
  </si>
  <si>
    <t>F2_TopupPayment_3_1_Y_10_1</t>
  </si>
  <si>
    <t>F2_TopupPayment_3_1_Y_11_1</t>
  </si>
  <si>
    <t>F2_TopupPayment_3_1_Y_12_1</t>
  </si>
  <si>
    <t>F2_TopupPayment_3_1_Y_13_1</t>
  </si>
  <si>
    <t>F2_TopupPayment_3_1_Y_14_1</t>
  </si>
  <si>
    <t>F2_TopupPayment_3_1_Y_15_1</t>
  </si>
  <si>
    <t>F2_TopupPayment_3_1_Y_16_1</t>
  </si>
  <si>
    <t>F2_TopupPayment_3_1_N_17_1</t>
  </si>
  <si>
    <t>F2_TopupPayment_3_1_N_18_1</t>
  </si>
  <si>
    <t>F2_TopupPayment_3_1_N_19_1</t>
  </si>
  <si>
    <t>F2_TopupPayment_3_1_N_20_1</t>
  </si>
  <si>
    <t>F2_TopupPayment_3_1_N_21_1</t>
  </si>
  <si>
    <t>F2_TopupPayment_3_1_N_22_1</t>
  </si>
  <si>
    <t>F2_TopupPayment_3_1_N_23_1</t>
  </si>
  <si>
    <t>F2_TopupPayment_3_1_N_24_1</t>
  </si>
  <si>
    <t>F2_TopupPayment_3_1_N_25_1</t>
  </si>
  <si>
    <t>F2_TopupPayment_3_1_N_26_1</t>
  </si>
  <si>
    <t>F2_TopupPayment_3_1_N_27_1</t>
  </si>
  <si>
    <t>F2_TopupPayment_3_1_N_28_1</t>
  </si>
  <si>
    <t>F2_TopupPayment_3_1_N_29_1</t>
  </si>
  <si>
    <t>F2_TopupPayment_3_1_N_30_1</t>
  </si>
  <si>
    <t>F2_TopupPayment_3_1_N_31_1</t>
  </si>
  <si>
    <t>F1_TopupPayment_3_2_Y_1_1</t>
  </si>
  <si>
    <t>F1_TopupPayment_3_2_Y_2_1</t>
  </si>
  <si>
    <t>F1_TopupPayment_3_2_Y_3_1</t>
  </si>
  <si>
    <t>F1_TopupPayment_3_2_Y_4_1</t>
  </si>
  <si>
    <t>F1_TopupPayment_3_2_Y_5_1</t>
  </si>
  <si>
    <t>F1_TopupPayment_3_2_Y_6_1</t>
  </si>
  <si>
    <t>F1_TopupPayment_3_2_Y_7_1</t>
  </si>
  <si>
    <t>F1_TopupPayment_3_2_Y_8_1</t>
  </si>
  <si>
    <t>F1_TopupPayment_3_2_Y_9_1</t>
  </si>
  <si>
    <t>F1_TopupPayment_3_2_Y_10_1</t>
  </si>
  <si>
    <t>F1_TopupPayment_3_2_Y_11_1</t>
  </si>
  <si>
    <t>F1_TopupPayment_3_2_Y_12_1</t>
  </si>
  <si>
    <t>F1_TopupPayment_3_2_Y_13_1</t>
  </si>
  <si>
    <t>F1_TopupPayment_3_2_Y_14_1</t>
  </si>
  <si>
    <t>F1_TopupPayment_3_2_Y_15_1</t>
  </si>
  <si>
    <t>F1_TopupPayment_3_2_Y_16_1</t>
  </si>
  <si>
    <t>F1_TopupPayment_3_2_Y_17_1</t>
  </si>
  <si>
    <t>F1_TopupPayment_3_2_Y_18_1</t>
  </si>
  <si>
    <t>F1_TopupPayment_3_2_Y_19_1</t>
  </si>
  <si>
    <t>F1_TopupPayment_3_2_Y_20_1</t>
  </si>
  <si>
    <t>F1_TopupPayment_3_2_Y_21_1</t>
  </si>
  <si>
    <t>F1_TopupPayment_3_2_Y_22_1</t>
  </si>
  <si>
    <t>F1_TopupPayment_3_2_Y_23_1</t>
  </si>
  <si>
    <t>F1_TopupPayment_3_2_Y_24_1</t>
  </si>
  <si>
    <t>F1_TopupPayment_3_2_Y_25_1</t>
  </si>
  <si>
    <t>F1_TopupPayment_3_2_N_26_1</t>
  </si>
  <si>
    <t>F1_TopupPayment_3_2_N_27_1</t>
  </si>
  <si>
    <t>F1_TopupPayment_3_2_N_28_1</t>
  </si>
  <si>
    <t>F1_TopupPayment_3_2_N_29_1</t>
  </si>
  <si>
    <t>F1_TopupPayment_3_2_N_30_1</t>
  </si>
  <si>
    <t>F1_TopupPayment_3_2_N_31_1</t>
  </si>
  <si>
    <t>F1_TopupPayment_3_2_N_32_1</t>
  </si>
  <si>
    <t>F1_TopupPayment_3_2_N_33_1</t>
  </si>
  <si>
    <t>F1_TopupPayment_3_2_N_34_1</t>
  </si>
  <si>
    <t>F1_TopupPayment_3_2_N_35_1</t>
  </si>
  <si>
    <t>F1_TopupPayment_3_2_N_36_1</t>
  </si>
  <si>
    <t>F1_TopupPayment_3_2_N_37_1</t>
  </si>
  <si>
    <t>F1_TopupPayment_3_2_N_38_1</t>
  </si>
  <si>
    <t>F1_TopupPayment_3_2_N_39_1</t>
  </si>
  <si>
    <t>F1_TopupPayment_3_2_N_40_1</t>
  </si>
  <si>
    <t>F1_TopupPayment_3_2_N_41_1</t>
  </si>
  <si>
    <t>F1_TopupPayment_3_2_N_42_1</t>
  </si>
  <si>
    <t>F1_TopupPayment_3_2_N_43_1</t>
  </si>
  <si>
    <t>F1_TopupPayment_3_2_N_44_1</t>
  </si>
  <si>
    <t>F1_TopupPayment_3_2_N_45_1</t>
  </si>
  <si>
    <t>F1_TopupPayment_3_2_N_46_1</t>
  </si>
  <si>
    <t>F1_TopupPayment_3_2_N_47_1</t>
  </si>
  <si>
    <t>F1_TopupPayment_3_2_N_48_1</t>
  </si>
  <si>
    <t>F1_TopupPayment_3_2_N_49_1</t>
  </si>
  <si>
    <t>F1_TopupPayment_3_2_N_501</t>
  </si>
  <si>
    <t>F1_TopupPayment_3_2_N_51_1</t>
  </si>
  <si>
    <t>F1_TopupPayment_3_2_N_52_1</t>
  </si>
  <si>
    <t>F1_TopupPayment_3_2_N_53_1</t>
  </si>
  <si>
    <t>F1_TopupPayment_3_2_N_54_1</t>
  </si>
  <si>
    <t>F1_TopupPayment_3_2_N_55_1</t>
  </si>
  <si>
    <t>F1_TopupPayment_3_2_N_56_1</t>
  </si>
  <si>
    <t>F1_TopupPayment_3_2_N_57_1</t>
  </si>
  <si>
    <t>F1_TopupPayment_3_2_N_58_1</t>
  </si>
  <si>
    <t>F1_TopupPayment_3_2_N_59_1</t>
  </si>
  <si>
    <t>F1_TopupPayment_3_2_N_60_1</t>
  </si>
  <si>
    <t>F1_TopupPayment_3_2_N_61_1</t>
  </si>
  <si>
    <t>F1_TopupPayment_3_2_N_62_1</t>
  </si>
  <si>
    <t>F1_TopupPayment_3_2_N_63_1</t>
  </si>
  <si>
    <t>F1_TopupPayment_3_2_N_64_1</t>
  </si>
  <si>
    <t>F1_TopupPayment_3_2_N_65_1</t>
  </si>
  <si>
    <t>F1_TopupPayment_3_2_N_66_1</t>
  </si>
  <si>
    <t>F1_TopupPayment_3_2_N_67_1</t>
  </si>
  <si>
    <t>F1_TopupPayment_3_2_N_68_1</t>
  </si>
  <si>
    <t>F1_TopupPayment_3_2_N_69_1</t>
  </si>
  <si>
    <t>F1_TopupPayment_3_2_N_70_1</t>
  </si>
  <si>
    <t>F1_TopupPayment_3_2_N_71_1</t>
  </si>
  <si>
    <t>F1_TopupPayment_3_2_N_72_1</t>
  </si>
  <si>
    <t>F1_TopupPayment_3_2_N_73_1</t>
  </si>
  <si>
    <t>F1_TopupPayment_3_2_N_74_1</t>
  </si>
  <si>
    <t>F1_TopupPayment_3_2_N_75_1</t>
  </si>
  <si>
    <t>F1_TopupPayment_3_2_N_76_1</t>
  </si>
  <si>
    <t>F1_TopupPayment_3_2_N_77_1</t>
  </si>
  <si>
    <t>F1_TopupPayment_3_2_N_78_1</t>
  </si>
  <si>
    <t>F1_TopupPayment_3_2_N_79_1</t>
  </si>
  <si>
    <t>F1_TopupPayment_3_2_N_80_1</t>
  </si>
  <si>
    <t>F1_TopupPayment_3_2_N_81_1</t>
  </si>
  <si>
    <t>F1_TopupPayment_3_2_N_82_1</t>
  </si>
  <si>
    <t>F1_TopupPayment_3_2_N_83_1</t>
  </si>
  <si>
    <t>F1_TopupPayment_3_2_N_84_1</t>
  </si>
  <si>
    <t>F1_TopupPayment_3_2_N_85_1</t>
  </si>
  <si>
    <t>F1_TopupPayment_3_2_N_86_1</t>
  </si>
  <si>
    <t>F1_TopupPayment_3_2_N_87_1</t>
  </si>
  <si>
    <t>F1_TopupPayment_3_2_N_88_1</t>
  </si>
  <si>
    <t>F1_TopupPayment_3_2_N_89_1</t>
  </si>
  <si>
    <t>F1_TopupPayment_3_2_N_90_1</t>
  </si>
  <si>
    <t>F1_TopupPayment_3_2_N_91_1</t>
  </si>
  <si>
    <t>F2_TopupPayment_3_2_Y_1_1</t>
  </si>
  <si>
    <t>F2_TopupPayment_3_2_Y_2_1</t>
  </si>
  <si>
    <t>F2_TopupPayment_3_2_Y_3_1</t>
  </si>
  <si>
    <t>F2_TopupPayment_3_2_Y_4_1</t>
  </si>
  <si>
    <t>F2_TopupPayment_3_2_Y_5_1</t>
  </si>
  <si>
    <t>F2_TopupPayment_3_2_Y_6_1</t>
  </si>
  <si>
    <t>F2_TopupPayment_3_2_Y_7_1</t>
  </si>
  <si>
    <t>F2_TopupPayment_3_2_Y_8_1</t>
  </si>
  <si>
    <t>F2_TopupPayment_3_2_Y_9_1</t>
  </si>
  <si>
    <t>F2_TopupPayment_3_2_Y_10_1</t>
  </si>
  <si>
    <t>F2_TopupPayment_3_2_Y_11_1</t>
  </si>
  <si>
    <t>F2_TopupPayment_3_2_Y_12_1</t>
  </si>
  <si>
    <t>F2_TopupPayment_3_2_Y_13_1</t>
  </si>
  <si>
    <t>F2_TopupPayment_3_2_Y_14_1</t>
  </si>
  <si>
    <t>F2_TopupPayment_3_2_Y_15_1</t>
  </si>
  <si>
    <t>F2_TopupPayment_3_2_Y_16_1</t>
  </si>
  <si>
    <t>F2_TopupPayment_3_2_N_17_1</t>
  </si>
  <si>
    <t>F2_TopupPayment_3_2_N_18_1</t>
  </si>
  <si>
    <t>F2_TopupPayment_3_2_N_19_1</t>
  </si>
  <si>
    <t>F2_TopupPayment_3_2_N_20_1</t>
  </si>
  <si>
    <t>F2_TopupPayment_3_2_N_21_1</t>
  </si>
  <si>
    <t>F2_TopupPayment_3_2_N_22_1</t>
  </si>
  <si>
    <t>F2_TopupPayment_3_2_N_23_1</t>
  </si>
  <si>
    <t>F2_TopupPayment_3_2_N_24_1</t>
  </si>
  <si>
    <t>F2_TopupPayment_3_2_N_25_1</t>
  </si>
  <si>
    <t>F2_TopupPayment_3_2_N_26_1</t>
  </si>
  <si>
    <t>F2_TopupPayment_3_2_N_27_1</t>
  </si>
  <si>
    <t>F2_TopupPayment_3_2_N_28_1</t>
  </si>
  <si>
    <t>F2_TopupPayment_3_2_N_29_1</t>
  </si>
  <si>
    <t>F2_TopupPayment_3_2_N_30_1</t>
  </si>
  <si>
    <t>F2_TopupPayment_3_2_N_31_1</t>
  </si>
  <si>
    <t>Ae,Lay,Joe,Narm,Pu</t>
  </si>
  <si>
    <t>25/09/17 - 06/10/17 (10)</t>
  </si>
  <si>
    <t>AIS = 4 (Ae, Lay, Joe, Pu/2, Narm/2)</t>
  </si>
  <si>
    <t xml:space="preserve">iOS = 220p (216p) </t>
  </si>
  <si>
    <t>Priv = 390.5p</t>
  </si>
  <si>
    <t>Topup = 311p</t>
  </si>
  <si>
    <t>F1_MyAccount_IOS_1_1_Y_1_2</t>
  </si>
  <si>
    <t>F1_MyAccount_IOS_1_1_Y_2_2</t>
  </si>
  <si>
    <t>F1_MyAccount_IOS_1_1_Y_3_2</t>
  </si>
  <si>
    <t>F1_MyAccount_IOS_1_1_Y_4_2</t>
  </si>
  <si>
    <t>F1_MyAccount_IOS_1_1_Y_5_2</t>
  </si>
  <si>
    <t>F1_MyAccount_IOS_1_1_Y_6_2</t>
  </si>
  <si>
    <t>F1_MyAccount_IOS_1_1_Y_7_2</t>
  </si>
  <si>
    <t>F1_MyAccount_IOS_1_1_Y_8_2</t>
  </si>
  <si>
    <t>F1_MyAccount_IOS_1_1_Y_9_2</t>
  </si>
  <si>
    <t>F1_MyAccount_IOS_1_1_Y_10_2</t>
  </si>
  <si>
    <t>Arcadia =  (Copy, Mac, Bee, Oum, Tong, Nut, Noon, Tin, Choom, Asma)</t>
  </si>
  <si>
    <t>AIS = 1 (Lay/2, Joe/2)</t>
  </si>
  <si>
    <t>iOS</t>
  </si>
  <si>
    <t>Research slave jenkins cont.</t>
  </si>
  <si>
    <t>Lay, Pu</t>
  </si>
  <si>
    <t>Backlog</t>
  </si>
  <si>
    <t>Joe, Nat, Oum, Mac</t>
  </si>
  <si>
    <t>Multi Executors</t>
  </si>
  <si>
    <t>Copy, X</t>
  </si>
  <si>
    <t>API SSB-eService</t>
  </si>
  <si>
    <t>xxxx</t>
  </si>
  <si>
    <t>My AIS QuickMenu IOS</t>
  </si>
  <si>
    <t>F1_QuickMenu_IOS_1_2_Y_1_2</t>
  </si>
  <si>
    <t>กรณีตรวจสอบพบปุ่ม เมนูลัด ที่ทุกหน้าเมนู</t>
  </si>
  <si>
    <t>F1_QuickMenu_IOS_1_2_Y_2_2</t>
  </si>
  <si>
    <t>กรณีตรวจสอบไม่พบปุ่ม เมนูลัด ที่เมนูย่อย ของเมนู หน้าหลัก</t>
  </si>
  <si>
    <t>F1_QuickMenu_IOS_1_2_Y_3_2</t>
  </si>
  <si>
    <t>กรณีตรวจสอบไม่พบปุ่ม เมนูลัด ที่เมนูย่อย ของเมนู แพ็กเกจ</t>
  </si>
  <si>
    <t>F1_QuickMenu_IOS_1_2_Y_4_2</t>
  </si>
  <si>
    <t>กรณีตรวจสอบไม่พบปุ่ม เมนูลัด ที่เมนูย่อย ของเมนู ข้อมูลการใช้งาน</t>
  </si>
  <si>
    <t>F1_QuickMenu_IOS_1_2_Y_5_2</t>
  </si>
  <si>
    <t>กรณีตรวจสอบไม่พบปุ่ม เมนูลัด ที่เมนูย่อย ของเมนู เติมเงิน/จ่ายบิล</t>
  </si>
  <si>
    <t>F1_QuickMenu_IOS_1_2_Y_6_2</t>
  </si>
  <si>
    <t>กรณีตรวจสอบไม่พบปุ่ม เมนูลัด ที่เมนูย่อย ของเมนู บริการ</t>
  </si>
  <si>
    <t>F1_QuickMenu_IOS_1_2_Y_7_2</t>
  </si>
  <si>
    <t>กรณีตรวจสอบไม่พบปุ่ม เมนูลัด ที่เมนูย่อย ของเมนู พอยท์ &amp; สิทธิพิเศษ</t>
  </si>
  <si>
    <t>F1_QuickMenu_IOS_1_2_Y_8_2</t>
  </si>
  <si>
    <t>กรณีตรวจสอบไม่พบปุ่ม เมนูลัด ที่เมนูย่อย ของเมนู ช่วยเหลือ</t>
  </si>
  <si>
    <t>F1_QuickMenu_IOS_1_2_Y_9_2</t>
  </si>
  <si>
    <t>กรณีตรวจสอบ เมนูลัด</t>
  </si>
  <si>
    <t>F2_QuickMenu_IOS_1_2_Y_1_2</t>
  </si>
  <si>
    <t>กดปุ่มเมนูลัด 
เลือก "ถามอุ่นใจ"</t>
  </si>
  <si>
    <t>(Asma, Tong, Mac/2, Nat/2)</t>
  </si>
  <si>
    <t>Duplicate with Sprint 18</t>
  </si>
  <si>
    <t>F2_QuickMenu_IOS_1_2_Y_2_2</t>
  </si>
  <si>
    <t>กดปุ่มเมนูลัด 
เลือก "เติมเงิน/จ่ายบิล"</t>
  </si>
  <si>
    <t>F2_QuickMenu_IOS_1_2_Y_3_2</t>
  </si>
  <si>
    <t>กดปุ่มเมนูลัด 
เลือก "สมัครแพ็กเกจเสริมอื่นๆ"</t>
  </si>
  <si>
    <t>F2_QuickMenu_IOS_1_2_Y_4_2</t>
  </si>
  <si>
    <t>กดปุ่มเมนูลัด 
เลือก "พอยท์ &amp; สิทธิพิเศษ"</t>
  </si>
  <si>
    <t>F2_QuickMenu_IOS_1_2_Y_5_2</t>
  </si>
  <si>
    <t>กดปุ่มเมนูลัด 
เลือก "สมัคร AIS Fibre"</t>
  </si>
  <si>
    <t>F2_QuickMenu_IOS_1_2_Y_6_2</t>
  </si>
  <si>
    <t>กดปุ่มเมนูลัด 
เลือก "ค้นหา"</t>
  </si>
  <si>
    <t>F2_QuickMenu_IOS_1_2_Y_7_2</t>
  </si>
  <si>
    <t>กดปุ่มเมนูลัด 
เลือก ไอคอน X</t>
  </si>
  <si>
    <t>My AIS Priv IOS</t>
  </si>
  <si>
    <t>F1_Priv_IOS_2_1_Y_1_2</t>
  </si>
  <si>
    <t xml:space="preserve">เข้าใช้งาน MyAIS
เมนู พอยท์&amp;สิทธิพิเศษ
</t>
  </si>
  <si>
    <t>F3_Priv_IOS_2_1_Y_1_2</t>
  </si>
  <si>
    <t>เข้าใช้งาน My Ais
เข้าใช้งานเมนู พอยท์ &amp; สิทธิพิเศษ
ตรวจสอบหน้า "ค้นหา"</t>
  </si>
  <si>
    <t>F3_Priv_IOS_2_1_Y_2_2</t>
  </si>
  <si>
    <t>เข้าใช้งาน My Ais
เข้าใช้งานเมนู พอยท์ &amp; สิทธิพิเศษ
- ค้นหา
(กรณีไม่พบข้อมูล)</t>
  </si>
  <si>
    <t>F3_Priv_IOS_2_1_Y_3_2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</si>
  <si>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ทั้งหมด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</si>
  <si>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F3_Priv_IOS_2_1_Y_4_2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</si>
  <si>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สิทธิพิเศษ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</si>
  <si>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F3_Priv_IOS_2_1_Y_5_2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</si>
  <si>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พอยท์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</si>
  <si>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F4_Priv_IOS_2_1_Y_1_2</t>
  </si>
  <si>
    <t>เข้าใช้งาน MyAIS
เมนู พอยท์ &amp; สิทธิพิเศษ
ตรวจสอบหน้า "My Lists"</t>
  </si>
  <si>
    <t>F4_Priv_IOS_2_1_Y_2_2</t>
  </si>
  <si>
    <t>เข้าใช้งาน MyAIS
เมนู พอยท์ &amp; สิทธิพิเศษ
กด Favorite Campaign "สิทธิพิเศษ"</t>
  </si>
  <si>
    <t>F4_Priv_IOS_2_1_Y_3_2</t>
  </si>
  <si>
    <t>เข้าใช้งาน MyAIS
เมนู พอยท์ &amp; สิทธิพิเศษ
กด Unfavorite Campaign "สิทธิพิเศษ"</t>
  </si>
  <si>
    <t>F4_Priv_IOS_2_1_Y_4_2</t>
  </si>
  <si>
    <t>เข้าใช้งาน MyAIS
เมนู พอยท์ &amp; สิทธิพิเศษ
กด Favorite Campaign "พอยท์"</t>
  </si>
  <si>
    <t>F4_Priv_IOS_2_1_Y_5_2</t>
  </si>
  <si>
    <t>เข้าใช้งาน MyAIS
เมนู พอยท์ &amp; สิทธิพิเศษ
กด Unfavorite Campaign "พอยท์"</t>
  </si>
  <si>
    <t>F4_Priv_IOS_2_1_Y_6_2</t>
  </si>
  <si>
    <t xml:space="preserve">เข้าใช้งาน MyAIS
เมนู พอยท์ &amp; สิทธิพิเศษ
- My Lists (กรณีปิด App เปิดมาใหม่)
</t>
  </si>
  <si>
    <t>F5_Priv_IOS_2_1_Y_1_2</t>
  </si>
  <si>
    <t xml:space="preserve">เข้าใช้งานเมนู พอยท์ &amp; สิทธิพิเศษ
ตรวจสอบหน้า "Recents"
</t>
  </si>
  <si>
    <t>F5_Priv_IOS_2_1_Y_2_2</t>
  </si>
  <si>
    <r>
      <rPr>
        <sz val="10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  <charset val="1"/>
      </rPr>
      <t>สิทธิพิเศษ</t>
    </r>
    <r>
      <rPr>
        <sz val="10"/>
        <color rgb="FF000000"/>
        <rFont val="Tahoma"/>
        <family val="2"/>
        <charset val="1"/>
      </rPr>
      <t>)</t>
    </r>
  </si>
  <si>
    <t>F5_Priv_IOS_2_1_Y_3_2</t>
  </si>
  <si>
    <r>
      <rPr>
        <sz val="10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  <charset val="1"/>
      </rPr>
      <t>พอยท์</t>
    </r>
    <r>
      <rPr>
        <sz val="10"/>
        <color rgb="FF000000"/>
        <rFont val="Tahoma"/>
        <family val="2"/>
        <charset val="1"/>
      </rPr>
      <t>)</t>
    </r>
  </si>
  <si>
    <t>F5_Priv_IOS_2_1_Y_4_2</t>
  </si>
  <si>
    <t xml:space="preserve">เข้าใช้งาน My Ais
เมนู พอยท์ &amp; สิทธิพิเศษ
- Recents (กรณีปิด App เปิดมาใหม่)
</t>
  </si>
  <si>
    <t>F6_Priv_IOS_2_1_Y_1_2</t>
  </si>
  <si>
    <t xml:space="preserve">เข้าใช้งานเมนู พอยท์ &amp; สิทธิพิเศษ
ตรวจสอบหน้า "สิทธิพิเศษ"
</t>
  </si>
  <si>
    <t>F6_Priv_IOS_2_1_Y_2_2</t>
  </si>
  <si>
    <t xml:space="preserve">เข้าใช้งานเมนู พอยท์ &amp; สิทธิพิเศษ
- เลือก สิทธิพิเศษ &gt;&gt;เลือก Nearby
</t>
  </si>
  <si>
    <t>F6_Priv_IOS_2_1_Y_3_2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</si>
  <si>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</si>
  <si>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F6_Priv_IOS_2_1_Y_4_2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</si>
  <si>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</si>
  <si>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F6_Priv_IOS_2_1_Y_5_2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</si>
  <si>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</si>
  <si>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F6_Priv_IOS_2_1_Y_6_2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</si>
  <si>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</si>
  <si>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F6_Priv_IOS_2_1_Y_7_2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</si>
  <si>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</si>
  <si>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F6_Priv_IOS_2_1_Y_8_2</t>
  </si>
  <si>
    <t>เข้าใช้งานเมนู พอยท์ &amp; สิทธิพิเศษ
- เลือก สิทธิพิเศษ &gt;&gt;เลือก Campaign เซเรเนด</t>
  </si>
  <si>
    <t>F6_Priv_IOS_2_1_Y_9_2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</si>
  <si>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</si>
  <si>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F6_Priv_IOS_2_1_Y_10_2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</si>
  <si>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</si>
  <si>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F6_Priv_IOS_2_1_Y_11_2</t>
  </si>
  <si>
    <t xml:space="preserve">เข้าใช้งานเมนู พอยท์ &amp; สิทธิพิเศษ
- เลือก สิทธิพิเศษ
</t>
  </si>
  <si>
    <t>F7_Priv_IOS_2_1_Y_1_2</t>
  </si>
  <si>
    <t xml:space="preserve">เข้าใช้งานเมนู พอยท์ &amp; สิทธิพิเศษ
ตรวจสอบหน้า "พอยท์"
</t>
  </si>
  <si>
    <t>F7_Priv_IOS_2_1_Y_2_2</t>
  </si>
  <si>
    <t xml:space="preserve">เข้าใช้งานเมนู พอยท์ &amp; สิทธิพิเศษ
- เลือก พอยท์ &gt;&gt;เลือก Campaign Nearby
</t>
  </si>
  <si>
    <t>F7_Priv_IOS_2_1_Y_3_2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</si>
  <si>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</si>
  <si>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F7_Priv_IOS_2_1_Y_4_2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</si>
  <si>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</si>
  <si>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F7_Priv_IOS_2_1_Y_5_2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</si>
  <si>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</si>
  <si>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F7_Priv_IOS_2_1_Y_6_2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</si>
  <si>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</si>
  <si>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F7_Priv_IOS_2_1_Y_7_2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</si>
  <si>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</si>
  <si>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F7_Priv_IOS_2_1_Y_8_2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</si>
  <si>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</si>
  <si>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F7_Priv_IOS_2_1_Y_9_2</t>
  </si>
  <si>
    <t>เข้าใช้งานเมนู พอยท์ &amp; สิทธิพิเศษ
- เลือก พอยท์ &gt;&gt;เลือก Campaign ของรางวัลสุดฮ็อต</t>
  </si>
  <si>
    <t>F7_Priv_IOS_2_1_Y_10_2</t>
  </si>
  <si>
    <t>เข้าใช้งานเมนู พอยท์ &amp; สิทธิพิเศษ
- เลือก พอยท์ &gt;&gt;เลือก Campaign แลกเปลี่ยนคะแนน</t>
  </si>
  <si>
    <t>F7_Priv_IOS_2_1_Y_11_2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</si>
  <si>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</si>
  <si>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F7_Priv_IOS_2_1_Y_12_2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</si>
  <si>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</si>
  <si>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F7_Priv_IOS_2_1_Y_13_2</t>
  </si>
  <si>
    <t xml:space="preserve">เข้าใช้งานเมนู พอยท์ &amp; สิทธิพิเศษ
- เลือก พอยท์
</t>
  </si>
  <si>
    <t>F8_Priv_IOS_2_1_Y_1_2</t>
  </si>
  <si>
    <t xml:space="preserve">เข้าใช้งานเมนู พอยท์ &amp; สิทธิพิเศษ
ตรวจสอบหน้า Nearby
</t>
  </si>
  <si>
    <t>F8_Priv_IOS_2_1_Y_2_2</t>
  </si>
  <si>
    <t xml:space="preserve">เข้าใช้งานเมนู พอยท์ &amp; สิทธิพิเศษ
เลือก Campaig จากหน้า Nearby (ที่เป็นแผนที่)
</t>
  </si>
  <si>
    <t>F8_Priv_IOS_2_1_Y_3_2</t>
  </si>
  <si>
    <t xml:space="preserve">เข้าใช้งานเมนู พอยท์ &amp; สิทธิพิเศษ
เลือก Campaig จากหน้า Nearby (ที่เป็นลิสรายการ)
</t>
  </si>
  <si>
    <t>F9_Priv_IOS_2_1_Y_1_2</t>
  </si>
  <si>
    <t>F10_Priv_IOS_2_1_Y_1_2</t>
  </si>
  <si>
    <t>F1_Priv_IOS_2_2_Y_1_2</t>
  </si>
  <si>
    <t xml:space="preserve"> MyAIS
Go to "Points &amp; Privileges" menu
</t>
  </si>
  <si>
    <t>F3_Priv_IOS_2_2_Y_1_2</t>
  </si>
  <si>
    <t>Search Feature
'Verify  "Search" page</t>
  </si>
  <si>
    <t>F3_Priv_IOS_2_2_Y_2_2</t>
  </si>
  <si>
    <t>Search Feature
(Not found data)</t>
  </si>
  <si>
    <t>F3_Priv_IOS_2_2_Y_3_2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</si>
  <si>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ALL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</si>
  <si>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F3_Priv_IOS_2_2_Y_4_2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</si>
  <si>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Privileges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</si>
  <si>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F3_Priv_IOS_2_2_Y_5_2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</si>
  <si>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Points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</si>
  <si>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F4_Priv_IOS_2_2_Y_1_2</t>
  </si>
  <si>
    <t>My Lists Feature
Verify "My Lists" page</t>
  </si>
  <si>
    <t>F4_Priv_IOS_2_2_Y_2_2</t>
  </si>
  <si>
    <t xml:space="preserve"> Favorite"Privileges"  Campaign </t>
  </si>
  <si>
    <t>F4_Priv_IOS_2_2_Y_3_2</t>
  </si>
  <si>
    <t xml:space="preserve"> Unfavorite"Privileges"  Campaign </t>
  </si>
  <si>
    <t>F4_Priv_IOS_2_2_Y_4_2</t>
  </si>
  <si>
    <t xml:space="preserve"> Favorite"Points"  Campaign </t>
  </si>
  <si>
    <t>F4_Priv_IOS_2_2_Y_5_2</t>
  </si>
  <si>
    <t xml:space="preserve"> Unfavorite"Points"  Campaign </t>
  </si>
  <si>
    <t>F4_Priv_IOS_2_2_Y_6_2</t>
  </si>
  <si>
    <r>
      <rPr>
        <sz val="10"/>
        <color rgb="FF000000"/>
        <rFont val="Tahoma"/>
        <family val="2"/>
        <charset val="1"/>
      </rPr>
      <t>My Lists Feature
Go to My Lists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</si>
  <si>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F5_Priv_IOS_2_2_Y_1_2</t>
  </si>
  <si>
    <t xml:space="preserve"> Recents Feature
Verify "Recents" page</t>
  </si>
  <si>
    <t>F5_Priv_IOS_2_2_Y_2_2</t>
  </si>
  <si>
    <r>
      <rPr>
        <sz val="10"/>
        <color rgb="FF000000"/>
        <rFont val="Tahoma"/>
        <family val="2"/>
        <charset val="1"/>
      </rPr>
      <t xml:space="preserve"> Recents Feature
Check Recents History (</t>
    </r>
    <r>
      <rPr>
        <sz val="10"/>
        <color rgb="FFFF0000"/>
        <rFont val="Tahoma"/>
        <family val="2"/>
        <charset val="1"/>
      </rPr>
      <t>Privileges</t>
    </r>
    <r>
      <rPr>
        <sz val="10"/>
        <color rgb="FF000000"/>
        <rFont val="Tahoma"/>
        <family val="2"/>
        <charset val="1"/>
      </rPr>
      <t>)</t>
    </r>
  </si>
  <si>
    <t>F5_Priv_IOS_2_2_Y_3_2</t>
  </si>
  <si>
    <r>
      <rPr>
        <sz val="10"/>
        <color rgb="FF000000"/>
        <rFont val="Tahoma"/>
        <family val="2"/>
        <charset val="1"/>
      </rPr>
      <t xml:space="preserve"> Recents Feature
Check Recents History (</t>
    </r>
    <r>
      <rPr>
        <sz val="10"/>
        <color rgb="FFFF0000"/>
        <rFont val="Tahoma"/>
        <family val="2"/>
        <charset val="1"/>
      </rPr>
      <t>Points</t>
    </r>
    <r>
      <rPr>
        <sz val="10"/>
        <color rgb="FF000000"/>
        <rFont val="Tahoma"/>
        <family val="2"/>
        <charset val="1"/>
      </rPr>
      <t>)</t>
    </r>
  </si>
  <si>
    <t>F5_Priv_IOS_2_2_Y_4_2</t>
  </si>
  <si>
    <r>
      <rPr>
        <sz val="10"/>
        <color rgb="FF000000"/>
        <rFont val="Tahoma"/>
        <family val="2"/>
        <charset val="1"/>
      </rPr>
      <t>Recents Feature
Go to Recents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</si>
  <si>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F6_Priv_IOS_2_2_Y_1_2</t>
  </si>
  <si>
    <t>Privileges Feature
Verify "Privileges" page</t>
  </si>
  <si>
    <t>F6_Priv_IOS_2_2_Y_2_2</t>
  </si>
  <si>
    <t xml:space="preserve">Privileges Feature
- Select Campaign from "Nearby" Category
</t>
  </si>
  <si>
    <t>F6_Priv_IOS_2_2_Y_3_2</t>
  </si>
  <si>
    <t>Privileges Feature
- Select Campaign from "Food" Category</t>
  </si>
  <si>
    <t>F6_Priv_IOS_2_2_Y_4_2</t>
  </si>
  <si>
    <t>Privileges Feature
- Select Campaign from "Shopping" Category</t>
  </si>
  <si>
    <t>F6_Priv_IOS_2_2_Y_5_2</t>
  </si>
  <si>
    <t>Privileges Feature
- Select Campaign from "Entertainment" Category</t>
  </si>
  <si>
    <t>F6_Priv_IOS_2_2_Y_6_2</t>
  </si>
  <si>
    <t>Privileges Feature
- Select Campaign from "Traveling" Category</t>
  </si>
  <si>
    <t>F6_Priv_IOS_2_2_Y_7_2</t>
  </si>
  <si>
    <t>Privileges Feature
- Select Campaign from "Lifestyle" Category</t>
  </si>
  <si>
    <t>F6_Priv_IOS_2_2_Y_8_2</t>
  </si>
  <si>
    <t>Privileges Feature
- Select Campaign from "Serenade" Category</t>
  </si>
  <si>
    <t>F6_Priv_IOS_2_2_Y_9_2</t>
  </si>
  <si>
    <t>Privileges Feature
-Verify Call button</t>
  </si>
  <si>
    <t>F6_Priv_IOS_2_2_Y_10_2</t>
  </si>
  <si>
    <t>Privileges Feature
-Verify Navigation button</t>
  </si>
  <si>
    <t>F6_Priv_IOS_2_2_Y_11_2</t>
  </si>
  <si>
    <t>F7_Priv_IOS_2_2_Y_1_2</t>
  </si>
  <si>
    <t>Points Feature
Verify "Points" page</t>
  </si>
  <si>
    <t>F7_Priv_IOS_2_2_Y_2_2</t>
  </si>
  <si>
    <t xml:space="preserve">Points Feature
- Select Campaign from "Nearby" Category
</t>
  </si>
  <si>
    <t>F7_Priv_IOS_2_2_Y_3_2</t>
  </si>
  <si>
    <t xml:space="preserve">Points Feature
- Select Campaign from "Food &amp; Drink" Category
</t>
  </si>
  <si>
    <t>F7_Priv_IOS_2_2_Y_4_2</t>
  </si>
  <si>
    <t xml:space="preserve">Points Feature
- Select Campaign from "Voice Call &amp; Internet" Category
</t>
  </si>
  <si>
    <t>F7_Priv_IOS_2_2_Y_5_2</t>
  </si>
  <si>
    <t xml:space="preserve">Points Feature
- Select Campaign from "Shopping" Category
</t>
  </si>
  <si>
    <t>F7_Priv_IOS_2_2_Y_6_2</t>
  </si>
  <si>
    <t xml:space="preserve">Points Feature
- Select Campaign from "Device Discount" Category
</t>
  </si>
  <si>
    <t>F7_Priv_IOS_2_2_Y_7_2</t>
  </si>
  <si>
    <t xml:space="preserve">Points Feature
- Select Campaign from "Movie Tickets" Category
</t>
  </si>
  <si>
    <t>F7_Priv_IOS_2_2_Y_8_2</t>
  </si>
  <si>
    <t xml:space="preserve">Points Feature
- Select Campaign from "Aunjai Collections" Category
</t>
  </si>
  <si>
    <t>F7_Priv_IOS_2_2_Y_9_2</t>
  </si>
  <si>
    <t xml:space="preserve">Points Feature
- Select Campaign from "Hot Rewards" Category
</t>
  </si>
  <si>
    <t>F7_Priv_IOS_2_2_Y_10_2</t>
  </si>
  <si>
    <t xml:space="preserve">Points Feature
- Select Campaign from "Convert Points" Category
</t>
  </si>
  <si>
    <t>F7_Priv_IOS_2_2_Y_11_2</t>
  </si>
  <si>
    <t>Points Feature
-Verify Call button</t>
  </si>
  <si>
    <t>F7_Priv_IOS_2_2_Y_12_2</t>
  </si>
  <si>
    <t>Points Feature
-Verify Navigation button</t>
  </si>
  <si>
    <t>F7_Priv_IOS_2_2_Y_13_2</t>
  </si>
  <si>
    <t xml:space="preserve">Points Feature
- Select Points
</t>
  </si>
  <si>
    <t>F8_Priv_IOS_2_2_Y_1_2</t>
  </si>
  <si>
    <t xml:space="preserve">Nearby Feature
Verify Nearby page
</t>
  </si>
  <si>
    <t>F8_Priv_IOS_2_2_Y_2_2</t>
  </si>
  <si>
    <t xml:space="preserve">Nearby Feature
Select campaign from Map view
</t>
  </si>
  <si>
    <t>F8_Priv_IOS_2_2_Y_3_2</t>
  </si>
  <si>
    <t xml:space="preserve">Nearby Feature
Select campaign from List view
</t>
  </si>
  <si>
    <t>F9_Priv_IOS_2_2_Y_1_2</t>
  </si>
  <si>
    <t>F10_Priv_IOS_2_2_Y_1_2</t>
  </si>
  <si>
    <t>F1_Priv_IOS_3_1_Y_1_2</t>
  </si>
  <si>
    <t>F3_Priv_IOS_3_1_Y_1_2</t>
  </si>
  <si>
    <t>F3_Priv_IOS_3_1_Y_2_2</t>
  </si>
  <si>
    <t>F3_Priv_IOS_3_1_Y_3_2</t>
  </si>
  <si>
    <t>F3_Priv_IOS_3_1_Y_4_2</t>
  </si>
  <si>
    <t>F3_Priv_IOS_3_1_Y_5_2</t>
  </si>
  <si>
    <t>F4_Priv_IOS_3_1_Y_1_2</t>
  </si>
  <si>
    <t>F4_Priv_IOS_3_1_Y_2_2</t>
  </si>
  <si>
    <t>F4_Priv_IOS_3_1_Y_3_2</t>
  </si>
  <si>
    <t>F4_Priv_IOS_3_1_Y_4_2</t>
  </si>
  <si>
    <t>F4_Priv_IOS_3_1_Y_5_2</t>
  </si>
  <si>
    <t>F4_Priv_IOS_3_1_Y_6_2</t>
  </si>
  <si>
    <t>F5_Priv_IOS_3_1_Y_1_2</t>
  </si>
  <si>
    <t>F5_Priv_IOS_3_1_Y_2_2</t>
  </si>
  <si>
    <t>F5_Priv_IOS_3_1_Y_3_2</t>
  </si>
  <si>
    <t>F5_Priv_IOS_3_1_Y_4_2</t>
  </si>
  <si>
    <t>F6_Priv_IOS_3_1_Y_1_2</t>
  </si>
  <si>
    <t>F6_Priv_IOS_3_1_Y_2_2</t>
  </si>
  <si>
    <t>F6_Priv_IOS_3_1_Y_3_2</t>
  </si>
  <si>
    <t>F6_Priv_IOS_3_1_Y_4_2</t>
  </si>
  <si>
    <t>F6_Priv_IOS_3_1_Y_5_2</t>
  </si>
  <si>
    <t>F6_Priv_IOS_3_1_Y_6_2</t>
  </si>
  <si>
    <t>F6_Priv_IOS_3_1_Y_7_2</t>
  </si>
  <si>
    <t>F6_Priv_IOS_3_1_Y_8_2</t>
  </si>
  <si>
    <t>F6_Priv_IOS_3_1_Y_9_2</t>
  </si>
  <si>
    <t>F6_Priv_IOS_3_1_Y_10_2</t>
  </si>
  <si>
    <t>F6_Priv_IOS_3_1_Y_11_2</t>
  </si>
  <si>
    <t>F7_Priv_IOS_3_1_Y_1_2</t>
  </si>
  <si>
    <t>Nat</t>
  </si>
  <si>
    <t>F7_Priv_IOS_3_1_Y_2_2</t>
  </si>
  <si>
    <t>F7_Priv_IOS_3_1_Y_3_2</t>
  </si>
  <si>
    <t>F7_Priv_IOS_3_1_Y_4_2</t>
  </si>
  <si>
    <t>F7_Priv_IOS_3_1_Y_5_2</t>
  </si>
  <si>
    <t>F7_Priv_IOS_3_1_Y_6_2</t>
  </si>
  <si>
    <t>F7_Priv_IOS_3_1_Y_7_2</t>
  </si>
  <si>
    <t>F7_Priv_IOS_3_1_Y_8_2</t>
  </si>
  <si>
    <t>F7_Priv_IOS_3_1_Y_9_2</t>
  </si>
  <si>
    <t>F7_Priv_IOS_3_1_Y_10_2</t>
  </si>
  <si>
    <t>F7_Priv_IOS_3_1_Y_11_2</t>
  </si>
  <si>
    <t>F7_Priv_IOS_3_1_Y_12_2</t>
  </si>
  <si>
    <t>F7_Priv_IOS_3_1_Y_13_2</t>
  </si>
  <si>
    <t>F8_Priv_IOS_3_1_Y_1_2</t>
  </si>
  <si>
    <t>F8_Priv_IOS_3_1_Y_2_2</t>
  </si>
  <si>
    <t>F8_Priv_IOS_3_1_Y_3_2</t>
  </si>
  <si>
    <t>F9_Priv_IOS_3_1_Y_1_2</t>
  </si>
  <si>
    <t>F10_Priv_IOS_3_1_Y_1_2</t>
  </si>
  <si>
    <t>F1_Priv_IOS_3_2_Y_1_2</t>
  </si>
  <si>
    <t>F3_Priv_IOS_3_2_Y_1_2</t>
  </si>
  <si>
    <t>F3_Priv_IOS_3_2_Y_2_2</t>
  </si>
  <si>
    <t>F3_Priv_IOS_3_2_Y_3_2</t>
  </si>
  <si>
    <r>
      <rPr>
        <sz val="8"/>
        <color rgb="FF000000"/>
        <rFont val="Tahoma"/>
        <family val="2"/>
        <charset val="1"/>
      </rPr>
      <t>Search Feature
- Search (Tab "</t>
    </r>
    <r>
      <rPr>
        <sz val="8"/>
        <color rgb="FFFF0000"/>
        <rFont val="Tahoma"/>
        <family val="2"/>
        <charset val="1"/>
      </rPr>
      <t>ALL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</si>
  <si>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F3_Priv_IOS_3_2_Y_4_2</t>
  </si>
  <si>
    <r>
      <rPr>
        <sz val="8"/>
        <color rgb="FF000000"/>
        <rFont val="Tahoma"/>
        <family val="2"/>
        <charset val="1"/>
      </rPr>
      <t>Search Feature
- Search (Tab "</t>
    </r>
    <r>
      <rPr>
        <sz val="8"/>
        <color rgb="FFFF0000"/>
        <rFont val="Tahoma"/>
        <family val="2"/>
        <charset val="1"/>
      </rPr>
      <t>Privileges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</si>
  <si>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F3_Priv_IOS_3_2_Y_5_2</t>
  </si>
  <si>
    <r>
      <rPr>
        <sz val="8"/>
        <color rgb="FF000000"/>
        <rFont val="Tahoma"/>
        <family val="2"/>
        <charset val="1"/>
      </rPr>
      <t>Search Feature
- Search (Tab "</t>
    </r>
    <r>
      <rPr>
        <sz val="8"/>
        <color rgb="FFFF0000"/>
        <rFont val="Tahoma"/>
        <family val="2"/>
        <charset val="1"/>
      </rPr>
      <t>Points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</si>
  <si>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F4_Priv_IOS_3_2_Y_1_2</t>
  </si>
  <si>
    <t>F4_Priv_IOS_3_2_Y_2_2</t>
  </si>
  <si>
    <t>F4_Priv_IOS_3_2_Y_3_2</t>
  </si>
  <si>
    <t>F4_Priv_IOS_3_2_Y_4_2</t>
  </si>
  <si>
    <t>F4_Priv_IOS_3_2_Y_5_2</t>
  </si>
  <si>
    <t>F4_Priv_IOS_3_2_Y_6_2</t>
  </si>
  <si>
    <r>
      <rPr>
        <sz val="8"/>
        <color rgb="FF000000"/>
        <rFont val="Tahoma"/>
        <family val="2"/>
        <charset val="222"/>
      </rPr>
      <t>My Lists Feature
Go to My Lists (</t>
    </r>
    <r>
      <rPr>
        <sz val="8"/>
        <color rgb="FFFF0000"/>
        <rFont val="Tahoma"/>
        <family val="2"/>
        <charset val="1"/>
      </rPr>
      <t>after close application</t>
    </r>
    <r>
      <rPr>
        <sz val="8"/>
        <color rgb="FF000000"/>
        <rFont val="Tahoma"/>
        <family val="2"/>
        <charset val="222"/>
      </rPr>
      <t>)</t>
    </r>
  </si>
  <si>
    <t>F5_Priv_IOS_3_2_Y_1_2</t>
  </si>
  <si>
    <t>F5_Priv_IOS_3_2_Y_2_2</t>
  </si>
  <si>
    <r>
      <rPr>
        <sz val="8"/>
        <color rgb="FF000000"/>
        <rFont val="Tahoma"/>
        <family val="2"/>
        <charset val="1"/>
      </rPr>
      <t xml:space="preserve"> Recents Feature
Check Recents History (</t>
    </r>
    <r>
      <rPr>
        <sz val="8"/>
        <color rgb="FFFF0000"/>
        <rFont val="Tahoma"/>
        <family val="2"/>
        <charset val="1"/>
      </rPr>
      <t>Privileges</t>
    </r>
    <r>
      <rPr>
        <sz val="8"/>
        <color rgb="FF000000"/>
        <rFont val="Tahoma"/>
        <family val="2"/>
        <charset val="1"/>
      </rPr>
      <t>)</t>
    </r>
  </si>
  <si>
    <t>F5_Priv_IOS_3_2_Y_3_2</t>
  </si>
  <si>
    <r>
      <rPr>
        <sz val="8"/>
        <color rgb="FF000000"/>
        <rFont val="Tahoma"/>
        <family val="2"/>
        <charset val="1"/>
      </rPr>
      <t xml:space="preserve"> Recents Feature
Check Recents History (</t>
    </r>
    <r>
      <rPr>
        <sz val="8"/>
        <color rgb="FFFF0000"/>
        <rFont val="Tahoma"/>
        <family val="2"/>
        <charset val="1"/>
      </rPr>
      <t>Points</t>
    </r>
    <r>
      <rPr>
        <sz val="8"/>
        <color rgb="FF000000"/>
        <rFont val="Tahoma"/>
        <family val="2"/>
        <charset val="1"/>
      </rPr>
      <t>)</t>
    </r>
  </si>
  <si>
    <t>F5_Priv_IOS_3_2_Y_4_2</t>
  </si>
  <si>
    <r>
      <rPr>
        <sz val="8"/>
        <color rgb="FF000000"/>
        <rFont val="Tahoma"/>
        <family val="2"/>
        <charset val="222"/>
      </rPr>
      <t>Recents Feature
Go to Recents (</t>
    </r>
    <r>
      <rPr>
        <sz val="8"/>
        <color rgb="FFFF0000"/>
        <rFont val="Tahoma"/>
        <family val="2"/>
        <charset val="1"/>
      </rPr>
      <t>after close application</t>
    </r>
    <r>
      <rPr>
        <sz val="8"/>
        <color rgb="FF000000"/>
        <rFont val="Tahoma"/>
        <family val="2"/>
        <charset val="222"/>
      </rPr>
      <t>)</t>
    </r>
  </si>
  <si>
    <t>F6_Priv_IOS_3_2_Y_1_2</t>
  </si>
  <si>
    <t>F6_Priv_IOS_3_2_Y_2_2</t>
  </si>
  <si>
    <t>F6_Priv_IOS_3_2_Y_3_2</t>
  </si>
  <si>
    <t>F6_Priv_IOS_3_2_Y_4_2</t>
  </si>
  <si>
    <t>F6_Priv_IOS_3_2_Y_5_2</t>
  </si>
  <si>
    <t>F6_Priv_IOS_3_2_Y_6_2</t>
  </si>
  <si>
    <t>F6_Priv_IOS_3_2_Y_7_2</t>
  </si>
  <si>
    <t>F6_Priv_IOS_3_2_Y_8_2</t>
  </si>
  <si>
    <t>F6_Priv_IOS_3_2_Y_9_2</t>
  </si>
  <si>
    <t>F6_Priv_IOS_3_2_Y_10_2</t>
  </si>
  <si>
    <t>F6_Priv_IOS_3_2_Y_11_2</t>
  </si>
  <si>
    <t>F7_Priv_IOS_3_2_Y_1_2</t>
  </si>
  <si>
    <t>F7_Priv_IOS_3_2_Y_2_2</t>
  </si>
  <si>
    <t>F7_Priv_IOS_3_2_Y_3_2</t>
  </si>
  <si>
    <t>F7_Priv_IOS_3_2_Y_4_2</t>
  </si>
  <si>
    <t>F7_Priv_IOS_3_2_Y_5_2</t>
  </si>
  <si>
    <t>F7_Priv_IOS_3_2_Y_6_2</t>
  </si>
  <si>
    <t>F7_Priv_IOS_3_2_Y_7_2</t>
  </si>
  <si>
    <t>F7_Priv_IOS_3_2_Y_8_2</t>
  </si>
  <si>
    <t>F7_Priv_IOS_3_2_Y_9_2</t>
  </si>
  <si>
    <t>F7_Priv_IOS_3_2_Y_10_2</t>
  </si>
  <si>
    <t>F7_Priv_IOS_3_2_Y_11_2</t>
  </si>
  <si>
    <t>F7_Priv_IOS_3_2_Y_12_2</t>
  </si>
  <si>
    <t>F7_Priv_IOS_3_2_Y_13_2</t>
  </si>
  <si>
    <t>F8_Priv_IOS_3_2_Y_1_2</t>
  </si>
  <si>
    <t>F8_Priv_IOS_3_2_Y_2_2</t>
  </si>
  <si>
    <t>F8_Priv_IOS_3_2_Y_3_2</t>
  </si>
  <si>
    <t>F9_Priv_IOS_3_2_Y_1_2</t>
  </si>
  <si>
    <t>F10_Priv_IOS_3_2_Y_1_2</t>
  </si>
  <si>
    <t>My AIS Quickmenu</t>
  </si>
  <si>
    <t>F1_QuickMenu_2_2_Y_1_1</t>
  </si>
  <si>
    <t xml:space="preserve">กรณีตรวจสอบพบปุ่ม เมนูลัด ที่ทุกหน้าเมนู
</t>
  </si>
  <si>
    <t>F1_QuickMenu_2_2_Y_2_1</t>
  </si>
  <si>
    <t>กรณีตรวจสอบไม่พบปุ่ม เมนูลัด ที่เมนูย่อย ของเมนู Home</t>
  </si>
  <si>
    <t>F1_QuickMenu_2_2_Y_3_1</t>
  </si>
  <si>
    <t xml:space="preserve">กรณีตรวจสอบไม่พบปุ่ม เมนูลัด ที่เมนูย่อย ของเมนู Package </t>
  </si>
  <si>
    <t>F1_QuickMenu_2_2_Y_4_1</t>
  </si>
  <si>
    <t>กรณีตรวจสอบไม่พบปุ่ม เมนูลัด ที่เมนูย่อย ของเมนู Balance &amp; Usage Detail</t>
  </si>
  <si>
    <t>F1_QuickMenu_2_2_Y_5_1</t>
  </si>
  <si>
    <t>กรณีตรวจสอบไม่พบปุ่ม เมนูลัด ที่เมนูย่อย ของเมนู Payment/Top Up</t>
  </si>
  <si>
    <t>F1_QuickMenu_2_2_Y_6_1</t>
  </si>
  <si>
    <t xml:space="preserve">กรณีตรวจสอบไม่พบปุ่ม เมนูลัด ที่เมนูย่อย ของเมนู Service </t>
  </si>
  <si>
    <t>F1_QuickMenu_2_2_Y_7_1</t>
  </si>
  <si>
    <t xml:space="preserve">กรณีตรวจสอบไม่พบปุ่ม เมนูลัด ที่เมนูย่อย ของเมนู Points &amp; Privileges </t>
  </si>
  <si>
    <t>F1_QuickMenu_2_2_Y_8_1</t>
  </si>
  <si>
    <t>กรณีตรวจสอบไม่พบปุ่ม เมนูลัด ที่เมนูย่อย ของเมนู Help &amp; Support</t>
  </si>
  <si>
    <t>F1_QuickMenu_2_2_Y_9_1</t>
  </si>
  <si>
    <t xml:space="preserve">กรณีตรวจสอบ เมนูลัด
</t>
  </si>
  <si>
    <t>F2_QuickMenu_2_2_Y_1_1</t>
  </si>
  <si>
    <t>กดปุ่มเมนูลัด 
เลือก "Ask Aujai"</t>
  </si>
  <si>
    <t>F2_QuickMenu_2_2_Y_2_1</t>
  </si>
  <si>
    <t>กดปุ่มเมนูลัด 
เลือก "Payment"</t>
  </si>
  <si>
    <t>F2_QuickMenu_2_2_Y_3_1</t>
  </si>
  <si>
    <t>กดปุ่มเมนูลัด 
เลือก "Apply On-Top Package"</t>
  </si>
  <si>
    <t>F2_QuickMenu_2_2_Y_4_1</t>
  </si>
  <si>
    <t>กดปุ่มเมนูลัด 
เลือก "Points &amp; Privileges"</t>
  </si>
  <si>
    <t>F2_QuickMenu_2_2_Y_5_1</t>
  </si>
  <si>
    <t>กดปุ่มเมนูลัด 
เลือก "Register AIS Fibre"</t>
  </si>
  <si>
    <t>F2_QuickMenu_2_2_Y_6_1</t>
  </si>
  <si>
    <t>กดปุ่มเมนูลัด 
เลือก "Search"</t>
  </si>
  <si>
    <t>F2_QuickMenu_2_2_Y_7_1</t>
  </si>
  <si>
    <t>กดปุ่มเมนูลัด 
เลือก "X" icon</t>
  </si>
  <si>
    <t>F3_QuickMenu_2_2_Y_1_1</t>
  </si>
  <si>
    <t>กรณีค้นหาด้วยตัวอักษร "f" 
ผลลัพธ์การค้นหาจะต้องเจอทุกเมนูที่มีคำว่า "f"</t>
  </si>
  <si>
    <t>F3_QuickMenu_2_2_Y_2_1</t>
  </si>
  <si>
    <t>กรณีค้นหาด้วยตัวคำว่า "Line"
ผลลัพธ์การค้นหาจะต้องเจอทุกเมนูที่มีคำว่า "Line"</t>
  </si>
  <si>
    <t>F3_QuickMenu_2_2_Y_3_1</t>
  </si>
  <si>
    <t>กรณีค้นหาด้วยคำว่า "ตั้งค่า"
ต้องไม่เจอผลลัพธ์การค้นหา</t>
  </si>
  <si>
    <t>F3_QuickMenu_2_2_Y_4_1</t>
  </si>
  <si>
    <t>F3_QuickMenu_2_2_Y_5_1</t>
  </si>
  <si>
    <t>ตรวจสอบ
- สามารถคลิ๊กเมนู "AIS eStatement" และ redirect ได้</t>
  </si>
  <si>
    <t>F3_QuickMenu_2_2_Y_6_1</t>
  </si>
  <si>
    <t>ตรวจสอบ
- สามารถคลิ๊กเมนู "AIS Facebook" และ redirect ได้</t>
  </si>
  <si>
    <t>F3_QuickMenu_2_2_Y_7_1</t>
  </si>
  <si>
    <t>ตรวจสอบ
- สามารถคลิ๊กเมนู "AIS Line" และ redirect ได้</t>
  </si>
  <si>
    <t>F3_QuickMenu_2_2_Y_8_1</t>
  </si>
  <si>
    <t>ตรวจสอบ
- สามารถคลิ๊กเมนู "AIS Online Store" และ redirect ได้</t>
  </si>
  <si>
    <t>F3_QuickMenu_2_2_Y_9_1</t>
  </si>
  <si>
    <t>ตรวจสอบ
- สามารถคลิ๊กเมนู "AIS Twitter" และ redirect ได้</t>
  </si>
  <si>
    <t>F3_QuickMenu_2_2_Y_10_1</t>
  </si>
  <si>
    <t>ตรวจสอบ
- สามารถคลิ๊กเมนู "AIS Website" และ redirect ได้</t>
  </si>
  <si>
    <t>F3_QuickMenu_2_2_Y_11_1</t>
  </si>
  <si>
    <t>ตรวจสอบ
- สามารถคลิ๊กเมนู "Apply Entertainment On-Top Package" และ redirect ได้</t>
  </si>
  <si>
    <t>F3_QuickMenu_2_2_Y_12_1</t>
  </si>
  <si>
    <t>ตรวจสอบ
- สามารถคลิ๊กเมนู "Apply Internet On-Top Package" และ redirect ได้</t>
  </si>
  <si>
    <t>F3_QuickMenu_2_2_Y_13_1</t>
  </si>
  <si>
    <t>ตรวจสอบ
- สามารถคลิ๊กเมนู "Apply Other On-Top Package" และ redirect ได้</t>
  </si>
  <si>
    <t>F3_QuickMenu_2_2_Y_14_1</t>
  </si>
  <si>
    <t>ตรวจสอบ
- สามารถคลิ๊กเมนู "Apply Roaming Package" และ redirect ได้</t>
  </si>
  <si>
    <t>F3_QuickMenu_2_2_Y_15_1</t>
  </si>
  <si>
    <t>ตรวจสอบ
- สามารถคลิ๊กเมนู "Ask Aunjai" และ redirect ได้</t>
  </si>
  <si>
    <t>F3_QuickMenu_2_2_Y_16_1</t>
  </si>
  <si>
    <t>F3_QuickMenu_2_2_Y_17_1</t>
  </si>
  <si>
    <t>ตรวจสอบ
- สามารถคลิ๊กเมนู "Balance &amp; Usage Detail" และ redirect ได้</t>
  </si>
  <si>
    <t>F3_QuickMenu_2_2_Y_18_1</t>
  </si>
  <si>
    <t>F3_QuickMenu_2_2_Y_19_1</t>
  </si>
  <si>
    <t>ตรวจสอบ
- สามารถคลิ๊กเมนู "Calling Melody" และ redirect ได้</t>
  </si>
  <si>
    <t>F3_QuickMenu_2_2_Y_20_1</t>
  </si>
  <si>
    <t>ตรวจสอบ
- สามารถคลิ๊กเมนู "Change Price Plan" และ redirect ได้</t>
  </si>
  <si>
    <t>F3_QuickMenu_2_2_Y_21_1</t>
  </si>
  <si>
    <t>ตรวจสอบ
- สามารถคลิ๊กเมนู "Current Package &amp; Remaining" และ redirect ได้</t>
  </si>
  <si>
    <t>F3_QuickMenu_2_2_Y_22_1</t>
  </si>
  <si>
    <t>F3_QuickMenu_2_2_Y_23_1</t>
  </si>
  <si>
    <t>ตรวจสอบ
- สามารถคลิ๊กเมนู "Help &amp; Support" และ redirect ได้</t>
  </si>
  <si>
    <t>F3_QuickMenu_2_2_Y_24_1</t>
  </si>
  <si>
    <t>ตรวจสอบ
- สามารถคลิ๊กเมนู "How to use" และ redirect ได้</t>
  </si>
  <si>
    <t>F3_QuickMenu_2_2_Y_27_1</t>
  </si>
  <si>
    <t>F3_QuickMenu_2_2_Y_28_1</t>
  </si>
  <si>
    <t>ตรวจสอบ
- สามารถคลิ๊กเมนู "Log Out" และ redirect ได้</t>
  </si>
  <si>
    <t>F3_QuickMenu_2_2_Y_29_1</t>
  </si>
  <si>
    <r>
      <rPr>
        <sz val="10"/>
        <color rgb="FF000000"/>
        <rFont val="Tahoma"/>
        <family val="2"/>
        <charset val="1"/>
      </rPr>
      <t xml:space="preserve">กดปุ่มเมนูลัด 
เลือก "ค้นหา"
</t>
    </r>
    <r>
      <rPr>
        <sz val="10"/>
        <color rgb="FFFF0000"/>
        <rFont val="Tahoma"/>
        <family val="2"/>
        <charset val="1"/>
      </rPr>
      <t>กรณี ยังไม่ได้ Create my AIS</t>
    </r>
  </si>
  <si>
    <t>F3_QuickMenu_2_2_Y_30_1</t>
  </si>
  <si>
    <t>ตรวจสอบ
- สามารถคลิ๊กเมนู "My Profile" และ redirect ได้</t>
  </si>
  <si>
    <t>F3_QuickMenu_2_2_Y_31_1</t>
  </si>
  <si>
    <t>F3_QuickMenu_2_2_Y_32_1</t>
  </si>
  <si>
    <t>ตรวจสอบ
- สามารถคลิ๊กเมนู "Package" และ redirect ได้</t>
  </si>
  <si>
    <t>F3_QuickMenu_2_2_Y_33_1</t>
  </si>
  <si>
    <t>ตรวจสอบ
- สามารถคลิ๊กเมนู "Payment" และ redirect ได้</t>
  </si>
  <si>
    <t>F3_QuickMenu_2_2_Y_34_1</t>
  </si>
  <si>
    <t>ตรวจสอบ
- สามารถคลิ๊กเมนู "Payment To Another Number" และ redirect ได้</t>
  </si>
  <si>
    <t>F3_QuickMenu_2_2_Y_35_1</t>
  </si>
  <si>
    <t>ตรวจสอบ
- สามารถคลิ๊กเมนู "Payment/ Top up" และ redirect ได้</t>
  </si>
  <si>
    <t>F3_QuickMenu_2_2_Y_36_1</t>
  </si>
  <si>
    <t>ตรวจสอบ
- สามารถคลิ๊กเมนู "Point &amp; Privileges" และ redirect ได้</t>
  </si>
  <si>
    <t>F3_QuickMenu_2_2_Y_37_1</t>
  </si>
  <si>
    <t>F3_QuickMenu_2_2_Y_39_1</t>
  </si>
  <si>
    <t>ตรวจสอบ
- สามารถคลิ๊กเมนู "Register AIS Fibre/Coverage Checking" และ redirect ได้</t>
  </si>
  <si>
    <t>F3_QuickMenu_2_2_Y_40_1</t>
  </si>
  <si>
    <t>ตรวจสอบ
- สามารถคลิ๊กเมนู "Request/Change WiFi Password" และ redirect ได้</t>
  </si>
  <si>
    <t>F3_QuickMenu_2_2_Y_41_1</t>
  </si>
  <si>
    <t>ตรวจสอบ
- สามารถคลิ๊กเมนู "Roaming Service Rates" และ redirect ได้</t>
  </si>
  <si>
    <t>F3_QuickMenu_2_2_Y_42_1</t>
  </si>
  <si>
    <t>F3_QuickMenu_2_2_Y_43_1</t>
  </si>
  <si>
    <t>ตรวจสอบ
- สามารถคลิ๊กเมนู "Service" และ redirect ได้</t>
  </si>
  <si>
    <t>F3_QuickMenu_2_2_Y_44_1</t>
  </si>
  <si>
    <t>ตรวจสอบ
- สามารถคลิ๊กเมนู "Setting" และ redirect ได้</t>
  </si>
  <si>
    <t>F3_QuickMenu_2_2_Y_45_1</t>
  </si>
  <si>
    <t>F3_QuickMenu_2_2_Y_46_1</t>
  </si>
  <si>
    <t>ตรวจสอบ
- สามารถคลิ๊กเมนู "Top Up" และ redirect ได้</t>
  </si>
  <si>
    <t>F3_QuickMenu_2_2_Y_47_1</t>
  </si>
  <si>
    <t>F3_QuickMenu_2_2_Y_48_1</t>
  </si>
  <si>
    <t>ตรวจสอบ
- สามารถคลิ๊กเมนู "Usage Detail History" และ redirect ได้</t>
  </si>
  <si>
    <t>F3_QuickMenu_2_2_Y_49_1</t>
  </si>
  <si>
    <t>F3_QuickMenu_2_2_Y_50_1</t>
  </si>
  <si>
    <t>ตรวจสอบ
- สามารถคลิ๊กเมนู "Your Balance" และ redirect ได้</t>
  </si>
  <si>
    <t>F3_QuickMenu_2_2_Y_51_1</t>
  </si>
  <si>
    <t>ตรวจสอบ
- สามารถคลิ๊กเมนู "Your Credit/Debit Card" และ redirect ได้</t>
  </si>
  <si>
    <t>F3_QuickMenu_2_2_Y_52_1</t>
  </si>
  <si>
    <t>ตรวจสอบ
- สามารถคลิ๊กเมนู "Your Current Charge(Unbilled)" และ redirect ได้</t>
  </si>
  <si>
    <t>F3_QuickMenu_2_2_Y_53_1</t>
  </si>
  <si>
    <t>ตรวจสอบ
- สามารถคลิ๊กเมนู "Your Current Package" และ redirect ได้</t>
  </si>
  <si>
    <t>F3_QuickMenu_2_2_Y_54_1</t>
  </si>
  <si>
    <t>F3_QuickMenu_2_2_Y_55_1</t>
  </si>
  <si>
    <t>F3_QuickMenu_2_2_Y_18_2</t>
  </si>
  <si>
    <r>
      <rPr>
        <sz val="10"/>
        <color rgb="FF000000"/>
        <rFont val="Tahoma"/>
        <family val="2"/>
        <charset val="1"/>
      </rPr>
      <t xml:space="preserve">กดปุ่มเมนูลัด 
เลือก "ค้นหา"
</t>
    </r>
    <r>
      <rPr>
        <sz val="10"/>
        <color rgb="FFFF0000"/>
        <rFont val="Tahoma"/>
        <family val="2"/>
        <charset val="1"/>
      </rPr>
      <t>กรณี Create my AIS แล้ว</t>
    </r>
  </si>
  <si>
    <t>F3_QuickMenu_2_2_Y_22_2</t>
  </si>
  <si>
    <t>F3_QuickMenu_2_2_Y_29_2</t>
  </si>
  <si>
    <t>F3_QuickMenu_2_2_Y_37_2</t>
  </si>
  <si>
    <t>F1_QuickMenu_4_2_Y_1_1</t>
  </si>
  <si>
    <t>F1_QuickMenu_4_2_Y_2_1</t>
  </si>
  <si>
    <t>F1_QuickMenu_4_2_Y_3_1</t>
  </si>
  <si>
    <t>F1_QuickMenu_4_2_Y_4_1</t>
  </si>
  <si>
    <t>F1_QuickMenu_4_2_Y_5_1</t>
  </si>
  <si>
    <t>F1_QuickMenu_4_2_Y_6_1</t>
  </si>
  <si>
    <t>F1_QuickMenu_4_2_Y_7_1</t>
  </si>
  <si>
    <t>F1_QuickMenu_4_2_Y_8_1</t>
  </si>
  <si>
    <t>F1_QuickMenu_4_2_Y_9_1</t>
  </si>
  <si>
    <t>F2_QuickMenu_4_2_Y_1_1</t>
  </si>
  <si>
    <t>F2_QuickMenu_4_2_Y_2_1</t>
  </si>
  <si>
    <t>F2_QuickMenu_4_2_Y_3_1</t>
  </si>
  <si>
    <t>F2_QuickMenu_4_2_Y_4_1</t>
  </si>
  <si>
    <t>F2_QuickMenu_4_2_Y_5_1</t>
  </si>
  <si>
    <t>F2_QuickMenu_4_2_Y_6_1</t>
  </si>
  <si>
    <t>F2_QuickMenu_4_2_Y_7_1</t>
  </si>
  <si>
    <t>F3_QuickMenu_4_2_Y_1_1</t>
  </si>
  <si>
    <t>F3_QuickMenu_4_2_Y_2_1</t>
  </si>
  <si>
    <t>F3_QuickMenu_4_2_Y_3_1</t>
  </si>
  <si>
    <t>F3_QuickMenu_4_2_Y_4_1</t>
  </si>
  <si>
    <t>F3_QuickMenu_4_2_Y_5_1</t>
  </si>
  <si>
    <t>F3_QuickMenu_4_2_Y_6_1</t>
  </si>
  <si>
    <t>F3_QuickMenu_4_2_Y_7_1</t>
  </si>
  <si>
    <t>F3_QuickMenu_4_2_Y_8_1</t>
  </si>
  <si>
    <t>F3_QuickMenu_4_2_Y_9_1</t>
  </si>
  <si>
    <t>F3_QuickMenu_4_2_Y_10_1</t>
  </si>
  <si>
    <t>F3_QuickMenu_4_2_Y_11_1</t>
  </si>
  <si>
    <t>F3_QuickMenu_4_2_Y_12_1</t>
  </si>
  <si>
    <t>F3_QuickMenu_4_2_Y_13_1</t>
  </si>
  <si>
    <t>F3_QuickMenu_4_2_Y_14_1</t>
  </si>
  <si>
    <t>F3_QuickMenu_4_2_Y_15_1</t>
  </si>
  <si>
    <t>F3_QuickMenu_4_2_Y_16_1</t>
  </si>
  <si>
    <t>F3_QuickMenu_4_2_Y_17_1</t>
  </si>
  <si>
    <t>F3_QuickMenu_4_2_Y_18_1</t>
  </si>
  <si>
    <t>F3_QuickMenu_4_2_Y_19_1</t>
  </si>
  <si>
    <t>F3_QuickMenu_4_2_Y_20_1</t>
  </si>
  <si>
    <t>F3_QuickMenu_4_2_Y_21_1</t>
  </si>
  <si>
    <t>F3_QuickMenu_4_2_Y_22_1</t>
  </si>
  <si>
    <t>F3_QuickMenu_4_2_Y_23_1</t>
  </si>
  <si>
    <t>F3_QuickMenu_4_2_Y_24_1</t>
  </si>
  <si>
    <t>F3_QuickMenu_4_2_Y_25_1</t>
  </si>
  <si>
    <t>F3_QuickMenu_4_2_Y_26_1</t>
  </si>
  <si>
    <t>ตรวจสอบ
- สามารถคลิ๊กเมนู " iSOWP" และ redirect ได้</t>
  </si>
  <si>
    <t>F3_QuickMenu_4_2_Y_27_1</t>
  </si>
  <si>
    <t>F3_QuickMenu_4_2_Y_28_1</t>
  </si>
  <si>
    <t>F3_QuickMenu_4_2_Y_29_1</t>
  </si>
  <si>
    <t>F3_QuickMenu_4_2_Y_30_1</t>
  </si>
  <si>
    <t>F3_QuickMenu_4_2_Y_31_1</t>
  </si>
  <si>
    <t>F3_QuickMenu_4_2_Y_32_1</t>
  </si>
  <si>
    <t>F3_QuickMenu_4_2_Y_33_1</t>
  </si>
  <si>
    <t>F3_QuickMenu_4_2_Y_34_1</t>
  </si>
  <si>
    <t>F3_QuickMenu_4_2_Y_35_1</t>
  </si>
  <si>
    <t>F3_QuickMenu_4_2_Y_36_1</t>
  </si>
  <si>
    <t>F3_QuickMenu_4_2_Y_37_1</t>
  </si>
  <si>
    <t>F3_QuickMenu_4_2_Y_39_1</t>
  </si>
  <si>
    <t>F3_QuickMenu_4_2_Y_40_1</t>
  </si>
  <si>
    <t>F3_QuickMenu_4_2_Y_41_1</t>
  </si>
  <si>
    <t>F3_QuickMenu_4_2_Y_42_1</t>
  </si>
  <si>
    <t>F3_QuickMenu_4_2_Y_43_1</t>
  </si>
  <si>
    <t>F3_QuickMenu_4_2_Y_44_1</t>
  </si>
  <si>
    <t>F3_QuickMenu_4_2_Y_45_1</t>
  </si>
  <si>
    <t>F3_QuickMenu_4_2_Y_46_1</t>
  </si>
  <si>
    <t>F3_QuickMenu_4_2_Y_47_1</t>
  </si>
  <si>
    <t>F3_QuickMenu_4_2_Y_48_1</t>
  </si>
  <si>
    <t>F3_QuickMenu_4_2_Y_49_1</t>
  </si>
  <si>
    <t>F3_QuickMenu_4_2_Y_50_1</t>
  </si>
  <si>
    <t>F3_QuickMenu_4_2_Y_51_1</t>
  </si>
  <si>
    <t>F3_QuickMenu_4_2_Y_52_1</t>
  </si>
  <si>
    <t>F3_QuickMenu_4_2_Y_53_1</t>
  </si>
  <si>
    <t>F3_QuickMenu_4_2_Y_54_1</t>
  </si>
  <si>
    <t>F3_QuickMenu_4_2_Y_55_1</t>
  </si>
  <si>
    <t>F3_QuickMenu_4_2_Y_18_2</t>
  </si>
  <si>
    <t>Duplicate</t>
  </si>
  <si>
    <t>F3_QuickMenu_4_2_Y_22_2</t>
  </si>
  <si>
    <t xml:space="preserve">กดปุ่มเมนูลัด 
เลือก "ค้นหา"
</t>
  </si>
  <si>
    <t>F3_QuickMenu_4_2_Y_29_2</t>
  </si>
  <si>
    <t>F3_QuickMenu_4_2_Y_37_2</t>
  </si>
  <si>
    <t>Point Web Mobile</t>
  </si>
  <si>
    <t>F4_PointsWebMobile_1_1_Y_2_2</t>
  </si>
  <si>
    <t>Redeem Food</t>
  </si>
  <si>
    <t>F4_PointsWebMobile_1_1_Y_2_3</t>
  </si>
  <si>
    <t>Redeem Shop Free</t>
  </si>
  <si>
    <t>F4_PointsWebMobile_1_1_Y_2_4</t>
  </si>
  <si>
    <t>Redeem Mobile</t>
  </si>
  <si>
    <t>F4_PointsWebMobile_1_1_Y_2_5</t>
  </si>
  <si>
    <t>Redeem Movie</t>
  </si>
  <si>
    <t>F4_PointsWebMobile_1_1_Y_2_6</t>
  </si>
  <si>
    <t>Redeem Aunjai</t>
  </si>
  <si>
    <t>F4_PointsWebMobile_1_1_Y_2_7</t>
  </si>
  <si>
    <t>Redeem TelNet</t>
  </si>
  <si>
    <t>F4_PointsWebMobile_1_1_Y_2_10</t>
  </si>
  <si>
    <t>verify ปุ่ม รายละเอียด แลกค่าเน็ตฟรี</t>
  </si>
  <si>
    <t>F4_PointsWebMobile_1_1_Y_2_11</t>
  </si>
  <si>
    <t>verify ปุ่ม รายละเอียด แลกส่วนลดมือถือ</t>
  </si>
  <si>
    <t>F4_PointsWebMobile_1_1_Y_2_12</t>
  </si>
  <si>
    <t>verify ปุ่ม รายละเอียด แลกอุ่นใจคอลเลคชั่น</t>
  </si>
  <si>
    <t>F4_PointsWebMobile_1_1_Y_2_13</t>
  </si>
  <si>
    <t>verify ปุ่ม รายละเอียด อาหารและเครื่องดื่ม</t>
  </si>
  <si>
    <t>F4_PointsWebMobile_1_1_Y_2_14</t>
  </si>
  <si>
    <t>verify ปุ่ม รายละเอียด แลกตั๋วหนัง</t>
  </si>
  <si>
    <t>F4_PointsWebMobile_1_1_Y_2_15</t>
  </si>
  <si>
    <t>verify ปุ่ม รายละเอียด แลกช้อปฟรีสะใจ</t>
  </si>
  <si>
    <t>F4_PointsWebMobile_1_1_Y_2_16</t>
  </si>
  <si>
    <r>
      <rPr>
        <sz val="10"/>
        <color rgb="FF000000"/>
        <rFont val="Tahoma"/>
        <family val="2"/>
        <charset val="1"/>
      </rPr>
      <t xml:space="preserve">กดแลกแลกค่าเน็ตฟรี
</t>
    </r>
    <r>
      <rPr>
        <sz val="10"/>
        <color rgb="FFFF0000"/>
        <rFont val="Tahoma"/>
        <family val="2"/>
        <charset val="1"/>
      </rPr>
      <t>-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กรณีมี campaign อยู่ในระบบ</t>
    </r>
  </si>
  <si>
    <t>F4_PointsWebMobile_1_1_Y_2_17</t>
  </si>
  <si>
    <r>
      <rPr>
        <sz val="10"/>
        <color rgb="FF000000"/>
        <rFont val="Tahoma"/>
        <family val="2"/>
        <charset val="1"/>
      </rPr>
      <t xml:space="preserve">กดแลกแลกค่าเน็ตฟรี
</t>
    </r>
    <r>
      <rPr>
        <sz val="10"/>
        <color rgb="FFFF0000"/>
        <rFont val="Tahoma"/>
        <family val="2"/>
        <charset val="1"/>
      </rPr>
      <t>-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กรณีไม่มี campaign อยู่ในระบบ</t>
    </r>
  </si>
  <si>
    <t>F4_PointsWebMobile_1_1_Y_2_18</t>
  </si>
  <si>
    <r>
      <rPr>
        <sz val="10"/>
        <color rgb="FF000000"/>
        <rFont val="Tahoma"/>
        <family val="2"/>
        <charset val="1"/>
      </rPr>
      <t xml:space="preserve">กดแลกแลกค่าเน็ตฟรี
</t>
    </r>
    <r>
      <rPr>
        <sz val="10"/>
        <color rgb="FFFF0000"/>
        <rFont val="Tahoma"/>
        <family val="2"/>
        <charset val="1"/>
      </rPr>
      <t>-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กรณี Points ไม่พอ</t>
    </r>
  </si>
  <si>
    <t>F4_PointsWebMobile_1_1_Y_2_19</t>
  </si>
  <si>
    <r>
      <rPr>
        <sz val="10"/>
        <color rgb="FF000000"/>
        <rFont val="Tahoma"/>
        <family val="2"/>
        <charset val="1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</si>
  <si>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F4_PointsWebMobile_1_1_Y_2_20</t>
  </si>
  <si>
    <r>
      <rPr>
        <sz val="10"/>
        <color rgb="FF000000"/>
        <rFont val="Tahoma"/>
        <family val="2"/>
        <charset val="1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</si>
  <si>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F4_PointsWebMobile_1_1_Y_2_21</t>
  </si>
  <si>
    <r>
      <rPr>
        <sz val="10"/>
        <color rgb="FF000000"/>
        <rFont val="Tahoma"/>
        <family val="2"/>
        <charset val="1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</si>
  <si>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F4_PointsWebMobile_1_1_Y_2_22</t>
  </si>
  <si>
    <r>
      <rPr>
        <sz val="10"/>
        <color rgb="FF000000"/>
        <rFont val="Tahoma"/>
        <family val="2"/>
        <charset val="1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</si>
  <si>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F4_PointsWebMobile_1_1_Y_2_23</t>
  </si>
  <si>
    <r>
      <rPr>
        <sz val="10"/>
        <color rgb="FF000000"/>
        <rFont val="Tahoma"/>
        <family val="2"/>
        <charset val="1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</si>
  <si>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F4_PointsWebMobile_1_1_Y_2_24</t>
  </si>
  <si>
    <r>
      <rPr>
        <sz val="10"/>
        <color rgb="FF000000"/>
        <rFont val="Tahoma"/>
        <family val="2"/>
        <charset val="1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</si>
  <si>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F4_PointsWebMobile_1_1_Y_2_25</t>
  </si>
  <si>
    <r>
      <rPr>
        <sz val="10"/>
        <color rgb="FF000000"/>
        <rFont val="Tahoma"/>
        <family val="2"/>
        <charset val="1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</si>
  <si>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F4_PointsWebMobile_1_1_Y_2_26</t>
  </si>
  <si>
    <r>
      <rPr>
        <sz val="10"/>
        <color rgb="FF000000"/>
        <rFont val="Tahoma"/>
        <family val="2"/>
        <charset val="1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</si>
  <si>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F4_PointsWebMobile_1_1_Y_2_27</t>
  </si>
  <si>
    <r>
      <rPr>
        <sz val="10"/>
        <color rgb="FF000000"/>
        <rFont val="Tahoma"/>
        <family val="2"/>
        <charset val="1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</si>
  <si>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F4_PointsWebMobile_1_1_Y_2_28</t>
  </si>
  <si>
    <r>
      <rPr>
        <sz val="10"/>
        <color rgb="FF000000"/>
        <rFont val="Tahoma"/>
        <family val="2"/>
        <charset val="1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</si>
  <si>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F4_PointsWebMobile_1_1_Y_2_29</t>
  </si>
  <si>
    <r>
      <rPr>
        <sz val="10"/>
        <color rgb="FF000000"/>
        <rFont val="Tahoma"/>
        <family val="2"/>
        <charset val="1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</si>
  <si>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F4_PointsWebMobile_1_1_Y_2_30</t>
  </si>
  <si>
    <r>
      <rPr>
        <sz val="10"/>
        <color rgb="FF000000"/>
        <rFont val="Tahoma"/>
        <family val="2"/>
        <charset val="1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</si>
  <si>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F4_PointsWebMobile_2_1_Y_2_2</t>
  </si>
  <si>
    <t>F4_PointsWebMobile_2_1_Y_2_3</t>
  </si>
  <si>
    <t>F4_PointsWebMobile_2_1_Y_2_4</t>
  </si>
  <si>
    <t>F4_PointsWebMobile_2_1_Y_2_5</t>
  </si>
  <si>
    <t>F4_PointsWebMobile_2_1_Y_2_6</t>
  </si>
  <si>
    <t>F4_PointsWebMobile_2_1_Y_2_7</t>
  </si>
  <si>
    <t>F4_PointsWebMobile_2_1_Y_2_10</t>
  </si>
  <si>
    <t>F4_PointsWebMobile_2_1_Y_2_11</t>
  </si>
  <si>
    <t>F4_PointsWebMobile_2_1_Y_2_12</t>
  </si>
  <si>
    <t>F4_PointsWebMobile_2_1_Y_2_13</t>
  </si>
  <si>
    <t>F4_PointsWebMobile_2_1_Y_2_14</t>
  </si>
  <si>
    <t>F4_PointsWebMobile_2_1_Y_2_15</t>
  </si>
  <si>
    <t>F4_PointsWebMobile_2_1_Y_2_16</t>
  </si>
  <si>
    <t>F4_PointsWebMobile_2_1_Y_2_17</t>
  </si>
  <si>
    <t>F4_PointsWebMobile_2_1_Y_2_18</t>
  </si>
  <si>
    <t>F4_PointsWebMobile_2_1_Y_2_19</t>
  </si>
  <si>
    <t>F4_PointsWebMobile_2_1_Y_2_20</t>
  </si>
  <si>
    <t>F4_PointsWebMobile_2_1_Y_2_21</t>
  </si>
  <si>
    <t>F4_PointsWebMobile_2_1_Y_2_22</t>
  </si>
  <si>
    <t>F4_PointsWebMobile_2_1_Y_2_23</t>
  </si>
  <si>
    <t>F4_PointsWebMobile_2_1_Y_2_24</t>
  </si>
  <si>
    <t>F4_PointsWebMobile_2_1_Y_2_25</t>
  </si>
  <si>
    <t>F4_PointsWebMobile_2_1_Y_2_26</t>
  </si>
  <si>
    <t>F4_PointsWebMobile_2_1_Y_2_27</t>
  </si>
  <si>
    <t>F4_PointsWebMobile_2_1_Y_2_28</t>
  </si>
  <si>
    <t>F4_PointsWebMobile_2_1_Y_2_29</t>
  </si>
  <si>
    <t>F4_PointsWebMobile_2_1_Y_2_30</t>
  </si>
  <si>
    <t>F4_PointsWebMobile_11_1_Y_2_2</t>
  </si>
  <si>
    <t>mPay</t>
  </si>
  <si>
    <t>F4_PointsWebMobile_11_1_Y_2_3</t>
  </si>
  <si>
    <t>F4_PointsWebMobile_11_1_Y_2_4</t>
  </si>
  <si>
    <t>F4_PointsWebMobile_11_1_Y_2_5</t>
  </si>
  <si>
    <t>F4_PointsWebMobile_11_1_Y_2_6</t>
  </si>
  <si>
    <t>F4_PointsWebMobile_11_1_Y_2_7</t>
  </si>
  <si>
    <t>F4_PointsWebMobile_11_1_Y_2_10</t>
  </si>
  <si>
    <t>F4_PointsWebMobile_11_1_Y_2_11</t>
  </si>
  <si>
    <t>F4_PointsWebMobile_11_1_Y_2_12</t>
  </si>
  <si>
    <t>F4_PointsWebMobile_11_1_Y_2_13</t>
  </si>
  <si>
    <t>F4_PointsWebMobile_11_1_Y_2_14</t>
  </si>
  <si>
    <t>F4_PointsWebMobile_11_1_Y_2_15</t>
  </si>
  <si>
    <t>F4_PointsWebMobile_11_1_Y_2_16</t>
  </si>
  <si>
    <t>F4_PointsWebMobile_11_1_Y_2_17</t>
  </si>
  <si>
    <t>F4_PointsWebMobile_11_1_Y_2_18</t>
  </si>
  <si>
    <t>F4_PointsWebMobile_11_1_Y_2_19</t>
  </si>
  <si>
    <t>F4_PointsWebMobile_11_1_Y_2_20</t>
  </si>
  <si>
    <t>F4_PointsWebMobile_11_1_Y_2_21</t>
  </si>
  <si>
    <t>F4_PointsWebMobile_11_1_Y_2_22</t>
  </si>
  <si>
    <t>F4_PointsWebMobile_11_1_Y_2_23</t>
  </si>
  <si>
    <t>F4_PointsWebMobile_11_1_Y_2_24</t>
  </si>
  <si>
    <t>F4_PointsWebMobile_11_1_Y_2_25</t>
  </si>
  <si>
    <t>F4_PointsWebMobile_11_1_Y_2_26</t>
  </si>
  <si>
    <t>F4_PointsWebMobile_11_1_Y_2_27</t>
  </si>
  <si>
    <t>F4_PointsWebMobile_11_1_Y_2_28</t>
  </si>
  <si>
    <t>F4_PointsWebMobile_11_1_Y_2_29</t>
  </si>
  <si>
    <t>F4_PointsWebMobile_11_1_Y_2_30</t>
  </si>
  <si>
    <t>F2_PointsWebMobile_12_1_Y_2_3</t>
  </si>
  <si>
    <t>เช็กพอยท์สะสมฟรี!</t>
  </si>
  <si>
    <t>ROM</t>
  </si>
  <si>
    <t>Chom</t>
  </si>
  <si>
    <t>F2_PointsWebMobile_12_1_Y_2_4</t>
  </si>
  <si>
    <t>F2_PointsWebMobile_12_1_Y_2_5</t>
  </si>
  <si>
    <t xml:space="preserve">verify เงื่อนไขการรับสิทธิ์ </t>
  </si>
  <si>
    <t>F2_PointsWebMobile_12_1_Y_2_6</t>
  </si>
  <si>
    <t>verify page เกี่ยวกับ เอไอเอส พอยท์</t>
  </si>
  <si>
    <t>F3_PointsWebMobile_12_1_Y_2_1</t>
  </si>
  <si>
    <t>F3_PointsWebMobile_12_1_Y_2_2</t>
  </si>
  <si>
    <t>F3_PointsWebMobile_12_1_Y_2_3</t>
  </si>
  <si>
    <t>F3_PointsWebMobile_12_1_Y_2_4</t>
  </si>
  <si>
    <t>F3_PointsWebMobile_12_1_Y_2_5</t>
  </si>
  <si>
    <t>F3_PointsWebMobile_12_1_Y_2_6</t>
  </si>
  <si>
    <t>The 1 Card
- Verify page ข้อกำหนดและเงื่อนไข</t>
  </si>
  <si>
    <t>F3_PointsWebMobile_12_1_Y_2_7</t>
  </si>
  <si>
    <t>The 1 Card
- กด โอนคะแนน กรณีไม่กดตกลงเงื่อนไขและข้อตกลง</t>
  </si>
  <si>
    <t>F3_PointsWebMobile_12_1_Y_2_8</t>
  </si>
  <si>
    <t>The 1 Card
- กด โอนคะแนน กรณีกดตกลงเงื่อนไขและข้อตกลง</t>
  </si>
  <si>
    <t>F3_PointsWebMobile_12_1_N_2_9</t>
  </si>
  <si>
    <t>F3_PointsWebMobile_12_1_Y_2_10</t>
  </si>
  <si>
    <t>F3_PointsWebMobile_12_1_Y_2_11</t>
  </si>
  <si>
    <t>F3_PointsWebMobile_12_1_N_2_12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</si>
  <si>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1"/>
      </rPr>
      <t xml:space="preserve">(กรณีมีจำนวน Points น้อยกว่า Point Transfer Min ตามที่ set ไว้ที่หน้า PRC )
</t>
    </r>
  </si>
  <si>
    <t>F3_PointsWebMobile_12_1_Y_2_13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</si>
  <si>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1"/>
      </rPr>
      <t xml:space="preserve">(กรณี กดคะแนนที่ต้องการโอนมากกว่า Point Transfer Max ตามที่ set ไว้ที่หน้า PRC  )
</t>
    </r>
  </si>
  <si>
    <t>F3_PointsWebMobile_12_1_Y_2_14</t>
  </si>
  <si>
    <t>F3_PointsWebMobile_12_1_Y_2_15</t>
  </si>
  <si>
    <t xml:space="preserve">The 1 Card
โอนคะแนน Points 
 - In case โอนคะแนน 50 คะแนนสำเร็จ
</t>
  </si>
  <si>
    <t>F3_PointsWebMobile_12_1_Y_2_16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</si>
  <si>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</si>
  <si>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F3_PointsWebMobile_12_1_Y_2_17</t>
  </si>
  <si>
    <t>F3_PointsWebMobile_12_1_Y_2_18</t>
  </si>
  <si>
    <t>F3_PointsWebMobile_12_1_Y_2_19</t>
  </si>
  <si>
    <t>F3_PointsWebMobile_12_1_Y_2_20</t>
  </si>
  <si>
    <t>F3_PointsWebMobile_12_1_Y_2_21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</si>
  <si>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</si>
  <si>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F3_PointsWebMobile_12_1_Y_2_22</t>
  </si>
  <si>
    <t>F3_PointsWebMobile_12_1_Y_2_23</t>
  </si>
  <si>
    <t>F3_PointsWebMobile_12_1_Y_2_24</t>
  </si>
  <si>
    <t>F3_PointsWebMobile_12_1_N_2_25</t>
  </si>
  <si>
    <t>F3_PointsWebMobile_12_1_Y_2_26</t>
  </si>
  <si>
    <t>F3_PointsWebMobile_12_1_Y_2_27</t>
  </si>
  <si>
    <t>F3_PointsWebMobile_12_1_N_2_28</t>
  </si>
  <si>
    <t>F3_PointsWebMobile_12_1_Y_2_29</t>
  </si>
  <si>
    <t>F3_PointsWebMobile_12_1_Y_2_30</t>
  </si>
  <si>
    <t>F3_PointsWebMobile_12_1_Y_2_31</t>
  </si>
  <si>
    <t xml:space="preserve">PTT Blue Card
โอนคะแนน Points 
 - In case โอนคะแนน 50 คะแนนสำเร็จ
</t>
  </si>
  <si>
    <t>F3_PointsWebMobile_12_1_Y_2_32</t>
  </si>
  <si>
    <t>F3_PointsWebMobile_12_1_Y_2_33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</si>
  <si>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</si>
  <si>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F3_PointsWebMobile_12_1_Y_2_34</t>
  </si>
  <si>
    <t>F3_PointsWebMobile_12_1_Y_2_35</t>
  </si>
  <si>
    <t>F3_PointsWebMobile_12_1_Y_2_36</t>
  </si>
  <si>
    <t>F3_PointsWebMobile_12_1_Y_2_37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</si>
  <si>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</si>
  <si>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F3_PointsWebMobile_12_1_Y_2_38</t>
  </si>
  <si>
    <t>F3_PointsWebMobile_12_1_Y_2_39</t>
  </si>
  <si>
    <t>F3_PointsWebMobile_12_1_Y_2_40</t>
  </si>
  <si>
    <t>F3_PointsWebMobile_12_1_Y_2_41</t>
  </si>
  <si>
    <t>F3_PointsWebMobile_12_1_Y_2_42</t>
  </si>
  <si>
    <t>F3_PointsWebMobile_12_1_Y_2_43</t>
  </si>
  <si>
    <t>F3_PointsWebMobile_12_1_Y_2_44</t>
  </si>
  <si>
    <t>F3_PointsWebMobile_12_1_Y_2_45</t>
  </si>
  <si>
    <t>F3_PointsWebMobile_12_1_Y_2_46</t>
  </si>
  <si>
    <t>F3_PointsWebMobile_12_1_Y_2_47</t>
  </si>
  <si>
    <t>F3_PointsWebMobile_12_1_Y_2_48</t>
  </si>
  <si>
    <t>F4_PointsWebMobile_12_1_Y_2_1</t>
  </si>
  <si>
    <t>F4_PointsWebMobile_12_1_Y_2_2</t>
  </si>
  <si>
    <t>F4_PointsWebMobile_12_1_Y_2_3</t>
  </si>
  <si>
    <t>F4_PointsWebMobile_12_1_Y_2_4</t>
  </si>
  <si>
    <t>F4_PointsWebMobile_12_1_Y_2_5</t>
  </si>
  <si>
    <t>F4_PointsWebMobile_12_1_Y_2_6</t>
  </si>
  <si>
    <t>F4_PointsWebMobile_12_1_Y_2_7</t>
  </si>
  <si>
    <t>F4_PointsWebMobile_12_1_Y_2_10</t>
  </si>
  <si>
    <t>F4_PointsWebMobile_12_1_Y_2_11</t>
  </si>
  <si>
    <t>F4_PointsWebMobile_12_1_Y_2_12</t>
  </si>
  <si>
    <t>F4_PointsWebMobile_12_1_Y_2_13</t>
  </si>
  <si>
    <t>F4_PointsWebMobile_12_1_Y_2_14</t>
  </si>
  <si>
    <t>F4_PointsWebMobile_12_1_Y_2_15</t>
  </si>
  <si>
    <t>F4_PointsWebMobile_12_1_Y_2_16</t>
  </si>
  <si>
    <t>F4_PointsWebMobile_12_1_Y_2_17</t>
  </si>
  <si>
    <t>F4_PointsWebMobile_12_1_Y_2_18</t>
  </si>
  <si>
    <t>F4_PointsWebMobile_12_1_Y_2_19</t>
  </si>
  <si>
    <t>F4_PointsWebMobile_12_1_Y_2_20</t>
  </si>
  <si>
    <t>F4_PointsWebMobile_12_1_Y_2_21</t>
  </si>
  <si>
    <t>F4_PointsWebMobile_12_1_Y_2_22</t>
  </si>
  <si>
    <t>F4_PointsWebMobile_12_1_Y_2_23</t>
  </si>
  <si>
    <t>F4_PointsWebMobile_12_1_Y_2_24</t>
  </si>
  <si>
    <t>F4_PointsWebMobile_12_1_Y_2_25</t>
  </si>
  <si>
    <t>F4_PointsWebMobile_12_1_Y_2_26</t>
  </si>
  <si>
    <t>F4_PointsWebMobile_12_1_Y_2_27</t>
  </si>
  <si>
    <t>F4_PointsWebMobile_12_1_Y_2_28</t>
  </si>
  <si>
    <t>F4_PointsWebMobile_12_1_Y_2_29</t>
  </si>
  <si>
    <t>F4_PointsWebMobile_12_1_Y_2_30</t>
  </si>
  <si>
    <t>Repo F4_Points Web Mobile</t>
  </si>
  <si>
    <t>Oum, Chom</t>
  </si>
  <si>
    <t>Localize F4_Points Web Mobile</t>
  </si>
  <si>
    <t>Point Web PC</t>
  </si>
  <si>
    <t>F4_PointsWeb_1_1_Y_2_2</t>
  </si>
  <si>
    <t>F4_PointsWeb_1_1_Y_2_3</t>
  </si>
  <si>
    <t>F4_PointsWeb_1_1_Y_2_4</t>
  </si>
  <si>
    <t>F4_PointsWeb_1_1_Y_2_5</t>
  </si>
  <si>
    <t>F4_PointsWeb_1_1_Y_2_6</t>
  </si>
  <si>
    <t>F4_PointsWeb_1_1_Y_2_7</t>
  </si>
  <si>
    <t>F4_PointsWeb_1_1_Y_2_10</t>
  </si>
  <si>
    <t>F4_PointsWeb_1_1_Y_2_11</t>
  </si>
  <si>
    <t>F4_PointsWeb_1_1_Y_2_12</t>
  </si>
  <si>
    <t>F4_PointsWeb_1_1_Y_2_13</t>
  </si>
  <si>
    <t>F4_PointsWeb_1_1_Y_2_14</t>
  </si>
  <si>
    <t>F4_PointsWeb_1_1_Y_2_15</t>
  </si>
  <si>
    <t>F4_PointsWeb_1_1_Y_2_16</t>
  </si>
  <si>
    <t>F4_PointsWeb_1_1_Y_2_17</t>
  </si>
  <si>
    <t>F4_PointsWeb_1_1_Y_2_18</t>
  </si>
  <si>
    <t>F4_PointsWeb_1_1_Y_2_19</t>
  </si>
  <si>
    <t>F4_PointsWeb_1_1_Y_2_20</t>
  </si>
  <si>
    <t>F4_PointsWeb_1_1_Y_2_21</t>
  </si>
  <si>
    <t>F4_PointsWeb_1_1_Y_2_22</t>
  </si>
  <si>
    <t>F4_PointsWeb_1_1_Y_2_23</t>
  </si>
  <si>
    <t>F4_PointsWeb_1_1_Y_2_24</t>
  </si>
  <si>
    <t>F4_PointsWeb_1_1_Y_2_25</t>
  </si>
  <si>
    <t>F4_PointsWeb_1_1_Y_2_26</t>
  </si>
  <si>
    <t>F4_PointsWeb_1_1_Y_2_27</t>
  </si>
  <si>
    <t>F4_PointsWeb_1_1_Y_2_28</t>
  </si>
  <si>
    <t>F4_PointsWeb_1_1_Y_2_29</t>
  </si>
  <si>
    <t>F4_PointsWeb_1_1_Y_2_30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</si>
  <si>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</si>
  <si>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</si>
  <si>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</si>
  <si>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</si>
  <si>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</si>
  <si>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</si>
  <si>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F4_PointsWeb_11_1_Y_2_2</t>
  </si>
  <si>
    <t>F4_PointsWeb_11_1_Y_2_3</t>
  </si>
  <si>
    <t>F4_PointsWeb_11_1_Y_2_4</t>
  </si>
  <si>
    <t>F4_PointsWeb_11_1_Y_2_5</t>
  </si>
  <si>
    <t>F4_PointsWeb_11_1_Y_2_6</t>
  </si>
  <si>
    <t>F4_PointsWeb_11_1_Y_2_7</t>
  </si>
  <si>
    <t>F4_PointsWeb_11_1_Y_2_10</t>
  </si>
  <si>
    <t>F4_PointsWeb_11_1_Y_2_11</t>
  </si>
  <si>
    <t>F4_PointsWeb_11_1_Y_2_12</t>
  </si>
  <si>
    <t>F4_PointsWeb_11_1_Y_2_13</t>
  </si>
  <si>
    <t>F4_PointsWeb_11_1_Y_2_14</t>
  </si>
  <si>
    <t>F4_PointsWeb_11_1_Y_2_15</t>
  </si>
  <si>
    <t>F4_PointsWeb_11_1_Y_2_16</t>
  </si>
  <si>
    <t>F4_PointsWeb_11_1_Y_2_17</t>
  </si>
  <si>
    <t>F4_PointsWeb_11_1_Y_2_18</t>
  </si>
  <si>
    <t>F4_PointsWeb_11_1_Y_2_19</t>
  </si>
  <si>
    <t>F4_PointsWeb_11_1_Y_2_20</t>
  </si>
  <si>
    <t>F4_PointsWeb_11_1_Y_2_21</t>
  </si>
  <si>
    <t>F4_PointsWeb_11_1_Y_2_22</t>
  </si>
  <si>
    <t>F4_PointsWeb_11_1_Y_2_23</t>
  </si>
  <si>
    <t>F4_PointsWeb_11_1_Y_2_24</t>
  </si>
  <si>
    <t>F4_PointsWeb_11_1_Y_2_25</t>
  </si>
  <si>
    <t>F4_PointsWeb_11_1_Y_2_26</t>
  </si>
  <si>
    <t>F4_PointsWeb_11_1_Y_2_27</t>
  </si>
  <si>
    <t>F4_PointsWeb_11_1_Y_2_28</t>
  </si>
  <si>
    <t>F4_PointsWeb_11_1_Y_2_29</t>
  </si>
  <si>
    <t>F4_PointsWeb_11_1_Y_2_30</t>
  </si>
  <si>
    <t>F4_PointsWeb_12_1_Y_2_2</t>
  </si>
  <si>
    <t>F4_PointsWeb_12_1_Y_2_3</t>
  </si>
  <si>
    <t>F4_PointsWeb_12_1_Y_2_4</t>
  </si>
  <si>
    <t>F4_PointsWeb_12_1_Y_2_5</t>
  </si>
  <si>
    <t>F4_PointsWeb_12_1_Y_2_6</t>
  </si>
  <si>
    <t>F4_PointsWeb_12_1_Y_2_7</t>
  </si>
  <si>
    <t>F4_PointsWeb_12_1_Y_2_10</t>
  </si>
  <si>
    <t>F4_PointsWeb_12_1_Y_2_11</t>
  </si>
  <si>
    <t>F4_PointsWeb_12_1_Y_2_12</t>
  </si>
  <si>
    <t>F4_PointsWeb_12_1_Y_2_13</t>
  </si>
  <si>
    <t>F4_PointsWeb_12_1_Y_2_14</t>
  </si>
  <si>
    <t>F4_PointsWeb_12_1_Y_2_15</t>
  </si>
  <si>
    <t>F4_PointsWeb_12_1_Y_2_16</t>
  </si>
  <si>
    <t>F4_PointsWeb_12_1_Y_2_17</t>
  </si>
  <si>
    <t>F4_PointsWeb_12_1_Y_2_18</t>
  </si>
  <si>
    <t>F4_PointsWeb_12_1_Y_2_19</t>
  </si>
  <si>
    <t>F4_PointsWeb_12_1_Y_2_20</t>
  </si>
  <si>
    <t>F4_PointsWeb_12_1_Y_2_21</t>
  </si>
  <si>
    <t>F4_PointsWeb_12_1_Y_2_22</t>
  </si>
  <si>
    <t>F4_PointsWeb_12_1_Y_2_23</t>
  </si>
  <si>
    <t>F4_PointsWeb_12_1_Y_2_24</t>
  </si>
  <si>
    <t>F4_PointsWeb_12_1_Y_2_25</t>
  </si>
  <si>
    <t>F4_PointsWeb_12_1_Y_2_26</t>
  </si>
  <si>
    <t>F4_PointsWeb_12_1_Y_2_27</t>
  </si>
  <si>
    <t>F4_PointsWeb_12_1_Y_2_28</t>
  </si>
  <si>
    <t>F4_PointsWeb_12_1_Y_2_29</t>
  </si>
  <si>
    <t>F4_PointsWeb_12_1_Y_2_30</t>
  </si>
  <si>
    <t>My AIS TopupPayment</t>
  </si>
  <si>
    <t>F1_TopupPayment_5_1_Y_1_2</t>
  </si>
  <si>
    <t>F1_TopupPayment_5_1_Y_2_2</t>
  </si>
  <si>
    <t>F1_TopupPayment_5_1_Y_3_2</t>
  </si>
  <si>
    <t>F1_TopupPayment_5_1_Y_4_2</t>
  </si>
  <si>
    <t>F1_TopupPayment_5_1_Y_5_2</t>
  </si>
  <si>
    <t>F1_TopupPayment_5_1_Y_6_2</t>
  </si>
  <si>
    <t>F1_TopupPayment_5_1_Y_7_2</t>
  </si>
  <si>
    <t>F1_TopupPayment_5_1_Y_8_2</t>
  </si>
  <si>
    <t>F1_TopupPayment_5_1_Y_9_2</t>
  </si>
  <si>
    <t>F1_TopupPayment_5_1_Y_10_2</t>
  </si>
  <si>
    <t>F1_TopupPayment_5_1_Y_11_2</t>
  </si>
  <si>
    <t>F1_TopupPayment_5_1_Y_12_2</t>
  </si>
  <si>
    <t>F1_TopupPayment_5_1_Y_13_2</t>
  </si>
  <si>
    <t>F1_TopupPayment_5_1_Y_14_2</t>
  </si>
  <si>
    <t>F1_TopupPayment_5_1_Y_15_2</t>
  </si>
  <si>
    <t>F1_TopupPayment_5_1_Y_16_2</t>
  </si>
  <si>
    <t>F1_TopupPayment_5_1_Y_17_2</t>
  </si>
  <si>
    <t>F1_TopupPayment_5_1_Y_18_2</t>
  </si>
  <si>
    <t>F1_TopupPayment_5_1_Y_19_2</t>
  </si>
  <si>
    <t>F1_TopupPayment_5_1_Y_20_2</t>
  </si>
  <si>
    <t>F1_TopupPayment_5_1_Y_21_2</t>
  </si>
  <si>
    <t>F1_TopupPayment_5_1_Y_22_2</t>
  </si>
  <si>
    <t>F1_TopupPayment_5_1_Y_23_2</t>
  </si>
  <si>
    <t>F1_TopupPayment_5_1_Y_24_2</t>
  </si>
  <si>
    <t>F1_TopupPayment_5_1_Y_25_2</t>
  </si>
  <si>
    <t>F1_TopupPayment_5_1_N_26_2</t>
  </si>
  <si>
    <t>F1_TopupPayment_5_1_N_27_2</t>
  </si>
  <si>
    <t>F1_TopupPayment_5_1_N_28_2</t>
  </si>
  <si>
    <t>F1_TopupPayment_5_1_N_29_2</t>
  </si>
  <si>
    <t>F1_TopupPayment_5_1_N_30_2</t>
  </si>
  <si>
    <t>F1_TopupPayment_5_1_N_31_2</t>
  </si>
  <si>
    <t>F1_TopupPayment_5_1_N_32_2</t>
  </si>
  <si>
    <t>F1_TopupPayment_5_1_N_33_2</t>
  </si>
  <si>
    <t>F1_TopupPayment_5_1_N_34_2</t>
  </si>
  <si>
    <t>F1_TopupPayment_5_1_N_35_2</t>
  </si>
  <si>
    <t>F1_TopupPayment_5_1_N_36_2</t>
  </si>
  <si>
    <t>F1_TopupPayment_5_1_N_37_2</t>
  </si>
  <si>
    <t>F1_TopupPayment_5_1_N_38_2</t>
  </si>
  <si>
    <t>F1_TopupPayment_5_1_N_39_2</t>
  </si>
  <si>
    <t>F1_TopupPayment_5_1_N_40_2</t>
  </si>
  <si>
    <t>F1_TopupPayment_5_1_N_41_2</t>
  </si>
  <si>
    <t>F1_TopupPayment_5_1_N_42_2</t>
  </si>
  <si>
    <t>F1_TopupPayment_5_1_N_43_2</t>
  </si>
  <si>
    <t>F1_TopupPayment_5_1_N_44_2</t>
  </si>
  <si>
    <t>F1_TopupPayment_5_1_N_45_2</t>
  </si>
  <si>
    <t>F1_TopupPayment_5_1_N_46_2</t>
  </si>
  <si>
    <t>F1_TopupPayment_5_1_N_47_2</t>
  </si>
  <si>
    <t>F1_TopupPayment_5_1_N_48_2</t>
  </si>
  <si>
    <t>F1_TopupPayment_5_1_N_49_2</t>
  </si>
  <si>
    <t>F1_TopupPayment_5_1_N_50_2</t>
  </si>
  <si>
    <t>F1_TopupPayment_5_1_N_51_2</t>
  </si>
  <si>
    <t>F1_TopupPayment_5_1_N_52_2</t>
  </si>
  <si>
    <t>F1_TopupPayment_5_1_N_53_2</t>
  </si>
  <si>
    <t>F1_TopupPayment_5_1_N_54_2</t>
  </si>
  <si>
    <t>F1_TopupPayment_5_1_N_55_2</t>
  </si>
  <si>
    <t>F1_TopupPayment_5_1_N_56_2</t>
  </si>
  <si>
    <t>F1_TopupPayment_5_1_N_57_2</t>
  </si>
  <si>
    <t>F1_TopupPayment_5_1_N_58_2</t>
  </si>
  <si>
    <t>F1_TopupPayment_5_1_N_59_2</t>
  </si>
  <si>
    <t>F1_TopupPayment_5_1_N_60_2</t>
  </si>
  <si>
    <t>F1_TopupPayment_5_1_N_61_2</t>
  </si>
  <si>
    <t>F1_TopupPayment_5_1_N_62_2</t>
  </si>
  <si>
    <t>F1_TopupPayment_5_1_N_63_2</t>
  </si>
  <si>
    <t>F1_TopupPayment_5_1_N_64_2</t>
  </si>
  <si>
    <t>F1_TopupPayment_5_1_N_65_2</t>
  </si>
  <si>
    <t>F1_TopupPayment_5_1_N_66_2</t>
  </si>
  <si>
    <t>F1_TopupPayment_5_1_N_67_2</t>
  </si>
  <si>
    <t>F1_TopupPayment_5_1_N_68_2</t>
  </si>
  <si>
    <t>F1_TopupPayment_5_1_N_69_2</t>
  </si>
  <si>
    <t>F1_TopupPayment_5_1_N_70_2</t>
  </si>
  <si>
    <t>F1_TopupPayment_5_1_N_71_2</t>
  </si>
  <si>
    <t>F1_TopupPayment_5_1_N_72_2</t>
  </si>
  <si>
    <t>F1_TopupPayment_5_1_N_73_2</t>
  </si>
  <si>
    <t>F1_TopupPayment_5_1_N_74_2</t>
  </si>
  <si>
    <t>F1_TopupPayment_5_1_N_75_2</t>
  </si>
  <si>
    <t>F1_TopupPayment_5_1_N_76_2</t>
  </si>
  <si>
    <t>F1_TopupPayment_5_1_N_77_2</t>
  </si>
  <si>
    <t>F1_TopupPayment_5_1_N_78_2</t>
  </si>
  <si>
    <t>F1_TopupPayment_5_1_N_79_2</t>
  </si>
  <si>
    <t>F1_TopupPayment_5_1_N_80_2</t>
  </si>
  <si>
    <t>F1_TopupPayment_5_1_N_81_2</t>
  </si>
  <si>
    <t>F1_TopupPayment_5_1_N_82_2</t>
  </si>
  <si>
    <t>F1_TopupPayment_5_1_N_83_2</t>
  </si>
  <si>
    <t>F1_TopupPayment_5_1_N_84_2</t>
  </si>
  <si>
    <t>F1_TopupPayment_5_1_N_85_2</t>
  </si>
  <si>
    <t>F1_TopupPayment_5_1_N_86_2</t>
  </si>
  <si>
    <t>F1_TopupPayment_5_1_N_87_2</t>
  </si>
  <si>
    <t>F1_TopupPayment_5_1_N_88_2</t>
  </si>
  <si>
    <t>F1_TopupPayment_5_1_N_89_2</t>
  </si>
  <si>
    <t>F1_TopupPayment_5_1_N_90_2</t>
  </si>
  <si>
    <t>F1_TopupPayment_5_1_N_91_2</t>
  </si>
  <si>
    <t>F2_TopupPayment_5_1_Y_1_2</t>
  </si>
  <si>
    <t>F2_TopupPayment_5_1_Y_2_2</t>
  </si>
  <si>
    <t>F2_TopupPayment_5_1_Y_4_2</t>
  </si>
  <si>
    <t>F2_TopupPayment_5_1_Y_5_2</t>
  </si>
  <si>
    <t>F2_TopupPayment_5_1_Y_6_2</t>
  </si>
  <si>
    <t>F2_TopupPayment_5_1_Y_7_2</t>
  </si>
  <si>
    <t>F2_TopupPayment_5_1_Y_8_2</t>
  </si>
  <si>
    <t>F2_TopupPayment_5_1_Y_9_2</t>
  </si>
  <si>
    <t>F2_TopupPayment_5_1_Y_10_2</t>
  </si>
  <si>
    <t>F2_TopupPayment_5_1_Y_11_2</t>
  </si>
  <si>
    <t>F2_TopupPayment_5_1_Y_12_2</t>
  </si>
  <si>
    <t>F2_TopupPayment_5_1_Y_13_2</t>
  </si>
  <si>
    <t>F2_TopupPayment_5_1_Y_14_2</t>
  </si>
  <si>
    <t>F2_TopupPayment_5_1_Y_15_2</t>
  </si>
  <si>
    <t>F2_TopupPayment_5_1_Y_16_2</t>
  </si>
  <si>
    <t>F2_TopupPayment_5_1_N_17_2</t>
  </si>
  <si>
    <t>F2_TopupPayment_5_1_N_18_2</t>
  </si>
  <si>
    <t>F2_TopupPayment_5_1_N_19_2</t>
  </si>
  <si>
    <t>F2_TopupPayment_5_1_N_20_2</t>
  </si>
  <si>
    <t>F2_TopupPayment_5_1_N_21_2</t>
  </si>
  <si>
    <t>F2_TopupPayment_5_1_N_22_2</t>
  </si>
  <si>
    <t>F2_TopupPayment_5_1_N_23_2</t>
  </si>
  <si>
    <t>F2_TopupPayment_5_1_N_24_2</t>
  </si>
  <si>
    <t>F2_TopupPayment_5_1_N_25_2</t>
  </si>
  <si>
    <t>F2_TopupPayment_5_1_N_26_2</t>
  </si>
  <si>
    <t>F2_TopupPayment_5_1_N_27_2</t>
  </si>
  <si>
    <t>F2_TopupPayment_5_1_N_28_2</t>
  </si>
  <si>
    <t>F2_TopupPayment_5_1_N_29_2</t>
  </si>
  <si>
    <t>F2_TopupPayment_5_1_N_30_2</t>
  </si>
  <si>
    <t>F2_TopupPayment_5_1_N_31_2</t>
  </si>
  <si>
    <t>F1_TopupPayment_5_2_Y_1_2</t>
  </si>
  <si>
    <t>F1_TopupPayment_5_2_Y_2_2</t>
  </si>
  <si>
    <t>F1_TopupPayment_5_2_Y_3_2</t>
  </si>
  <si>
    <t>F1_TopupPayment_5_2_Y_4_2</t>
  </si>
  <si>
    <t>F1_TopupPayment_5_2_Y_5_2</t>
  </si>
  <si>
    <t>F1_TopupPayment_5_2_Y_6_2</t>
  </si>
  <si>
    <t>F1_TopupPayment_5_2_Y_7_2</t>
  </si>
  <si>
    <t>F1_TopupPayment_5_2_Y_8_2</t>
  </si>
  <si>
    <t>F1_TopupPayment_5_2_Y_9_2</t>
  </si>
  <si>
    <t>F1_TopupPayment_5_2_Y_10_2</t>
  </si>
  <si>
    <t>F1_TopupPayment_5_2_Y_11_2</t>
  </si>
  <si>
    <t>F1_TopupPayment_5_2_Y_12_2</t>
  </si>
  <si>
    <t>F1_TopupPayment_5_2_Y_13_2</t>
  </si>
  <si>
    <t>F1_TopupPayment_5_2_Y_14_2</t>
  </si>
  <si>
    <t>F1_TopupPayment_5_2_Y_15_2</t>
  </si>
  <si>
    <t>F1_TopupPayment_5_2_Y_16_2</t>
  </si>
  <si>
    <t>F1_TopupPayment_5_2_Y_17_2</t>
  </si>
  <si>
    <t>F1_TopupPayment_5_2_Y_18_2</t>
  </si>
  <si>
    <t>F1_TopupPayment_5_2_Y_19_2</t>
  </si>
  <si>
    <t>F1_TopupPayment_5_2_Y_20_2</t>
  </si>
  <si>
    <t>F1_TopupPayment_5_2_Y_21_2</t>
  </si>
  <si>
    <t>F1_TopupPayment_5_2_Y_22_2</t>
  </si>
  <si>
    <t>F1_TopupPayment_5_2_Y_23_2</t>
  </si>
  <si>
    <t>F1_TopupPayment_5_2_Y_24_2</t>
  </si>
  <si>
    <t>F1_TopupPayment_5_2_Y_25_2</t>
  </si>
  <si>
    <t>F1_TopupPayment_5_2_N_26_2</t>
  </si>
  <si>
    <t>F1_TopupPayment_5_2_N_27_2</t>
  </si>
  <si>
    <t>F1_TopupPayment_5_2_N_28_2</t>
  </si>
  <si>
    <t>F1_TopupPayment_5_2_N_29_2</t>
  </si>
  <si>
    <t>F1_TopupPayment_5_2_N_30_2</t>
  </si>
  <si>
    <t>F1_TopupPayment_5_2_N_31_2</t>
  </si>
  <si>
    <t>F1_TopupPayment_5_2_N_32_2</t>
  </si>
  <si>
    <t>F1_TopupPayment_5_2_N_33_2</t>
  </si>
  <si>
    <t>F1_TopupPayment_5_2_N_34_2</t>
  </si>
  <si>
    <t>F1_TopupPayment_5_2_N_35_2</t>
  </si>
  <si>
    <t>F1_TopupPayment_5_2_N_36_2</t>
  </si>
  <si>
    <t>F1_TopupPayment_5_2_N_37_2</t>
  </si>
  <si>
    <t>F1_TopupPayment_5_2_N_38_2</t>
  </si>
  <si>
    <t>F1_TopupPayment_5_2_N_39_2</t>
  </si>
  <si>
    <t>F1_TopupPayment_5_2_N_40_2</t>
  </si>
  <si>
    <t>F1_TopupPayment_5_2_N_41_2</t>
  </si>
  <si>
    <t>F1_TopupPayment_5_2_N_42_2</t>
  </si>
  <si>
    <t>F1_TopupPayment_5_2_N_43_2</t>
  </si>
  <si>
    <t>F1_TopupPayment_5_2_N_44_2</t>
  </si>
  <si>
    <t>F1_TopupPayment_5_2_N_45_2</t>
  </si>
  <si>
    <t>F1_TopupPayment_5_2_N_46_2</t>
  </si>
  <si>
    <t>F1_TopupPayment_5_2_N_47_2</t>
  </si>
  <si>
    <t>F1_TopupPayment_5_2_N_48_2</t>
  </si>
  <si>
    <t>F1_TopupPayment_5_2_N_49_2</t>
  </si>
  <si>
    <t>F1_TopupPayment_5_2_N_50_2</t>
  </si>
  <si>
    <t>F1_TopupPayment_5_2_N_51_2</t>
  </si>
  <si>
    <t>F1_TopupPayment_5_2_N_52_2</t>
  </si>
  <si>
    <t>F1_TopupPayment_5_2_N_53_2</t>
  </si>
  <si>
    <t>F1_TopupPayment_5_2_N_54_2</t>
  </si>
  <si>
    <t>F1_TopupPayment_5_2_N_55_2</t>
  </si>
  <si>
    <t>F1_TopupPayment_5_2_N_56_2</t>
  </si>
  <si>
    <t>F1_TopupPayment_5_2_N_57_2</t>
  </si>
  <si>
    <t>F1_TopupPayment_5_2_N_58_2</t>
  </si>
  <si>
    <t>F1_TopupPayment_5_2_N_59_2</t>
  </si>
  <si>
    <t>F1_TopupPayment_5_2_N_60_2</t>
  </si>
  <si>
    <t>F1_TopupPayment_5_2_N_61_2</t>
  </si>
  <si>
    <t>F1_TopupPayment_5_2_N_62_2</t>
  </si>
  <si>
    <t>F1_TopupPayment_5_2_N_63_2</t>
  </si>
  <si>
    <t>F1_TopupPayment_5_2_N_64_2</t>
  </si>
  <si>
    <t>F1_TopupPayment_5_2_N_65_2</t>
  </si>
  <si>
    <t>F1_TopupPayment_5_2_N_66_2</t>
  </si>
  <si>
    <t>F1_TopupPayment_5_2_N_67_2</t>
  </si>
  <si>
    <t>F1_TopupPayment_5_2_N_68_2</t>
  </si>
  <si>
    <t>F1_TopupPayment_5_2_N_69_2</t>
  </si>
  <si>
    <t>F1_TopupPayment_5_2_N_70_2</t>
  </si>
  <si>
    <t>F1_TopupPayment_5_2_N_71_2</t>
  </si>
  <si>
    <t>F1_TopupPayment_5_2_N_72_2</t>
  </si>
  <si>
    <t>F1_TopupPayment_5_2_N_73_2</t>
  </si>
  <si>
    <t>F1_TopupPayment_5_2_N_74_2</t>
  </si>
  <si>
    <t>F1_TopupPayment_5_2_N_75_2</t>
  </si>
  <si>
    <t>F1_TopupPayment_5_2_N_76_2</t>
  </si>
  <si>
    <t>F1_TopupPayment_5_2_N_77_2</t>
  </si>
  <si>
    <t>F1_TopupPayment_5_2_N_78_2</t>
  </si>
  <si>
    <t>F1_TopupPayment_5_2_N_79_2</t>
  </si>
  <si>
    <t>F1_TopupPayment_5_2_N_80_2</t>
  </si>
  <si>
    <t>F1_TopupPayment_5_2_N_81_2</t>
  </si>
  <si>
    <t>F1_TopupPayment_5_2_N_82_2</t>
  </si>
  <si>
    <t>F1_TopupPayment_5_2_N_83_2</t>
  </si>
  <si>
    <t>F1_TopupPayment_5_2_N_84_2</t>
  </si>
  <si>
    <t>F1_TopupPayment_5_2_N_85_2</t>
  </si>
  <si>
    <t>F1_TopupPayment_5_2_N_86_2</t>
  </si>
  <si>
    <t>F1_TopupPayment_5_2_N_87_2</t>
  </si>
  <si>
    <t>F1_TopupPayment_5_2_N_88_2</t>
  </si>
  <si>
    <t>F1_TopupPayment_5_2_N_89_2</t>
  </si>
  <si>
    <t>F1_TopupPayment_5_2_N_90_2</t>
  </si>
  <si>
    <t>F1_TopupPayment_5_2_N_91_2</t>
  </si>
  <si>
    <t>F2_TopupPayment_5_2_Y_1_2</t>
  </si>
  <si>
    <t>F2_TopupPayment_5_2_Y_2_2</t>
  </si>
  <si>
    <t>F2_TopupPayment_5_2_Y_4_2</t>
  </si>
  <si>
    <t>F2_TopupPayment_5_2_Y_5_2</t>
  </si>
  <si>
    <t>F2_TopupPayment_5_2_Y_6_2</t>
  </si>
  <si>
    <t>F2_TopupPayment_5_2_Y_7_2</t>
  </si>
  <si>
    <t>F2_TopupPayment_5_2_Y_8_2</t>
  </si>
  <si>
    <t>F2_TopupPayment_5_2_Y_9_2</t>
  </si>
  <si>
    <t>F2_TopupPayment_5_2_Y_10_2</t>
  </si>
  <si>
    <t>F2_TopupPayment_5_2_Y_11_2</t>
  </si>
  <si>
    <t>F2_TopupPayment_5_2_Y_12_2</t>
  </si>
  <si>
    <t>F2_TopupPayment_5_2_Y_13_2</t>
  </si>
  <si>
    <t>F2_TopupPayment_5_2_Y_14_2</t>
  </si>
  <si>
    <t>F2_TopupPayment_5_2_Y_15_2</t>
  </si>
  <si>
    <t>F2_TopupPayment_5_2_Y_16_2</t>
  </si>
  <si>
    <t>F2_TopupPayment_5_2_N_17_2</t>
  </si>
  <si>
    <t>F2_TopupPayment_5_2_N_18_2</t>
  </si>
  <si>
    <t>F2_TopupPayment_5_2_N_19_2</t>
  </si>
  <si>
    <t>F2_TopupPayment_5_2_N_20_2</t>
  </si>
  <si>
    <t>F2_TopupPayment_5_2_N_21_2</t>
  </si>
  <si>
    <t>F2_TopupPayment_5_2_N_22_2</t>
  </si>
  <si>
    <t>F2_TopupPayment_5_2_N_23_2</t>
  </si>
  <si>
    <t>F2_TopupPayment_5_2_N_24_2</t>
  </si>
  <si>
    <t>F2_TopupPayment_5_2_N_25_2</t>
  </si>
  <si>
    <t>F2_TopupPayment_5_2_N_26_2</t>
  </si>
  <si>
    <t>F2_TopupPayment_5_2_N_27_2</t>
  </si>
  <si>
    <t>F2_TopupPayment_5_2_N_28_2</t>
  </si>
  <si>
    <t>F2_TopupPayment_5_2_N_29_2</t>
  </si>
  <si>
    <t>F2_TopupPayment_5_2_N_10_2</t>
  </si>
  <si>
    <t>F2_TopupPayment_5_2_N_11_2</t>
  </si>
  <si>
    <t>Tin,Lay,Pu,Joe</t>
  </si>
  <si>
    <t>Tong,Mc,Max,Asma</t>
  </si>
  <si>
    <t>F3_QuickMenu_IOS_1_2_Y_1_2</t>
  </si>
  <si>
    <t>กรณีSearchด้วยตัวอักษร "y"
ผลลัพธ์การSearchจะต้องเจอทุกเมนูที่มีตัวอักษร "y"</t>
  </si>
  <si>
    <t>Narm, Teay</t>
  </si>
  <si>
    <t>F3_QuickMenu_IOS_1_2_Y_2_2</t>
  </si>
  <si>
    <t>กรณีSearchด้วยตัวคำว่า "Balance"
ผลลัพธ์การSearchจะต้องเจอทุกเมนูที่มีคำว่า "Balance"</t>
  </si>
  <si>
    <t>F3_QuickMenu_IOS_1_2_Y_3_2</t>
  </si>
  <si>
    <t>กรณีSearchด้วยคำว่า "จ่าย"
ต้องไม่เจอผลลัพธ์การSearch</t>
  </si>
  <si>
    <t>P'Bee,Noon</t>
  </si>
  <si>
    <t>F3_QuickMenu_IOS_1_2_Y_4_2</t>
  </si>
  <si>
    <t>Now, Chom, Oum</t>
  </si>
  <si>
    <t>F3_QuickMenu_IOS_1_2_Y_5_2</t>
  </si>
  <si>
    <t>F3_QuickMenu_IOS_1_2_Y_6_2</t>
  </si>
  <si>
    <t>Now</t>
  </si>
  <si>
    <t>F3_QuickMenu_IOS_1_2_Y_7_2</t>
  </si>
  <si>
    <t>P'Max</t>
  </si>
  <si>
    <t>F3_QuickMenu_IOS_1_2_Y_8_2</t>
  </si>
  <si>
    <t>Total=</t>
  </si>
  <si>
    <t>F3_QuickMenu_IOS_1_2_Y_9_2</t>
  </si>
  <si>
    <t>F3_QuickMenu_IOS_1_2_Y_10_2</t>
  </si>
  <si>
    <t>F3_QuickMenu_IOS_1_2_Y_11_2</t>
  </si>
  <si>
    <t>F3_QuickMenu_IOS_1_2_Y_12_2</t>
  </si>
  <si>
    <t>F3_QuickMenu_IOS_1_2_Y_13_2</t>
  </si>
  <si>
    <t>F3_QuickMenu_IOS_1_2_Y_14_2</t>
  </si>
  <si>
    <t>F3_QuickMenu_IOS_1_2_Y_15_2</t>
  </si>
  <si>
    <t>Mc</t>
  </si>
  <si>
    <t>F3_QuickMenu_IOS_1_2_Y_16_2</t>
  </si>
  <si>
    <t>ตรวจสอบ
- สามารถคลิ๊กเมนู "Balance Transfer" และ redirect ได้</t>
  </si>
  <si>
    <t>F3_QuickMenu_IOS_1_2_Y_17_2</t>
  </si>
  <si>
    <t>ตรวจสอบ
- สามารถคลิ๊กเมนู "Balance Transfer Usage Details" และ redirect ได้</t>
  </si>
  <si>
    <t>F3_QuickMenu_IOS_1_2_Y_18_2</t>
  </si>
  <si>
    <r>
      <rPr>
        <sz val="10"/>
        <color rgb="FF000000"/>
        <rFont val="Tahoma"/>
        <family val="2"/>
        <charset val="1"/>
      </rPr>
      <t xml:space="preserve">กดปุ่มเมนูลัด 
เลือก "Search"
</t>
    </r>
    <r>
      <rPr>
        <sz val="10"/>
        <color rgb="FFFF0000"/>
        <rFont val="Tahoma"/>
        <family val="2"/>
        <charset val="1"/>
      </rPr>
      <t>กรณี Create my AIS แล้ว</t>
    </r>
  </si>
  <si>
    <t>F3_QuickMenu_IOS_1_2_Y_19_2</t>
  </si>
  <si>
    <t>F3_QuickMenu_IOS_1_2_Y_20_2</t>
  </si>
  <si>
    <t>F3_QuickMenu_IOS_1_2_Y_21_2</t>
  </si>
  <si>
    <t>ตรวจสอบ
- สามารถคลิ๊กเมนู "Changing IVR &amp; SMS Language" และ redirect ได้</t>
  </si>
  <si>
    <t>F3_QuickMenu_IOS_1_2_Y_22_2</t>
  </si>
  <si>
    <t>F3_QuickMenu_IOS_1_2_Y_23_2</t>
  </si>
  <si>
    <t>F3_QuickMenu_IOS_1_2_Y_24_2</t>
  </si>
  <si>
    <t>ตรวจสอบ
- สามารถคลิ๊กเมนู "Fee" และ redirect ได้</t>
  </si>
  <si>
    <t>F3_QuickMenu_IOS_1_2_Y_25_2</t>
  </si>
  <si>
    <t>F3_QuickMenu_IOS_1_2_Y_26_2</t>
  </si>
  <si>
    <t>ตรวจสอบ
- สามารถคลิ๊กเมนู "Home" และ redirect ได้</t>
  </si>
  <si>
    <t>F3_QuickMenu_IOS_1_2_Y_27_2</t>
  </si>
  <si>
    <t>F3_QuickMenu_IOS_1_2_Y_28_2</t>
  </si>
  <si>
    <t>F3_QuickMenu_IOS_1_2_Y_29_2</t>
  </si>
  <si>
    <t>ตรวจสอบ
- สามารถคลิ๊กเมนู "Internet/Value Added Service" และ redirect ได้</t>
  </si>
  <si>
    <t>F3_QuickMenu_IOS_1_2_Y_30_2</t>
  </si>
  <si>
    <t>F3_QuickMenu_IOS_1_2_Y_31_2</t>
  </si>
  <si>
    <t>F3_QuickMenu_IOS_1_2_Y_32_2</t>
  </si>
  <si>
    <r>
      <rPr>
        <sz val="10"/>
        <color rgb="FF000000"/>
        <rFont val="Tahoma"/>
        <family val="2"/>
        <charset val="1"/>
      </rPr>
      <t xml:space="preserve">กดปุ่มเมนูลัด 
เลือก "Search"
</t>
    </r>
    <r>
      <rPr>
        <sz val="10"/>
        <color rgb="FFFF0000"/>
        <rFont val="Tahoma"/>
        <family val="2"/>
        <charset val="1"/>
      </rPr>
      <t>กรณี ยังไม่ได้ Create my AIS</t>
    </r>
  </si>
  <si>
    <t>F3_QuickMenu_IOS_1_2_Y_33_2</t>
  </si>
  <si>
    <t>F3_QuickMenu_IOS_1_2_Y_34_2</t>
  </si>
  <si>
    <t>F3_QuickMenu_IOS_1_2_Y_35_2</t>
  </si>
  <si>
    <t>F3_QuickMenu_IOS_1_2_Y_36_2</t>
  </si>
  <si>
    <t>F3_QuickMenu_IOS_1_2_Y_37_2</t>
  </si>
  <si>
    <t>F3_QuickMenu_IOS_1_2_Y_38_2</t>
  </si>
  <si>
    <t>F3_QuickMenu_IOS_1_2_Y_40_2</t>
  </si>
  <si>
    <t>F3_QuickMenu_IOS_1_2_Y_41_2</t>
  </si>
  <si>
    <t>F3_QuickMenu_IOS_1_2_Y_42_2</t>
  </si>
  <si>
    <t>F3_QuickMenu_IOS_1_2_Y_43_2</t>
  </si>
  <si>
    <t>F3_QuickMenu_IOS_1_2_Y_44_2</t>
  </si>
  <si>
    <t>F3_QuickMenu_IOS_1_2_Y_45_2</t>
  </si>
  <si>
    <t>F3_QuickMenu_IOS_1_2_Y_46_2</t>
  </si>
  <si>
    <t>F3_QuickMenu_IOS_1_2_Y_47_2</t>
  </si>
  <si>
    <t>F3_QuickMenu_IOS_1_2_Y_48_2</t>
  </si>
  <si>
    <t>ตรวจสอบ
- สามารถคลิ๊กเมนู "Top Up Usage Details" และ redirect ได้</t>
  </si>
  <si>
    <t>F3_QuickMenu_IOS_1_2_Y_49_2</t>
  </si>
  <si>
    <t>F3_QuickMenu_IOS_1_2_Y_50_2</t>
  </si>
  <si>
    <t>F3_QuickMenu_IOS_1_2_Y_51_2</t>
  </si>
  <si>
    <t>F3_QuickMenu_IOS_1_2_Y_52_2</t>
  </si>
  <si>
    <t>F3_QuickMenu_IOS_1_2_Y_53_2</t>
  </si>
  <si>
    <t>ตรวจสอบ
- สามารถคลิ๊กเมนู "Validity Transfer" และ redirect ได้</t>
  </si>
  <si>
    <t>F3_QuickMenu_IOS_1_2_Y_54_2</t>
  </si>
  <si>
    <t>ตรวจสอบ
- สามารถคลิ๊กเมนู "Validity Transfer Usage Details" และ redirect ได้</t>
  </si>
  <si>
    <t>F3_QuickMenu_IOS_1_2_Y_55_2</t>
  </si>
  <si>
    <t>ตรวจสอบ
- สามารถคลิ๊กเมนู "Voice Call" และ redirect ได้</t>
  </si>
  <si>
    <t>F3_QuickMenu_IOS_1_2_Y_56_2</t>
  </si>
  <si>
    <t>F3_QuickMenu_IOS_1_2_Y_57_2</t>
  </si>
  <si>
    <t>F3_QuickMenu_IOS_1_2_Y_58_2</t>
  </si>
  <si>
    <t>F3_QuickMenu_IOS_1_2_Y_59_2</t>
  </si>
  <si>
    <t>กดปุ่มเมนูลัด  
เลือก "Search"</t>
  </si>
  <si>
    <t>F3_QuickMenu_IOS_1_2_Y_60_2</t>
  </si>
  <si>
    <t>My AIS Priv&amp;Point iOS</t>
  </si>
  <si>
    <t>F1_Priv_IOS_1_1_Y_1_2</t>
  </si>
  <si>
    <t>F3_Priv_IOS_1_1_Y_1_2</t>
  </si>
  <si>
    <t>F3_Priv_IOS_1_1_Y_2_2</t>
  </si>
  <si>
    <t>F3_Priv_IOS_1_1_Y_3_2</t>
  </si>
  <si>
    <t>F3_Priv_IOS_1_1_Y_4_2</t>
  </si>
  <si>
    <t>F3_Priv_IOS_1_1_Y_5_2</t>
  </si>
  <si>
    <t>F4_Priv_IOS_1_1_Y_1_2</t>
  </si>
  <si>
    <t>F4_Priv_IOS_1_1_Y_2_2</t>
  </si>
  <si>
    <t>F4_Priv_IOS_1_1_Y_3_2</t>
  </si>
  <si>
    <t>F4_Priv_IOS_1_1_Y_4_2</t>
  </si>
  <si>
    <t>F4_Priv_IOS_1_1_Y_5_2</t>
  </si>
  <si>
    <t>F4_Priv_IOS_1_1_Y_6_2</t>
  </si>
  <si>
    <t>F5_Priv_IOS_1_1_Y_1_2</t>
  </si>
  <si>
    <t>F5_Priv_IOS_1_1_Y_2_2</t>
  </si>
  <si>
    <t>F5_Priv_IOS_1_1_Y_3_2</t>
  </si>
  <si>
    <t>F5_Priv_IOS_1_1_Y_4_2</t>
  </si>
  <si>
    <t>F6_Priv_IOS_1_1_Y_1_2</t>
  </si>
  <si>
    <t>F6_Priv_IOS_1_1_Y_2_2</t>
  </si>
  <si>
    <t>F6_Priv_IOS_1_1_Y_3_2</t>
  </si>
  <si>
    <t>F6_Priv_IOS_1_1_Y_4_2</t>
  </si>
  <si>
    <t>F6_Priv_IOS_1_1_Y_5_2</t>
  </si>
  <si>
    <t>F6_Priv_IOS_1_1_Y_6_2</t>
  </si>
  <si>
    <t>F6_Priv_IOS_1_1_Y_7_2</t>
  </si>
  <si>
    <t>F6_Priv_IOS_1_1_Y_8_2</t>
  </si>
  <si>
    <t>F6_Priv_IOS_1_1_Y_9_2</t>
  </si>
  <si>
    <t>F6_Priv_IOS_1_1_Y_10_2</t>
  </si>
  <si>
    <t>F6_Priv_IOS_1_1_Y_11_2</t>
  </si>
  <si>
    <t>F7_Priv_IOS_1_1_Y_1_2</t>
  </si>
  <si>
    <t>F7_Priv_IOS_1_1_Y_2_2</t>
  </si>
  <si>
    <t>F7_Priv_IOS_1_1_Y_3_2</t>
  </si>
  <si>
    <t>F7_Priv_IOS_1_1_Y_4_2</t>
  </si>
  <si>
    <t>F7_Priv_IOS_1_1_Y_5_2</t>
  </si>
  <si>
    <t>F7_Priv_IOS_1_1_Y_6_2</t>
  </si>
  <si>
    <t>F7_Priv_IOS_1_1_Y_7_2</t>
  </si>
  <si>
    <t>F7_Priv_IOS_1_1_Y_8_2</t>
  </si>
  <si>
    <t>F7_Priv_IOS_1_1_Y_9_2</t>
  </si>
  <si>
    <t>F7_Priv_IOS_1_1_Y_10_2</t>
  </si>
  <si>
    <t>F7_Priv_IOS_1_1_Y_11_2</t>
  </si>
  <si>
    <t>F7_Priv_IOS_1_1_Y_12_2</t>
  </si>
  <si>
    <t>F7_Priv_IOS_1_1_Y_13_2</t>
  </si>
  <si>
    <t>F8_Priv_IOS_1_1_Y_1_2</t>
  </si>
  <si>
    <t>F8_Priv_IOS_1_1_Y_2_2</t>
  </si>
  <si>
    <t>F8_Priv_IOS_1_1_Y_3_2</t>
  </si>
  <si>
    <t>F9_Priv_IOS_1_1_Y_1_2</t>
  </si>
  <si>
    <t>F10_Priv_IOS_1_1_Y_1_2</t>
  </si>
  <si>
    <t>F1_Priv_IOS_1_2_Y_1_2</t>
  </si>
  <si>
    <t>F3_Priv_IOS_1_2_Y_1_2</t>
  </si>
  <si>
    <t>F3_Priv_IOS_1_2_Y_2_2</t>
  </si>
  <si>
    <t>F3_Priv_IOS_1_2_Y_3_2</t>
  </si>
  <si>
    <t>F3_Priv_IOS_1_2_Y_4_2</t>
  </si>
  <si>
    <t>F3_Priv_IOS_1_2_Y_5_2</t>
  </si>
  <si>
    <t>F4_Priv_IOS_1_2_Y_1_2</t>
  </si>
  <si>
    <t>F4_Priv_IOS_1_2_Y_2_2</t>
  </si>
  <si>
    <t>F4_Priv_IOS_1_2_Y_3_2</t>
  </si>
  <si>
    <t>F4_Priv_IOS_1_2_Y_4_2</t>
  </si>
  <si>
    <t>F4_Priv_IOS_1_2_Y_5_2</t>
  </si>
  <si>
    <t>F4_Priv_IOS_1_2_Y_6_2</t>
  </si>
  <si>
    <t>F5_Priv_IOS_1_2_Y_1_2</t>
  </si>
  <si>
    <t>F5_Priv_IOS_1_2_Y_2_2</t>
  </si>
  <si>
    <t>F5_Priv_IOS_1_2_Y_3_2</t>
  </si>
  <si>
    <t>F5_Priv_IOS_1_2_Y_4_2</t>
  </si>
  <si>
    <t>F6_Priv_IOS_1_2_Y_1_2</t>
  </si>
  <si>
    <t>F6_Priv_IOS_1_2_Y_2_2</t>
  </si>
  <si>
    <t>F6_Priv_IOS_1_2_Y_3_2</t>
  </si>
  <si>
    <t>F6_Priv_IOS_1_2_Y_4_2</t>
  </si>
  <si>
    <t>F6_Priv_IOS_1_2_Y_5_2</t>
  </si>
  <si>
    <t>F6_Priv_IOS_1_2_Y_6_2</t>
  </si>
  <si>
    <t>F6_Priv_IOS_1_2_Y_7_2</t>
  </si>
  <si>
    <t>F6_Priv_IOS_1_2_Y_8_2</t>
  </si>
  <si>
    <t>F6_Priv_IOS_1_2_Y_9_2</t>
  </si>
  <si>
    <t>F6_Priv_IOS_1_2_Y_10_2</t>
  </si>
  <si>
    <t>F6_Priv_IOS_1_2_Y_11_2</t>
  </si>
  <si>
    <t>F7_Priv_IOS_1_2_Y_1_2</t>
  </si>
  <si>
    <t>F7_Priv_IOS_1_2_Y_2_2</t>
  </si>
  <si>
    <t>F7_Priv_IOS_1_2_Y_3_2</t>
  </si>
  <si>
    <t>F7_Priv_IOS_1_2_Y_4_2</t>
  </si>
  <si>
    <t>F7_Priv_IOS_1_2_Y_5_2</t>
  </si>
  <si>
    <t>F7_Priv_IOS_1_2_Y_6_2</t>
  </si>
  <si>
    <t>F7_Priv_IOS_1_2_Y_7_2</t>
  </si>
  <si>
    <t>F7_Priv_IOS_1_2_Y_8_2</t>
  </si>
  <si>
    <t>F7_Priv_IOS_1_2_Y_9_2</t>
  </si>
  <si>
    <t>F7_Priv_IOS_1_2_Y_10_2</t>
  </si>
  <si>
    <t>F7_Priv_IOS_1_2_Y_11_2</t>
  </si>
  <si>
    <t>F7_Priv_IOS_1_2_Y_12_2</t>
  </si>
  <si>
    <t>F7_Priv_IOS_1_2_Y_13_2</t>
  </si>
  <si>
    <t>F8_Priv_IOS_1_2_Y_1_2</t>
  </si>
  <si>
    <t>F8_Priv_IOS_1_2_Y_2_2</t>
  </si>
  <si>
    <t>F8_Priv_IOS_1_2_Y_3_2</t>
  </si>
  <si>
    <t>F9_Priv_IOS_1_2_Y_1_2</t>
  </si>
  <si>
    <t>F10_Priv_IOS_1_2_Y_1_2</t>
  </si>
  <si>
    <t>Repo F3</t>
  </si>
  <si>
    <t>Repo F5</t>
  </si>
  <si>
    <t>Repo F6</t>
  </si>
  <si>
    <t>Repo F7</t>
  </si>
  <si>
    <t>Repo F8</t>
  </si>
  <si>
    <t>Repo F9</t>
  </si>
  <si>
    <t>Repo F10</t>
  </si>
  <si>
    <t>F1_TopupPayment_3_1_Y_1_2</t>
  </si>
  <si>
    <t>F1_TopupPayment_3_1_Y_2_2</t>
  </si>
  <si>
    <t>F1_TopupPayment_3_1_Y_3_2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</si>
  <si>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เบอร์ตัวเองด้วย</t>
    </r>
    <r>
      <rPr>
        <sz val="10"/>
        <color rgb="FF000000"/>
        <rFont val="Tahoma"/>
        <family val="2"/>
        <charset val="1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</si>
  <si>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</si>
  <si>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</si>
  <si>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</si>
  <si>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</si>
  <si>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F1_TopupPayment_3_1_Y_6_2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</si>
  <si>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</si>
  <si>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F1_TopupPayment_3_1_Y_7_2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</si>
  <si>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กรณี : มีข้อมูลบัตรเครดิต
  - ตรวจสอบหน้า "เติมเงิน"</t>
    </r>
  </si>
  <si>
    <t>F1_TopupPayment_3_1_Y_8_2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</si>
  <si>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</si>
  <si>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F1_TopupPayment_3_1_Y_9_2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</si>
  <si>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เบอร์ตัวเองด้วย</t>
    </r>
    <r>
      <rPr>
        <sz val="10"/>
        <color rgb="FF000000"/>
        <rFont val="Tahoma"/>
        <family val="2"/>
        <charset val="1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</si>
  <si>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F1_TopupPayment_3_1_Y_10_2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</si>
  <si>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</si>
  <si>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F1_TopupPayment_3_1_Y_11_2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</si>
  <si>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</si>
  <si>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F1_TopupPayment_3_1_Y_12_2</t>
  </si>
  <si>
    <t>F1_TopupPayment_3_1_Y_13_2</t>
  </si>
  <si>
    <t>F1_TopupPayment_3_1_Y_14_2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</si>
  <si>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กรณี : เลือก E-Wallet</t>
    </r>
  </si>
  <si>
    <t>F1_TopupPayment_3_1_Y_15_2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</si>
  <si>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กรณี : เลือก บัตรเติมเงิน</t>
    </r>
  </si>
  <si>
    <t>F1_TopupPayment_3_1_Y_16_2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</si>
  <si>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</si>
  <si>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F1_TopupPayment_3_1_Y_17_2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</si>
  <si>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</si>
  <si>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F1_TopupPayment_3_1_Y_18_2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</si>
  <si>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</si>
  <si>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F1_TopupPayment_3_1_Y_19_2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</si>
  <si>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</si>
  <si>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F1_TopupPayment_3_1_Y_20_2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</si>
  <si>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</si>
  <si>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F1_TopupPayment_3_1_Y_21_2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</si>
  <si>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</si>
  <si>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F1_TopupPayment_3_1_Y_22_2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</si>
  <si>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</si>
  <si>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F1_TopupPayment_3_1_Y_23_2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</si>
  <si>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</si>
  <si>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F1_TopupPayment_3_1_Y_24_2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</si>
  <si>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กรณี : เลือก E-Wallet</t>
    </r>
  </si>
  <si>
    <t>F1_TopupPayment_3_1_Y_25_2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</si>
  <si>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กรณี : เลือก บัตรเติมเงิน</t>
    </r>
  </si>
  <si>
    <t>F1_TopupPayment_3_1_N_26_2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</si>
  <si>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</si>
  <si>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F1_TopupPayment_3_1_N_27_2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</si>
  <si>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</si>
  <si>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F1_TopupPayment_3_1_N_28_2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</si>
  <si>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</si>
  <si>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F1_TopupPayment_3_1_N_29_2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</si>
  <si>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</si>
  <si>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F1_TopupPayment_3_1_N_30_2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</si>
  <si>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  <charset val="1"/>
      </rPr>
      <t xml:space="preserve"> ไม่กรอกหมายเลขโทรศัพท์</t>
    </r>
  </si>
  <si>
    <t>F1_TopupPayment_3_1_N_31_2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</si>
  <si>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  <charset val="1"/>
      </rPr>
      <t xml:space="preserve"> ไม่กรอกหมายเลขโทรศัพท์</t>
    </r>
  </si>
  <si>
    <t>F1_TopupPayment_3_1_N_32_2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</si>
  <si>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ผ่านบัตรเครดิต(VISA)
กรณี :</t>
    </r>
    <r>
      <rPr>
        <sz val="10"/>
        <color rgb="FFFF0000"/>
        <rFont val="Tahoma"/>
        <family val="2"/>
        <charset val="1"/>
      </rPr>
      <t xml:space="preserve"> มีข้อมูลบัตรเครดิตแล้ว ไม่กรอกหมายเลขโทรศัพท์</t>
    </r>
  </si>
  <si>
    <t>F1_TopupPayment_3_1_N_33_2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</si>
  <si>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ไม่กรอกหมายเลขโทรศัพท์</t>
    </r>
  </si>
  <si>
    <t>F1_TopupPayment_3_1_N_34_2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</si>
  <si>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ไม่กรอกหมายเลขโทรศัพท์</t>
    </r>
  </si>
  <si>
    <t>F1_TopupPayment_3_1_N_35_2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</si>
  <si>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กรอกหมายเลขโทรศัพท์ไม่ครบ 10 หลัก</t>
    </r>
  </si>
  <si>
    <t>F1_TopupPayment_3_1_N_36_2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</si>
  <si>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</si>
  <si>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F1_TopupPayment_3_1_N_37_2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</si>
  <si>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</si>
  <si>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F1_TopupPayment_3_1_N_38_2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</si>
  <si>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</si>
  <si>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F1_TopupPayment_3_1_N_39_2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</si>
  <si>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</si>
  <si>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F1_TopupPayment_3_1_N_40_2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</si>
  <si>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</si>
  <si>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F1_TopupPayment_3_1_N_41_2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</si>
  <si>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</si>
  <si>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F1_TopupPayment_3_1_N_42_2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</si>
  <si>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</si>
  <si>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F1_TopupPayment_3_1_N_43_2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</si>
  <si>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</si>
  <si>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F1_TopupPayment_3_1_N_44_2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</si>
  <si>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</si>
  <si>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F1_TopupPayment_3_1_N_45_2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</si>
  <si>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</si>
  <si>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F1_TopupPayment_3_1_N_46_2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</si>
  <si>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</si>
  <si>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F1_TopupPayment_3_1_N_47_2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</si>
  <si>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</si>
  <si>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F1_TopupPayment_3_1_N_48_2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</si>
  <si>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</si>
  <si>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F1_TopupPayment_3_1_N_49_2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</si>
  <si>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</si>
  <si>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F1_TopupPayment_3_1_N_50_2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</si>
  <si>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</si>
  <si>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F1_TopupPayment_3_1_N_51_2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</si>
  <si>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</si>
  <si>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F1_TopupPayment_3_1_N_52_2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</si>
  <si>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</si>
  <si>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F1_TopupPayment_3_1_N_53_2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</si>
  <si>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</si>
  <si>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F1_TopupPayment_3_1_N_54_2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</si>
  <si>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</si>
  <si>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F1_TopupPayment_3_1_N_55_2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</si>
  <si>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</si>
  <si>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F1_TopupPayment_3_1_N_56_2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</si>
  <si>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</si>
  <si>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F1_TopupPayment_3_1_N_57_2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</si>
  <si>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</si>
  <si>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F1_TopupPayment_3_1_N_58_2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</si>
  <si>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</si>
  <si>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F1_TopupPayment_3_1_N_59_2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</si>
  <si>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</si>
  <si>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F1_TopupPayment_3_1_N_60_2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</si>
  <si>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</si>
  <si>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F1_TopupPayment_3_1_N_61_2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</si>
  <si>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</si>
  <si>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F1_TopupPayment_3_1_N_62_2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</si>
  <si>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</si>
  <si>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F1_TopupPayment_3_1_N_63_2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</si>
  <si>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</si>
  <si>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F1_TopupPayment_3_1_N_64_2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</si>
  <si>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</si>
  <si>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F1_TopupPayment_3_1_N_65_2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</si>
  <si>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</si>
  <si>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F1_TopupPayment_3_1_N_66_2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</si>
  <si>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</si>
  <si>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F1_TopupPayment_3_1_N_67_2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</si>
  <si>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</si>
  <si>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F1_TopupPayment_3_1_N_68_2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</si>
  <si>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กรอกหมายเลขโทรศัพท์ AIS postpaid(eg.0937019824)</t>
    </r>
  </si>
  <si>
    <t>F1_TopupPayment_3_1_N_69_2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</si>
  <si>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</si>
  <si>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F1_TopupPayment_3_1_N_70_2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</si>
  <si>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</si>
  <si>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F1_TopupPayment_3_1_N_71_2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</si>
  <si>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ไม่เลือกช่องทางการชำระ</t>
    </r>
  </si>
  <si>
    <t>F1_TopupPayment_3_1_N_72_2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</si>
  <si>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</si>
  <si>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F1_TopupPayment_3_1_N_73_2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</si>
  <si>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</si>
  <si>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F1_TopupPayment_3_1_N_74_2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</si>
  <si>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</si>
  <si>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F1_TopupPayment_3_1_N_75_2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</si>
  <si>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</si>
  <si>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F1_TopupPayment_3_1_N_76_2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</si>
  <si>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 E-Wallet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</si>
  <si>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F1_TopupPayment_3_1_N_77_2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</si>
  <si>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</si>
  <si>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F1_TopupPayment_3_1_N_78_2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</si>
  <si>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ผ่านบัตรเครดิต(MasterCard)
กรณี :</t>
    </r>
    <r>
      <rPr>
        <sz val="10"/>
        <color rgb="FFFF0000"/>
        <rFont val="Tahoma"/>
        <family val="2"/>
        <charset val="1"/>
      </rPr>
      <t xml:space="preserve"> มีข้อมูลบัตรเครดิตแล้ว ไม่เลือกจำนวนเงิน</t>
    </r>
  </si>
  <si>
    <t>F1_TopupPayment_3_1_N_79_2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</si>
  <si>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</si>
  <si>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F1_TopupPayment_3_1_N_80_2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</si>
  <si>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  <charset val="1"/>
      </rPr>
      <t>ไม่กรอกรหัสบัตรเติมเงิน</t>
    </r>
  </si>
  <si>
    <t>F1_TopupPayment_3_1_N_81_2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</si>
  <si>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  <charset val="1"/>
      </rPr>
      <t>กรอกรหัสบัตรเติมเงินไม่ครบ 16 หลัก</t>
    </r>
  </si>
  <si>
    <t>F1_TopupPayment_3_1_N_82_2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</si>
  <si>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  <charset val="1"/>
      </rPr>
      <t>กรอกรหัสบัตรเติมเงินไม่ถูกต้อง(eg.1234567890123456)</t>
    </r>
  </si>
  <si>
    <t>F1_TopupPayment_3_1_N_83_2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</si>
  <si>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</si>
  <si>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</si>
  <si>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</si>
  <si>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</si>
  <si>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</si>
  <si>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</si>
  <si>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</si>
  <si>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</si>
  <si>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 E-Wallet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</si>
  <si>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</si>
  <si>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ผ่านบัตรเติมเงิน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</si>
  <si>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</si>
  <si>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</si>
  <si>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F1_TopupPayment_3_1_N_90_2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</si>
  <si>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</si>
  <si>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F1_TopupPayment_3_1_N_91_2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</si>
  <si>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</si>
  <si>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F2_TopupPayment_3_1_Y_1_2</t>
  </si>
  <si>
    <t>F2_TopupPayment_3_1_Y_2_2</t>
  </si>
  <si>
    <t>F2_TopupPayment_3_1_Y_3_2</t>
  </si>
  <si>
    <t>F2_TopupPayment_3_1_Y_4_2</t>
  </si>
  <si>
    <t>F2_TopupPayment_3_1_Y_5_2</t>
  </si>
  <si>
    <t>F2_TopupPayment_3_1_Y_6_2</t>
  </si>
  <si>
    <t>F2_TopupPayment_3_1_Y_7_2</t>
  </si>
  <si>
    <t>F2_TopupPayment_3_1_Y_8_2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</si>
  <si>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</si>
  <si>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</si>
  <si>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</si>
  <si>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</si>
  <si>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</si>
  <si>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</si>
  <si>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</si>
  <si>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F2_TopupPayment_3_1_Y_12_2</t>
  </si>
  <si>
    <t>F2_TopupPayment_3_1_Y_13_2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</si>
  <si>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</si>
  <si>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F2_TopupPayment_3_1_Y_14_2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</si>
  <si>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</si>
  <si>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F2_TopupPayment_3_1_Y_15_2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</si>
  <si>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</si>
  <si>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F2_TopupPayment_3_1_Y_16_2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</si>
  <si>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ชำระค่าบริการ</t>
    </r>
  </si>
  <si>
    <t>F2_TopupPayment_3_1_N_17_2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</si>
  <si>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</si>
  <si>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F2_TopupPayment_3_1_N_18_2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</si>
  <si>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</si>
  <si>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F2_TopupPayment_3_1_N_19_2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</si>
  <si>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</si>
  <si>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</si>
  <si>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ด้วยบัตรเครดิต(AMEX)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</si>
  <si>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</si>
  <si>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 ผ่าน E-Wallet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</si>
  <si>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F2_TopupPayment_3_1_N_22_2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</si>
  <si>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</si>
  <si>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F2_TopupPayment_3_1_N_23_2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</si>
  <si>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</si>
  <si>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F2_TopupPayment_3_1_N_24_2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</si>
  <si>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</si>
  <si>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F2_TopupPayment_3_1_N_25_2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</si>
  <si>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  <charset val="1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กรุณาเลือกช่องทางการชำระ</t>
    </r>
  </si>
  <si>
    <t>F2_TopupPayment_3_1_N_26_2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</si>
  <si>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  <charset val="1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กรุณาเลือกช่องทางการชำระ</t>
    </r>
  </si>
  <si>
    <t>F2_TopupPayment_3_1_N_27_2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</si>
  <si>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  <charset val="1"/>
      </rPr>
      <t xml:space="preserve">ไม่กรอกหมายเลขโทรศัพท์
</t>
    </r>
    <r>
      <rPr>
        <sz val="10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</si>
  <si>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</si>
  <si>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  <charset val="1"/>
      </rPr>
      <t xml:space="preserve">กรอกหมายเลขโทรศัพท์ไม่ครบ 10 หลัก
</t>
    </r>
    <r>
      <rPr>
        <sz val="10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</si>
  <si>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</si>
  <si>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  <charset val="1"/>
      </rPr>
      <t xml:space="preserve">กรอกหมายเลขโทรศัพท์ไม่ถูกต้อง(eg.66xxxxxxxx)
</t>
    </r>
    <r>
      <rPr>
        <sz val="10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</si>
  <si>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F2_TopupPayment_3_1_N_30_2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</si>
  <si>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  <charset val="1"/>
      </rPr>
      <t xml:space="preserve">กรอกหมายเลขโทรศัพท์ต่างเครือข่าย
</t>
    </r>
    <r>
      <rPr>
        <sz val="10"/>
        <rFont val="Tahoma"/>
        <family val="2"/>
        <charset val="1"/>
      </rPr>
      <t xml:space="preserve">  - ตรวจสอบ popup msg: กรุณาระบุหมายเลขโทรศัพท์ในเครือข่ายเอไอเอส </t>
    </r>
  </si>
  <si>
    <t>F2_TopupPayment_3_1_N_31_2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</si>
  <si>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  <charset val="1"/>
      </rPr>
      <t xml:space="preserve">กรอกหมายเลขโทรศัพท์ AIS prepaid(eg.0927095991)
</t>
    </r>
    <r>
      <rPr>
        <sz val="10"/>
        <rFont val="Tahoma"/>
        <family val="2"/>
        <charset val="1"/>
      </rPr>
      <t xml:space="preserve">  - ตรวจสอบ popup msg: กรุณาระบุหมายเลขโทรศัพท์ในเครือข่ายเอไอเอส </t>
    </r>
  </si>
  <si>
    <t>F1_TopupPayment_3_2_Y_1_2</t>
  </si>
  <si>
    <t>F1_TopupPayment_3_2_Y_2_2</t>
  </si>
  <si>
    <t>F1_TopupPayment_3_2_Y_3_2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</si>
  <si>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เบอร์ตัวเองด้วย</t>
    </r>
    <r>
      <rPr>
        <sz val="10"/>
        <color rgb="FF000000"/>
        <rFont val="Tahoma"/>
        <family val="2"/>
        <charset val="1"/>
      </rPr>
      <t>บัตรเครดิต(Visa)
In Case : ยังไม่เคยบันทึกข้อมูลบัตรเครดิต
  - Verify page "Top Up Summary"</t>
    </r>
  </si>
  <si>
    <t>F1_TopupPayment_3_2_Y_4_2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</si>
  <si>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ด้วยบัตรเครดิต(MasterCard)
In Case : ยังไม่เคยบันทึกข้อมูลบัตรเครดิต
  - Verify page "Top Up Summary"</t>
    </r>
  </si>
  <si>
    <t>F1_TopupPayment_3_2_Y_5_2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</si>
  <si>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ด้วยบัตรเครดิต(JCB)
In Case : ยังไม่เคยบันทึกข้อมูลบัตรเครดิต
  - Verify page "Top Up Summary"</t>
    </r>
  </si>
  <si>
    <t>F1_TopupPayment_3_2_Y_6_2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</si>
  <si>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ด้วยบัตรเครดิต(AMEX)
In Case : ยังไม่เคยบันทึกข้อมูลบัตรเครดิต
  - Verify page "Top Up Summary"</t>
    </r>
  </si>
  <si>
    <t>F1_TopupPayment_3_2_Y_7_2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</si>
  <si>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In Case : มีข้อมูลบัตรเครดิต
  - Verify page "Top Up"</t>
    </r>
  </si>
  <si>
    <t>F1_TopupPayment_3_2_Y_8_2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</si>
  <si>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ด้วยบัตรเครดิต(Visa)
In Case : มีข้อมูลบัตรเครดิตแล้ว
  - Verify page "Top Up Summary"</t>
    </r>
  </si>
  <si>
    <t>F1_TopupPayment_3_2_Y_9_2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</si>
  <si>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เบอร์ตัวเองด้วย</t>
    </r>
    <r>
      <rPr>
        <sz val="10"/>
        <color rgb="FF000000"/>
        <rFont val="Tahoma"/>
        <family val="2"/>
        <charset val="1"/>
      </rPr>
      <t>บัตรเครดิต(MasterCard)
In Case : มีข้อมูลบัตรเครดิตแล้ว
  - Verify page "Top Up Summary"</t>
    </r>
  </si>
  <si>
    <t>F1_TopupPayment_3_2_Y_10_2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</si>
  <si>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ด้วยบัตรเครดิต(JCB)
In Case : มีข้อมูลบัตรเครดิตแล้ว
  - Verify page "Top Up Summary"</t>
    </r>
  </si>
  <si>
    <t>F1_TopupPayment_3_2_Y_11_2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</si>
  <si>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In Case : มีข้อมูลบัตรเครดิตแล้ว เลือกช่องทางการเติมเงิน อื่นๆ
  - Verify page "Top Up"</t>
    </r>
  </si>
  <si>
    <t>F1_TopupPayment_3_2_Y_12_2</t>
  </si>
  <si>
    <t>F1_TopupPayment_3_2_Y_13_2</t>
  </si>
  <si>
    <t>F1_TopupPayment_3_2_Y_14_2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</si>
  <si>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In Case : เลือก E-Wallet</t>
    </r>
  </si>
  <si>
    <t>F1_TopupPayment_3_2_Y_15_2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</si>
  <si>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In Case : เลือก บัตรเติมเงิน</t>
    </r>
  </si>
  <si>
    <t>F1_TopupPayment_3_2_Y_16_2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</si>
  <si>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ด้วยบัตรเครดิต(Visa)
In Case : ยังไม่เคยบันทึกข้อมูลบัตรเครดิต
  - Verify page "Top Up Summary"</t>
    </r>
  </si>
  <si>
    <t>F1_TopupPayment_3_2_Y_17_2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</si>
  <si>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ด้วยบัตรเครดิต(MasterCard)
In Case : ยังไม่เคยบันทึกข้อมูลบัตรเครดิต
  - Verify page "Top Up Summary"</t>
    </r>
  </si>
  <si>
    <t>F1_TopupPayment_3_2_Y_18_2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</si>
  <si>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ด้วยบัตรเครดิต(JCB)
In Case : ยังไม่เคยบันทึกข้อมูลบัตรเครดิต
  - Verify page "Top Up Summary"</t>
    </r>
  </si>
  <si>
    <t>F1_TopupPayment_3_2_Y_19_2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</si>
  <si>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ด้วยบัตรเครดิต(AMEX)
In Case : ยังไม่เคยบันทึกข้อมูลบัตรเครดิต
  - Verify page "Top Up Summary"</t>
    </r>
  </si>
  <si>
    <t>F1_TopupPayment_3_2_Y_20_2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</si>
  <si>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ด้วยบัตรเครดิต(Visa)
In Case : มีข้อมูลบัตรเครดิตแล้ว
  - Verify page "Top Up Summary"</t>
    </r>
  </si>
  <si>
    <t>F1_TopupPayment_3_2_Y_21_2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</si>
  <si>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ด้วยบัตรเครดิต(MasterCard)
In Case : มีข้อมูลบัตรเครดิตแล้ว
  - Verify page "Top Up Summary"</t>
    </r>
  </si>
  <si>
    <t>F1_TopupPayment_3_2_Y_22_2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</si>
  <si>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ด้วยบัตรเครดิต(JCB)
In Case : มีข้อมูลบัตรเครดิตแล้ว
  - Verify page "Top Up Summary"</t>
    </r>
  </si>
  <si>
    <t>F1_TopupPayment_3_2_Y_23_2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</si>
  <si>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In Case : มีข้อมูลบัตรเครดิตแล้ว เลือกช่องทางการเติมเงิน อื่นๆ
  - Verify page "Top Up"</t>
    </r>
  </si>
  <si>
    <t>F1_TopupPayment_3_2_Y_24_2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</si>
  <si>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In Case : เลือก E-Wallet</t>
    </r>
  </si>
  <si>
    <t>F1_TopupPayment_3_2_Y_25_2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</si>
  <si>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In Case : เลือก บัตรเติมเงิน</t>
    </r>
  </si>
  <si>
    <t>F1_TopupPayment_3_2_N_26_2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</si>
  <si>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</si>
  <si>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F1_TopupPayment_3_2_N_27_2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</si>
  <si>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</si>
  <si>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F1_TopupPayment_3_2_N_28_2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</si>
  <si>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</si>
  <si>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F1_TopupPayment_3_2_N_29_2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</si>
  <si>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</si>
  <si>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F1_TopupPayment_3_2_N_30_2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</si>
  <si>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In Case :</t>
    </r>
    <r>
      <rPr>
        <sz val="10"/>
        <color rgb="FFFF0000"/>
        <rFont val="Tahoma"/>
        <family val="2"/>
        <charset val="1"/>
      </rPr>
      <t xml:space="preserve">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</si>
  <si>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F1_TopupPayment_3_2_N_31_2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</si>
  <si>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Refill Card
In Case :</t>
    </r>
    <r>
      <rPr>
        <sz val="10"/>
        <color rgb="FFFF0000"/>
        <rFont val="Tahoma"/>
        <family val="2"/>
        <charset val="1"/>
      </rPr>
      <t xml:space="preserve">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</si>
  <si>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F1_TopupPayment_3_2_N_32_2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</si>
  <si>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ผ่านบัตรเครดิต(VISA)
In Case :</t>
    </r>
    <r>
      <rPr>
        <sz val="10"/>
        <color rgb="FFFF0000"/>
        <rFont val="Tahoma"/>
        <family val="2"/>
        <charset val="1"/>
      </rPr>
      <t xml:space="preserve"> มีข้อมูลบัตรเครดิตแล้ว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</si>
  <si>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</si>
  <si>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</si>
  <si>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</si>
  <si>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</si>
  <si>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</si>
  <si>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กรอกหมายเลขโทรศัพท์ไม่ครบ 10 หลัก</t>
    </r>
  </si>
  <si>
    <t>F1_TopupPayment_3_2_N_36_2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</si>
  <si>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</si>
  <si>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F1_TopupPayment_3_2_N_37_2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</si>
  <si>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</si>
  <si>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F1_TopupPayment_3_2_N_38_2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</si>
  <si>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</si>
  <si>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F1_TopupPayment_3_2_N_39_2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</si>
  <si>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</si>
  <si>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F1_TopupPayment_3_2_N_40_2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</si>
  <si>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Refill Card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</si>
  <si>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F1_TopupPayment_3_2_N_41_2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</si>
  <si>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</si>
  <si>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F1_TopupPayment_3_2_N_42_2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</si>
  <si>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</si>
  <si>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F1_TopupPayment_3_2_N_43_2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</si>
  <si>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</si>
  <si>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F1_TopupPayment_3_2_N_44_2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</si>
  <si>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</si>
  <si>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F1_TopupPayment_3_2_N_45_2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</si>
  <si>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</si>
  <si>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F1_TopupPayment_3_2_N_46_2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</si>
  <si>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</si>
  <si>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F1_TopupPayment_3_2_N_47_2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</si>
  <si>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</si>
  <si>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F1_TopupPayment_3_2_N_48_2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</si>
  <si>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</si>
  <si>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F1_TopupPayment_3_2_N_49_2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</si>
  <si>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</si>
  <si>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F1_TopupPayment_3_2_N_50_2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</si>
  <si>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</si>
  <si>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F1_TopupPayment_3_2_N_51_2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</si>
  <si>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</si>
  <si>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F1_TopupPayment_3_2_N_52_2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</si>
  <si>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</si>
  <si>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F1_TopupPayment_3_2_N_53_2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</si>
  <si>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</si>
  <si>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F1_TopupPayment_3_2_N_54_2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</si>
  <si>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</si>
  <si>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F1_TopupPayment_3_2_N_55_2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</si>
  <si>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</si>
  <si>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F1_TopupPayment_3_2_N_56_2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</si>
  <si>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</si>
  <si>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F1_TopupPayment_3_2_N_57_2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</si>
  <si>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</si>
  <si>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F1_TopupPayment_3_2_N_58_2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</si>
  <si>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</si>
  <si>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F1_TopupPayment_3_2_N_59_2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</si>
  <si>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</si>
  <si>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F1_TopupPayment_3_2_N_60_2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</si>
  <si>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</si>
  <si>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F1_TopupPayment_3_2_N_61_2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</si>
  <si>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</si>
  <si>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F1_TopupPayment_3_2_N_62_2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</si>
  <si>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</si>
  <si>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F1_TopupPayment_3_2_N_63_2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</si>
  <si>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</si>
  <si>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F1_TopupPayment_3_2_N_64_2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</si>
  <si>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</si>
  <si>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F1_TopupPayment_3_2_N_65_2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</si>
  <si>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</si>
  <si>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F1_TopupPayment_3_2_N_66_2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</si>
  <si>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  <charset val="1"/>
      </rPr>
      <t>กรอกหมายเลขโทรศัพท์ AIS postpaid(eg.0937019824)</t>
    </r>
  </si>
  <si>
    <t>F1_TopupPayment_3_2_N_67_2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</si>
  <si>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</si>
  <si>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F1_TopupPayment_3_2_N_68_2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</si>
  <si>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กรอกหมายเลขโทรศัพท์ AIS postpaid(eg.0937019824)</t>
    </r>
  </si>
  <si>
    <t>F1_TopupPayment_3_2_N_69_2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</si>
  <si>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</si>
  <si>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F1_TopupPayment_3_2_N_70_2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</si>
  <si>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</si>
  <si>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F1_TopupPayment_3_2_N_71_2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</si>
  <si>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ไม่เลือกช่องทางการชำระ</t>
    </r>
  </si>
  <si>
    <t>F1_TopupPayment_3_2_N_72_2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</si>
  <si>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</si>
  <si>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F1_TopupPayment_3_2_N_73_2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</si>
  <si>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</si>
  <si>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F1_TopupPayment_3_2_N_74_2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</si>
  <si>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</si>
  <si>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F1_TopupPayment_3_2_N_75_2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</si>
  <si>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</si>
  <si>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F1_TopupPayment_3_2_N_76_2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</si>
  <si>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</si>
  <si>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F1_TopupPayment_3_2_N_77_2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</si>
  <si>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</si>
  <si>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F1_TopupPayment_3_2_N_78_2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</si>
  <si>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ผ่านบัตรเครดิต(MasterCard)
In Case :</t>
    </r>
    <r>
      <rPr>
        <sz val="10"/>
        <color rgb="FFFF0000"/>
        <rFont val="Tahoma"/>
        <family val="2"/>
        <charset val="1"/>
      </rPr>
      <t xml:space="preserve"> มีข้อมูลบัตรเครดิตแล้ว ไม่เลือกจำนวนเงิน</t>
    </r>
  </si>
  <si>
    <t>F1_TopupPayment_3_2_N_79_2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</si>
  <si>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</si>
  <si>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F1_TopupPayment_3_2_N_80_2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</si>
  <si>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In Case : </t>
    </r>
    <r>
      <rPr>
        <sz val="10"/>
        <color rgb="FFFF0000"/>
        <rFont val="Tahoma"/>
        <family val="2"/>
        <charset val="1"/>
      </rPr>
      <t>ไม่กรอกรหัสบัตรเติมเงิน</t>
    </r>
  </si>
  <si>
    <t>F1_TopupPayment_3_2_N_81_2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</si>
  <si>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In Case : </t>
    </r>
    <r>
      <rPr>
        <sz val="10"/>
        <color rgb="FFFF0000"/>
        <rFont val="Tahoma"/>
        <family val="2"/>
        <charset val="1"/>
      </rPr>
      <t>กรอกรหัสบัตรเติมเงินไม่ครบ 16 หลัก</t>
    </r>
  </si>
  <si>
    <t>F1_TopupPayment_3_2_N_82_2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</si>
  <si>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In Case : </t>
    </r>
    <r>
      <rPr>
        <sz val="10"/>
        <color rgb="FFFF0000"/>
        <rFont val="Tahoma"/>
        <family val="2"/>
        <charset val="1"/>
      </rPr>
      <t>กรอกรหัสบัตรเติมเงินไม่ถูกต้อง(eg.1234567890123456)</t>
    </r>
  </si>
  <si>
    <t>F1_TopupPayment_3_2_N_83_2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</si>
  <si>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</si>
  <si>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</si>
  <si>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</si>
  <si>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</si>
  <si>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</si>
  <si>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</si>
  <si>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</si>
  <si>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</si>
  <si>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 E-Wallet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</si>
  <si>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</si>
  <si>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ผ่านบัตรเติมเงิน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</si>
  <si>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</si>
  <si>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</si>
  <si>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F1_TopupPayment_3_2_N_90_2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</si>
  <si>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</si>
  <si>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F1_TopupPayment_3_2_N_91_2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</si>
  <si>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</si>
  <si>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F2_TopupPayment_3_2_Y_1_2</t>
  </si>
  <si>
    <t>F2_TopupPayment_3_2_Y_2_2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</si>
  <si>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In Case : ไม่มียอดค้างชำระค่าบริการ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(ยังไม่เคยบันทึกข้อมูลบัตรเครดิต)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"Payment"</t>
    </r>
  </si>
  <si>
    <t>F2_TopupPayment_3_2_Y_3_2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</si>
  <si>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กรณี : ไม่มียอดค้างชำระค่าบริการ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"Payment"</t>
    </r>
  </si>
  <si>
    <t>F2_TopupPayment_3_2_Y_4_2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</si>
  <si>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"Payment"</t>
    </r>
  </si>
  <si>
    <t>F2_TopupPayment_3_2_Y_5_2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</si>
  <si>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"Payment"</t>
    </r>
  </si>
  <si>
    <t>F2_TopupPayment_3_2_Y_6_2</t>
  </si>
  <si>
    <t>F2_TopupPayment_3_2_Y_7_2</t>
  </si>
  <si>
    <t>F2_TopupPayment_3_2_Y_8_2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</si>
  <si>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</si>
  <si>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</si>
  <si>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</si>
  <si>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F2_TopupPayment_3_2_Y_10_2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</si>
  <si>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</si>
  <si>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F2_TopupPayment_3_2_Y_11_2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</si>
  <si>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</si>
  <si>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F2_TopupPayment_3_2_Y_12_2</t>
  </si>
  <si>
    <t>F2_TopupPayment_3_2_Y_13_2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</si>
  <si>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</si>
  <si>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F2_TopupPayment_3_2_Y_14_2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</si>
  <si>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</si>
  <si>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F2_TopupPayment_3_2_Y_15_2</t>
  </si>
  <si>
    <t>F2_TopupPayment_3_2_Y_16_2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</si>
  <si>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"Payment"</t>
    </r>
  </si>
  <si>
    <t>F2_TopupPayment_3_2_N_17_2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</si>
  <si>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</si>
  <si>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F2_TopupPayment_3_2_N_18_2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</si>
  <si>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</si>
  <si>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F2_TopupPayment_3_2_N_19_2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</si>
  <si>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</si>
  <si>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F2_TopupPayment_3_2_N_20_2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</si>
  <si>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ด้วยบัตรเครดิต(AMEX)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</si>
  <si>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F2_TopupPayment_3_2_N_21_2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</si>
  <si>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 ผ่าน E-Wallet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</si>
  <si>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F2_TopupPayment_3_2_N_22_2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</si>
  <si>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</si>
  <si>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F2_TopupPayment_3_2_N_23_2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</si>
  <si>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 - Verify popup msg: Please enter the amount to be paid.</t>
    </r>
  </si>
  <si>
    <t>F2_TopupPayment_3_2_N_24_2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</si>
  <si>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</si>
  <si>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F2_TopupPayment_3_2_N_25_2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</si>
  <si>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  <charset val="1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select payment channels</t>
    </r>
  </si>
  <si>
    <t>F2_TopupPayment_3_2_N_26_2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</si>
  <si>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  <charset val="1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select payment channels</t>
    </r>
  </si>
  <si>
    <t>F2_TopupPayment_3_2_N_27_2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</si>
  <si>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  <charset val="1"/>
      </rPr>
      <t xml:space="preserve">ไม่กรอกหมายเลขโทรศัพท์
</t>
    </r>
    <r>
      <rPr>
        <sz val="10"/>
        <rFont val="Tahoma"/>
        <family val="2"/>
        <charset val="1"/>
      </rPr>
      <t xml:space="preserve">  - Verify popup msg: You have entered incorrect phone number. Please check and try again.</t>
    </r>
  </si>
  <si>
    <t>F2_TopupPayment_3_2_N_28_2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</si>
  <si>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  <charset val="1"/>
      </rPr>
      <t xml:space="preserve">กรอกหมายเลขโทรศัพท์ไม่ครบ 10 หลัก
</t>
    </r>
    <r>
      <rPr>
        <sz val="10"/>
        <rFont val="Tahoma"/>
        <family val="2"/>
        <charset val="1"/>
      </rPr>
      <t xml:space="preserve">  - Verify popup msg: You have entered incorrect phone number. Please check and try again.</t>
    </r>
  </si>
  <si>
    <t>F2_TopupPayment_3_2_N_29_2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</si>
  <si>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  <charset val="1"/>
      </rPr>
      <t xml:space="preserve">กรอกหมายเลขโทรศัพท์ไม่ถูกต้อง(eg.66xxxxxxxx)
</t>
    </r>
    <r>
      <rPr>
        <sz val="10"/>
        <rFont val="Tahoma"/>
        <family val="2"/>
        <charset val="1"/>
      </rPr>
      <t xml:space="preserve">  - Verify popup msg: You have entered incorrect phone number. Please check and try again.</t>
    </r>
  </si>
  <si>
    <t>F2_TopupPayment_3_2_N_30_2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</si>
  <si>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  <charset val="1"/>
      </rPr>
      <t xml:space="preserve">กรอกหมายเลขโทรศัพท์ต่างเครือข่าย
</t>
    </r>
    <r>
      <rPr>
        <sz val="10"/>
        <rFont val="Tahoma"/>
        <family val="2"/>
        <charset val="1"/>
      </rPr>
      <t xml:space="preserve">  - Verify popup msg: Please specify your AIS mobile number.</t>
    </r>
  </si>
  <si>
    <t>F2_TopupPayment_3_2_N_31_2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</si>
  <si>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  <charset val="1"/>
      </rPr>
      <t xml:space="preserve">กรอกหมายเลขโทรศัพท์ AIS prepaid(eg.0927095991)
</t>
    </r>
    <r>
      <rPr>
        <sz val="10"/>
        <rFont val="Tahoma"/>
        <family val="2"/>
        <charset val="1"/>
      </rPr>
      <t xml:space="preserve">  - Verify popup msg: Destination number you have entered is One2Call! number.
Please check and try again.</t>
    </r>
  </si>
  <si>
    <t>My AIS PaymentTopup</t>
  </si>
  <si>
    <t>F1_PaymentTopUp_2_1_Y_1_2</t>
  </si>
  <si>
    <t>F1_PaymentTopUp_2_1_Y_2_2</t>
  </si>
  <si>
    <t>F1_PaymentTopUp_2_1_Y_3_2</t>
  </si>
  <si>
    <t>F1_PaymentTopUp_2_1_Y_4_2</t>
  </si>
  <si>
    <t>F1_PaymentTopUp_2_1_Y_5_2</t>
  </si>
  <si>
    <t>F1_PaymentTopUp_2_1_Y_6_2</t>
  </si>
  <si>
    <t>F1_PaymentTopUp_2_1_Y_7_2</t>
  </si>
  <si>
    <t>F1_PaymentTopUp_2_1_Y_8_2</t>
  </si>
  <si>
    <t>F1_PaymentTopUp_2_1_N_9_2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</si>
  <si>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  <charset val="1"/>
      </rPr>
      <t>ไม่กรอกเลขบัตรเครดิต</t>
    </r>
  </si>
  <si>
    <t>F1_PaymentTopUp_2_1_N_10_2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</si>
  <si>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</si>
  <si>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F1_PaymentTopUp_2_1_N_11_2</t>
  </si>
  <si>
    <r>
      <rPr>
        <sz val="10"/>
        <color rgb="FF000000"/>
        <rFont val="Tahoma"/>
        <family val="2"/>
        <charset val="1"/>
      </rPr>
      <t xml:space="preserve">- ไม่เคยบันทึกที่บัตรเครดิต ชำระค่าบริการ(VISA)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</si>
  <si>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F1_PaymentTopUp_2_1_N_12_2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</si>
  <si>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</si>
  <si>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F1_PaymentTopUp_2_1_N_13_2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</si>
  <si>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  <charset val="1"/>
      </rPr>
      <t>ไม่กรอก CCV</t>
    </r>
  </si>
  <si>
    <t>F1_PaymentTopUp_2_1_N_14_2</t>
  </si>
  <si>
    <r>
      <rPr>
        <sz val="10"/>
        <color rgb="FF000000"/>
        <rFont val="Tahoma"/>
        <family val="2"/>
        <charset val="1"/>
      </rPr>
      <t>- ไม่เคยบันทึกเลขที่บัตรเครดิต ชำระค่าบริการ(MASTER)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</si>
  <si>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F1_PaymentTopUp_2_1_N_15_2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</si>
  <si>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</si>
  <si>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F1_PaymentTopUp_2_1_N_16_2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</si>
  <si>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</si>
  <si>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F1_PaymentTopUp_2_1_N_17_2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</si>
  <si>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</si>
  <si>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F1_PaymentTopUp_2_1_N_18_2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</si>
  <si>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  <charset val="1"/>
      </rPr>
      <t>ไม่กรอก CCV</t>
    </r>
  </si>
  <si>
    <t>F1_PaymentTopUp_2_1_N_19_2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</si>
  <si>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ไม่กรอกเลขบัตรเครดิต</t>
    </r>
  </si>
  <si>
    <t>F1_PaymentTopUp_2_1_N_20_2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</si>
  <si>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</si>
  <si>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F1_PaymentTopUp_2_1_N_21_2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</si>
  <si>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</si>
  <si>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F1_PaymentTopUp_2_1_N_22_2</t>
  </si>
  <si>
    <r>
      <rPr>
        <sz val="10"/>
        <color rgb="FF000000"/>
        <rFont val="Tahoma"/>
        <family val="2"/>
        <charset val="1"/>
      </rPr>
      <t xml:space="preserve">- ไม่เคยเลขที่บัตรเครดิต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</si>
  <si>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F1_PaymentTopUp_2_1_N_23_2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</si>
  <si>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ไม่กรอก CCV</t>
    </r>
  </si>
  <si>
    <t>F1_PaymentTopUp_2_1_Y_24_2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</si>
  <si>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  <charset val="1"/>
      </rPr>
      <t>ที่ไม่เคยบันทึกเลขบัตรเครดิต</t>
    </r>
  </si>
  <si>
    <t>F1_PaymentTopUp_2_1_Y_25_2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</si>
  <si>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  <charset val="1"/>
      </rPr>
      <t>ที่ไม่เคยบันทึกเลขบัตรเครดิต</t>
    </r>
  </si>
  <si>
    <t>F1_PaymentTopUp_2_1_Y_26_2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</si>
  <si>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  <charset val="1"/>
      </rPr>
      <t>ที่ไม่เคยบันทึกเลขบัตรเครดิต</t>
    </r>
  </si>
  <si>
    <t>F1_PaymentTopUp_2_1_Y_27_2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</si>
  <si>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ผ่านบัตรเครดิต(Amax)</t>
    </r>
    <r>
      <rPr>
        <sz val="10"/>
        <color rgb="FFFF0000"/>
        <rFont val="Tahoma"/>
        <family val="2"/>
        <charset val="1"/>
      </rPr>
      <t>ที่ไม่เคยบันทึกเลขบัตรเครดิต</t>
    </r>
  </si>
  <si>
    <t>F1_PaymentTopUp_2_1_Y_28_2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</si>
  <si>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ผ่านบัตรเครดิต(mPay)</t>
    </r>
    <r>
      <rPr>
        <sz val="10"/>
        <color rgb="FFFF0000"/>
        <rFont val="Tahoma"/>
        <family val="2"/>
        <charset val="1"/>
      </rPr>
      <t>ที่ไม่เคยบันทึกเลขบัตรเครดิต</t>
    </r>
  </si>
  <si>
    <t>F1_PaymentTopUp_2_1_Y_29_2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</si>
  <si>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  <charset val="1"/>
      </rPr>
      <t>ที่เคยบันทึกเลขบัตรเครดิต</t>
    </r>
  </si>
  <si>
    <t>F1_PaymentTopUp_2_1_Y_30_2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</si>
  <si>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  <charset val="1"/>
      </rPr>
      <t>ที่เคยบันทึกเลขบัตรเครดิต</t>
    </r>
  </si>
  <si>
    <t>F1_PaymentTopUp_2_1_Y_31_2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</si>
  <si>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  <charset val="1"/>
      </rPr>
      <t>ที่เคยบันทึกเลขบัตรเครดิต</t>
    </r>
  </si>
  <si>
    <t>F1_PaymentTopUp_2_1_N_32_2</t>
  </si>
  <si>
    <r>
      <rPr>
        <sz val="10"/>
        <color rgb="FF000000"/>
        <rFont val="Tahoma"/>
        <family val="2"/>
        <charset val="1"/>
      </rPr>
      <t xml:space="preserve">- ชำระค่าบริการ                                                                                                                     
กรณี : </t>
    </r>
    <r>
      <rPr>
        <sz val="10"/>
        <color rgb="FFFF0000"/>
        <rFont val="Tahoma"/>
        <family val="2"/>
        <charset val="1"/>
      </rPr>
      <t>กรอกหมายเลขโทรศัพท์ผิด</t>
    </r>
  </si>
  <si>
    <t>F1_PaymentTopUp_2_1_N_33_2</t>
  </si>
  <si>
    <r>
      <rPr>
        <sz val="10"/>
        <color rgb="FF000000"/>
        <rFont val="Tahoma"/>
        <family val="2"/>
        <charset val="1"/>
      </rPr>
      <t>- ชำระค่าบริการ 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</si>
  <si>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F1_PaymentTopUp_2_1_N_34_2</t>
  </si>
  <si>
    <r>
      <rPr>
        <sz val="10"/>
        <color rgb="FF000000"/>
        <rFont val="Tahoma"/>
        <family val="2"/>
        <charset val="1"/>
      </rPr>
      <t>- ไม่เคยบันทึกเลขที่บัตรเครดิต ชำระค่าบริการให้เบอร์อื่น(VISA)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</si>
  <si>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F1_PaymentTopUp_2_1_N_35_2</t>
  </si>
  <si>
    <r>
      <rPr>
        <sz val="10"/>
        <color rgb="FF000000"/>
        <rFont val="Tahoma"/>
        <family val="2"/>
        <charset val="1"/>
      </rPr>
      <t xml:space="preserve">- ไม่เคยบันทึกที่บัตรเครดิต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</si>
  <si>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F1_PaymentTopUp_2_1_N_36_2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</si>
  <si>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</si>
  <si>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F1_PaymentTopUp_2_1_N_37_2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</si>
  <si>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</si>
  <si>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F1_PaymentTopUp_2_1_N_38_2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</si>
  <si>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  <charset val="1"/>
      </rPr>
      <t>ไม่กรอก CCV</t>
    </r>
  </si>
  <si>
    <t>F1_PaymentTopUp_2_1_N_39_2</t>
  </si>
  <si>
    <r>
      <rPr>
        <sz val="10"/>
        <color rgb="FF000000"/>
        <rFont val="Tahoma"/>
        <family val="2"/>
        <charset val="1"/>
      </rPr>
      <t>- ไม่เคยเลขที่บัตรเครดิต ชำระค่าบริการให้เบอร์อื่น(MASTER)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</si>
  <si>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F1_PaymentTopUp_2_1_N_40_2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</si>
  <si>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</si>
  <si>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F1_PaymentTopUp_2_1_N_41_2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</si>
  <si>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</si>
  <si>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F1_PaymentTopUp_2_1_N_42_2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</si>
  <si>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</si>
  <si>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F1_PaymentTopUp_2_1_N_43_2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</si>
  <si>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  <charset val="1"/>
      </rPr>
      <t>ไม่กรอก CCV</t>
    </r>
  </si>
  <si>
    <t>F1_PaymentTopUp_2_1_N_44_2</t>
  </si>
  <si>
    <t>F1_PaymentTopUp_2_1_N_45_2</t>
  </si>
  <si>
    <t>F1_PaymentTopUp_2_1_N_46_2</t>
  </si>
  <si>
    <t>F1_PaymentTopUp_2_1_N_47_2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</si>
  <si>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</si>
  <si>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F1_PaymentTopUp_2_1_N_48_2</t>
  </si>
  <si>
    <t>F2_PaymentTopUp_2_1_Y_1_2</t>
  </si>
  <si>
    <t>F2_PaymentTopUp_2_1_Y_2_2</t>
  </si>
  <si>
    <t>F2_PaymentTopUp_2_1_Y_3_2</t>
  </si>
  <si>
    <t>F2_PaymentTopUp_2_1_Y_4_2</t>
  </si>
  <si>
    <t>F2_PaymentTopUp_2_1_Y_5_2</t>
  </si>
  <si>
    <t>F2_PaymentTopUp_2_1_Y_6_2</t>
  </si>
  <si>
    <t>F2_PaymentTopUp_2_1_Y_7_2</t>
  </si>
  <si>
    <t>F2_PaymentTopUp_2_1_Y_8_2</t>
  </si>
  <si>
    <t>F2_PaymentTopUp_2_1_Y_9_2</t>
  </si>
  <si>
    <t>F2_PaymentTopUp_2_1_N_10_2</t>
  </si>
  <si>
    <r>
      <rPr>
        <sz val="10"/>
        <color rgb="FF000000"/>
        <rFont val="Tahoma"/>
        <family val="2"/>
        <charset val="1"/>
      </rPr>
      <t>- ไม่เคยบันทึกเลขที่บัตรเครดิต เติมเงินผ่านบัตร(VISA)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</si>
  <si>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F2_PaymentTopUp_2_1_N_11_2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</si>
  <si>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</si>
  <si>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F2_PaymentTopUp_2_1_N_12_2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</si>
  <si>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</si>
  <si>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F2_PaymentTopUp_2_1_N_13_2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</si>
  <si>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</si>
  <si>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F2_PaymentTopUp_2_1_N_14_2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</si>
  <si>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  <charset val="1"/>
      </rPr>
      <t>ไม่กรอก CCV</t>
    </r>
  </si>
  <si>
    <t>F2_PaymentTopUp_2_1_N_15_2</t>
  </si>
  <si>
    <r>
      <rPr>
        <sz val="10"/>
        <color rgb="FF000000"/>
        <rFont val="Tahoma"/>
        <family val="2"/>
        <charset val="1"/>
      </rPr>
      <t>- ไม่เคยบันทึกเลขที่บัตรเครดิต เติมเงินผ่านบัตร(MASTER)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</si>
  <si>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F2_PaymentTopUp_2_1_N_16_2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</si>
  <si>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</si>
  <si>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F2_PaymentTopUp_2_1_N_17_2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</si>
  <si>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</si>
  <si>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F2_PaymentTopUp_2_1_N_18_2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</si>
  <si>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</si>
  <si>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F2_PaymentTopUp_2_1_N_19_2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</si>
  <si>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  <charset val="1"/>
      </rPr>
      <t>ไม่กรอก CCV</t>
    </r>
  </si>
  <si>
    <t>F2_PaymentTopUp_2_1_N_20_2</t>
  </si>
  <si>
    <r>
      <rPr>
        <sz val="10"/>
        <color rgb="FF000000"/>
        <rFont val="Tahoma"/>
        <family val="2"/>
        <charset val="1"/>
      </rPr>
      <t>- ไม่เคยบันทึกเลขที่บัตรเครดิต เติมเงินผ่านบัตร(JCB)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</si>
  <si>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F2_PaymentTopUp_2_1_N_21_2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</si>
  <si>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</si>
  <si>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F2_PaymentTopUp_2_1_N_22_2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</si>
  <si>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</si>
  <si>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F2_PaymentTopUp_2_1_N_23_2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</si>
  <si>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</si>
  <si>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F2_PaymentTopUp_2_1_N_24_2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</si>
  <si>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  <charset val="1"/>
      </rPr>
      <t>ไม่กรอก CCV</t>
    </r>
  </si>
  <si>
    <t>F2_PaymentTopUp_2_1_N_25_2</t>
  </si>
  <si>
    <t>F2_PaymentTopUp_2_1_N_26_2</t>
  </si>
  <si>
    <t>F2_PaymentTopUp_2_1_N_27_2</t>
  </si>
  <si>
    <r>
      <rPr>
        <sz val="10"/>
        <color rgb="FF000000"/>
        <rFont val="Tahoma"/>
        <family val="2"/>
        <charset val="1"/>
      </rPr>
      <t xml:space="preserve">- เติมเงิน ผ่าน AIS Top Up
กรณี : </t>
    </r>
    <r>
      <rPr>
        <sz val="10"/>
        <color rgb="FFFF0000"/>
        <rFont val="Tahoma"/>
        <family val="2"/>
        <charset val="1"/>
      </rPr>
      <t>ใส่เลขบัตรประชาชนไม่ถูกต้อง(เช่น 123457)</t>
    </r>
  </si>
  <si>
    <t>F3_PaymentTopUp_2_1_Y_1_2</t>
  </si>
  <si>
    <t xml:space="preserve">- ยกเลิกการผูกบัตรเครดิต </t>
  </si>
  <si>
    <t>F1_PaymentTopUp_2_2_Y_1_2</t>
  </si>
  <si>
    <t>F1_PaymentTopUp_2_2_Y_2_2</t>
  </si>
  <si>
    <t>F1_PaymentTopUp_2_2_Y_3_2</t>
  </si>
  <si>
    <t>F1_PaymentTopUp_2_2_Y_4_2</t>
  </si>
  <si>
    <t>F1_PaymentTopUp_2_2_Y_5_2</t>
  </si>
  <si>
    <t>F1_PaymentTopUp_2_2_Y_6_2</t>
  </si>
  <si>
    <t>F1_PaymentTopUp_2_2_Y_7_2</t>
  </si>
  <si>
    <t>F1_PaymentTopUp_2_2_Y_8_2</t>
  </si>
  <si>
    <t>F1_PaymentTopUp_2_2_N_9_2</t>
  </si>
  <si>
    <t>F1_PaymentTopUp_2_2_N_10_2</t>
  </si>
  <si>
    <t>F1_PaymentTopUp_2_2_N_11_2</t>
  </si>
  <si>
    <t>F1_PaymentTopUp_2_2_N_12_2</t>
  </si>
  <si>
    <t>F1_PaymentTopUp_2_2_N_13_2</t>
  </si>
  <si>
    <t>F1_PaymentTopUp_2_2_N_14_2</t>
  </si>
  <si>
    <t>F1_PaymentTopUp_2_2_N_15_2</t>
  </si>
  <si>
    <t>F1_PaymentTopUp_2_2_N_16_2</t>
  </si>
  <si>
    <t>F1_PaymentTopUp_2_2_N_17_2</t>
  </si>
  <si>
    <t>F1_PaymentTopUp_2_2_N_18_2</t>
  </si>
  <si>
    <t>F1_PaymentTopUp_2_2_N_19_2</t>
  </si>
  <si>
    <t>F1_PaymentTopUp_2_2_N_20_2</t>
  </si>
  <si>
    <t>F1_PaymentTopUp_2_2_N_21_2</t>
  </si>
  <si>
    <t>F1_PaymentTopUp_2_2_N_22_2</t>
  </si>
  <si>
    <t>F1_PaymentTopUp_2_2_N_23_2</t>
  </si>
  <si>
    <t>F1_PaymentTopUp_2_2_Y_24_2</t>
  </si>
  <si>
    <t>F1_PaymentTopUp_2_2_Y_25_2</t>
  </si>
  <si>
    <t>F1_PaymentTopUp_2_2_Y_26_2</t>
  </si>
  <si>
    <t>F1_PaymentTopUp_2_2_Y_27_2</t>
  </si>
  <si>
    <t>F1_PaymentTopUp_2_2_Y_28_2</t>
  </si>
  <si>
    <t>F1_PaymentTopUp_2_2_Y_29_2</t>
  </si>
  <si>
    <t>F1_PaymentTopUp_2_2_Y_30_2</t>
  </si>
  <si>
    <t>F1_PaymentTopUp_2_2_Y_31_2</t>
  </si>
  <si>
    <t>F1_PaymentTopUp_2_2_N_32_2</t>
  </si>
  <si>
    <r>
      <rPr>
        <sz val="10"/>
        <color rgb="FF000000"/>
        <rFont val="Tahoma"/>
        <family val="2"/>
        <charset val="1"/>
      </rPr>
      <t xml:space="preserve">- ชำระค่าบริการ                                                                                                                     กรณี : </t>
    </r>
    <r>
      <rPr>
        <sz val="10"/>
        <color rgb="FFFF0000"/>
        <rFont val="Tahoma"/>
        <family val="2"/>
        <charset val="1"/>
      </rPr>
      <t>กรอกหมายเลขโทรศัพท์ผิด</t>
    </r>
  </si>
  <si>
    <t>F1_PaymentTopUp_2_2_N_33_2</t>
  </si>
  <si>
    <r>
      <rPr>
        <sz val="10"/>
        <color rgb="FF000000"/>
        <rFont val="Tahoma"/>
        <family val="2"/>
        <charset val="1"/>
      </rPr>
      <t>- ชำระค่าบริการ                                                                                                                     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</si>
  <si>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F1_PaymentTopUp_2_2_N_34_2</t>
  </si>
  <si>
    <t>F1_PaymentTopUp_2_2_N_35_2</t>
  </si>
  <si>
    <t>F1_PaymentTopUp_2_2_N_36_2</t>
  </si>
  <si>
    <t>F1_PaymentTopUp_2_2_N_37_2</t>
  </si>
  <si>
    <t>F1_PaymentTopUp_2_2_N_38_2</t>
  </si>
  <si>
    <t>F1_PaymentTopUp_2_2_N_39_2</t>
  </si>
  <si>
    <t>F1_PaymentTopUp_2_2_N_40_2</t>
  </si>
  <si>
    <t>F1_PaymentTopUp_2_2_N_41_2</t>
  </si>
  <si>
    <t>F1_PaymentTopUp_2_2_N_42_2</t>
  </si>
  <si>
    <t>F1_PaymentTopUp_2_2_N_43_2</t>
  </si>
  <si>
    <t>F1_PaymentTopUp_2_2_N_44_2</t>
  </si>
  <si>
    <t>F1_PaymentTopUp_2_2_N_45_2</t>
  </si>
  <si>
    <t>F1_PaymentTopUp_2_2_N_46_2</t>
  </si>
  <si>
    <t>F1_PaymentTopUp_2_2_N_47_2</t>
  </si>
  <si>
    <t>F1_PaymentTopUp_2_2_N_48_2</t>
  </si>
  <si>
    <t>F2_PaymentTopUp_2_2_Y_1_2</t>
  </si>
  <si>
    <t>F2_PaymentTopUp_2_2_Y_2_2</t>
  </si>
  <si>
    <t>F2_PaymentTopUp_2_2_Y_3_2</t>
  </si>
  <si>
    <t>F2_PaymentTopUp_2_2_Y_4_2</t>
  </si>
  <si>
    <t>F2_PaymentTopUp_2_2_Y_5_2</t>
  </si>
  <si>
    <t>F2_PaymentTopUp_2_2_Y_6_2</t>
  </si>
  <si>
    <t>F2_PaymentTopUp_2_2_Y_7_2</t>
  </si>
  <si>
    <t>F2_PaymentTopUp_2_2_Y_8_2</t>
  </si>
  <si>
    <t>F2_PaymentTopUp_2_2_Y_9_2</t>
  </si>
  <si>
    <t>F2_PaymentTopUp_2_2_N_10_2</t>
  </si>
  <si>
    <t>F2_PaymentTopUp_2_2_N_11_2</t>
  </si>
  <si>
    <t>F2_PaymentTopUp_2_2_N_12_2</t>
  </si>
  <si>
    <t>F2_PaymentTopUp_2_2_N_13_2</t>
  </si>
  <si>
    <t>F2_PaymentTopUp_2_2_N_14_2</t>
  </si>
  <si>
    <t>F2_PaymentTopUp_2_2_N_15_2</t>
  </si>
  <si>
    <t>F2_PaymentTopUp_2_2_N_16_2</t>
  </si>
  <si>
    <t>F2_PaymentTopUp_2_2_N_17_2</t>
  </si>
  <si>
    <t>F2_PaymentTopUp_2_2_N_18_2</t>
  </si>
  <si>
    <t>F2_PaymentTopUp_2_2_N_19_2</t>
  </si>
  <si>
    <t>F2_PaymentTopUp_2_2_N_20_2</t>
  </si>
  <si>
    <t>F2_PaymentTopUp_2_2_N_21_2</t>
  </si>
  <si>
    <t>F2_PaymentTopUp_2_2_N_22_2</t>
  </si>
  <si>
    <t>F2_PaymentTopUp_2_2_N_23_2</t>
  </si>
  <si>
    <t>F2_PaymentTopUp_2_2_N_24_2</t>
  </si>
  <si>
    <t>F2_PaymentTopUp_2_2_N_25_2</t>
  </si>
  <si>
    <t>F2_PaymentTopUp_2_2_N_26_2</t>
  </si>
  <si>
    <t>F2_PaymentTopUp_2_2_N_27_2</t>
  </si>
  <si>
    <r>
      <rPr>
        <sz val="10"/>
        <color rgb="FF000000"/>
        <rFont val="Tahoma"/>
        <family val="2"/>
        <charset val="1"/>
      </rPr>
      <t xml:space="preserve">- เติมเงิน ผ่าน AIS Top Up
กรณี : </t>
    </r>
    <r>
      <rPr>
        <sz val="10"/>
        <color rgb="FFFF0000"/>
        <rFont val="Tahoma"/>
        <family val="2"/>
        <charset val="1"/>
      </rPr>
      <t>ใส่เลขบัตรประชาชนไม่ครบ13 หลัก (เช่น 123457)</t>
    </r>
  </si>
  <si>
    <t>F3_PaymentTopUp_2_2_Y_1_2</t>
  </si>
  <si>
    <t>F1_PaymentTopUp_4_1_Y_1_2</t>
  </si>
  <si>
    <t>F1_PaymentTopUp_4_1_Y_2_2</t>
  </si>
  <si>
    <t>F1_PaymentTopUp_4_1_Y_3_2</t>
  </si>
  <si>
    <t>F1_PaymentTopUp_4_1_Y_4_2</t>
  </si>
  <si>
    <t>F1_PaymentTopUp_4_1_Y_5_2</t>
  </si>
  <si>
    <t>F1_PaymentTopUp_4_1_Y_6_2</t>
  </si>
  <si>
    <t>F1_PaymentTopUp_4_1_Y_7_2</t>
  </si>
  <si>
    <t>F1_PaymentTopUp_4_1_Y_8_2</t>
  </si>
  <si>
    <t>F1_PaymentTopUp_4_1_N_9_2</t>
  </si>
  <si>
    <t>F1_PaymentTopUp_4_1_N_10_2</t>
  </si>
  <si>
    <t>F1_PaymentTopUp_4_1_N_11_2</t>
  </si>
  <si>
    <t>F1_PaymentTopUp_4_1_N_12_2</t>
  </si>
  <si>
    <t>F1_PaymentTopUp_4_1_N_13_2</t>
  </si>
  <si>
    <t>F1_PaymentTopUp_4_1_N_14_2</t>
  </si>
  <si>
    <t>F1_PaymentTopUp_4_1_N_15_2</t>
  </si>
  <si>
    <t>F1_PaymentTopUp_4_1_N_16_2</t>
  </si>
  <si>
    <t>F1_PaymentTopUp_4_1_N_17_2</t>
  </si>
  <si>
    <t>F1_PaymentTopUp_4_1_N_18_2</t>
  </si>
  <si>
    <t>F1_PaymentTopUp_4_1_N_19_2</t>
  </si>
  <si>
    <t>F1_PaymentTopUp_4_1_N_20_2</t>
  </si>
  <si>
    <t>F1_PaymentTopUp_4_1_N_21_2</t>
  </si>
  <si>
    <t>F1_PaymentTopUp_4_1_N_22_2</t>
  </si>
  <si>
    <t>F1_PaymentTopUp_4_1_N_23_2</t>
  </si>
  <si>
    <t>F1_PaymentTopUp_4_1_Y_24_2</t>
  </si>
  <si>
    <t>F1_PaymentTopUp_4_1_Y_25_2</t>
  </si>
  <si>
    <t>F1_PaymentTopUp_4_1_Y_26_2</t>
  </si>
  <si>
    <t>F1_PaymentTopUp_4_1_Y_27_2</t>
  </si>
  <si>
    <t>F1_PaymentTopUp_4_1_Y_28_2</t>
  </si>
  <si>
    <t>F1_PaymentTopUp_4_1_Y_29_2</t>
  </si>
  <si>
    <t>F1_PaymentTopUp_4_1_Y_30_2</t>
  </si>
  <si>
    <t>F1_PaymentTopUp_4_1_Y_31_2</t>
  </si>
  <si>
    <t>F1_PaymentTopUp_4_1_N_32_2</t>
  </si>
  <si>
    <t>F1_PaymentTopUp_4_1_N_33_2</t>
  </si>
  <si>
    <t>F1_PaymentTopUp_4_1_N_34_2</t>
  </si>
  <si>
    <t>F1_PaymentTopUp_4_1_N_35_2</t>
  </si>
  <si>
    <t>F1_PaymentTopUp_4_1_N_36_2</t>
  </si>
  <si>
    <t>F1_PaymentTopUp_4_1_N_37_2</t>
  </si>
  <si>
    <t>F1_PaymentTopUp_4_1_N_38_2</t>
  </si>
  <si>
    <t>F1_PaymentTopUp_4_1_N_39_2</t>
  </si>
  <si>
    <t>F1_PaymentTopUp_4_1_N_40_2</t>
  </si>
  <si>
    <t>F1_PaymentTopUp_4_1_N_41_2</t>
  </si>
  <si>
    <t>F1_PaymentTopUp_4_1_N_42_2</t>
  </si>
  <si>
    <t>F1_PaymentTopUp_4_1_N_43_2</t>
  </si>
  <si>
    <t>F1_PaymentTopUp_4_1_N_44_2</t>
  </si>
  <si>
    <t>F1_PaymentTopUp_4_1_N_45_2</t>
  </si>
  <si>
    <t>F1_PaymentTopUp_4_1_N_46_2</t>
  </si>
  <si>
    <t>F1_PaymentTopUp_4_1_N_47_2</t>
  </si>
  <si>
    <t>F1_PaymentTopUp_4_1_N_48_2</t>
  </si>
  <si>
    <t>F2_PaymentTopUp_4_1_Y_1_2</t>
  </si>
  <si>
    <t>F2_PaymentTopUp_4_1_Y_2_2</t>
  </si>
  <si>
    <t>F2_PaymentTopUp_4_1_Y_3_2</t>
  </si>
  <si>
    <t>F2_PaymentTopUp_4_1_Y_4_2</t>
  </si>
  <si>
    <t>F2_PaymentTopUp_4_1_Y_5_2</t>
  </si>
  <si>
    <t>F2_PaymentTopUp_4_1_Y_6_2</t>
  </si>
  <si>
    <t>F2_PaymentTopUp_4_1_Y_7_2</t>
  </si>
  <si>
    <t>F2_PaymentTopUp_4_1_Y_8_2</t>
  </si>
  <si>
    <t>F2_PaymentTopUp_4_1_Y_9_2</t>
  </si>
  <si>
    <t>F2_PaymentTopUp_4_1_N_10_2</t>
  </si>
  <si>
    <t>F2_PaymentTopUp_4_1_N_11_2</t>
  </si>
  <si>
    <t>F2_PaymentTopUp_4_1_N_12_2</t>
  </si>
  <si>
    <t>F2_PaymentTopUp_4_1_N_13_2</t>
  </si>
  <si>
    <t>F2_PaymentTopUp_4_1_N_14_2</t>
  </si>
  <si>
    <t>F2_PaymentTopUp_4_1_N_15_2</t>
  </si>
  <si>
    <t>F2_PaymentTopUp_4_1_N_16_2</t>
  </si>
  <si>
    <t>F2_PaymentTopUp_4_1_N_17_2</t>
  </si>
  <si>
    <t>F2_PaymentTopUp_4_1_N_18_2</t>
  </si>
  <si>
    <t>F2_PaymentTopUp_4_1_N_19_2</t>
  </si>
  <si>
    <t>F2_PaymentTopUp_4_1_N_20_2</t>
  </si>
  <si>
    <t>F2_PaymentTopUp_4_1_N_21_2</t>
  </si>
  <si>
    <t>F2_PaymentTopUp_4_1_N_22_2</t>
  </si>
  <si>
    <t>F2_PaymentTopUp_4_1_N_23_2</t>
  </si>
  <si>
    <t>F2_PaymentTopUp_4_1_N_24_2</t>
  </si>
  <si>
    <t>F2_PaymentTopUp_4_1_N_25_2</t>
  </si>
  <si>
    <t>F2_PaymentTopUp_4_1_N_26_2</t>
  </si>
  <si>
    <t>F2_PaymentTopUp_4_1_N_27_2</t>
  </si>
  <si>
    <t>F3_PaymentTopUp_4_1_Y_1_2</t>
  </si>
  <si>
    <t>F1_PaymentTopUp_4_2_Y_1_2</t>
  </si>
  <si>
    <t>F1_PaymentTopUp_4_2_Y_2_2</t>
  </si>
  <si>
    <t>F1_PaymentTopUp_4_2_Y_3_2</t>
  </si>
  <si>
    <t>F1_PaymentTopUp_4_2_Y_4_2</t>
  </si>
  <si>
    <t>F1_PaymentTopUp_4_2_Y_5_2</t>
  </si>
  <si>
    <t>F1_PaymentTopUp_4_2_Y_6_2</t>
  </si>
  <si>
    <t>F1_PaymentTopUp_4_2_Y_7_2</t>
  </si>
  <si>
    <t>F1_PaymentTopUp_4_2_Y_8_2</t>
  </si>
  <si>
    <t>F1_PaymentTopUp_4_2_N_9_2</t>
  </si>
  <si>
    <t>F1_PaymentTopUp_4_2_N_10_2</t>
  </si>
  <si>
    <t>F1_PaymentTopUp_4_2_N_11_2</t>
  </si>
  <si>
    <t>F1_PaymentTopUp_4_2_N_12_2</t>
  </si>
  <si>
    <t>F1_PaymentTopUp_4_2_N_13_2</t>
  </si>
  <si>
    <t>F1_PaymentTopUp_4_2_N_14_2</t>
  </si>
  <si>
    <t>F1_PaymentTopUp_4_2_N_15_2</t>
  </si>
  <si>
    <t>F1_PaymentTopUp_4_2_N_16_2</t>
  </si>
  <si>
    <t>F1_PaymentTopUp_4_2_N_17_2</t>
  </si>
  <si>
    <t>F1_PaymentTopUp_4_2_N_18_2</t>
  </si>
  <si>
    <t>F1_PaymentTopUp_4_2_N_19_2</t>
  </si>
  <si>
    <t>F1_PaymentTopUp_4_2_N_20_2</t>
  </si>
  <si>
    <t>F1_PaymentTopUp_4_2_N_21_2</t>
  </si>
  <si>
    <t>F1_PaymentTopUp_4_2_N_22_2</t>
  </si>
  <si>
    <t>F1_PaymentTopUp_4_2_N_23_2</t>
  </si>
  <si>
    <t>F1_PaymentTopUp_4_2_Y_24_2</t>
  </si>
  <si>
    <t>F1_PaymentTopUp_4_2_Y_25_2</t>
  </si>
  <si>
    <t>F1_PaymentTopUp_4_2_Y_26_2</t>
  </si>
  <si>
    <t>F1_PaymentTopUp_4_2_Y_27_2</t>
  </si>
  <si>
    <t>F1_PaymentTopUp_4_2_Y_28_2</t>
  </si>
  <si>
    <t>F1_PaymentTopUp_4_2_Y_29_2</t>
  </si>
  <si>
    <t>F1_PaymentTopUp_4_2_Y_30_2</t>
  </si>
  <si>
    <t>F1_PaymentTopUp_4_2_Y_31_2</t>
  </si>
  <si>
    <t>F1_PaymentTopUp_4_2_N_32_2</t>
  </si>
  <si>
    <t>F1_PaymentTopUp_4_2_N_33_2</t>
  </si>
  <si>
    <r>
      <rPr>
        <sz val="10"/>
        <color rgb="FF000000"/>
        <rFont val="Tahoma"/>
        <family val="2"/>
        <charset val="1"/>
      </rPr>
      <t>- ชำระค่าบริการ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</si>
  <si>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F1_PaymentTopUp_4_2_N_34_2</t>
  </si>
  <si>
    <t>F1_PaymentTopUp_4_2_N_35_2</t>
  </si>
  <si>
    <t>F1_PaymentTopUp_4_2_N_36_2</t>
  </si>
  <si>
    <t>F1_PaymentTopUp_4_2_N_37_2</t>
  </si>
  <si>
    <t>F1_PaymentTopUp_4_2_N_38_2</t>
  </si>
  <si>
    <t>F1_PaymentTopUp_4_2_N_39_2</t>
  </si>
  <si>
    <t>F1_PaymentTopUp_4_2_N_40_2</t>
  </si>
  <si>
    <t>F1_PaymentTopUp_4_2_N_41_2</t>
  </si>
  <si>
    <t>F1_PaymentTopUp_4_2_N_42_2</t>
  </si>
  <si>
    <t>F1_PaymentTopUp_4_2_N_43_2</t>
  </si>
  <si>
    <t>F1_PaymentTopUp_4_2_N_44_2</t>
  </si>
  <si>
    <t>F1_PaymentTopUp_4_2_N_45_2</t>
  </si>
  <si>
    <t>F1_PaymentTopUp_4_2_N_46_2</t>
  </si>
  <si>
    <t>F1_PaymentTopUp_4_2_N_47_2</t>
  </si>
  <si>
    <t>F1_PaymentTopUp_4_2_N_48_2</t>
  </si>
  <si>
    <t>F2_PaymentTopUp_4_2_Y_1_2</t>
  </si>
  <si>
    <t>F2_PaymentTopUp_4_2_Y_2_2</t>
  </si>
  <si>
    <t>F2_PaymentTopUp_4_2_Y_3_2</t>
  </si>
  <si>
    <t>F2_PaymentTopUp_4_2_Y_4_2</t>
  </si>
  <si>
    <t>F2_PaymentTopUp_4_2_Y_5_2</t>
  </si>
  <si>
    <t>F2_PaymentTopUp_4_2_Y_6_2</t>
  </si>
  <si>
    <t>F2_PaymentTopUp_4_2_Y_7_2</t>
  </si>
  <si>
    <t>F2_PaymentTopUp_4_2_Y_8_2</t>
  </si>
  <si>
    <t>F2_PaymentTopUp_4_2_Y_9_2</t>
  </si>
  <si>
    <t>F2_PaymentTopUp_4_2_N_10_2</t>
  </si>
  <si>
    <t>F2_PaymentTopUp_4_2_N_11_2</t>
  </si>
  <si>
    <t>F2_PaymentTopUp_4_2_N_12_2</t>
  </si>
  <si>
    <t>F2_PaymentTopUp_4_2_N_13_2</t>
  </si>
  <si>
    <t>F2_PaymentTopUp_4_2_N_14_2</t>
  </si>
  <si>
    <t>F2_PaymentTopUp_4_2_N_15_2</t>
  </si>
  <si>
    <t>F2_PaymentTopUp_4_2_N_16_2</t>
  </si>
  <si>
    <t>F2_PaymentTopUp_4_2_N_17_2</t>
  </si>
  <si>
    <t>F2_PaymentTopUp_4_2_N_18_2</t>
  </si>
  <si>
    <t>F2_PaymentTopUp_4_2_N_19_2</t>
  </si>
  <si>
    <t>F2_PaymentTopUp_4_2_N_20_2</t>
  </si>
  <si>
    <t>F2_PaymentTopUp_4_2_N_21_2</t>
  </si>
  <si>
    <t>F2_PaymentTopUp_4_2_N_22_2</t>
  </si>
  <si>
    <t>F2_PaymentTopUp_4_2_N_23_2</t>
  </si>
  <si>
    <t>F2_PaymentTopUp_4_2_N_24_2</t>
  </si>
  <si>
    <t>F2_PaymentTopUp_4_2_N_25_2</t>
  </si>
  <si>
    <t>F2_PaymentTopUp_4_2_N_26_2</t>
  </si>
  <si>
    <t>F2_PaymentTopUp_4_2_N_27_2</t>
  </si>
  <si>
    <t>F3_PaymentTopUp_4_2_Y_1_2</t>
  </si>
  <si>
    <t>Lay, Pu, Joe, Tin</t>
  </si>
  <si>
    <t>F1_QuickMenu_2_1_Y_1_1</t>
  </si>
  <si>
    <t>F1_QuickMenu_2_1_Y_2_1</t>
  </si>
  <si>
    <t>F1_QuickMenu_2_1_Y_3_1</t>
  </si>
  <si>
    <t>F1_QuickMenu_2_1_Y_4_1</t>
  </si>
  <si>
    <t>กรณีตรวจสอบไม่พบปุ่ม เมนูลัด ที่เมนูย่อย ของเมนู เช็กยอดค่าโทร</t>
  </si>
  <si>
    <t>F1_QuickMenu_2_1_Y_5_1</t>
  </si>
  <si>
    <t>กรณีตรวจสอบไม่พบปุ่ม เมนูลัด ที่เมนูย่อย ของเมนู จ่ายบิล/เติมเงิน</t>
  </si>
  <si>
    <t>F1_QuickMenu_2_1_Y_6_1</t>
  </si>
  <si>
    <t xml:space="preserve">กรณีตรวจสอบไม่พบปุ่ม เมนูลัด ที่เมนูย่อย ของเมนู บริการ </t>
  </si>
  <si>
    <t>F1_QuickMenu_2_1_Y_7_1</t>
  </si>
  <si>
    <t xml:space="preserve">กรณีตรวจสอบไม่พบปุ่ม เมนูลัด ที่เมนูย่อย ของเมนู พอยท์ &amp; สิทธิพิเศษ </t>
  </si>
  <si>
    <t>F1_QuickMenu_2_1_Y_8_1</t>
  </si>
  <si>
    <t xml:space="preserve">กรณีตรวจสอบไม่พบปุ่ม เมนูลัด ที่เมนูย่อย ของเมนู ช่วยเหลือ 
</t>
  </si>
  <si>
    <t>F1_QuickMenu_2_1_Y_9_1</t>
  </si>
  <si>
    <t>F2_QuickMenu_2_1_Y_1_1</t>
  </si>
  <si>
    <t>F2_QuickMenu_2_1_Y_2_1</t>
  </si>
  <si>
    <t>กดปุ่มเมนูลัด 
เลือก "จ่ายบิล"</t>
  </si>
  <si>
    <t>F2_QuickMenu_2_1_Y_3_1</t>
  </si>
  <si>
    <t>กดปุ่มเมนูลัด 
เลือก "สมัครแพ็กเกจเสรืมอื่นๆ"</t>
  </si>
  <si>
    <t>F2_QuickMenu_2_1_Y_4_1</t>
  </si>
  <si>
    <t>กดปุ่มเมนูลัด 
เลือก "พอยท์&amp;สิทธิพิเศษ"</t>
  </si>
  <si>
    <t>F2_QuickMenu_2_1_Y_5_1</t>
  </si>
  <si>
    <t>F2_QuickMenu_2_1_Y_6_1</t>
  </si>
  <si>
    <t>F2_QuickMenu_2_1_Y_7_1</t>
  </si>
  <si>
    <t>กดปุ่มเมนูลัด 
เลือก ไอค่อน X</t>
  </si>
  <si>
    <t>F3_QuickMenu_2_1_Y_1_1</t>
  </si>
  <si>
    <t>กรณีค้นหาด้วยตัวอักษร "ข" 
ผลลัพธ์การค้นหาจะต้องเจอทุกเมนูที่มีคำว่า "ข"</t>
  </si>
  <si>
    <t>F3_QuickMenu_2_1_Y_2_1</t>
  </si>
  <si>
    <t>กรณีค้นหาด้วยตัวคำว่า "ข้อมูล"
ผลลัพธ์การค้นหาจะต้องเจอทุกเมนูที่มีคำว่า "ข้อมูล"</t>
  </si>
  <si>
    <t>F3_QuickMenu_2_1_Y_3_1</t>
  </si>
  <si>
    <t>กรณีค้นหาด้วยคำว่า "payment"
ต้องไม่เจอผลลัพธ์การค้นหา</t>
  </si>
  <si>
    <t>F3_QuickMenu_2_1_Y_4_1</t>
  </si>
  <si>
    <t>F3_QuickMenu_2_1_Y_5_1</t>
  </si>
  <si>
    <t>F3_QuickMenu_2_1_Y_6_1</t>
  </si>
  <si>
    <t>F3_QuickMenu_2_1_Y_7_1</t>
  </si>
  <si>
    <t>F3_QuickMenu_2_1_Y_8_1</t>
  </si>
  <si>
    <t>F3_QuickMenu_2_1_Y_9_1</t>
  </si>
  <si>
    <t>F3_QuickMenu_2_1_Y_10_1</t>
  </si>
  <si>
    <t>F3_QuickMenu_2_1_Y_13_1</t>
  </si>
  <si>
    <t>F3_QuickMenu_2_1_Y_14_1</t>
  </si>
  <si>
    <t>ตรวจสอบ
- สามารถคลิ๊กเมนู "ขอรับ/เปลี่ยนรหัส WiFi" และ redirect ได้</t>
  </si>
  <si>
    <t>F3_QuickMenu_2_1_Y_15_1</t>
  </si>
  <si>
    <t>ตรวจสอบ
- สามารถคลิ๊กเมนู "ข้อมูลของคุณ" และ redirect ได้</t>
  </si>
  <si>
    <t>F3_QuickMenu_2_1_Y_16_1</t>
  </si>
  <si>
    <t>ตรวจสอบ
- สามารถคลิ๊กเมนู "ข้อมูลบัตรเครดิต/เดบิต" และ redirect ได้</t>
  </si>
  <si>
    <t>F3_QuickMenu_2_1_Y_17_1</t>
  </si>
  <si>
    <t>F3_QuickMenu_2_1_Y_18_1</t>
  </si>
  <si>
    <t>ตรวจสอบ
- สามารถคลิ๊กเมนู "ค่าใช้บริการ" และ redirect ได้</t>
  </si>
  <si>
    <t>F3_QuickMenu_2_1_Y_19_1</t>
  </si>
  <si>
    <t>ตรวจสอบ
- สามารถคลิ๊กเมนู "ค่าใช้บริการระหว่างรอบบิล" และ redirect ได้</t>
  </si>
  <si>
    <t>F3_QuickMenu_2_1_Y_20_1</t>
  </si>
  <si>
    <t>F3_QuickMenu_2_1_Y_21_1</t>
  </si>
  <si>
    <t>ตรวจสอบ
- สามารถคลิ๊กเมนู "จ่ายบิล/เติมเงิน" และ redirect ได้</t>
  </si>
  <si>
    <t>F3_QuickMenu_2_1_Y_22_1</t>
  </si>
  <si>
    <t>F3_QuickMenu_2_1_Y_23_1</t>
  </si>
  <si>
    <t>ตรวจสอบ
- สามารถคลิ๊กเมนู "ชำระค่าบริการ" และ redirect ได้</t>
  </si>
  <si>
    <t>F3_QuickMenu_2_1_Y_24_1</t>
  </si>
  <si>
    <t>ตรวจสอบ
- สามารถคลิ๊กเมนู "ชำระค่าบริการให้หมายเลขอื่น" และ redirect ได้</t>
  </si>
  <si>
    <t>F3_QuickMenu_2_1_Y_25_1</t>
  </si>
  <si>
    <t>ตรวจสอบ
- สามารถคลิ๊กเมนู "ช่วยเหลือ" และ redirect ได้</t>
  </si>
  <si>
    <t>F3_QuickMenu_2_1_Y_26_1</t>
  </si>
  <si>
    <t>ตรวจสอบ
- สามารถคลิ๊กเมนู "เช็กยอดค่าโทร" และ redirect ได้</t>
  </si>
  <si>
    <t>F3_QuickMenu_2_1_Y_27_1</t>
  </si>
  <si>
    <t>F3_QuickMenu_2_1_Y_28_1</t>
  </si>
  <si>
    <t>ตรวจสอบ
- สามารถคลิ๊กเมนู "ตั้งค่า" และ redirect ได้</t>
  </si>
  <si>
    <t>F3_QuickMenu_2_1_Y_29_1</t>
  </si>
  <si>
    <t>ตรวจสอบ
- สามารถคลิ๊กเมนู "เติมเงิน" และ redirect ได้</t>
  </si>
  <si>
    <t>F3_QuickMenu_2_1_Y_30_1</t>
  </si>
  <si>
    <t>F3_QuickMenu_2_1_Y_31_1</t>
  </si>
  <si>
    <t>ตรวจสอบ
- สามารถคลิ๊กเมนู "ถามอุ่นใจ " และ redirect ได้</t>
  </si>
  <si>
    <t>F3_QuickMenu_2_1_Y_32_1</t>
  </si>
  <si>
    <t>F3_QuickMenu_2_1_Y_33_1</t>
  </si>
  <si>
    <t>ตรวจสอบ
- สามารถคลิ๊กเมนู "บริการ" และ redirect ได้</t>
  </si>
  <si>
    <t>F3_QuickMenu_2_1_Y_34_1</t>
  </si>
  <si>
    <t>F3_QuickMenu_2_1_Y_35_1</t>
  </si>
  <si>
    <t>ตรวจสอบ
- สามารถคลิ๊กเมนู "เปลี่ยนแพ็กเกจหลัก" และ redirect ได้</t>
  </si>
  <si>
    <t>F3_QuickMenu_2_1_Y_36_1</t>
  </si>
  <si>
    <t>F3_QuickMenu_2_1_Y_37_1</t>
  </si>
  <si>
    <t>ตรวจสอบ
- สามารถคลิ๊กเมนู "พอยท์ &amp; สิทธิพิเศษ" และ redirect ได้</t>
  </si>
  <si>
    <t>F3_QuickMenu_2_1_Y_38_1</t>
  </si>
  <si>
    <t>ตรวจสอบ
- สามารถคลิ๊กเมนู "เพลงรอสาย" และ redirect ได้</t>
  </si>
  <si>
    <t>F3_QuickMenu_2_1_Y_39_1</t>
  </si>
  <si>
    <t>ตรวจสอบ
- สามารถคลิ๊กเมนู "แพ็กเกจ" และ redirect ได้</t>
  </si>
  <si>
    <t>F3_QuickMenu_2_1_Y_40_1</t>
  </si>
  <si>
    <t>ตรวจสอบ
- สามารถคลิ๊กเมนู "แพ็กเกจปัจจุบัน/ยอดคงเหลือ" และ redirect ได้</t>
  </si>
  <si>
    <t>F3_QuickMenu_2_1_Y_41_1</t>
  </si>
  <si>
    <t>ตรวจสอบ
- สามารถคลิ๊กเมนู "แพ็กเกจปัจจุบันของคุณ" และ redirect ได้</t>
  </si>
  <si>
    <t>F3_QuickMenu_2_1_Y_42_1</t>
  </si>
  <si>
    <t>F3_QuickMenu_2_1_Y_43_1</t>
  </si>
  <si>
    <t>ตรวจสอบ
- สามารถคลิ๊กเมนู "รายละเอียดค่าใช้บริการ" และ redirect ได้</t>
  </si>
  <si>
    <t>F3_QuickMenu_2_1_Y_44_1</t>
  </si>
  <si>
    <t>F3_QuickMenu_2_1_Y_45_1</t>
  </si>
  <si>
    <t>ตรวจสอบ
- สามารถคลิ๊กเมนู "วิธีใช้งาน" และ redirect ได้</t>
  </si>
  <si>
    <t>F3_QuickMenu_2_1_Y_46_1</t>
  </si>
  <si>
    <t>F3_QuickMenu_2_1_Y_47_1</t>
  </si>
  <si>
    <t>ตรวจสอบ
- สามารถคลิ๊กเมนู "สมัคร AIS Fibre / เช็กพื้นที่ให้บริการ" และ redirect ได้</t>
  </si>
  <si>
    <t>F3_QuickMenu_2_1_Y_48_1</t>
  </si>
  <si>
    <t>ตรวจสอบ
- สามารถคลิ๊กเมนู "สมัคร my AIS" และ redirect ได้</t>
  </si>
  <si>
    <t>F3_QuickMenu_2_1_Y_49_1</t>
  </si>
  <si>
    <t>ตรวจสอบ
- สามารถคลิ๊กเมนู "สมัครแพ็กเกจเสริม Entertainment" และ redirect ได้</t>
  </si>
  <si>
    <t>F3_QuickMenu_2_1_Y_50_1</t>
  </si>
  <si>
    <t>ตรวจสอบ
- สามารถคลิ๊กเมนู "สมัครแพ็กเกจเสริมอินเทอร์เน็ต" และ redirect ได้</t>
  </si>
  <si>
    <t>F3_QuickMenu_2_1_Y_51_1</t>
  </si>
  <si>
    <t>ตรวจสอบ
- สามารถคลิ๊กเมนู "สมัครแพ็กเกจเสริมอื่นๆ" และ redirect ได้</t>
  </si>
  <si>
    <t>F3_QuickMenu_2_1_Y_52_1</t>
  </si>
  <si>
    <t>ตรวจสอบ
- สามารถคลิ๊กเมนู "สมัครแพ็กเกจโรมมิ่ง" และ redirect ได้</t>
  </si>
  <si>
    <t>F3_QuickMenu_2_1_Y_53_1</t>
  </si>
  <si>
    <t>F3_QuickMenu_2_1_Y_54_1</t>
  </si>
  <si>
    <t>ตรวจสอบ
- สามารถคลิ๊กเมนู "ออกจากระบบ" และ redirect ได้</t>
  </si>
  <si>
    <t>F3_QuickMenu_2_1_Y_55_1</t>
  </si>
  <si>
    <t>ตรวจสอบ
- สามารถคลิ๊กเมนู "อัตราค่าบริการโรมมิ่ง" และ redirect ได้</t>
  </si>
  <si>
    <t>F3_QuickMenu_2_1_Y_56_1</t>
  </si>
  <si>
    <t>F3_QuickMenu_2_1_Y_57_1</t>
  </si>
  <si>
    <t>F1_QuickMenu_4_1_Y_1_1</t>
  </si>
  <si>
    <t>F1_QuickMenu_4_1_Y_2_1</t>
  </si>
  <si>
    <t>F1_QuickMenu_4_1_Y_3_1</t>
  </si>
  <si>
    <t>F1_QuickMenu_4_1_Y_4_1</t>
  </si>
  <si>
    <t>F1_QuickMenu_4_1_Y_5_1</t>
  </si>
  <si>
    <t>F1_QuickMenu_4_1_Y_6_1</t>
  </si>
  <si>
    <t>F1_QuickMenu_4_1_Y_7_1</t>
  </si>
  <si>
    <t>F1_QuickMenu_4_1_Y_8_1</t>
  </si>
  <si>
    <t>F1_QuickMenu_4_1_Y_9_1</t>
  </si>
  <si>
    <t>F2_QuickMenu_4_1_Y_1_1</t>
  </si>
  <si>
    <t>F2_QuickMenu_4_1_Y_2_1</t>
  </si>
  <si>
    <t>F2_QuickMenu_4_1_Y_3_1</t>
  </si>
  <si>
    <t>F2_QuickMenu_4_1_Y_4_1</t>
  </si>
  <si>
    <t>F2_QuickMenu_4_1_Y_5_1</t>
  </si>
  <si>
    <t>F2_QuickMenu_4_1_Y_6_1</t>
  </si>
  <si>
    <t>F2_QuickMenu_4_1_Y_7_1</t>
  </si>
  <si>
    <t>F3_QuickMenu_4_1_Y_1_1</t>
  </si>
  <si>
    <t>F3_QuickMenu_4_1_Y_2_1</t>
  </si>
  <si>
    <t>F3_QuickMenu_4_1_Y_3_1</t>
  </si>
  <si>
    <t>F3_QuickMenu_4_1_Y_4_1</t>
  </si>
  <si>
    <t>F3_QuickMenu_4_1_Y_5_1</t>
  </si>
  <si>
    <t>F3_QuickMenu_4_1_Y_6_1</t>
  </si>
  <si>
    <t>F3_QuickMenu_4_1_Y_7_1</t>
  </si>
  <si>
    <t>F3_QuickMenu_4_1_Y_8_1</t>
  </si>
  <si>
    <t>F3_QuickMenu_4_1_Y_9_1</t>
  </si>
  <si>
    <t>F3_QuickMenu_4_1_Y_10_1</t>
  </si>
  <si>
    <t>F3_QuickMenu_4_1_Y_11_1</t>
  </si>
  <si>
    <t>F3_QuickMenu_4_1_Y_12_1</t>
  </si>
  <si>
    <t>ตรวจสอบ
- สามารถคลิ๊กเมนู "iSWOP" และ redirect ได้</t>
  </si>
  <si>
    <t>F3_QuickMenu_4_1_Y_13_1</t>
  </si>
  <si>
    <t>F3_QuickMenu_4_1_Y_14_1</t>
  </si>
  <si>
    <t>F3_QuickMenu_4_1_Y_15_1</t>
  </si>
  <si>
    <t>F3_QuickMenu_4_1_Y_16_1</t>
  </si>
  <si>
    <t>F3_QuickMenu_4_1_Y_17_1</t>
  </si>
  <si>
    <t>F3_QuickMenu_4_1_Y_18_1</t>
  </si>
  <si>
    <t>F3_QuickMenu_4_1_Y_19_1</t>
  </si>
  <si>
    <t>F3_QuickMenu_4_1_Y_20_1</t>
  </si>
  <si>
    <t>F3_QuickMenu_4_1_Y_21_1</t>
  </si>
  <si>
    <t>F3_QuickMenu_4_1_Y_22_1</t>
  </si>
  <si>
    <t>F3_QuickMenu_4_1_Y_23_1</t>
  </si>
  <si>
    <t>F3_QuickMenu_4_1_Y_24_1</t>
  </si>
  <si>
    <t>F3_QuickMenu_4_1_Y_25_1</t>
  </si>
  <si>
    <t>F3_QuickMenu_4_1_Y_26_1</t>
  </si>
  <si>
    <t>F3_QuickMenu_4_1_Y_27_1</t>
  </si>
  <si>
    <t>F3_QuickMenu_4_1_Y_28_1</t>
  </si>
  <si>
    <t>F3_QuickMenu_4_1_Y_29_1</t>
  </si>
  <si>
    <t>F3_QuickMenu_4_1_Y_30_1</t>
  </si>
  <si>
    <t>F3_QuickMenu_4_1_Y_31_1</t>
  </si>
  <si>
    <t>F3_QuickMenu_4_1_Y_32_1</t>
  </si>
  <si>
    <t>F3_QuickMenu_4_1_Y_33_1</t>
  </si>
  <si>
    <t>F3_QuickMenu_4_1_Y_34_1</t>
  </si>
  <si>
    <t>F3_QuickMenu_4_1_Y_35_1</t>
  </si>
  <si>
    <t>F3_QuickMenu_4_1_Y_36_1</t>
  </si>
  <si>
    <t>F3_QuickMenu_4_1_Y_37_1</t>
  </si>
  <si>
    <t>F3_QuickMenu_4_1_Y_38_1</t>
  </si>
  <si>
    <t>F3_QuickMenu_4_1_Y_39_1</t>
  </si>
  <si>
    <t>F3_QuickMenu_4_1_Y_40_1</t>
  </si>
  <si>
    <t>F3_QuickMenu_4_1_Y_41_1</t>
  </si>
  <si>
    <t>F3_QuickMenu_4_1_Y_42_1</t>
  </si>
  <si>
    <t>F3_QuickMenu_4_1_Y_43_1</t>
  </si>
  <si>
    <t>F3_QuickMenu_4_1_Y_44_1</t>
  </si>
  <si>
    <t>F3_QuickMenu_4_1_Y_45_1</t>
  </si>
  <si>
    <t>F3_QuickMenu_4_1_Y_46_1</t>
  </si>
  <si>
    <t>F3_QuickMenu_4_1_Y_47_1</t>
  </si>
  <si>
    <t>F3_QuickMenu_4_1_Y_48_1</t>
  </si>
  <si>
    <t>F3_QuickMenu_4_1_Y_49_1</t>
  </si>
  <si>
    <t>F3_QuickMenu_4_1_Y_50_1</t>
  </si>
  <si>
    <t>F3_QuickMenu_4_1_Y_51_1</t>
  </si>
  <si>
    <t>F3_QuickMenu_4_1_Y_52_1</t>
  </si>
  <si>
    <t>F3_QuickMenu_4_1_Y_53_1</t>
  </si>
  <si>
    <t>F3_QuickMenu_4_1_Y_54_1</t>
  </si>
  <si>
    <t>F3_QuickMenu_4_1_Y_55_1</t>
  </si>
  <si>
    <t>F3_QuickMenu_4_1_Y_56_1</t>
  </si>
  <si>
    <t>F3_QuickMenu_4_1_Y_57_1</t>
  </si>
  <si>
    <t>F3_PointsWeb_1_1_Y_2_1</t>
  </si>
  <si>
    <t>F3_PointsWeb_1_1_Y_2_41</t>
  </si>
  <si>
    <t>F3_PointsWeb_1_1_Y_2_42</t>
  </si>
  <si>
    <t>F3_PointsWeb_1_1_Y_2_43</t>
  </si>
  <si>
    <t>F3_PointsWeb_1_1_Y_2_44</t>
  </si>
  <si>
    <t>F3_PointsWeb_1_1_Y_2_45</t>
  </si>
  <si>
    <t>F3_PointsWeb_1_1_Y_2_46</t>
  </si>
  <si>
    <t>F3_PointsWeb_1_1_Y_2_47</t>
  </si>
  <si>
    <t>F3_PointsWeb_1_1_Y_2_48</t>
  </si>
  <si>
    <t>F3_PointsWeb_2_1_Y_2_1</t>
  </si>
  <si>
    <t>F3_PointsWeb_2_1_Y_2_41</t>
  </si>
  <si>
    <t>F3_PointsWeb_2_1_Y_2_42</t>
  </si>
  <si>
    <t>F3_PointsWeb_2_1_Y_2_43</t>
  </si>
  <si>
    <t>F3_PointsWeb_2_1_Y_2_44</t>
  </si>
  <si>
    <t>F3_PointsWeb_2_1_Y_2_45</t>
  </si>
  <si>
    <t>F3_PointsWeb_2_1_Y_2_46</t>
  </si>
  <si>
    <t>F3_PointsWeb_2_1_Y_2_47</t>
  </si>
  <si>
    <t>F3_PointsWeb_2_1_Y_2_48</t>
  </si>
  <si>
    <t>F3_PointsWeb_11_1_Y_2_1</t>
  </si>
  <si>
    <t>Mpay</t>
  </si>
  <si>
    <t>F3_PointsWeb_11_1_Y_2_41</t>
  </si>
  <si>
    <t>F3_PointsWeb_11_1_Y_2_42</t>
  </si>
  <si>
    <t>F3_PointsWeb_11_1_Y_2_43</t>
  </si>
  <si>
    <t>F3_PointsWeb_11_1_Y_2_44</t>
  </si>
  <si>
    <t>F3_PointsWeb_11_1_Y_2_45</t>
  </si>
  <si>
    <t>F3_PointsWeb_11_1_Y_2_46</t>
  </si>
  <si>
    <t>F3_PointsWeb_11_1_Y_2_47</t>
  </si>
  <si>
    <t>F3_PointsWeb_11_1_Y_2_48</t>
  </si>
  <si>
    <t>F3_PointsWeb_12_1_Y_2_1</t>
  </si>
  <si>
    <t>F3_PointsWeb_12_1_Y_2_41</t>
  </si>
  <si>
    <t>F3_PointsWeb_12_1_Y_2_42</t>
  </si>
  <si>
    <t>F3_PointsWeb_12_1_Y_2_43</t>
  </si>
  <si>
    <t>F3_PointsWeb_12_1_Y_2_44</t>
  </si>
  <si>
    <t>F3_PointsWeb_12_1_Y_2_45</t>
  </si>
  <si>
    <t>F3_PointsWeb_12_1_Y_2_46</t>
  </si>
  <si>
    <t>F3_PointsWeb_12_1_Y_2_47</t>
  </si>
  <si>
    <t>F3_PointsWeb_12_1_Y_2_48</t>
  </si>
  <si>
    <t>F2_PointsWebMobile_1_1_Y_2_3</t>
  </si>
  <si>
    <t>F2_PointsWebMobile_1_1_Y_2_4</t>
  </si>
  <si>
    <t>F2_PointsWebMobile_1_1_Y_2_5</t>
  </si>
  <si>
    <t>F2_PointsWebMobile_1_1_Y_2_6</t>
  </si>
  <si>
    <t>F3_PointsWebMobile_1_1_Y_2_1</t>
  </si>
  <si>
    <t>F3_PointsWebMobile_1_1_Y_2_2</t>
  </si>
  <si>
    <t>F3_PointsWebMobile_1_1_Y_2_3</t>
  </si>
  <si>
    <t>F3_PointsWebMobile_1_1_Y_2_4</t>
  </si>
  <si>
    <t>F3_PointsWebMobile_1_1_Y_2_5</t>
  </si>
  <si>
    <t>F3_PointsWebMobile_1_1_Y_2_6</t>
  </si>
  <si>
    <t>F3_PointsWebMobile_1_1_Y_2_7</t>
  </si>
  <si>
    <t>F3_PointsWebMobile_1_1_Y_2_8</t>
  </si>
  <si>
    <t>F3_PointsWebMobile_1_1_N_2_9</t>
  </si>
  <si>
    <t>F3_PointsWebMobile_1_1_Y_2_10</t>
  </si>
  <si>
    <t>F3_PointsWebMobile_1_1_Y_2_11</t>
  </si>
  <si>
    <t>F3_PointsWebMobile_1_1_N_2_12</t>
  </si>
  <si>
    <t>F3_PointsWebMobile_1_1_Y_2_13</t>
  </si>
  <si>
    <t>F3_PointsWebMobile_1_1_Y_2_14</t>
  </si>
  <si>
    <t>F3_PointsWebMobile_1_1_Y_2_15</t>
  </si>
  <si>
    <t>F3_PointsWebMobile_1_1_Y_2_16</t>
  </si>
  <si>
    <t>F3_PointsWebMobile_1_1_Y_2_17</t>
  </si>
  <si>
    <t>F3_PointsWebMobile_1_1_Y_2_18</t>
  </si>
  <si>
    <t>F3_PointsWebMobile_1_1_Y_2_19</t>
  </si>
  <si>
    <t>F3_PointsWebMobile_1_1_Y_2_20</t>
  </si>
  <si>
    <t>F3_PointsWebMobile_1_1_Y_2_21</t>
  </si>
  <si>
    <t>F3_PointsWebMobile_1_1_Y_2_22</t>
  </si>
  <si>
    <t>F3_PointsWebMobile_1_1_Y_2_23</t>
  </si>
  <si>
    <t>F3_PointsWebMobile_1_1_Y_2_24</t>
  </si>
  <si>
    <t>F3_PointsWebMobile_1_1_N_2_25</t>
  </si>
  <si>
    <t>F3_PointsWebMobile_1_1_Y_2_26</t>
  </si>
  <si>
    <t>F3_PointsWebMobile_1_1_Y_2_27</t>
  </si>
  <si>
    <t>F3_PointsWebMobile_1_1_N_2_28</t>
  </si>
  <si>
    <t>F3_PointsWebMobile_1_1_Y_2_29</t>
  </si>
  <si>
    <t>F3_PointsWebMobile_1_1_Y_2_30</t>
  </si>
  <si>
    <t>F3_PointsWebMobile_1_1_Y_2_31</t>
  </si>
  <si>
    <t>F3_PointsWebMobile_1_1_Y_2_32</t>
  </si>
  <si>
    <t>F3_PointsWebMobile_1_1_Y_2_33</t>
  </si>
  <si>
    <t>F3_PointsWebMobile_1_1_Y_2_34</t>
  </si>
  <si>
    <t>F3_PointsWebMobile_1_1_Y_2_35</t>
  </si>
  <si>
    <t>F3_PointsWebMobile_1_1_Y_2_36</t>
  </si>
  <si>
    <t>F3_PointsWebMobile_1_1_Y_2_37</t>
  </si>
  <si>
    <t>F3_PointsWebMobile_1_1_Y_2_38</t>
  </si>
  <si>
    <t>F3_PointsWebMobile_1_1_Y_2_39</t>
  </si>
  <si>
    <t>F3_PointsWebMobile_1_1_Y_2_40</t>
  </si>
  <si>
    <t>F3_PointsWebMobile_1_1_Y_2_41</t>
  </si>
  <si>
    <t>F3_PointsWebMobile_1_1_Y_2_42</t>
  </si>
  <si>
    <t>F3_PointsWebMobile_1_1_Y_2_43</t>
  </si>
  <si>
    <t>F3_PointsWebMobile_1_1_Y_2_44</t>
  </si>
  <si>
    <t>F3_PointsWebMobile_1_1_Y_2_45</t>
  </si>
  <si>
    <t>F3_PointsWebMobile_1_1_Y_2_46</t>
  </si>
  <si>
    <t>F3_PointsWebMobile_1_1_Y_2_47</t>
  </si>
  <si>
    <t>F3_PointsWebMobile_1_1_Y_2_48</t>
  </si>
  <si>
    <t>F4_PointsWebMobile_1_1_Y_2_1</t>
  </si>
  <si>
    <t>F2_PointsWebMobile_2_1_Y_2_3</t>
  </si>
  <si>
    <t>F2_PointsWebMobile_2_1_Y_2_4</t>
  </si>
  <si>
    <t>F2_PointsWebMobile_2_1_Y_2_5</t>
  </si>
  <si>
    <t>F2_PointsWebMobile_2_1_Y_2_6</t>
  </si>
  <si>
    <t>F3_PointsWebMobile_2_1_Y_2_1</t>
  </si>
  <si>
    <t>F3_PointsWebMobile_2_1_Y_2_2</t>
  </si>
  <si>
    <t>F3_PointsWebMobile_2_1_Y_2_3</t>
  </si>
  <si>
    <t>F3_PointsWebMobile_2_1_Y_2_4</t>
  </si>
  <si>
    <t>F3_PointsWebMobile_2_1_Y_2_5</t>
  </si>
  <si>
    <t>F3_PointsWebMobile_2_1_Y_2_6</t>
  </si>
  <si>
    <t>F3_PointsWebMobile_2_1_Y_2_7</t>
  </si>
  <si>
    <t>F3_PointsWebMobile_2_1_Y_2_8</t>
  </si>
  <si>
    <t>F3_PointsWebMobile_2_1_N_2_9</t>
  </si>
  <si>
    <t>F3_PointsWebMobile_2_1_Y_2_10</t>
  </si>
  <si>
    <t>F3_PointsWebMobile_2_1_Y_2_11</t>
  </si>
  <si>
    <t>F3_PointsWebMobile_2_1_N_2_12</t>
  </si>
  <si>
    <t>F3_PointsWebMobile_2_1_Y_2_13</t>
  </si>
  <si>
    <t>F3_PointsWebMobile_2_1_Y_2_14</t>
  </si>
  <si>
    <t>F3_PointsWebMobile_2_1_Y_2_15</t>
  </si>
  <si>
    <t>F3_PointsWebMobile_2_1_Y_2_16</t>
  </si>
  <si>
    <t>F3_PointsWebMobile_2_1_Y_2_17</t>
  </si>
  <si>
    <t>F3_PointsWebMobile_2_1_Y_2_18</t>
  </si>
  <si>
    <t>F3_PointsWebMobile_2_1_Y_2_19</t>
  </si>
  <si>
    <t>F3_PointsWebMobile_2_1_Y_2_20</t>
  </si>
  <si>
    <t>F3_PointsWebMobile_2_1_Y_2_21</t>
  </si>
  <si>
    <t>F3_PointsWebMobile_2_1_Y_2_22</t>
  </si>
  <si>
    <t>F3_PointsWebMobile_2_1_Y_2_23</t>
  </si>
  <si>
    <t>F3_PointsWebMobile_2_1_Y_2_24</t>
  </si>
  <si>
    <t>F3_PointsWebMobile_2_1_N_2_25</t>
  </si>
  <si>
    <t>F3_PointsWebMobile_2_1_Y_2_26</t>
  </si>
  <si>
    <t>F3_PointsWebMobile_2_1_Y_2_27</t>
  </si>
  <si>
    <t>F3_PointsWebMobile_2_1_N_2_28</t>
  </si>
  <si>
    <t>F3_PointsWebMobile_2_1_Y_2_29</t>
  </si>
  <si>
    <t>F3_PointsWebMobile_2_1_Y_2_30</t>
  </si>
  <si>
    <t>F3_PointsWebMobile_2_1_Y_2_31</t>
  </si>
  <si>
    <t>F3_PointsWebMobile_2_1_Y_2_32</t>
  </si>
  <si>
    <t>F3_PointsWebMobile_2_1_Y_2_33</t>
  </si>
  <si>
    <t>F3_PointsWebMobile_2_1_Y_2_34</t>
  </si>
  <si>
    <t>F3_PointsWebMobile_2_1_Y_2_35</t>
  </si>
  <si>
    <t>F3_PointsWebMobile_2_1_Y_2_36</t>
  </si>
  <si>
    <t>F3_PointsWebMobile_2_1_Y_2_37</t>
  </si>
  <si>
    <t>F3_PointsWebMobile_2_1_Y_2_38</t>
  </si>
  <si>
    <t>F3_PointsWebMobile_2_1_Y_2_39</t>
  </si>
  <si>
    <t>F3_PointsWebMobile_2_1_Y_2_40</t>
  </si>
  <si>
    <t>F3_PointsWebMobile_2_1_Y_2_41</t>
  </si>
  <si>
    <t>F3_PointsWebMobile_2_1_Y_2_42</t>
  </si>
  <si>
    <t>F3_PointsWebMobile_2_1_Y_2_43</t>
  </si>
  <si>
    <t>F3_PointsWebMobile_2_1_Y_2_44</t>
  </si>
  <si>
    <t>F3_PointsWebMobile_2_1_Y_2_45</t>
  </si>
  <si>
    <t>F3_PointsWebMobile_2_1_Y_2_46</t>
  </si>
  <si>
    <t>F3_PointsWebMobile_2_1_Y_2_47</t>
  </si>
  <si>
    <t>F3_PointsWebMobile_2_1_Y_2_48</t>
  </si>
  <si>
    <t>F4_PointsWebMobile_2_1_Y_2_1</t>
  </si>
  <si>
    <t>F2_PointsWebMobile_11_1_Y_2_3</t>
  </si>
  <si>
    <t>F2_PointsWebMobile_11_1_Y_2_4</t>
  </si>
  <si>
    <t>F2_PointsWebMobile_11_1_Y_2_5</t>
  </si>
  <si>
    <t>F2_PointsWebMobile_11_1_Y_2_6</t>
  </si>
  <si>
    <t>F3_PointsWebMobile_11_1_Y_2_1</t>
  </si>
  <si>
    <t>F3_PointsWebMobile_11_1_Y_2_2</t>
  </si>
  <si>
    <t>F3_PointsWebMobile_11_1_Y_2_3</t>
  </si>
  <si>
    <t>F3_PointsWebMobile_11_1_Y_2_4</t>
  </si>
  <si>
    <t>F3_PointsWebMobile_11_1_Y_2_5</t>
  </si>
  <si>
    <t>F3_PointsWebMobile_11_1_Y_2_6</t>
  </si>
  <si>
    <t>F3_PointsWebMobile_11_1_Y_2_7</t>
  </si>
  <si>
    <t>F3_PointsWebMobile_11_1_Y_2_8</t>
  </si>
  <si>
    <t>F3_PointsWebMobile_11_1_N_2_9</t>
  </si>
  <si>
    <t>F3_PointsWebMobile_11_1_Y_2_10</t>
  </si>
  <si>
    <t>F3_PointsWebMobile_11_1_Y_2_11</t>
  </si>
  <si>
    <t>F3_PointsWebMobile_11_1_N_2_12</t>
  </si>
  <si>
    <t>F3_PointsWebMobile_11_1_Y_2_13</t>
  </si>
  <si>
    <t>F3_PointsWebMobile_11_1_Y_2_14</t>
  </si>
  <si>
    <t>F3_PointsWebMobile_11_1_Y_2_15</t>
  </si>
  <si>
    <t>F3_PointsWebMobile_11_1_Y_2_16</t>
  </si>
  <si>
    <t>F3_PointsWebMobile_11_1_Y_2_17</t>
  </si>
  <si>
    <t>F3_PointsWebMobile_11_1_Y_2_18</t>
  </si>
  <si>
    <t>F3_PointsWebMobile_11_1_Y_2_19</t>
  </si>
  <si>
    <t>F3_PointsWebMobile_11_1_Y_2_20</t>
  </si>
  <si>
    <t>F3_PointsWebMobile_11_1_Y_2_21</t>
  </si>
  <si>
    <t>F3_PointsWebMobile_11_1_Y_2_22</t>
  </si>
  <si>
    <t>F3_PointsWebMobile_11_1_Y_2_23</t>
  </si>
  <si>
    <t>F3_PointsWebMobile_11_1_Y_2_24</t>
  </si>
  <si>
    <t>F3_PointsWebMobile_11_1_N_2_25</t>
  </si>
  <si>
    <t>F3_PointsWebMobile_11_1_Y_2_26</t>
  </si>
  <si>
    <t>F3_PointsWebMobile_11_1_Y_2_27</t>
  </si>
  <si>
    <t>F3_PointsWebMobile_11_1_N_2_28</t>
  </si>
  <si>
    <t>F3_PointsWebMobile_11_1_Y_2_29</t>
  </si>
  <si>
    <t>F3_PointsWebMobile_11_1_Y_2_30</t>
  </si>
  <si>
    <t>F3_PointsWebMobile_11_1_Y_2_31</t>
  </si>
  <si>
    <t>F3_PointsWebMobile_11_1_Y_2_32</t>
  </si>
  <si>
    <t>F3_PointsWebMobile_11_1_Y_2_33</t>
  </si>
  <si>
    <t>F3_PointsWebMobile_11_1_Y_2_34</t>
  </si>
  <si>
    <t>F3_PointsWebMobile_11_1_Y_2_35</t>
  </si>
  <si>
    <t>F3_PointsWebMobile_11_1_Y_2_36</t>
  </si>
  <si>
    <t>F3_PointsWebMobile_11_1_Y_2_37</t>
  </si>
  <si>
    <t>F3_PointsWebMobile_11_1_Y_2_38</t>
  </si>
  <si>
    <t>F3_PointsWebMobile_11_1_Y_2_39</t>
  </si>
  <si>
    <t>F3_PointsWebMobile_11_1_Y_2_40</t>
  </si>
  <si>
    <t>F3_PointsWebMobile_11_1_Y_2_41</t>
  </si>
  <si>
    <t>F3_PointsWebMobile_11_1_Y_2_42</t>
  </si>
  <si>
    <t>F3_PointsWebMobile_11_1_Y_2_43</t>
  </si>
  <si>
    <t>F3_PointsWebMobile_11_1_Y_2_44</t>
  </si>
  <si>
    <t>F3_PointsWebMobile_11_1_Y_2_45</t>
  </si>
  <si>
    <t>F3_PointsWebMobile_11_1_Y_2_46</t>
  </si>
  <si>
    <t>F3_PointsWebMobile_11_1_Y_2_47</t>
  </si>
  <si>
    <t>F3_PointsWebMobile_11_1_Y_2_48</t>
  </si>
  <si>
    <t>F4_PointsWebMobile_11_1_Y_2_1</t>
  </si>
  <si>
    <t>Redefine keyword web</t>
  </si>
  <si>
    <t>Arcadia = 11.5 (Now,Chom, Noon, Oum, Max, Tong, Magma, Copy, Tin, B, Nut, Asma/2)</t>
  </si>
  <si>
    <t>AIS = 4.5 (Pu, Ae, Lay, Joe, Narm/2, Teay/2)</t>
  </si>
  <si>
    <t>Teay, Narm</t>
  </si>
  <si>
    <t>My AIS IOS</t>
  </si>
  <si>
    <t>F3_QuickMenu_IOS_2_1_Y_1_2</t>
  </si>
  <si>
    <r>
      <rPr>
        <sz val="10"/>
        <color rgb="FF000000"/>
        <rFont val="Mangal"/>
        <family val="2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</t>
    </r>
    <r>
      <rPr>
        <sz val="10"/>
        <color rgb="FF000000"/>
        <rFont val="Calibri"/>
        <family val="2"/>
        <charset val="1"/>
      </rPr>
      <t xml:space="preserve">" 
</t>
    </r>
    <r>
      <rPr>
        <sz val="10"/>
        <color rgb="FF000000"/>
        <rFont val="Mangal"/>
        <family val="2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</t>
    </r>
    <r>
      <rPr>
        <sz val="10"/>
        <color rgb="FF000000"/>
        <rFont val="Calibri"/>
        <family val="2"/>
        <charset val="1"/>
      </rPr>
      <t>"</t>
    </r>
  </si>
  <si>
    <t>Max, Magma,Tong</t>
  </si>
  <si>
    <t>F3_QuickMenu_IOS_2_1_Y_2_2</t>
  </si>
  <si>
    <r>
      <rPr>
        <sz val="10"/>
        <color rgb="FF000000"/>
        <rFont val="Mangal"/>
        <family val="2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ข้อมูล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ข้อมูล</t>
    </r>
    <r>
      <rPr>
        <sz val="10"/>
        <color rgb="FF000000"/>
        <rFont val="Calibri"/>
        <family val="2"/>
        <charset val="1"/>
      </rPr>
      <t>"</t>
    </r>
  </si>
  <si>
    <t>F3_QuickMenu_IOS_2_1_Y_3_2</t>
  </si>
  <si>
    <r>
      <rPr>
        <sz val="10"/>
        <color rgb="FF000000"/>
        <rFont val="Mangal"/>
        <family val="2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  <charset val="1"/>
      </rPr>
      <t xml:space="preserve">"payment"
</t>
    </r>
    <r>
      <rPr>
        <sz val="10"/>
        <color rgb="FF000000"/>
        <rFont val="Mangal"/>
        <family val="2"/>
        <charset val="1"/>
      </rPr>
      <t>ต้องไม่เจอผลลัพธ์การค้นหา</t>
    </r>
  </si>
  <si>
    <t>F3_QuickMenu_IOS_2_1_Y_4_2</t>
  </si>
  <si>
    <t>F3_QuickMenu_IOS_2_1_Y_5_2</t>
  </si>
  <si>
    <t>F3_QuickMenu_IOS_2_1_Y_6_2</t>
  </si>
  <si>
    <t>F3_QuickMenu_IOS_2_1_Y_7_2</t>
  </si>
  <si>
    <t>F3_QuickMenu_IOS_2_1_Y_8_2</t>
  </si>
  <si>
    <t>F3_QuickMenu_IOS_2_1_Y_9_2</t>
  </si>
  <si>
    <t>F3_QuickMenu_IOS_2_1_Y_10_2</t>
  </si>
  <si>
    <t>F3_QuickMenu_IOS_2_1_Y_11_2</t>
  </si>
  <si>
    <t>F3_QuickMenu_IOS_2_1_Y_12_2</t>
  </si>
  <si>
    <t>F3_QuickMenu_IOS_2_1_Y_13_2</t>
  </si>
  <si>
    <t>F3_QuickMenu_IOS_2_1_Y_14_2</t>
  </si>
  <si>
    <t>F3_QuickMenu_IOS_2_1_Y_15_2</t>
  </si>
  <si>
    <t>F3_QuickMenu_IOS_2_1_Y_16_2</t>
  </si>
  <si>
    <t>F3_QuickMenu_IOS_2_1_Y_17_2</t>
  </si>
  <si>
    <t>F3_QuickMenu_IOS_2_1_Y_18_2</t>
  </si>
  <si>
    <t>F3_QuickMenu_IOS_2_1_Y_19_2</t>
  </si>
  <si>
    <t>F3_QuickMenu_IOS_2_1_Y_20_2</t>
  </si>
  <si>
    <t>F3_QuickMenu_IOS_2_1_Y_21_2</t>
  </si>
  <si>
    <t>F3_QuickMenu_IOS_2_1_Y_22_2</t>
  </si>
  <si>
    <t>F3_QuickMenu_IOS_2_1_Y_23_2</t>
  </si>
  <si>
    <t>F3_QuickMenu_IOS_2_1_Y_24_2</t>
  </si>
  <si>
    <t>F3_QuickMenu_IOS_2_1_Y_25_2</t>
  </si>
  <si>
    <t>F3_QuickMenu_IOS_2_1_Y_26_2</t>
  </si>
  <si>
    <t>F3_QuickMenu_IOS_2_1_Y_27_2</t>
  </si>
  <si>
    <t>F3_QuickMenu_IOS_2_1_Y_28_2</t>
  </si>
  <si>
    <t>F3_QuickMenu_IOS_2_1_Y_29_2</t>
  </si>
  <si>
    <t>F3_QuickMenu_IOS_2_1_Y_30_2</t>
  </si>
  <si>
    <t>F3_QuickMenu_IOS_2_1_Y_31_2</t>
  </si>
  <si>
    <t>F3_QuickMenu_IOS_2_1_Y_32_2</t>
  </si>
  <si>
    <t>F3_QuickMenu_IOS_2_1_Y_33_2</t>
  </si>
  <si>
    <t>F3_QuickMenu_IOS_2_1_Y_34_2</t>
  </si>
  <si>
    <t>F3_QuickMenu_IOS_2_1_Y_35_2</t>
  </si>
  <si>
    <t>F3_QuickMenu_IOS_2_1_Y_36_2</t>
  </si>
  <si>
    <t>F3_QuickMenu_IOS_2_1_Y_37_2</t>
  </si>
  <si>
    <t>F3_QuickMenu_IOS_2_1_Y_38_2</t>
  </si>
  <si>
    <t>F3_QuickMenu_IOS_2_1_Y_39_2</t>
  </si>
  <si>
    <t>F3_QuickMenu_IOS_2_1_Y_40_2</t>
  </si>
  <si>
    <t>F3_QuickMenu_IOS_2_1_Y_41_2</t>
  </si>
  <si>
    <t>F3_QuickMenu_IOS_2_1_Y_42_2</t>
  </si>
  <si>
    <t>F3_QuickMenu_IOS_2_1_Y_43_2</t>
  </si>
  <si>
    <t>F3_QuickMenu_IOS_2_1_Y_44_2</t>
  </si>
  <si>
    <t>F3_QuickMenu_IOS_2_1_Y_45_2</t>
  </si>
  <si>
    <t>F3_QuickMenu_IOS_2_1_Y_46_2</t>
  </si>
  <si>
    <t>F3_QuickMenu_IOS_2_1_Y_47_2</t>
  </si>
  <si>
    <t>F3_QuickMenu_IOS_2_1_Y_48_2</t>
  </si>
  <si>
    <t>ตรวจสอบ
- สามารถคลิ๊กเมนู "สมัคร my AIS" และ redirect ได้ 
กรณียังไม่ได้สมัคร</t>
  </si>
  <si>
    <t>F3_QuickMenu_IOS_2_1_Y_49_2</t>
  </si>
  <si>
    <t>F3_QuickMenu_IOS_2_1_Y_50_2</t>
  </si>
  <si>
    <t>F3_QuickMenu_IOS_2_1_Y_51_2</t>
  </si>
  <si>
    <t>F3_QuickMenu_IOS_2_1_Y_52_2</t>
  </si>
  <si>
    <t>F3_QuickMenu_IOS_2_1_Y_53_2</t>
  </si>
  <si>
    <t>F3_QuickMenu_IOS_2_1_Y_54_2</t>
  </si>
  <si>
    <t>F3_QuickMenu_IOS_2_1_Y_55_2</t>
  </si>
  <si>
    <t>F3_QuickMenu_IOS_2_1_Y_56_2</t>
  </si>
  <si>
    <t>F3_QuickMenu_IOS_2_1_Y_57_2</t>
  </si>
  <si>
    <t>ตรวจสอบ
- สามารถคลิ๊กเมนู "หน้าหลัก" และ redirect ได้</t>
  </si>
  <si>
    <t>F3_QuickMenu_IOS_2_1_Y_58_2</t>
  </si>
  <si>
    <t>F3_QuickMenu_IOS_2_1_Y_59_2</t>
  </si>
  <si>
    <t>F3_QuickMenu_IOS_2_2_Y_1_2</t>
  </si>
  <si>
    <t>F3_QuickMenu_IOS_2_2_Y_2_2</t>
  </si>
  <si>
    <t>F3_QuickMenu_IOS_2_2_Y_3_2</t>
  </si>
  <si>
    <t>F3_QuickMenu_IOS_2_2_Y_4_2</t>
  </si>
  <si>
    <t>F3_QuickMenu_IOS_2_2_Y_5_2</t>
  </si>
  <si>
    <t>F3_QuickMenu_IOS_2_2_Y_6_2</t>
  </si>
  <si>
    <t>F3_QuickMenu_IOS_2_2_Y_7_2</t>
  </si>
  <si>
    <t>F3_QuickMenu_IOS_2_2_Y_8_2</t>
  </si>
  <si>
    <t>F3_QuickMenu_IOS_2_2_Y_9_2</t>
  </si>
  <si>
    <t>F3_QuickMenu_IOS_2_2_Y_10_2</t>
  </si>
  <si>
    <t>F3_QuickMenu_IOS_2_2_Y_11_2</t>
  </si>
  <si>
    <t>F3_QuickMenu_IOS_2_2_Y_12_2</t>
  </si>
  <si>
    <t>F3_QuickMenu_IOS_2_2_Y_13_2</t>
  </si>
  <si>
    <t>F3_QuickMenu_IOS_2_2_Y_14_2</t>
  </si>
  <si>
    <t>F3_QuickMenu_IOS_2_2_Y_15_2</t>
  </si>
  <si>
    <t>F3_QuickMenu_IOS_2_2_Y_16_2</t>
  </si>
  <si>
    <t>F3_QuickMenu_IOS_2_2_Y_17_2</t>
  </si>
  <si>
    <t>F3_QuickMenu_IOS_2_2_Y_18_2</t>
  </si>
  <si>
    <t>F3_QuickMenu_IOS_2_2_Y_19_2</t>
  </si>
  <si>
    <t>F3_QuickMenu_IOS_2_2_Y_20_2</t>
  </si>
  <si>
    <t>F3_QuickMenu_IOS_2_2_Y_21_2</t>
  </si>
  <si>
    <t>F3_QuickMenu_IOS_2_2_Y_22_2</t>
  </si>
  <si>
    <t>F3_QuickMenu_IOS_2_2_Y_23_2</t>
  </si>
  <si>
    <t>F3_QuickMenu_IOS_2_2_Y_24_2</t>
  </si>
  <si>
    <r>
      <rPr>
        <sz val="10"/>
        <color rgb="FF000000"/>
        <rFont val="Tahoma"/>
        <family val="2"/>
        <charset val="1"/>
      </rPr>
      <t>ตรวจสอบ
- สามารถคลิ๊กเมนู "</t>
    </r>
    <r>
      <rPr>
        <sz val="10"/>
        <color rgb="FFFF0000"/>
        <rFont val="Tahoma"/>
        <family val="2"/>
        <charset val="1"/>
      </rPr>
      <t>Help &amp; Support</t>
    </r>
    <r>
      <rPr>
        <sz val="10"/>
        <color rgb="FF000000"/>
        <rFont val="Tahoma"/>
        <family val="2"/>
        <charset val="1"/>
      </rPr>
      <t>" และ redirect ได้</t>
    </r>
  </si>
  <si>
    <t>F3_QuickMenu_IOS_2_2_Y_25_2</t>
  </si>
  <si>
    <t>F3_QuickMenu_IOS_2_2_Y_26_2</t>
  </si>
  <si>
    <t>F3_QuickMenu_IOS_2_2_Y_27_2</t>
  </si>
  <si>
    <t>F3_QuickMenu_IOS_2_2_Y_28_2</t>
  </si>
  <si>
    <t>F3_QuickMenu_IOS_2_2_Y_29_2</t>
  </si>
  <si>
    <t>F3_QuickMenu_IOS_2_2_Y_30_2</t>
  </si>
  <si>
    <t>F3_QuickMenu_IOS_2_2_Y_31_2</t>
  </si>
  <si>
    <t>ตรวจสอบ
- สามารถคลิ๊กเมนู "my AIS Account" และ redirect ได้</t>
  </si>
  <si>
    <t>F3_QuickMenu_IOS_2_2_Y_32_2</t>
  </si>
  <si>
    <t>F3_QuickMenu_IOS_2_2_Y_33_2</t>
  </si>
  <si>
    <t>F3_QuickMenu_IOS_2_2_Y_34_2</t>
  </si>
  <si>
    <t>F3_QuickMenu_IOS_2_2_Y_35_2</t>
  </si>
  <si>
    <t>F3_QuickMenu_IOS_2_2_Y_36_2</t>
  </si>
  <si>
    <t>F3_QuickMenu_IOS_2_2_Y_37_2</t>
  </si>
  <si>
    <t>F3_QuickMenu_IOS_2_2_Y_38_2</t>
  </si>
  <si>
    <t>F3_QuickMenu_IOS_2_2_Y_39_2</t>
  </si>
  <si>
    <t>F3_QuickMenu_IOS_2_2_Y_40_2</t>
  </si>
  <si>
    <t>ตรวจสอบ
- สามารถคลิ๊กเมนู "Register" และ redirect ได้
 กรณียังไม่สมัคร</t>
  </si>
  <si>
    <t>F3_QuickMenu_IOS_2_2_Y_41_2</t>
  </si>
  <si>
    <t>F3_QuickMenu_IOS_2_2_Y_42_2</t>
  </si>
  <si>
    <t>F3_QuickMenu_IOS_2_2_Y_43_2</t>
  </si>
  <si>
    <t>F3_QuickMenu_IOS_2_2_Y_44_2</t>
  </si>
  <si>
    <t>F3_QuickMenu_IOS_2_2_Y_45_2</t>
  </si>
  <si>
    <t>F3_QuickMenu_IOS_2_2_Y_46_2</t>
  </si>
  <si>
    <t>F3_QuickMenu_IOS_2_2_Y_47_2</t>
  </si>
  <si>
    <t>F3_QuickMenu_IOS_2_2_Y_48_2</t>
  </si>
  <si>
    <t>F3_QuickMenu_IOS_2_2_Y_49_2</t>
  </si>
  <si>
    <t>F3_QuickMenu_IOS_2_2_Y_50_2</t>
  </si>
  <si>
    <t>F3_QuickMenu_IOS_2_2_Y_51_2</t>
  </si>
  <si>
    <t>F3_QuickMenu_IOS_2_2_Y_52_2</t>
  </si>
  <si>
    <t>F3_QuickMenu_IOS_2_2_Y_53_2</t>
  </si>
  <si>
    <t>F3_QuickMenu_IOS_2_2_Y_54_2</t>
  </si>
  <si>
    <t>F3_QuickMenu_IOS_2_2_Y_55_2</t>
  </si>
  <si>
    <t>F3_QuickMenu_IOS_2_2_Y_56_2</t>
  </si>
  <si>
    <t>F3_QuickMenu_IOS_2_2_Y_57_2</t>
  </si>
  <si>
    <t>Repo F3 TH</t>
  </si>
  <si>
    <t>Repo F3 EN</t>
  </si>
  <si>
    <t>Digital Serende Web PC</t>
  </si>
  <si>
    <t>F5_Emerald_1_1_Y_2_1</t>
  </si>
  <si>
    <t>F5_Emerald_1_1_Y_2_2</t>
  </si>
  <si>
    <t>F5_Emerald_1_1_Y_2_3</t>
  </si>
  <si>
    <t>F5_Emerald_1_1_Y_2_4</t>
  </si>
  <si>
    <t>F5_Emerald_1_1_Y_2_5</t>
  </si>
  <si>
    <t xml:space="preserve">หน้า สิทธิพิเศษ
- ลูกค้าอยู่ในเขตกรุงเทพฯและปริมณฑล
- TheCoffeeBeanTeaLeaf </t>
  </si>
  <si>
    <t>F5_Emerald_1_1_Y_2_6</t>
  </si>
  <si>
    <t xml:space="preserve">หน้า สิทธิพิเศษ
- ลูกค้าอยู่ในเขตกรุงเทพฯและปริมณฑล
- Blackcanyon  </t>
  </si>
  <si>
    <t>F5_Emerald_1_1_Y_2_7</t>
  </si>
  <si>
    <t>หน้า สิทธิพิเศษ
- ลูกค้าอยู่ในเขตกรุงเทพฯและปริมณฑล
- Campaign Cinnabon</t>
  </si>
  <si>
    <t>F5_Emerald_1_1_Y_2_8</t>
  </si>
  <si>
    <t>หน้า สิทธิพิเศษ
- ลูกค้าอยู่ในเขตกรุงเทพฯและปริมณฑล
- Campaign   Mezzo</t>
  </si>
  <si>
    <t>F5_Emerald_1_1_Y_2_9</t>
  </si>
  <si>
    <t>F5_Emerald_1_1_Y_2_10</t>
  </si>
  <si>
    <t>หน้า สิทธิพิเศษ
- ลูกค้าอยู่ในเขตกรุงเทพฯและปริมณฑล
- Campaign Sukishi</t>
  </si>
  <si>
    <t>F5_Emerald_1_1_Y_2_11</t>
  </si>
  <si>
    <t>หน้า สิทธิพิเศษ
- ลูกค้าอยู่ในเขตกรุงเทพฯและปริมณฑล
- Campaign Miracle</t>
  </si>
  <si>
    <t>F5_Emerald_1_1_Y_2_12</t>
  </si>
  <si>
    <t>F5_Emerald_1_1_Y_2_13</t>
  </si>
  <si>
    <t>หน้า สิทธิพิเศษ
- ลูกค้าอยู่ในเขตกรุงเทพฯและปริมณฑล
- Campaign S&amp;P</t>
  </si>
  <si>
    <t>F5_Emerald_1_1_Y_2_14</t>
  </si>
  <si>
    <t>หน้า สิทธิพิเศษ
- ลูกค้าอยู่ในเขตกรุงเทพฯและปริมณฑล
- Campaign ColdStone</t>
  </si>
  <si>
    <t>F5_Emerald_1_1_Y_2_15</t>
  </si>
  <si>
    <t>F5_Emerald_1_1_Y_2_16</t>
  </si>
  <si>
    <t>หน้า สิทธิพิเศษ
- ลูกค้าอยู่ในเขตกรุงเทพฯและปริมณฑล
- Campaign Octoberflowers</t>
  </si>
  <si>
    <t>F5_Emerald_1_1_Y_2_17</t>
  </si>
  <si>
    <t>หน้า สิทธิพิเศษ
- ลูกค้าอยู่ต่างจังหวัด
- Campaign Tops</t>
  </si>
  <si>
    <t>F5_Emerald_1_1_Y_2_18</t>
  </si>
  <si>
    <t xml:space="preserve">หน้า สิทธิพิเศษ
- ลูกค้าอยู่ต่างจังหวัด
- Blackcanyon  </t>
  </si>
  <si>
    <t>F5_Emerald_1_1_Y_2_19</t>
  </si>
  <si>
    <t>หน้า สิทธิพิเศษ
- ลูกค้าอยู่ต่างจังหวัด
- Campaign S&amp;P</t>
  </si>
  <si>
    <t>F5_Emerald_1_1_Y_2_20</t>
  </si>
  <si>
    <t>หน้า สิทธิพิเศษ
- ลูกค้าอยู่ต่างจังหวัด
- Campaign   Mezzo</t>
  </si>
  <si>
    <t>F5_Emerald_1_1_Y_2_21</t>
  </si>
  <si>
    <t>หน้า สิทธิพิเศษ
- ลูกค้าอยู่ต่างจังหวัด
- Campaign Mister Donut</t>
  </si>
  <si>
    <t>F5_Emerald_1_1_Y_2_22</t>
  </si>
  <si>
    <t>หน้า สิทธิพิเศษ
- ลูกค้าอยู่ต่างจังหวัด
- Campaign Sizzler</t>
  </si>
  <si>
    <t>F5_Emerald_1_1_Y_2_23</t>
  </si>
  <si>
    <t>หน้า สิทธิพิเศษ
- ลูกค้าอยู่ต่างจังหวัด
- Campaign Major</t>
  </si>
  <si>
    <t>F5_Emerald_1_1_Y_2_24</t>
  </si>
  <si>
    <t>หน้า สิทธิพิเศษ
- ลูกค้าอยู่ต่างจังหวัด
- Campaign SF</t>
  </si>
  <si>
    <t>F6_Emerald_1_1_Y_2_1</t>
  </si>
  <si>
    <t>F6_Emerald_1_1_Y_2_2</t>
  </si>
  <si>
    <t>F6_Emerald_1_1_Y_2_3</t>
  </si>
  <si>
    <t>F6_Emerald_1_1_Y_2_4</t>
  </si>
  <si>
    <t>F7_Emerald_1_1_Y_2_1</t>
  </si>
  <si>
    <t xml:space="preserve">แสดงศูนย์บริการ Serenade Touchpoint 
</t>
  </si>
  <si>
    <t>F8_Emerald_1_1_Y_2_1</t>
  </si>
  <si>
    <r>
      <rPr>
        <sz val="10"/>
        <color rgb="FF000000"/>
        <rFont val="Mangal"/>
        <family val="2"/>
        <charset val="1"/>
      </rPr>
      <t xml:space="preserve">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สิทธิพิเศษ</t>
    </r>
    <r>
      <rPr>
        <sz val="10"/>
        <color rgb="FF000000"/>
        <rFont val="Calibri"/>
        <family val="2"/>
        <charset val="1"/>
      </rPr>
      <t xml:space="preserve">"
</t>
    </r>
  </si>
  <si>
    <t>F8_Emerald_1_1_Y_2_2</t>
  </si>
  <si>
    <r>
      <rPr>
        <sz val="10"/>
        <color rgb="FF000000"/>
        <rFont val="Mangal"/>
        <family val="2"/>
        <charset val="1"/>
      </rPr>
      <t xml:space="preserve">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บริการ</t>
    </r>
    <r>
      <rPr>
        <sz val="10"/>
        <color rgb="FF000000"/>
        <rFont val="Calibri"/>
        <family val="2"/>
        <charset val="1"/>
      </rPr>
      <t xml:space="preserve">"
</t>
    </r>
  </si>
  <si>
    <t>F8_Emerald_1_1_Y_2_3</t>
  </si>
  <si>
    <r>
      <rPr>
        <sz val="10"/>
        <color rgb="FF000000"/>
        <rFont val="Mangal"/>
        <family val="2"/>
        <charset val="1"/>
      </rPr>
      <t xml:space="preserve">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กิจกรรม</t>
    </r>
    <r>
      <rPr>
        <sz val="10"/>
        <color rgb="FF000000"/>
        <rFont val="Calibri"/>
        <family val="2"/>
        <charset val="1"/>
      </rPr>
      <t>"</t>
    </r>
  </si>
  <si>
    <t>F8_Emerald_1_1_Y_2_4</t>
  </si>
  <si>
    <r>
      <rPr>
        <sz val="10"/>
        <color rgb="FF000000"/>
        <rFont val="Mangal"/>
        <family val="2"/>
        <charset val="1"/>
      </rPr>
      <t xml:space="preserve">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ศูนย์บริการ</t>
    </r>
    <r>
      <rPr>
        <sz val="10"/>
        <color rgb="FF000000"/>
        <rFont val="Calibri"/>
        <family val="2"/>
        <charset val="1"/>
      </rPr>
      <t>"</t>
    </r>
  </si>
  <si>
    <t>F8_Emerald_1_1_Y_2_6</t>
  </si>
  <si>
    <t>F9_Emerald_1_1_Y_2_1</t>
  </si>
  <si>
    <t>F10_Emerald_1_1_Y_2_2</t>
  </si>
  <si>
    <t>F11_Emerald_1_1_Y_2_1</t>
  </si>
  <si>
    <t>F11_Emerald_1_1_Y_2_2</t>
  </si>
  <si>
    <t>F11_Emerald_1_1_Y_2_3</t>
  </si>
  <si>
    <t>F11_Emerald_1_1_Y_2_4</t>
  </si>
  <si>
    <t>ช่องทางอัพเดทข่าวสารและบริการออนไลน์
- myAIS กรณีมี App myAIS</t>
  </si>
  <si>
    <t>F11_Emerald_1_1_Y_2_6</t>
  </si>
  <si>
    <t>F12_Emerald_1_1_Y_2_1</t>
  </si>
  <si>
    <t>F12_Emerald_1_1_Y_2_2</t>
  </si>
  <si>
    <t>F12_Emerald_1_1_Y_2_3</t>
  </si>
  <si>
    <t>F5_Gold_1_1_Y_2_1</t>
  </si>
  <si>
    <t>F5_Gold_1_1_Y_2_2</t>
  </si>
  <si>
    <t>F5_Gold_1_1_Y_2_3</t>
  </si>
  <si>
    <t>F5_Gold_1_1_Y_2_4</t>
  </si>
  <si>
    <t>Verify Banner Free Coffee @ Local Airport</t>
  </si>
  <si>
    <t>F5_Gold_1_1_Y_2_5</t>
  </si>
  <si>
    <t>Verify Banner myAIS app</t>
  </si>
  <si>
    <t>F5_Gold_1_1_Y_2_6</t>
  </si>
  <si>
    <t>Verify Banner Exclusive Airport Lounge</t>
  </si>
  <si>
    <t>F5_Gold_1_1_Y_2_7</t>
  </si>
  <si>
    <t>Verify Banner Embassy</t>
  </si>
  <si>
    <t>F5_Gold_1_1_Y_2_8</t>
  </si>
  <si>
    <t xml:space="preserve">Verify Banner HBO </t>
  </si>
  <si>
    <t>F5_Gold_1_1_Y_2_9</t>
  </si>
  <si>
    <t>Verify Banner Netfix</t>
  </si>
  <si>
    <t>F5_Gold_1_1_Y_2_10</t>
  </si>
  <si>
    <t>Verify Banner My Kitchen</t>
  </si>
  <si>
    <t>F6_Gold_1_1_Y_2_1</t>
  </si>
  <si>
    <t>F6_Gold_1_1_Y_2_2</t>
  </si>
  <si>
    <t>F6_Gold_1_1_Y_2_3</t>
  </si>
  <si>
    <t>F6_Gold_1_1_Y_2_4</t>
  </si>
  <si>
    <t>F6_Gold_1_1_Y_2_5</t>
  </si>
  <si>
    <t>F6_Gold_1_1_Y_2_6</t>
  </si>
  <si>
    <t>F6_Gold_1_1_Y_2_7</t>
  </si>
  <si>
    <t>F6_Gold_1_1_Y_2_8</t>
  </si>
  <si>
    <t>F6_Gold_1_1_Y_2_9</t>
  </si>
  <si>
    <t>F6_Gold_1_1_Y_2_10</t>
  </si>
  <si>
    <t>F6_Gold_1_1_Y_2_11</t>
  </si>
  <si>
    <t>หน้า สิทธิพิเศษ
- ลูกค้าอยู่ในเขตกรุงเทพฯและปริมณฑล
- Campaign OrganikaHouse</t>
  </si>
  <si>
    <t>F6_Gold_1_1_Y_2_12</t>
  </si>
  <si>
    <t>F6_Gold_1_1_Y_2_13</t>
  </si>
  <si>
    <t>F6_Gold_1_1_Y_2_14</t>
  </si>
  <si>
    <t>F6_Gold_1_1_Y_2_15</t>
  </si>
  <si>
    <t>F6_Gold_1_1_Y_2_16</t>
  </si>
  <si>
    <t>F6_Gold_1_1_Y_2_17</t>
  </si>
  <si>
    <t>F6_Gold_1_1_Y_2_18</t>
  </si>
  <si>
    <t>F6_Gold_1_1_Y_2_19</t>
  </si>
  <si>
    <t>F6_Gold_1_1_Y_2_20</t>
  </si>
  <si>
    <t>F6_Gold_1_1_Y_2_21</t>
  </si>
  <si>
    <t>F6_Gold_1_1_Y_2_22</t>
  </si>
  <si>
    <t>F6_Gold_1_1_Y_2_23</t>
  </si>
  <si>
    <t>F6_Gold_1_1_Y_2_24</t>
  </si>
  <si>
    <t>F7_Gold_1_1_Y_2_1</t>
  </si>
  <si>
    <t>F7_Gold_1_1_Y_2_2</t>
  </si>
  <si>
    <t>F7_Gold_1_1_Y_2_3</t>
  </si>
  <si>
    <t>F7_Gold_1_1_Y_2_4</t>
  </si>
  <si>
    <t>F8_Gold_1_1_Y_2_1</t>
  </si>
  <si>
    <t>F9_Gold_1_1_Y_2_1</t>
  </si>
  <si>
    <r>
      <rPr>
        <sz val="10"/>
        <color rgb="FF000000"/>
        <rFont val="Mangal"/>
        <family val="2"/>
        <charset val="1"/>
      </rPr>
      <t xml:space="preserve">คลิก 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สิทธิพิเศษ</t>
    </r>
    <r>
      <rPr>
        <sz val="10"/>
        <color rgb="FF000000"/>
        <rFont val="Calibri"/>
        <family val="2"/>
        <charset val="1"/>
      </rPr>
      <t xml:space="preserve">"
</t>
    </r>
  </si>
  <si>
    <t>F9_Gold_1_1_Y_2_2</t>
  </si>
  <si>
    <r>
      <rPr>
        <sz val="10"/>
        <color rgb="FF000000"/>
        <rFont val="Mangal"/>
        <family val="2"/>
        <charset val="1"/>
      </rPr>
      <t xml:space="preserve">คลิก 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บริการ</t>
    </r>
    <r>
      <rPr>
        <sz val="10"/>
        <color rgb="FF000000"/>
        <rFont val="Calibri"/>
        <family val="2"/>
        <charset val="1"/>
      </rPr>
      <t xml:space="preserve">"
</t>
    </r>
  </si>
  <si>
    <t>F9_Gold_1_1_Y_2_3</t>
  </si>
  <si>
    <r>
      <rPr>
        <sz val="10"/>
        <color rgb="FF000000"/>
        <rFont val="Mangal"/>
        <family val="2"/>
        <charset val="1"/>
      </rPr>
      <t xml:space="preserve">คลิก 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กิจกรรม</t>
    </r>
    <r>
      <rPr>
        <sz val="10"/>
        <color rgb="FF000000"/>
        <rFont val="Calibri"/>
        <family val="2"/>
        <charset val="1"/>
      </rPr>
      <t>"</t>
    </r>
  </si>
  <si>
    <t>F9_Gold_1_1_Y_2_4</t>
  </si>
  <si>
    <r>
      <rPr>
        <sz val="10"/>
        <color rgb="FF000000"/>
        <rFont val="Mangal"/>
        <family val="2"/>
        <charset val="1"/>
      </rPr>
      <t xml:space="preserve">คลิก 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ศูนย์บริการ</t>
    </r>
    <r>
      <rPr>
        <sz val="10"/>
        <color rgb="FF000000"/>
        <rFont val="Calibri"/>
        <family val="2"/>
        <charset val="1"/>
      </rPr>
      <t>"</t>
    </r>
  </si>
  <si>
    <t>F9_Gold_1_1_Y_2_6</t>
  </si>
  <si>
    <t xml:space="preserve">สีไอคอน (Gold)
</t>
  </si>
  <si>
    <t>F10_Gold_1_1_Y_2_1</t>
  </si>
  <si>
    <t xml:space="preserve"> แสดงข้อมูลของโครงการ Surprise campaign ของ Segment: Gold
</t>
  </si>
  <si>
    <t>F11_Gold_1_1_Y_2_2</t>
  </si>
  <si>
    <t xml:space="preserve">Campaign กิจกรรมที่ผ่านมาแล้ว ของ Segment: Gold
- VDO + Click link ไปยัง web site
</t>
  </si>
  <si>
    <t>F12_Gold_1_1_Y_2_1</t>
  </si>
  <si>
    <t>F12_Gold_1_1_Y_2_2</t>
  </si>
  <si>
    <t>F12_Gold_1_1_Y_2_3</t>
  </si>
  <si>
    <t>F12_Gold_1_1_Y_2_4</t>
  </si>
  <si>
    <t>F12_Gold_1_1_Y_2_6</t>
  </si>
  <si>
    <t xml:space="preserve">ช่องทางอัพเดทข่าวสารและบริการออนไลน์ (Gold)
</t>
  </si>
  <si>
    <t>F13_Gold_1_1_Y_2_1</t>
  </si>
  <si>
    <t>F13_Gold_1_1_Y_2_2</t>
  </si>
  <si>
    <t>F13_Gold_1_1_Y_2_3</t>
  </si>
  <si>
    <t>Login ด้วยเบอร์ที่มีโปรไฟล์เป็น Gold</t>
  </si>
  <si>
    <t>F6_Platinum_1_1_Y_2_1</t>
  </si>
  <si>
    <t>F6_Platinum_1_1_Y_2_2</t>
  </si>
  <si>
    <t>F6_Platinum_1_1_Y_2_3</t>
  </si>
  <si>
    <t>F6_Platinum_1_1_Y_2_4</t>
  </si>
  <si>
    <t>Verify Banner Free Coffee</t>
  </si>
  <si>
    <t>F6_Platinum_1_1_Y_2_5</t>
  </si>
  <si>
    <t>Verify Banner พิเศษลูกค้าเซเรเนด</t>
  </si>
  <si>
    <t>F6_Platinum_1_1_Y_2_6</t>
  </si>
  <si>
    <t xml:space="preserve">Verify Banner Netflix
 </t>
  </si>
  <si>
    <t>F6_Platinum_1_1_Y_2_7</t>
  </si>
  <si>
    <t xml:space="preserve">Verify Banner Exclusive Airport Lounge
  </t>
  </si>
  <si>
    <t>F6_Platinum_1_1_Y_2_8</t>
  </si>
  <si>
    <t>Verify Banner  my AIS</t>
  </si>
  <si>
    <t>F6_Platinum_1_1_Y_2_9</t>
  </si>
  <si>
    <t xml:space="preserve">Verify Banner  My Kitchen 
</t>
  </si>
  <si>
    <t>F6_Platinum_1_1_Y_2_10</t>
  </si>
  <si>
    <t xml:space="preserve">Verify Banner  Embassy
</t>
  </si>
  <si>
    <t>F6_Platinum_1_1_Y_2_11</t>
  </si>
  <si>
    <t xml:space="preserve">Verify Banner Galaxy S8
</t>
  </si>
  <si>
    <t>F7_Platinum_1_1_Y_2_1</t>
  </si>
  <si>
    <t>F7_Platinum_1_1_Y_2_2</t>
  </si>
  <si>
    <t>F7_Platinum_1_1_Y_2_3</t>
  </si>
  <si>
    <t>F7_Platinum_1_1_Y_2_4</t>
  </si>
  <si>
    <t>F7_Platinum_1_1_Y_2_5</t>
  </si>
  <si>
    <t>F7_Platinum_1_1_Y_2_6</t>
  </si>
  <si>
    <t>F7_Platinum_1_1_Y_2_7</t>
  </si>
  <si>
    <t>F7_Platinum_1_1_Y_2_8</t>
  </si>
  <si>
    <t>F7_Platinum_1_1_Y_2_9</t>
  </si>
  <si>
    <t>F7_Platinum_1_1_Y_2_10</t>
  </si>
  <si>
    <t>F7_Platinum_1_1_Y_2_11</t>
  </si>
  <si>
    <t>F7_Platinum_1_1_Y_2_12</t>
  </si>
  <si>
    <t>F7_Platinum_1_1_Y_2_13</t>
  </si>
  <si>
    <t>F7_Platinum_1_1_Y_2_14</t>
  </si>
  <si>
    <t>F7_Platinum_1_1_Y_2_15</t>
  </si>
  <si>
    <t>F7_Platinum_1_1_Y_2_16</t>
  </si>
  <si>
    <t>F7_Platinum_1_1_Y_2_17</t>
  </si>
  <si>
    <t>F7_Platinum_1_1_Y_2_18</t>
  </si>
  <si>
    <t>F7_Platinum_1_1_Y_2_19</t>
  </si>
  <si>
    <t>F7_Platinum_1_1_Y_2_20</t>
  </si>
  <si>
    <t>F7_Platinum_1_1_Y_2_21</t>
  </si>
  <si>
    <t>F7_Platinum_1_1_Y_2_22</t>
  </si>
  <si>
    <t>F7_Platinum_1_1_Y_2_23</t>
  </si>
  <si>
    <t>F7_Platinum_1_1_Y_2_24</t>
  </si>
  <si>
    <t>F7_Platinum_1_1_Y_2_25</t>
  </si>
  <si>
    <t>F8_Platinum_1_1_Y_2_1</t>
  </si>
  <si>
    <t>F8_Platinum_1_1_Y_2_2</t>
  </si>
  <si>
    <t>F8_Platinum_1_1_Y_2_3</t>
  </si>
  <si>
    <t>F8_Platinum_1_1_Y_2_4</t>
  </si>
  <si>
    <t>F9_Platinum_1_1_Y_2_1</t>
  </si>
  <si>
    <t>F10_Platinum_1_1_Y_2_1</t>
  </si>
  <si>
    <t>F10_Platinum_1_1_Y_2_2</t>
  </si>
  <si>
    <t>F10_Platinum_1_1_Y_2_3</t>
  </si>
  <si>
    <t>F10_Platinum_1_1_Y_2_4</t>
  </si>
  <si>
    <t>F10_Platinum_1_1_Y_2_6</t>
  </si>
  <si>
    <t xml:space="preserve">สีไอคอน (Platinum)
</t>
  </si>
  <si>
    <t>F11_Platinum_1_1_Y_2_1</t>
  </si>
  <si>
    <t xml:space="preserve"> แสดงข้อมูลของโครงการ Surprise campaign ของ Segment: Platinum
</t>
  </si>
  <si>
    <t>F12_Platinum_1_1_Y_2_2</t>
  </si>
  <si>
    <t xml:space="preserve">Campaign กิจกรรมที่ผ่านมาแล้ว ของ Segment: Platinum
- VDO + Click link ไปยัง web site
</t>
  </si>
  <si>
    <t>F13_Platinum_1_1_Y_2_1</t>
  </si>
  <si>
    <t>F13_Platinum_1_1_Y_2_2</t>
  </si>
  <si>
    <t>F13_Platinum_1_1_Y_2_3</t>
  </si>
  <si>
    <t>F13_Platinum_1_1_Y_2_4</t>
  </si>
  <si>
    <t>F13_Platinum_1_1_Y_2_6</t>
  </si>
  <si>
    <t xml:space="preserve">ช่องทางอัพเดทข่าวสารและบริการออนไลน์ (Platinum)
</t>
  </si>
  <si>
    <t>F14_Platinum_1_1_Y_2_1</t>
  </si>
  <si>
    <t>F14_Platinum_1_1_Y_2_2</t>
  </si>
  <si>
    <t>F14_Platinum_1_1_Y_2_3</t>
  </si>
  <si>
    <t>Login ด้วยเบอร์ที่มีโปรไฟล์เป็น Plantinum</t>
  </si>
  <si>
    <t>Ae, Joe, Nut, B</t>
  </si>
  <si>
    <t>Repo F11</t>
  </si>
  <si>
    <t>Repo F12</t>
  </si>
  <si>
    <t>Repo F13</t>
  </si>
  <si>
    <t>Repo F14</t>
  </si>
  <si>
    <t>Implement Jenkins</t>
  </si>
  <si>
    <t>Digital Serende Web Mobile</t>
  </si>
  <si>
    <t>F5_EmeraldWebMobile_1_1_Y_2_1</t>
  </si>
  <si>
    <t>F5_EmeraldWebMobile_1_1_Y_2_2</t>
  </si>
  <si>
    <t>F5_EmeraldWebMobile_1_1_Y_2_3</t>
  </si>
  <si>
    <t>F5_EmeraldWebMobile_1_1_Y_2_4</t>
  </si>
  <si>
    <t>F5_EmeraldWebMobile_1_1_Y_2_5</t>
  </si>
  <si>
    <t>F5_EmeraldWebMobile_1_1_Y_2_6</t>
  </si>
  <si>
    <t>F5_EmeraldWebMobile_1_1_Y_2_7</t>
  </si>
  <si>
    <t>F5_EmeraldWebMobile_1_1_Y_2_8</t>
  </si>
  <si>
    <t>F5_EmeraldWebMobile_1_1_Y_2_9</t>
  </si>
  <si>
    <t>F5_EmeraldWebMobile_1_1_Y_2_10</t>
  </si>
  <si>
    <t>F5_EmeraldWebMobile_1_1_Y_2_11</t>
  </si>
  <si>
    <t>F5_EmeraldWebMobile_1_1_Y_2_12</t>
  </si>
  <si>
    <t>F5_EmeraldWebMobile_1_1_Y_2_13</t>
  </si>
  <si>
    <t>F5_EmeraldWebMobile_1_1_Y_2_14</t>
  </si>
  <si>
    <t>F5_EmeraldWebMobile_1_1_Y_2_15</t>
  </si>
  <si>
    <t>F5_EmeraldWebMobile_1_1_Y_2_16</t>
  </si>
  <si>
    <t>F5_EmeraldWebMobile_1_1_Y_2_17</t>
  </si>
  <si>
    <t>F5_EmeraldWebMobile_1_1_Y_2_18</t>
  </si>
  <si>
    <t>F5_EmeraldWebMobile_1_1_Y_2_19</t>
  </si>
  <si>
    <t>F5_EmeraldWebMobile_1_1_Y_2_20</t>
  </si>
  <si>
    <t>F5_EmeraldWebMobile_1_1_Y_2_21</t>
  </si>
  <si>
    <t>F5_EmeraldWebMobile_1_1_Y_2_22</t>
  </si>
  <si>
    <t>F5_EmeraldWebMobile_1_1_Y_2_23</t>
  </si>
  <si>
    <t>F5_EmeraldWebMobile_1_1_Y_2_24</t>
  </si>
  <si>
    <t>F6_EmeraldWebMobile_1_1_Y_2_1</t>
  </si>
  <si>
    <t>F6_EmeraldWebMobile_1_1_Y_2_2</t>
  </si>
  <si>
    <t>F6_EmeraldWebMobile_1_1_Y_2_3</t>
  </si>
  <si>
    <t>F6_EmeraldWebMobile_1_1_Y_2_4</t>
  </si>
  <si>
    <t>F7_EmeraldWebMobile_1_1_Y_2_1</t>
  </si>
  <si>
    <t>F8_EmeraldWebMobile_1_1_Y_2_1</t>
  </si>
  <si>
    <t>F8_EmeraldWebMobile_1_1_Y_2_2</t>
  </si>
  <si>
    <t>F8_EmeraldWebMobile_1_1_Y_2_3</t>
  </si>
  <si>
    <t>F8_EmeraldWebMobile_1_1_Y_2_4</t>
  </si>
  <si>
    <t>F8_EmeraldWebMobile_1_1_Y_2_6</t>
  </si>
  <si>
    <t>F9_EmeraldWebMobile_1_1_Y_2_1</t>
  </si>
  <si>
    <t>F10_EmeraldWebMobile_1_1_Y_2_2</t>
  </si>
  <si>
    <t>F11_EmeraldWebMobile_1_1_Y_2_1</t>
  </si>
  <si>
    <t>F11_EmeraldWebMobile_1_1_Y_2_2</t>
  </si>
  <si>
    <t>F11_EmeraldWebMobile_1_1_Y_2_3</t>
  </si>
  <si>
    <t>F11_EmeraldWebMobile_1_1_Y_2_4</t>
  </si>
  <si>
    <t>F11_EmeraldWebMobile_1_1_Y_2_6</t>
  </si>
  <si>
    <t>F12_EmeraldWebMobile_1_1_Y_2_1</t>
  </si>
  <si>
    <t>F12_EmeraldWebMobile_1_1_Y_2_2</t>
  </si>
  <si>
    <t>F12_EmeraldWebMobile_1_1_Y_2_3</t>
  </si>
  <si>
    <t>F5_GoldWebMobile_1_1_Y_2_1</t>
  </si>
  <si>
    <t>F5_GoldWebMobile_1_1_Y_2_2</t>
  </si>
  <si>
    <t>F5_GoldWebMobile_1_1_Y_2_3</t>
  </si>
  <si>
    <t>F5_GoldWebMobile_1_1_Y_2_4</t>
  </si>
  <si>
    <t>F5_GoldWebMobile_1_1_Y_2_5</t>
  </si>
  <si>
    <t>F5_GoldWebMobile_1_1_Y_2_6</t>
  </si>
  <si>
    <t>F5_GoldWebMobile_1_1_Y_2_7</t>
  </si>
  <si>
    <t>F5_GoldWebMobile_1_1_Y_2_8</t>
  </si>
  <si>
    <t>F5_GoldWebMobile_1_1_Y_2_9</t>
  </si>
  <si>
    <t>F5_GoldWebMobile_1_1_Y_2_10</t>
  </si>
  <si>
    <t>F6_GoldWebMobile_1_1_Y_2_1</t>
  </si>
  <si>
    <t>F6_GoldWebMobile_1_1_Y_2_2</t>
  </si>
  <si>
    <t>F6_GoldWebMobile_1_1_Y_2_3</t>
  </si>
  <si>
    <t>F6_GoldWebMobile_1_1_Y_2_4</t>
  </si>
  <si>
    <t>F6_GoldWebMobile_1_1_Y_2_5</t>
  </si>
  <si>
    <t>F6_GoldWebMobile_1_1_Y_2_6</t>
  </si>
  <si>
    <t>F6_GoldWebMobile_1_1_Y_2_7</t>
  </si>
  <si>
    <t>F6_GoldWebMobile_1_1_Y_2_8</t>
  </si>
  <si>
    <t>F6_GoldWebMobile_1_1_Y_2_9</t>
  </si>
  <si>
    <t>F6_GoldWebMobile_1_1_Y_2_10</t>
  </si>
  <si>
    <t>F6_GoldWebMobile_1_1_Y_2_11</t>
  </si>
  <si>
    <t>F6_GoldWebMobile_1_1_Y_2_12</t>
  </si>
  <si>
    <t>F6_GoldWebMobile_1_1_Y_2_13</t>
  </si>
  <si>
    <t>F6_GoldWebMobile_1_1_Y_2_14</t>
  </si>
  <si>
    <t>F6_GoldWebMobile_1_1_Y_2_15</t>
  </si>
  <si>
    <t>F6_GoldWebMobile_1_1_Y_2_16</t>
  </si>
  <si>
    <t>F6_GoldWebMobile_1_1_Y_2_17</t>
  </si>
  <si>
    <t>F6_GoldWebMobile_1_1_Y_2_18</t>
  </si>
  <si>
    <t>F6_GoldWebMobile_1_1_Y_2_19</t>
  </si>
  <si>
    <t>F6_GoldWebMobile_1_1_Y_2_20</t>
  </si>
  <si>
    <t>F6_GoldWebMobile_1_1_Y_2_21</t>
  </si>
  <si>
    <t>F6_GoldWebMobile_1_1_Y_2_22</t>
  </si>
  <si>
    <t>F6_GoldWebMobile_1_1_Y_2_23</t>
  </si>
  <si>
    <t>F6_GoldWebMobile_1_1_Y_2_24</t>
  </si>
  <si>
    <t>F7_GoldWebMobile_1_1_Y_2_1</t>
  </si>
  <si>
    <t>F7_GoldWebMobile_1_1_Y_2_2</t>
  </si>
  <si>
    <t>F7_GoldWebMobile_1_1_Y_2_3</t>
  </si>
  <si>
    <t>F7_GoldWebMobile_1_1_Y_2_4</t>
  </si>
  <si>
    <t>F8_GoldWebMobile_1_1_Y_2_1</t>
  </si>
  <si>
    <t>F9_GoldWebMobile_1_1_Y_2_1</t>
  </si>
  <si>
    <t>F9_GoldWebMobile_1_1_Y_2_2</t>
  </si>
  <si>
    <t>F9_GoldWebMobile_1_1_Y_2_3</t>
  </si>
  <si>
    <t>F9_GoldWebMobile_1_1_Y_2_4</t>
  </si>
  <si>
    <t>F9_GoldWebMobile_1_1_Y_2_6</t>
  </si>
  <si>
    <t>F10_GoldWebMobile_1_1_Y_2_1</t>
  </si>
  <si>
    <t>F11_GoldWebMobile_1_1_Y_2_2</t>
  </si>
  <si>
    <t>F12_GoldWebMobile_1_1_Y_2_1</t>
  </si>
  <si>
    <t>F12_GoldWebMobile_1_1_Y_2_2</t>
  </si>
  <si>
    <t>F12_GoldWebMobile_1_1_Y_2_3</t>
  </si>
  <si>
    <t>F12_GoldWebMobile_1_1_Y_2_4</t>
  </si>
  <si>
    <t>F12_GoldWebMobile_1_1_Y_2_6</t>
  </si>
  <si>
    <t>F13_GoldWebMobile_1_1_Y_2_1</t>
  </si>
  <si>
    <t>F13_GoldWebMobile_1_1_Y_2_2</t>
  </si>
  <si>
    <t>F13_GoldWebMobile_1_1_Y_2_3</t>
  </si>
  <si>
    <t>F6_PlatinumWebMobile_1_1_Y_2_1</t>
  </si>
  <si>
    <t>F6_PlatinumWebMobile_1_1_Y_2_2</t>
  </si>
  <si>
    <t>F6_PlatinumWebMobile_1_1_Y_2_3</t>
  </si>
  <si>
    <t>F6_PlatinumWebMobile_1_1_Y_2_4</t>
  </si>
  <si>
    <t>F6_PlatinumWebMobile_1_1_Y_2_5</t>
  </si>
  <si>
    <t>F6_PlatinumWebMobile_1_1_Y_2_6</t>
  </si>
  <si>
    <t>F6_PlatinumWebMobile_1_1_Y_2_7</t>
  </si>
  <si>
    <t>F6_PlatinumWebMobile_1_1_Y_2_8</t>
  </si>
  <si>
    <t>F6_PlatinumWebMobile_1_1_Y_2_9</t>
  </si>
  <si>
    <t>F6_PlatinumWebMobile_1_1_Y_2_10</t>
  </si>
  <si>
    <t>F6_PlatinumWebMobile_1_1_Y_2_11</t>
  </si>
  <si>
    <t>F7_PlatinumWebMobile_1_1_Y_2_1</t>
  </si>
  <si>
    <t>F7_PlatinumWebMobile_1_1_Y_2_2</t>
  </si>
  <si>
    <t>F7_PlatinumWebMobile_1_1_Y_2_3</t>
  </si>
  <si>
    <t>F7_PlatinumWebMobile_1_1_Y_2_4</t>
  </si>
  <si>
    <t>F7_PlatinumWebMobile_1_1_Y_2_5</t>
  </si>
  <si>
    <t>F7_PlatinumWebMobile_1_1_Y_2_6</t>
  </si>
  <si>
    <t>F7_PlatinumWebMobile_1_1_Y_2_7</t>
  </si>
  <si>
    <t>F7_PlatinumWebMobile_1_1_Y_2_8</t>
  </si>
  <si>
    <t>F7_PlatinumWebMobile_1_1_Y_2_9</t>
  </si>
  <si>
    <t>F7_PlatinumWebMobile_1_1_Y_2_10</t>
  </si>
  <si>
    <t>F7_PlatinumWebMobile_1_1_Y_2_11</t>
  </si>
  <si>
    <t>F7_PlatinumWebMobile_1_1_Y_2_12</t>
  </si>
  <si>
    <t>F7_PlatinumWebMobile_1_1_Y_2_13</t>
  </si>
  <si>
    <t>F7_PlatinumWebMobile_1_1_Y_2_14</t>
  </si>
  <si>
    <t>F7_PlatinumWebMobile_1_1_Y_2_15</t>
  </si>
  <si>
    <t>F7_PlatinumWebMobile_1_1_Y_2_16</t>
  </si>
  <si>
    <t>F7_PlatinumWebMobile_1_1_Y_2_17</t>
  </si>
  <si>
    <t>F7_PlatinumWebMobile_1_1_Y_2_18</t>
  </si>
  <si>
    <t>F7_PlatinumWebMobile_1_1_Y_2_19</t>
  </si>
  <si>
    <t>F7_PlatinumWebMobile_1_1_Y_2_20</t>
  </si>
  <si>
    <t>F7_PlatinumWebMobile_1_1_Y_2_21</t>
  </si>
  <si>
    <t>F7_PlatinumWebMobile_1_1_Y_2_22</t>
  </si>
  <si>
    <t>F7_PlatinumWebMobile_1_1_Y_2_23</t>
  </si>
  <si>
    <t>F7_PlatinumWebMobile_1_1_Y_2_24</t>
  </si>
  <si>
    <t>F7_PlatinumWebMobile_1_1_Y_2_25</t>
  </si>
  <si>
    <t>F8_PlatinumWebMobile_1_1_Y_2_1</t>
  </si>
  <si>
    <t>F8_PlatinumWebMobile_1_1_Y_2_2</t>
  </si>
  <si>
    <t>F8_PlatinumWebMobile_1_1_Y_2_3</t>
  </si>
  <si>
    <t>F8_PlatinumWebMobile_1_1_Y_2_4</t>
  </si>
  <si>
    <t>F9_PlatinumWebMobile_1_1_Y_2_1</t>
  </si>
  <si>
    <t>F10_PlatinumWebMobile_1_1_Y_2_1</t>
  </si>
  <si>
    <t>F10_PlatinumWebMobile_1_1_Y_2_2</t>
  </si>
  <si>
    <t>F10_PlatinumWebMobile_1_1_Y_2_3</t>
  </si>
  <si>
    <t>F10_PlatinumWebMobile_1_1_Y_2_4</t>
  </si>
  <si>
    <t>F10_PlatinumWebMobile_1_1_Y_2_6</t>
  </si>
  <si>
    <t>F11_PlatinumWebMobile_1_1_Y_2_1</t>
  </si>
  <si>
    <t>F12_PlatinumWebMobile_1_1_Y_2_2</t>
  </si>
  <si>
    <t>F13_PlatinumWebMobile_1_1_Y_2_1</t>
  </si>
  <si>
    <t>F13_PlatinumWebMobile_1_1_Y_2_2</t>
  </si>
  <si>
    <t>F13_PlatinumWebMobile_1_1_Y_2_3</t>
  </si>
  <si>
    <t>F13_PlatinumWebMobile_1_1_Y_2_4</t>
  </si>
  <si>
    <t>F13_PlatinumWebMobile_1_1_Y_2_6</t>
  </si>
  <si>
    <t>F14_PlatinumWebMobile_1_1_Y_2_1</t>
  </si>
  <si>
    <t>F14_PlatinumWebMobile_1_1_Y_2_2</t>
  </si>
  <si>
    <t>F14_PlatinumWebMobile_1_1_Y_2_3</t>
  </si>
  <si>
    <t>Now,Oum,Tin</t>
  </si>
  <si>
    <t>F1_TopupPayment_1_1_Y_1_2</t>
  </si>
  <si>
    <t>F1_TopupPayment_1_1_Y_2_2</t>
  </si>
  <si>
    <t>F1_TopupPayment_1_1_Y_3_2</t>
  </si>
  <si>
    <t>F1_TopupPayment_1_1_Y_4_2</t>
  </si>
  <si>
    <t>F1_TopupPayment_1_1_Y_5_2</t>
  </si>
  <si>
    <t>F1_TopupPayment_1_1_Y_6_2</t>
  </si>
  <si>
    <t>F1_TopupPayment_1_1_Y_7_2</t>
  </si>
  <si>
    <t>F1_TopupPayment_1_1_Y_8_2</t>
  </si>
  <si>
    <t>F1_TopupPayment_1_1_Y_9_2</t>
  </si>
  <si>
    <t>F1_TopupPayment_1_1_Y_10_2</t>
  </si>
  <si>
    <t>F1_TopupPayment_1_1_Y_11_2</t>
  </si>
  <si>
    <t>F1_TopupPayment_1_1_Y_12_2</t>
  </si>
  <si>
    <t>F1_TopupPayment_1_1_Y_13_2</t>
  </si>
  <si>
    <t>F1_TopupPayment_1_1_Y_14_2</t>
  </si>
  <si>
    <t>F1_TopupPayment_1_1_Y_15_2</t>
  </si>
  <si>
    <t>F1_TopupPayment_1_1_Y_16_2</t>
  </si>
  <si>
    <t>F1_TopupPayment_1_1_Y_17_2</t>
  </si>
  <si>
    <t>F1_TopupPayment_1_1_Y_18_2</t>
  </si>
  <si>
    <t>F1_TopupPayment_1_1_Y_19_2</t>
  </si>
  <si>
    <t>F1_TopupPayment_1_1_Y_20_2</t>
  </si>
  <si>
    <t>F1_TopupPayment_1_1_Y_21_2</t>
  </si>
  <si>
    <t>F1_TopupPayment_1_1_Y_22_2</t>
  </si>
  <si>
    <t>F1_TopupPayment_1_1_Y_23_2</t>
  </si>
  <si>
    <t>F1_TopupPayment_1_1_Y_24_2</t>
  </si>
  <si>
    <t>F1_TopupPayment_1_1_Y_25_2</t>
  </si>
  <si>
    <t>F1_TopupPayment_1_1_N_26_2</t>
  </si>
  <si>
    <t>F1_TopupPayment_1_1_N_27_2</t>
  </si>
  <si>
    <t>F1_TopupPayment_1_1_N_28_2</t>
  </si>
  <si>
    <t>F1_TopupPayment_1_1_N_29_2</t>
  </si>
  <si>
    <t>F1_TopupPayment_1_1_N_30_2</t>
  </si>
  <si>
    <t>F1_TopupPayment_1_1_N_31_2</t>
  </si>
  <si>
    <t>F1_TopupPayment_1_1_N_32_2</t>
  </si>
  <si>
    <t>F1_TopupPayment_1_1_N_33_2</t>
  </si>
  <si>
    <t>F1_TopupPayment_1_1_N_34_2</t>
  </si>
  <si>
    <t>F1_TopupPayment_1_1_N_35_2</t>
  </si>
  <si>
    <t>F1_TopupPayment_1_1_N_36_2</t>
  </si>
  <si>
    <t>F1_TopupPayment_1_1_N_37_2</t>
  </si>
  <si>
    <t>F1_TopupPayment_1_1_N_38_2</t>
  </si>
  <si>
    <t>F1_TopupPayment_1_1_N_39_2</t>
  </si>
  <si>
    <t>F1_TopupPayment_1_1_N_40_2</t>
  </si>
  <si>
    <t>F1_TopupPayment_1_1_N_41_2</t>
  </si>
  <si>
    <t>F1_TopupPayment_1_1_N_42_2</t>
  </si>
  <si>
    <t>F1_TopupPayment_1_1_N_43_2</t>
  </si>
  <si>
    <t>F1_TopupPayment_1_1_N_44_2</t>
  </si>
  <si>
    <t>F1_TopupPayment_1_1_N_45_2</t>
  </si>
  <si>
    <t>F1_TopupPayment_1_1_N_46_2</t>
  </si>
  <si>
    <t>F1_TopupPayment_1_1_N_47_2</t>
  </si>
  <si>
    <t>F1_TopupPayment_1_1_N_48_2</t>
  </si>
  <si>
    <t>F1_TopupPayment_1_1_N_49_2</t>
  </si>
  <si>
    <t>F1_TopupPayment_1_1_N_50_2</t>
  </si>
  <si>
    <t>F1_TopupPayment_1_1_N_51_2</t>
  </si>
  <si>
    <t>F1_TopupPayment_1_1_N_52_2</t>
  </si>
  <si>
    <t>F1_TopupPayment_1_1_N_53_2</t>
  </si>
  <si>
    <t>F1_TopupPayment_1_1_N_54_2</t>
  </si>
  <si>
    <t>F1_TopupPayment_1_1_N_55_2</t>
  </si>
  <si>
    <t>F1_TopupPayment_1_1_N_56_2</t>
  </si>
  <si>
    <t>F1_TopupPayment_1_1_N_57_2</t>
  </si>
  <si>
    <t>F1_TopupPayment_1_1_N_58_2</t>
  </si>
  <si>
    <t>F1_TopupPayment_1_1_N_59_2</t>
  </si>
  <si>
    <t>F1_TopupPayment_1_1_N_60_2</t>
  </si>
  <si>
    <t>F1_TopupPayment_1_1_N_61_2</t>
  </si>
  <si>
    <t>F1_TopupPayment_1_1_N_62_2</t>
  </si>
  <si>
    <t>F1_TopupPayment_1_1_N_63_2</t>
  </si>
  <si>
    <t>F1_TopupPayment_1_1_N_64_2</t>
  </si>
  <si>
    <t>F1_TopupPayment_1_1_N_65_2</t>
  </si>
  <si>
    <t>F1_TopupPayment_1_1_N_66_2</t>
  </si>
  <si>
    <t>F1_TopupPayment_1_1_N_67_2</t>
  </si>
  <si>
    <t>F1_TopupPayment_1_1_N_68_2</t>
  </si>
  <si>
    <t>F1_TopupPayment_1_1_N_69_2</t>
  </si>
  <si>
    <t>F1_TopupPayment_1_1_N_70_2</t>
  </si>
  <si>
    <t>F1_TopupPayment_1_1_N_71_2</t>
  </si>
  <si>
    <t>F1_TopupPayment_1_1_N_72_2</t>
  </si>
  <si>
    <t>F1_TopupPayment_1_1_N_73_2</t>
  </si>
  <si>
    <t>F1_TopupPayment_1_1_N_74_2</t>
  </si>
  <si>
    <t>F1_TopupPayment_1_1_N_75_2</t>
  </si>
  <si>
    <t>F1_TopupPayment_1_1_N_76_2</t>
  </si>
  <si>
    <t>F1_TopupPayment_1_1_N_77_2</t>
  </si>
  <si>
    <t>F1_TopupPayment_1_1_N_78_2</t>
  </si>
  <si>
    <t>F1_TopupPayment_1_1_N_79_2</t>
  </si>
  <si>
    <t>F1_TopupPayment_1_1_N_80_2</t>
  </si>
  <si>
    <t>F1_TopupPayment_1_1_N_81_2</t>
  </si>
  <si>
    <t>F1_TopupPayment_1_1_N_82_2</t>
  </si>
  <si>
    <t>F1_TopupPayment_1_1_N_83_2</t>
  </si>
  <si>
    <t>F1_TopupPayment_1_1_N_84_2</t>
  </si>
  <si>
    <t>F1_TopupPayment_1_1_N_85_2</t>
  </si>
  <si>
    <t>F1_TopupPayment_1_1_N_86_2</t>
  </si>
  <si>
    <t>F1_TopupPayment_1_1_N_87_2</t>
  </si>
  <si>
    <t>F1_TopupPayment_1_1_N_88_2</t>
  </si>
  <si>
    <t>F1_TopupPayment_1_1_N_89_2</t>
  </si>
  <si>
    <t>F1_TopupPayment_1_1_N_90_2</t>
  </si>
  <si>
    <t>F1_TopupPayment_1_1_N_91_2</t>
  </si>
  <si>
    <t>F2_TopupPayment_1_1_Y_1_2</t>
  </si>
  <si>
    <t>F2_TopupPayment_1_1_Y_2_2</t>
  </si>
  <si>
    <t>F2_TopupPayment_1_1_Y_4_2</t>
  </si>
  <si>
    <t>F2_TopupPayment_1_1_Y_5_2</t>
  </si>
  <si>
    <t>F2_TopupPayment_1_1_Y_6_2</t>
  </si>
  <si>
    <t>F2_TopupPayment_1_1_Y_7_2</t>
  </si>
  <si>
    <t>F2_TopupPayment_1_1_Y_8_2</t>
  </si>
  <si>
    <t>F2_TopupPayment_1_1_Y_9_2</t>
  </si>
  <si>
    <t>F2_TopupPayment_1_1_Y_10_2</t>
  </si>
  <si>
    <t>F2_TopupPayment_1_1_Y_11_2</t>
  </si>
  <si>
    <t>F2_TopupPayment_1_1_Y_12_2</t>
  </si>
  <si>
    <t>F2_TopupPayment_1_1_Y_13_2</t>
  </si>
  <si>
    <t>F2_TopupPayment_1_1_Y_14_2</t>
  </si>
  <si>
    <t>F2_TopupPayment_1_1_Y_15_2</t>
  </si>
  <si>
    <t>F2_TopupPayment_1_1_Y_16_2</t>
  </si>
  <si>
    <t>F2_TopupPayment_1_1_N_17_2</t>
  </si>
  <si>
    <t>F2_TopupPayment_1_1_N_18_2</t>
  </si>
  <si>
    <t>F2_TopupPayment_1_1_N_19_2</t>
  </si>
  <si>
    <t>F2_TopupPayment_1_1_N_20_2</t>
  </si>
  <si>
    <t>F2_TopupPayment_1_1_N_21_2</t>
  </si>
  <si>
    <t>F2_TopupPayment_1_1_N_22_2</t>
  </si>
  <si>
    <t>F2_TopupPayment_1_1_N_23_2</t>
  </si>
  <si>
    <t>F2_TopupPayment_1_1_N_24_2</t>
  </si>
  <si>
    <t>F2_TopupPayment_1_1_N_25_2</t>
  </si>
  <si>
    <t>F2_TopupPayment_1_1_N_26_2</t>
  </si>
  <si>
    <t>F2_TopupPayment_1_1_N_27_2</t>
  </si>
  <si>
    <t>F2_TopupPayment_1_1_N_28_2</t>
  </si>
  <si>
    <t>F2_TopupPayment_1_1_N_29_2</t>
  </si>
  <si>
    <t>F2_TopupPayment_1_1_N_30_2</t>
  </si>
  <si>
    <t>F2_TopupPayment_1_1_N_31_2</t>
  </si>
  <si>
    <t>F1_TopupPayment_1_2_Y_1_2</t>
  </si>
  <si>
    <t>F1_TopupPayment_1_2_Y_2_2</t>
  </si>
  <si>
    <t>F1_TopupPayment_1_2_Y_3_2</t>
  </si>
  <si>
    <t>F1_TopupPayment_1_2_Y_4_2</t>
  </si>
  <si>
    <t>F1_TopupPayment_1_2_Y_5_2</t>
  </si>
  <si>
    <t>F1_TopupPayment_1_2_Y_6_2</t>
  </si>
  <si>
    <t>F1_TopupPayment_1_2_Y_7_2</t>
  </si>
  <si>
    <t>F1_TopupPayment_1_2_Y_8_2</t>
  </si>
  <si>
    <t>F1_TopupPayment_1_2_Y_9_2</t>
  </si>
  <si>
    <t>F1_TopupPayment_1_2_Y_10_2</t>
  </si>
  <si>
    <t>F1_TopupPayment_1_2_Y_11_2</t>
  </si>
  <si>
    <t>F1_TopupPayment_1_2_Y_12_2</t>
  </si>
  <si>
    <t>F1_TopupPayment_1_2_Y_13_2</t>
  </si>
  <si>
    <t>F1_TopupPayment_1_2_Y_14_2</t>
  </si>
  <si>
    <t>F1_TopupPayment_1_2_Y_15_2</t>
  </si>
  <si>
    <t>F1_TopupPayment_1_2_Y_16_2</t>
  </si>
  <si>
    <t>F1_TopupPayment_1_2_Y_17_2</t>
  </si>
  <si>
    <t>F1_TopupPayment_1_2_Y_18_2</t>
  </si>
  <si>
    <t>F1_TopupPayment_1_2_Y_19_2</t>
  </si>
  <si>
    <t>F1_TopupPayment_1_2_Y_20_2</t>
  </si>
  <si>
    <t>F1_TopupPayment_1_2_Y_21_2</t>
  </si>
  <si>
    <t>F1_TopupPayment_1_2_Y_22_2</t>
  </si>
  <si>
    <t>F1_TopupPayment_1_2_Y_23_2</t>
  </si>
  <si>
    <t>F1_TopupPayment_1_2_Y_24_2</t>
  </si>
  <si>
    <t>F1_TopupPayment_1_2_Y_25_2</t>
  </si>
  <si>
    <t>F1_TopupPayment_1_2_N_26_2</t>
  </si>
  <si>
    <t>F1_TopupPayment_1_2_N_27_2</t>
  </si>
  <si>
    <t>F1_TopupPayment_1_2_N_28_2</t>
  </si>
  <si>
    <t>F1_TopupPayment_1_2_N_29_2</t>
  </si>
  <si>
    <t>F1_TopupPayment_1_2_N_30_2</t>
  </si>
  <si>
    <t>F1_TopupPayment_1_2_N_31_2</t>
  </si>
  <si>
    <t>F1_TopupPayment_1_2_N_32_2</t>
  </si>
  <si>
    <t>F1_TopupPayment_1_2_N_33_2</t>
  </si>
  <si>
    <t>F1_TopupPayment_1_2_N_34_2</t>
  </si>
  <si>
    <t>F1_TopupPayment_1_2_N_35_2</t>
  </si>
  <si>
    <t>F1_TopupPayment_1_2_N_36_2</t>
  </si>
  <si>
    <t>F1_TopupPayment_1_2_N_37_2</t>
  </si>
  <si>
    <t>F1_TopupPayment_1_2_N_38_2</t>
  </si>
  <si>
    <t>F1_TopupPayment_1_2_N_39_2</t>
  </si>
  <si>
    <t>F1_TopupPayment_1_2_N_40_2</t>
  </si>
  <si>
    <t>F1_TopupPayment_1_2_N_41_2</t>
  </si>
  <si>
    <t>F1_TopupPayment_1_2_N_42_2</t>
  </si>
  <si>
    <t>F1_TopupPayment_1_2_N_43_2</t>
  </si>
  <si>
    <t>F1_TopupPayment_1_2_N_44_2</t>
  </si>
  <si>
    <t>F1_TopupPayment_1_2_N_45_2</t>
  </si>
  <si>
    <t>F1_TopupPayment_1_2_N_46_2</t>
  </si>
  <si>
    <t>F1_TopupPayment_1_2_N_47_2</t>
  </si>
  <si>
    <t>F1_TopupPayment_1_2_N_48_2</t>
  </si>
  <si>
    <t>F1_TopupPayment_1_2_N_49_2</t>
  </si>
  <si>
    <t>F1_TopupPayment_1_2_N_50_2</t>
  </si>
  <si>
    <t>F1_TopupPayment_1_2_N_51_2</t>
  </si>
  <si>
    <t>F1_TopupPayment_1_2_N_52_2</t>
  </si>
  <si>
    <t>F1_TopupPayment_1_2_N_53_2</t>
  </si>
  <si>
    <t>F1_TopupPayment_1_2_N_54_2</t>
  </si>
  <si>
    <t>F1_TopupPayment_1_2_N_55_2</t>
  </si>
  <si>
    <t>F1_TopupPayment_1_2_N_56_2</t>
  </si>
  <si>
    <t>F1_TopupPayment_1_2_N_57_2</t>
  </si>
  <si>
    <t>F1_TopupPayment_1_2_N_58_2</t>
  </si>
  <si>
    <t>F1_TopupPayment_1_2_N_59_2</t>
  </si>
  <si>
    <t>F1_TopupPayment_1_2_N_60_2</t>
  </si>
  <si>
    <t>F1_TopupPayment_1_2_N_61_2</t>
  </si>
  <si>
    <t>F1_TopupPayment_1_2_N_62_2</t>
  </si>
  <si>
    <t>F1_TopupPayment_1_2_N_63_2</t>
  </si>
  <si>
    <t>F1_TopupPayment_1_2_N_64_2</t>
  </si>
  <si>
    <t>F1_TopupPayment_1_2_N_65_2</t>
  </si>
  <si>
    <t>F1_TopupPayment_1_2_N_66_2</t>
  </si>
  <si>
    <t>F1_TopupPayment_1_2_N_67_2</t>
  </si>
  <si>
    <t>F1_TopupPayment_1_2_N_68_2</t>
  </si>
  <si>
    <t>F1_TopupPayment_1_2_N_69_2</t>
  </si>
  <si>
    <t>F1_TopupPayment_1_2_N_70_2</t>
  </si>
  <si>
    <t>F1_TopupPayment_1_2_N_71_2</t>
  </si>
  <si>
    <t>F1_TopupPayment_1_2_N_72_2</t>
  </si>
  <si>
    <t>F1_TopupPayment_1_2_N_73_2</t>
  </si>
  <si>
    <t>F1_TopupPayment_1_2_N_74_2</t>
  </si>
  <si>
    <t>F1_TopupPayment_1_2_N_75_2</t>
  </si>
  <si>
    <t>F1_TopupPayment_1_2_N_76_2</t>
  </si>
  <si>
    <t>F1_TopupPayment_1_2_N_77_2</t>
  </si>
  <si>
    <t>F1_TopupPayment_1_2_N_78_2</t>
  </si>
  <si>
    <t>F1_TopupPayment_1_2_N_79_2</t>
  </si>
  <si>
    <t>F1_TopupPayment_1_2_N_80_2</t>
  </si>
  <si>
    <t>F1_TopupPayment_1_2_N_81_2</t>
  </si>
  <si>
    <t>F1_TopupPayment_1_2_N_82_2</t>
  </si>
  <si>
    <t>F1_TopupPayment_1_2_N_83_2</t>
  </si>
  <si>
    <t>F1_TopupPayment_1_2_N_84_2</t>
  </si>
  <si>
    <t>F1_TopupPayment_1_2_N_85_2</t>
  </si>
  <si>
    <t>F1_TopupPayment_1_2_N_86_2</t>
  </si>
  <si>
    <t>F1_TopupPayment_1_2_N_87_2</t>
  </si>
  <si>
    <t>F1_TopupPayment_1_2_N_88_2</t>
  </si>
  <si>
    <t>F1_TopupPayment_1_2_N_89_2</t>
  </si>
  <si>
    <t>F1_TopupPayment_1_2_N_90_2</t>
  </si>
  <si>
    <t>F1_TopupPayment_1_2_N_91_2</t>
  </si>
  <si>
    <t>F2_TopupPayment_1_2_Y_1_2</t>
  </si>
  <si>
    <t>F2_TopupPayment_1_2_Y_2_2</t>
  </si>
  <si>
    <t>F2_TopupPayment_1_2_Y_4_2</t>
  </si>
  <si>
    <t>F2_TopupPayment_1_2_Y_5_2</t>
  </si>
  <si>
    <t>F2_TopupPayment_1_2_Y_6_2</t>
  </si>
  <si>
    <t>F2_TopupPayment_1_2_Y_7_2</t>
  </si>
  <si>
    <t>F2_TopupPayment_1_2_Y_8_2</t>
  </si>
  <si>
    <t>F2_TopupPayment_1_2_Y_9_2</t>
  </si>
  <si>
    <t>F2_TopupPayment_1_2_Y_10_2</t>
  </si>
  <si>
    <t>F2_TopupPayment_1_2_Y_11_2</t>
  </si>
  <si>
    <t>F2_TopupPayment_1_2_Y_12_2</t>
  </si>
  <si>
    <t>F2_TopupPayment_1_2_Y_13_2</t>
  </si>
  <si>
    <t>F2_TopupPayment_1_2_Y_14_2</t>
  </si>
  <si>
    <t>F2_TopupPayment_1_2_Y_15_2</t>
  </si>
  <si>
    <t>F2_TopupPayment_1_2_Y_16_2</t>
  </si>
  <si>
    <t>F2_TopupPayment_1_2_N_17_2</t>
  </si>
  <si>
    <t>F2_TopupPayment_1_2_N_18_2</t>
  </si>
  <si>
    <t>F2_TopupPayment_1_2_N_19_2</t>
  </si>
  <si>
    <t>F2_TopupPayment_1_2_N_20_2</t>
  </si>
  <si>
    <t>F2_TopupPayment_1_2_N_21_2</t>
  </si>
  <si>
    <t>F2_TopupPayment_1_2_N_22_2</t>
  </si>
  <si>
    <t>F2_TopupPayment_1_2_N_23_2</t>
  </si>
  <si>
    <t>F2_TopupPayment_1_2_N_24_2</t>
  </si>
  <si>
    <t>F2_TopupPayment_1_2_N_25_2</t>
  </si>
  <si>
    <t>F2_TopupPayment_1_2_N_26_2</t>
  </si>
  <si>
    <t>F2_TopupPayment_1_2_N_27_2</t>
  </si>
  <si>
    <t>F2_TopupPayment_1_2_N_28_2</t>
  </si>
  <si>
    <t>F2_TopupPayment_1_2_N_29_2</t>
  </si>
  <si>
    <t>F2_TopupPayment_1_2_N_30_2</t>
  </si>
  <si>
    <t>F2_TopupPayment_1_2_N_31_2</t>
  </si>
  <si>
    <t>Lay,Narm,Teay,Pu,Chom,Noon</t>
  </si>
  <si>
    <t>Key word</t>
  </si>
  <si>
    <t>Arcadia = 11 (Now,Chom, Noon, Oum, Max, Tong, Magma, Copy, Tin, B, Nut)</t>
  </si>
  <si>
    <t>AIS = 4.5 (Pu/2, Ae, Lay, Joe, Narm/2, Teay/2)</t>
  </si>
  <si>
    <t>**หยุด 1 วัน</t>
  </si>
  <si>
    <t>My AIS APP IOS &gt;&gt; Max, Magma
My AIS APP Quick menu &gt;&gt;Pu, Chom, Noon
My AIS APP Payment (new) &gt;&gt; Lay, Narm, Teay, Tin
Digital Serenade web pc &gt;&gt;Ae, Joe, Nut, B
Digital Serenade web mobile &gt;&gt;Now, Oum, Tong</t>
  </si>
  <si>
    <t xml:space="preserve">เรียนรู้ Robot </t>
  </si>
  <si>
    <t>Priv-My AIS App</t>
  </si>
  <si>
    <t>F1_Priv_1_1_Y_1_2</t>
  </si>
  <si>
    <t>Pu, Narm</t>
  </si>
  <si>
    <t>F3_Priv_1_1_Y_1_2</t>
  </si>
  <si>
    <t>F3_Priv_1_1_Y_2_2</t>
  </si>
  <si>
    <t>F3_Priv_1_1_Y_3_2</t>
  </si>
  <si>
    <t>เข้าใช้งาน My Ais
เข้าใช้งานเมนู พอยท์ &amp; สิทธิพิเศษ
- ค้นหา (แถบ "ทั้งหมด")</t>
  </si>
  <si>
    <t>F3_Priv_1_1_Y_4_2</t>
  </si>
  <si>
    <t>เข้าใช้งาน My Ais
เข้าใช้งานเมนู พอยท์ &amp; สิทธิพิเศษ
- ค้นหา (แถบ "สิทธิพิเศษ")</t>
  </si>
  <si>
    <t>F3_Priv_1_1_Y_5_2</t>
  </si>
  <si>
    <t>เข้าใช้งาน My Ais
เข้าใช้งานเมนู พอยท์ &amp; สิทธิพิเศษ
- ค้นหา (แถบ "พอยท์")</t>
  </si>
  <si>
    <t>F4_Priv_1_1_Y_1_2</t>
  </si>
  <si>
    <t>F4_Priv_1_1_Y_2_2</t>
  </si>
  <si>
    <t>F4_Priv_1_1_Y_3_2</t>
  </si>
  <si>
    <t>F4_Priv_1_1_Y_4_2</t>
  </si>
  <si>
    <t>F4_Priv_1_1_Y_5_2</t>
  </si>
  <si>
    <t>F4_Priv_1_1_Y_6_2</t>
  </si>
  <si>
    <t>F5_Priv_1_1_Y_1_2</t>
  </si>
  <si>
    <t>F5_Priv_1_1_Y_2_2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</si>
  <si>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</si>
  <si>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F5_Priv_1_1_Y_3_2</t>
  </si>
  <si>
    <t>เข้าใช้งานเมนู พอยท์ &amp; สิทธิพิเศษ
Recents menu
ตรวจสอบรายการที่เข้าชมล่าสุด(พอยท์)</t>
  </si>
  <si>
    <t>F5_Priv_1_1_Y_4_2</t>
  </si>
  <si>
    <t>F6_Priv_1_1_Y_1_2</t>
  </si>
  <si>
    <t>F6_Priv_1_1_Y_2_2</t>
  </si>
  <si>
    <t>F6_Priv_1_1_Y_3_2</t>
  </si>
  <si>
    <t>F6_Priv_1_1_Y_4_2</t>
  </si>
  <si>
    <t>F6_Priv_1_1_Y_5_2</t>
  </si>
  <si>
    <t>F6_Priv_1_1_Y_6_2</t>
  </si>
  <si>
    <t>F6_Priv_1_1_Y_7_2</t>
  </si>
  <si>
    <t>F6_Priv_1_1_Y_8_2</t>
  </si>
  <si>
    <t>F6_Priv_1_1_Y_9_2</t>
  </si>
  <si>
    <t>F6_Priv_1_1_Y_10_2</t>
  </si>
  <si>
    <t>F6_Priv_1_1_Y_11_2</t>
  </si>
  <si>
    <t>F7_Priv_1_1_Y_1_2</t>
  </si>
  <si>
    <t>F7_Priv_1_1_Y_2_2</t>
  </si>
  <si>
    <t>F7_Priv_1_1_Y_3_2</t>
  </si>
  <si>
    <t>F7_Priv_1_1_Y_4_2</t>
  </si>
  <si>
    <t>F7_Priv_1_1_Y_5_2</t>
  </si>
  <si>
    <t>F7_Priv_1_1_Y_6_2</t>
  </si>
  <si>
    <t>F7_Priv_1_1_Y_7_2</t>
  </si>
  <si>
    <t>F7_Priv_1_1_Y_8_2</t>
  </si>
  <si>
    <t>F7_Priv_1_1_Y_9_2</t>
  </si>
  <si>
    <t>F7_Priv_1_1_Y_10_2</t>
  </si>
  <si>
    <t>F7_Priv_1_1_Y_11_2</t>
  </si>
  <si>
    <t>F7_Priv_1_1_Y_12_2</t>
  </si>
  <si>
    <t>F7_Priv_1_1_Y_13_2</t>
  </si>
  <si>
    <t>F8_Priv_1_1_Y_1_2</t>
  </si>
  <si>
    <t>F8_Priv_1_1_Y_2_2</t>
  </si>
  <si>
    <t>F8_Priv_1_1_Y_3_2</t>
  </si>
  <si>
    <t>F9_Priv_1_1_Y_1_2</t>
  </si>
  <si>
    <t>F10_Priv_1_1_Y_1_2</t>
  </si>
  <si>
    <t>F1_Priv_1_2_Y_1_2</t>
  </si>
  <si>
    <t>F3_Priv_1_2_Y_1_2</t>
  </si>
  <si>
    <t>F3_Priv_1_2_Y_2_2</t>
  </si>
  <si>
    <t>F3_Priv_1_2_Y_3_2</t>
  </si>
  <si>
    <t>F3_Priv_1_2_Y_4_2</t>
  </si>
  <si>
    <t>F3_Priv_1_2_Y_5_2</t>
  </si>
  <si>
    <t>F4_Priv_1_2_Y_1_2</t>
  </si>
  <si>
    <t>F4_Priv_1_2_Y_2_2</t>
  </si>
  <si>
    <t>F4_Priv_1_2_Y_3_2</t>
  </si>
  <si>
    <t>F4_Priv_1_2_Y_4_2</t>
  </si>
  <si>
    <t>F4_Priv_1_2_Y_5_2</t>
  </si>
  <si>
    <t>F4_Priv_1_2_Y_6_2</t>
  </si>
  <si>
    <t>F5_Priv_1_2_Y_1_2</t>
  </si>
  <si>
    <t>F5_Priv_1_2_Y_2_2</t>
  </si>
  <si>
    <t>F5_Priv_1_2_Y_3_2</t>
  </si>
  <si>
    <t>F5_Priv_1_2_Y_4_2</t>
  </si>
  <si>
    <t>F6_Priv_1_2_Y_1_2</t>
  </si>
  <si>
    <t>F6_Priv_1_2_Y_2_2</t>
  </si>
  <si>
    <t>F6_Priv_1_2_Y_3_2</t>
  </si>
  <si>
    <t>F6_Priv_1_2_Y_4_2</t>
  </si>
  <si>
    <t>F6_Priv_1_2_Y_5_2</t>
  </si>
  <si>
    <t>F6_Priv_1_2_Y_6_2</t>
  </si>
  <si>
    <t>F6_Priv_1_2_Y_7_2</t>
  </si>
  <si>
    <t>F6_Priv_1_2_Y_8_2</t>
  </si>
  <si>
    <t>F6_Priv_1_2_Y_9_2</t>
  </si>
  <si>
    <t>F6_Priv_1_2_Y_10_2</t>
  </si>
  <si>
    <t>F6_Priv_1_2_Y_11_2</t>
  </si>
  <si>
    <t xml:space="preserve">Privileges Feature
- Select Privileges
</t>
  </si>
  <si>
    <t>F7_Priv_1_2_Y_1_2</t>
  </si>
  <si>
    <t>F7_Priv_1_2_Y_2_2</t>
  </si>
  <si>
    <t>F7_Priv_1_2_Y_3_2</t>
  </si>
  <si>
    <t>F7_Priv_1_2_Y_4_2</t>
  </si>
  <si>
    <t>F7_Priv_1_2_Y_5_2</t>
  </si>
  <si>
    <t>F7_Priv_1_2_Y_6_2</t>
  </si>
  <si>
    <t>F7_Priv_1_2_Y_7_2</t>
  </si>
  <si>
    <t>F7_Priv_1_2_Y_8_2</t>
  </si>
  <si>
    <t>F7_Priv_1_2_Y_9_2</t>
  </si>
  <si>
    <t>F7_Priv_1_2_Y_10_2</t>
  </si>
  <si>
    <t>F7_Priv_1_2_Y_11_2</t>
  </si>
  <si>
    <t>F7_Priv_1_2_Y_12_2</t>
  </si>
  <si>
    <t>F7_Priv_1_2_Y_13_2</t>
  </si>
  <si>
    <t>F8_Priv_1_2_Y_1_2</t>
  </si>
  <si>
    <t>F8_Priv_1_2_Y_2_2</t>
  </si>
  <si>
    <t>F8_Priv_1_2_Y_3_2</t>
  </si>
  <si>
    <t>F9_Priv_1_2_Y_1_2</t>
  </si>
  <si>
    <t>F10_Priv_1_2_Y_1_2</t>
  </si>
  <si>
    <t>F1_Priv_3_1_Y_1_2</t>
  </si>
  <si>
    <t>F3_Priv_3_1_Y_1_2</t>
  </si>
  <si>
    <t>F3_Priv_3_1_Y_2_2</t>
  </si>
  <si>
    <t>F3_Priv_3_1_Y_3_2</t>
  </si>
  <si>
    <t>F3_Priv_3_1_Y_4_2</t>
  </si>
  <si>
    <t>F3_Priv_3_1_Y_5_2</t>
  </si>
  <si>
    <t>F4_Priv_3_1_Y_1_2</t>
  </si>
  <si>
    <t>F4_Priv_3_1_Y_2_2</t>
  </si>
  <si>
    <t>F4_Priv_3_1_Y_3_2</t>
  </si>
  <si>
    <t>F4_Priv_3_1_Y_4_2</t>
  </si>
  <si>
    <t>F4_Priv_3_1_Y_5_2</t>
  </si>
  <si>
    <t>F4_Priv_3_1_Y_6_2</t>
  </si>
  <si>
    <t>F5_Priv_3_1_Y_1_2</t>
  </si>
  <si>
    <t>F5_Priv_3_1_Y_2_2</t>
  </si>
  <si>
    <t>F5_Priv_3_1_Y_3_2</t>
  </si>
  <si>
    <t>F5_Priv_3_1_Y_4_2</t>
  </si>
  <si>
    <t>F6_Priv_3_1_Y_1_2</t>
  </si>
  <si>
    <t>F6_Priv_3_1_Y_2_2</t>
  </si>
  <si>
    <t>F6_Priv_3_1_Y_3_2</t>
  </si>
  <si>
    <t>F6_Priv_3_1_Y_4_2</t>
  </si>
  <si>
    <t>F6_Priv_3_1_Y_5_2</t>
  </si>
  <si>
    <t>F6_Priv_3_1_Y_6_2</t>
  </si>
  <si>
    <t>F6_Priv_3_1_Y_7_2</t>
  </si>
  <si>
    <t>F6_Priv_3_1_Y_8_2</t>
  </si>
  <si>
    <t>F6_Priv_3_1_Y_9_2</t>
  </si>
  <si>
    <t>F6_Priv_3_1_Y_10_2</t>
  </si>
  <si>
    <t>F6_Priv_3_1_Y_11_2</t>
  </si>
  <si>
    <t>F7_Priv_3_1_Y_1_2</t>
  </si>
  <si>
    <t>F7_Priv_3_1_Y_2_2</t>
  </si>
  <si>
    <t>F7_Priv_3_1_Y_3_2</t>
  </si>
  <si>
    <t>F7_Priv_3_1_Y_4_2</t>
  </si>
  <si>
    <t>F7_Priv_3_1_Y_5_2</t>
  </si>
  <si>
    <t>F7_Priv_3_1_Y_6_2</t>
  </si>
  <si>
    <t>F7_Priv_3_1_Y_7_2</t>
  </si>
  <si>
    <t>F7_Priv_3_1_Y_8_2</t>
  </si>
  <si>
    <t>F7_Priv_3_1_Y_9_2</t>
  </si>
  <si>
    <t>F7_Priv_3_1_Y_10_2</t>
  </si>
  <si>
    <t>F7_Priv_3_1_Y_11_2</t>
  </si>
  <si>
    <t>F7_Priv_3_1_Y_12_2</t>
  </si>
  <si>
    <t>F7_Priv_3_1_Y_13_2</t>
  </si>
  <si>
    <t>F8_Priv_3_1_Y_1_2</t>
  </si>
  <si>
    <t>F8_Priv_3_1_Y_2_2</t>
  </si>
  <si>
    <t>F8_Priv_3_1_Y_3_2</t>
  </si>
  <si>
    <t>F9_Priv_3_1_Y_1_2</t>
  </si>
  <si>
    <t>F10_Priv_3_1_Y_1_2</t>
  </si>
  <si>
    <t>F1_Priv_3_2_Y_1_2</t>
  </si>
  <si>
    <t>F3_Priv_3_2_Y_1_2</t>
  </si>
  <si>
    <t>F3_Priv_3_2_Y_2_2</t>
  </si>
  <si>
    <t>F3_Priv_3_2_Y_3_2</t>
  </si>
  <si>
    <t>F3_Priv_3_2_Y_4_2</t>
  </si>
  <si>
    <t>F3_Priv_3_2_Y_5_2</t>
  </si>
  <si>
    <t>F4_Priv_3_2_Y_1_2</t>
  </si>
  <si>
    <t>F4_Priv_3_2_Y_2_2</t>
  </si>
  <si>
    <t>F4_Priv_3_2_Y_3_2</t>
  </si>
  <si>
    <t>F4_Priv_3_2_Y_4_2</t>
  </si>
  <si>
    <t>F4_Priv_3_2_Y_5_2</t>
  </si>
  <si>
    <t>F4_Priv_3_2_Y_6_2</t>
  </si>
  <si>
    <t>F5_Priv_3_2_Y_1_2</t>
  </si>
  <si>
    <t>F5_Priv_3_2_Y_2_2</t>
  </si>
  <si>
    <t>F5_Priv_3_2_Y_3_2</t>
  </si>
  <si>
    <t>F5_Priv_3_2_Y_4_2</t>
  </si>
  <si>
    <t>F6_Priv_3_2_Y_1_2</t>
  </si>
  <si>
    <t>F6_Priv_3_2_Y_2_2</t>
  </si>
  <si>
    <t>F6_Priv_3_2_Y_3_2</t>
  </si>
  <si>
    <t>F6_Priv_3_2_Y_4_2</t>
  </si>
  <si>
    <t>F6_Priv_3_2_Y_5_2</t>
  </si>
  <si>
    <t>F6_Priv_3_2_Y_6_2</t>
  </si>
  <si>
    <t>F6_Priv_3_2_Y_7_2</t>
  </si>
  <si>
    <t>F6_Priv_3_2_Y_8_2</t>
  </si>
  <si>
    <t>F6_Priv_3_2_Y_9_2</t>
  </si>
  <si>
    <t>F6_Priv_3_2_Y_10_2</t>
  </si>
  <si>
    <t>F6_Priv_3_2_Y_11_2</t>
  </si>
  <si>
    <t>F7_Priv_3_2_Y_1_2</t>
  </si>
  <si>
    <t>F7_Priv_3_2_Y_2_2</t>
  </si>
  <si>
    <t>F7_Priv_3_2_Y_3_2</t>
  </si>
  <si>
    <t>F7_Priv_3_2_Y_4_2</t>
  </si>
  <si>
    <t>F7_Priv_3_2_Y_5_2</t>
  </si>
  <si>
    <t>F7_Priv_3_2_Y_6_2</t>
  </si>
  <si>
    <t>F7_Priv_3_2_Y_7_2</t>
  </si>
  <si>
    <t>F7_Priv_3_2_Y_8_2</t>
  </si>
  <si>
    <t>F7_Priv_3_2_Y_9_2</t>
  </si>
  <si>
    <t>F7_Priv_3_2_Y_10_2</t>
  </si>
  <si>
    <t>F7_Priv_3_2_Y_11_2</t>
  </si>
  <si>
    <t>F7_Priv_3_2_Y_12_2</t>
  </si>
  <si>
    <t>F7_Priv_3_2_Y_13_2</t>
  </si>
  <si>
    <t>F8_Priv_3_2_Y_1_2</t>
  </si>
  <si>
    <t>F8_Priv_3_2_Y_2_2</t>
  </si>
  <si>
    <t>F8_Priv_3_2_Y_3_2</t>
  </si>
  <si>
    <t>F9_Priv_3_2_Y_1_2</t>
  </si>
  <si>
    <t>F10_Priv_3_2_Y_1_2</t>
  </si>
  <si>
    <t>F1_Priv_5_1_Y_1_2</t>
  </si>
  <si>
    <t>F3_Priv_5_1_Y_1_2</t>
  </si>
  <si>
    <t>F3_Priv_5_1_Y_2_2</t>
  </si>
  <si>
    <t>F3_Priv_5_1_Y_3_2</t>
  </si>
  <si>
    <t>F3_Priv_5_1_Y_4_2</t>
  </si>
  <si>
    <t>F3_Priv_5_1_Y_5_2</t>
  </si>
  <si>
    <t>F4_Priv_5_1_Y_1_2</t>
  </si>
  <si>
    <t>F4_Priv_5_1_Y_2_2</t>
  </si>
  <si>
    <t>F4_Priv_5_1_Y_3_2</t>
  </si>
  <si>
    <t>F4_Priv_5_1_Y_4_2</t>
  </si>
  <si>
    <t>F4_Priv_5_1_Y_5_2</t>
  </si>
  <si>
    <t>F4_Priv_5_1_Y_6_2</t>
  </si>
  <si>
    <t>F5_Priv_5_1_Y_1_2</t>
  </si>
  <si>
    <t>F5_Priv_5_1_Y_2_2</t>
  </si>
  <si>
    <t>F5_Priv_5_1_Y_3_2</t>
  </si>
  <si>
    <t>F5_Priv_5_1_Y_4_2</t>
  </si>
  <si>
    <t>F6_Priv_5_1_Y_1_2</t>
  </si>
  <si>
    <t>F6_Priv_5_1_Y_2_2</t>
  </si>
  <si>
    <t>F6_Priv_5_1_Y_3_2</t>
  </si>
  <si>
    <t>F6_Priv_5_1_Y_4_2</t>
  </si>
  <si>
    <t>F6_Priv_5_1_Y_5_2</t>
  </si>
  <si>
    <t>F6_Priv_5_1_Y_6_2</t>
  </si>
  <si>
    <t>F6_Priv_5_1_Y_7_2</t>
  </si>
  <si>
    <t>F6_Priv_5_1_Y_8_2</t>
  </si>
  <si>
    <t>F6_Priv_5_1_Y_9_2</t>
  </si>
  <si>
    <t>F6_Priv_5_1_Y_10_2</t>
  </si>
  <si>
    <t>F6_Priv_5_1_Y_11_2</t>
  </si>
  <si>
    <t>F7_Priv_5_1_Y_1_2</t>
  </si>
  <si>
    <t>F7_Priv_5_1_Y_2_2</t>
  </si>
  <si>
    <t>F7_Priv_5_1_Y_3_2</t>
  </si>
  <si>
    <t>F7_Priv_5_1_Y_4_2</t>
  </si>
  <si>
    <t>F7_Priv_5_1_Y_5_2</t>
  </si>
  <si>
    <t>F7_Priv_5_1_Y_6_2</t>
  </si>
  <si>
    <t>F7_Priv_5_1_Y_7_2</t>
  </si>
  <si>
    <t>F7_Priv_5_1_Y_8_2</t>
  </si>
  <si>
    <t>F7_Priv_5_1_Y_9_2</t>
  </si>
  <si>
    <t>F7_Priv_5_1_Y_10_2</t>
  </si>
  <si>
    <t>F7_Priv_5_1_Y_11_2</t>
  </si>
  <si>
    <t>F7_Priv_5_1_Y_12_2</t>
  </si>
  <si>
    <t>F7_Priv_5_1_Y_13_2</t>
  </si>
  <si>
    <t>F8_Priv_5_1_Y_1_2</t>
  </si>
  <si>
    <t>F8_Priv_5_1_Y_2_2</t>
  </si>
  <si>
    <t>F8_Priv_5_1_Y_3_2</t>
  </si>
  <si>
    <t>F9_Priv_5_1_Y_1_2</t>
  </si>
  <si>
    <t>F10_Priv_5_1_Y_1_2</t>
  </si>
  <si>
    <t>F1_Priv_5_2_Y_1_2</t>
  </si>
  <si>
    <t>F3_Priv_5_2_Y_1_2</t>
  </si>
  <si>
    <t>F3_Priv_5_2_Y_2_2</t>
  </si>
  <si>
    <t>F3_Priv_5_2_Y_3_2</t>
  </si>
  <si>
    <t>F3_Priv_5_2_Y_4_2</t>
  </si>
  <si>
    <t>F3_Priv_5_2_Y_5_2</t>
  </si>
  <si>
    <t>F4_Priv_5_2_Y_1_2</t>
  </si>
  <si>
    <t>F4_Priv_5_2_Y_2_2</t>
  </si>
  <si>
    <t>F4_Priv_5_2_Y_3_2</t>
  </si>
  <si>
    <t>F4_Priv_5_2_Y_4_2</t>
  </si>
  <si>
    <t>F4_Priv_5_2_Y_5_2</t>
  </si>
  <si>
    <t>F4_Priv_5_2_Y_6_2</t>
  </si>
  <si>
    <t>F5_Priv_5_2_Y_1_2</t>
  </si>
  <si>
    <t>F5_Priv_5_2_Y_2_2</t>
  </si>
  <si>
    <t>F5_Priv_5_2_Y_3_2</t>
  </si>
  <si>
    <t>F5_Priv_5_2_Y_4_2</t>
  </si>
  <si>
    <t>F6_Priv_5_2_Y_1_2</t>
  </si>
  <si>
    <t>F6_Priv_5_2_Y_2_2</t>
  </si>
  <si>
    <t>F6_Priv_5_2_Y_3_2</t>
  </si>
  <si>
    <t>F6_Priv_5_2_Y_4_2</t>
  </si>
  <si>
    <t>F6_Priv_5_2_Y_5_2</t>
  </si>
  <si>
    <t>F6_Priv_5_2_Y_6_2</t>
  </si>
  <si>
    <t>F6_Priv_5_2_Y_7_2</t>
  </si>
  <si>
    <t>F6_Priv_5_2_Y_8_2</t>
  </si>
  <si>
    <t>F6_Priv_5_2_Y_9_2</t>
  </si>
  <si>
    <t>F6_Priv_5_2_Y_10_2</t>
  </si>
  <si>
    <t>F6_Priv_5_2_Y_11_2</t>
  </si>
  <si>
    <t>F7_Priv_5_2_Y_1_2</t>
  </si>
  <si>
    <t>F7_Priv_5_2_Y_2_2</t>
  </si>
  <si>
    <t>F7_Priv_5_2_Y_3_2</t>
  </si>
  <si>
    <t>F7_Priv_5_2_Y_4_2</t>
  </si>
  <si>
    <t>F7_Priv_5_2_Y_5_2</t>
  </si>
  <si>
    <t>F7_Priv_5_2_Y_6_2</t>
  </si>
  <si>
    <t>F7_Priv_5_2_Y_7_2</t>
  </si>
  <si>
    <t>F7_Priv_5_2_Y_8_2</t>
  </si>
  <si>
    <t>F7_Priv_5_2_Y_9_2</t>
  </si>
  <si>
    <t>F7_Priv_5_2_Y_10_2</t>
  </si>
  <si>
    <t>F7_Priv_5_2_Y_11_2</t>
  </si>
  <si>
    <t>F7_Priv_5_2_Y_12_2</t>
  </si>
  <si>
    <t>F7_Priv_5_2_Y_13_2</t>
  </si>
  <si>
    <t>F8_Priv_5_2_Y_1_2</t>
  </si>
  <si>
    <t>F8_Priv_5_2_Y_2_2</t>
  </si>
  <si>
    <t>F8_Priv_5_2_Y_3_2</t>
  </si>
  <si>
    <t>F9_Priv_5_2_Y_1_2</t>
  </si>
  <si>
    <t>F10_Priv_5_2_Y_1_2</t>
  </si>
  <si>
    <t>F1_Priv_4_1_Y_1_2</t>
  </si>
  <si>
    <t>F3_Priv_4_1_Y_1_2</t>
  </si>
  <si>
    <t>F3_Priv_4_1_Y_2_2</t>
  </si>
  <si>
    <t>F3_Priv_4_1_Y_3_2</t>
  </si>
  <si>
    <t>F3_Priv_4_1_Y_4_2</t>
  </si>
  <si>
    <t>F3_Priv_4_1_Y_5_2</t>
  </si>
  <si>
    <t>F4_Priv_4_1_Y_1_2</t>
  </si>
  <si>
    <t>F4_Priv_4_1_Y_2_2</t>
  </si>
  <si>
    <t>F4_Priv_4_1_Y_3_2</t>
  </si>
  <si>
    <t>F4_Priv_4_1_Y_4_2</t>
  </si>
  <si>
    <t>F4_Priv_4_1_Y_5_2</t>
  </si>
  <si>
    <t>F4_Priv_4_1_Y_6_2</t>
  </si>
  <si>
    <t>F5_Priv_4_1_Y_1_2</t>
  </si>
  <si>
    <t>F5_Priv_4_1_Y_2_2</t>
  </si>
  <si>
    <t>F5_Priv_4_1_Y_3_2</t>
  </si>
  <si>
    <t>F5_Priv_4_1_Y_4_2</t>
  </si>
  <si>
    <t>F6_Priv_4_1_Y_1_2</t>
  </si>
  <si>
    <t>F6_Priv_4_1_Y_2_2</t>
  </si>
  <si>
    <t>F6_Priv_4_1_Y_3_2</t>
  </si>
  <si>
    <t>F6_Priv_4_1_Y_4_2</t>
  </si>
  <si>
    <t>F6_Priv_4_1_Y_5_2</t>
  </si>
  <si>
    <t>F6_Priv_4_1_Y_6_2</t>
  </si>
  <si>
    <t>F6_Priv_4_1_Y_7_2</t>
  </si>
  <si>
    <t>F6_Priv_4_1_Y_8_2</t>
  </si>
  <si>
    <t>F6_Priv_4_1_Y_9_2</t>
  </si>
  <si>
    <t>F6_Priv_4_1_Y_10_2</t>
  </si>
  <si>
    <t>F6_Priv_4_1_Y_11_2</t>
  </si>
  <si>
    <t>F7_Priv_4_1_Y_1_2</t>
  </si>
  <si>
    <t>F7_Priv_4_1_Y_2_2</t>
  </si>
  <si>
    <t>F7_Priv_4_1_Y_3_2</t>
  </si>
  <si>
    <t>F7_Priv_4_1_Y_4_2</t>
  </si>
  <si>
    <t>F7_Priv_4_1_Y_5_2</t>
  </si>
  <si>
    <t>F7_Priv_4_1_Y_6_2</t>
  </si>
  <si>
    <t>F7_Priv_4_1_Y_7_2</t>
  </si>
  <si>
    <t>F7_Priv_4_1_Y_8_2</t>
  </si>
  <si>
    <t>F7_Priv_4_1_Y_9_2</t>
  </si>
  <si>
    <t>F7_Priv_4_1_Y_10_2</t>
  </si>
  <si>
    <t>เข้าใช้งานเมนู พอยท์ &amp; สิทธิพิเศษ
- เลือก พอยท์ &gt;&gt;แลกเปลี่ยนคะแนน</t>
  </si>
  <si>
    <t>F7_Priv_4_1_Y_11_2</t>
  </si>
  <si>
    <t>F7_Priv_4_1_Y_12_2</t>
  </si>
  <si>
    <t>F7_Priv_2_1_Y_13_3</t>
  </si>
  <si>
    <t>F8_Priv_4_1_Y_1_2</t>
  </si>
  <si>
    <t>F8_Priv_4_1_Y_2_2</t>
  </si>
  <si>
    <t>F8_Priv_4_1_Y_3_2</t>
  </si>
  <si>
    <t>F9_Priv_4_1_Y_1_2</t>
  </si>
  <si>
    <t>F10_Priv_4_1_Y_1_2</t>
  </si>
  <si>
    <t>F1_Priv_4_2_Y_1_2</t>
  </si>
  <si>
    <t>F3_Priv_4_2_Y_1_2</t>
  </si>
  <si>
    <t>F3_Priv_4_2_Y_2_2</t>
  </si>
  <si>
    <t>F3_Priv_4_2_Y_3_2</t>
  </si>
  <si>
    <t>F3_Priv_4_2_Y_4_2</t>
  </si>
  <si>
    <t>F3_Priv_4_2_Y_5_2</t>
  </si>
  <si>
    <t>F4_Priv_4_2_Y_1_2</t>
  </si>
  <si>
    <t>F4_Priv_4_2_Y_2_2</t>
  </si>
  <si>
    <t>F4_Priv_4_2_Y_3_2</t>
  </si>
  <si>
    <t>F4_Priv_4_2_Y_4_2</t>
  </si>
  <si>
    <t>F4_Priv_4_2_Y_5_2</t>
  </si>
  <si>
    <t>F4_Priv_4_2_Y_6_2</t>
  </si>
  <si>
    <t>F5_Priv_4_2_Y_1_2</t>
  </si>
  <si>
    <t>F5_Priv_4_2_Y_2_2</t>
  </si>
  <si>
    <t>F5_Priv_4_2_Y_3_2</t>
  </si>
  <si>
    <t>F5_Priv_4_2_Y_4_2</t>
  </si>
  <si>
    <r>
      <rPr>
        <sz val="10"/>
        <color rgb="FF000000"/>
        <rFont val="Tahoma"/>
        <family val="2"/>
        <charset val="1"/>
      </rPr>
      <t xml:space="preserve"> Recents Feature
Go to Recents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</si>
  <si>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F6_Priv_4_2_Y_1_2</t>
  </si>
  <si>
    <t>F6_Priv_4_2_Y_2_2</t>
  </si>
  <si>
    <t>F6_Priv_4_2_Y_3_2</t>
  </si>
  <si>
    <t>F6_Priv_4_2_Y_4_2</t>
  </si>
  <si>
    <t>F6_Priv_4_2_Y_5_2</t>
  </si>
  <si>
    <t>F6_Priv_4_2_Y_6_2</t>
  </si>
  <si>
    <t>F6_Priv_4_2_Y_7_2</t>
  </si>
  <si>
    <t>F6_Priv_4_2_Y_8_2</t>
  </si>
  <si>
    <t>F6_Priv_4_2_Y_9_2</t>
  </si>
  <si>
    <t>F6_Priv_4_2_Y_10_2</t>
  </si>
  <si>
    <t>F6_Priv_4_2_Y_11_1</t>
  </si>
  <si>
    <t>F7_Priv_4_2_Y_1_2</t>
  </si>
  <si>
    <t>F7_Priv_4_2_Y_2_2</t>
  </si>
  <si>
    <t>F7_Priv_4_2_Y_3_2</t>
  </si>
  <si>
    <t>F7_Priv_4_2_Y_4_2</t>
  </si>
  <si>
    <t>F7_Priv_4_2_Y_5_2</t>
  </si>
  <si>
    <t>F7_Priv_4_2_Y_6_2</t>
  </si>
  <si>
    <t>F7_Priv_4_2_Y_7_2</t>
  </si>
  <si>
    <t>F7_Priv_4_2_Y_8_2</t>
  </si>
  <si>
    <t>F7_Priv_4_2_Y_9_2</t>
  </si>
  <si>
    <t>F7_Priv_4_2_Y_10_2</t>
  </si>
  <si>
    <t>F7_Priv_4_2_Y_11_2</t>
  </si>
  <si>
    <t>F7_Priv_4_2_Y_12_2</t>
  </si>
  <si>
    <t>F7_Priv_4_2_Y_13_2</t>
  </si>
  <si>
    <t>F8_Priv_4_2_Y_1_2</t>
  </si>
  <si>
    <t>F8_Priv_4_2_Y_2_2</t>
  </si>
  <si>
    <t>F8_Priv_4_2_Y_3_2</t>
  </si>
  <si>
    <t>F9_Priv_4_2_Y_1_2</t>
  </si>
  <si>
    <t>F10_Priv_4_2_Y_1_2</t>
  </si>
  <si>
    <t>F1_Priv_2_1_Y_1_2</t>
  </si>
  <si>
    <t>F3_Priv_2_1_Y_1_2</t>
  </si>
  <si>
    <t>F3_Priv_2_1_Y_2_2</t>
  </si>
  <si>
    <t>F3_Priv_2_1_Y_3_2</t>
  </si>
  <si>
    <t>F3_Priv_2_1_Y_4_2</t>
  </si>
  <si>
    <t>F3_Priv_2_1_Y_5_2</t>
  </si>
  <si>
    <t>F4_Priv_2_1_Y_1_2</t>
  </si>
  <si>
    <t>F4_Priv_2_1_Y_2_2</t>
  </si>
  <si>
    <t>F4_Priv_2_1_Y_3_2</t>
  </si>
  <si>
    <t>F4_Priv_2_1_Y_4_2</t>
  </si>
  <si>
    <t>F4_Priv_2_1_Y_5_2</t>
  </si>
  <si>
    <t>F4_Priv_2_1_Y_6_2</t>
  </si>
  <si>
    <t>F5_Priv_2_1_Y_1_2</t>
  </si>
  <si>
    <t>F5_Priv_2_1_Y_2_2</t>
  </si>
  <si>
    <t>F5_Priv_2_1_Y_3_2</t>
  </si>
  <si>
    <t>F5_Priv_2_1_Y_4_2</t>
  </si>
  <si>
    <t>F6_Priv_2_1_Y_1_2</t>
  </si>
  <si>
    <t>F6_Priv_2_1_Y_2_2</t>
  </si>
  <si>
    <t>F6_Priv_2_1_Y_3_2</t>
  </si>
  <si>
    <t>F6_Priv_2_1_Y_4_2</t>
  </si>
  <si>
    <t>F6_Priv_2_1_Y_5_2</t>
  </si>
  <si>
    <t>F6_Priv_2_1_Y_6_2</t>
  </si>
  <si>
    <t>F6_Priv_2_1_Y_7_2</t>
  </si>
  <si>
    <t>F6_Priv_2_1_Y_8_2</t>
  </si>
  <si>
    <t>F6_Priv_2_1_Y_9_2</t>
  </si>
  <si>
    <t>F6_Priv_2_1_Y_10_2</t>
  </si>
  <si>
    <t>F6_Priv_2_1_Y_11_2</t>
  </si>
  <si>
    <t>F7_Priv_2_1_Y_1_2</t>
  </si>
  <si>
    <t>F7_Priv_2_1_Y_2_2</t>
  </si>
  <si>
    <t>F7_Priv_2_1_Y_3_2</t>
  </si>
  <si>
    <t>F7_Priv_2_1_Y_4_2</t>
  </si>
  <si>
    <t>F7_Priv_2_1_Y_5_2</t>
  </si>
  <si>
    <t>F7_Priv_2_1_Y_6_2</t>
  </si>
  <si>
    <t>F7_Priv_2_1_Y_7_2</t>
  </si>
  <si>
    <t>F7_Priv_2_1_Y_8_2</t>
  </si>
  <si>
    <t>F7_Priv_2_1_Y_9_2</t>
  </si>
  <si>
    <t>F7_Priv_2_1_Y_10_2</t>
  </si>
  <si>
    <t>F7_Priv_2_1_Y_11_2</t>
  </si>
  <si>
    <t>F7_Priv_2_1_Y_12_2</t>
  </si>
  <si>
    <t>F8_Priv_2_1_Y_1_2</t>
  </si>
  <si>
    <t>F8_Priv_2_1_Y_2_2</t>
  </si>
  <si>
    <t>F8_Priv_2_1_Y_3_2</t>
  </si>
  <si>
    <t>F9_Priv_2_1_Y_1_2</t>
  </si>
  <si>
    <t>F10_Priv_2_1_Y_1_2</t>
  </si>
  <si>
    <t>F1_Priv_2_2_Y_1_2</t>
  </si>
  <si>
    <t>F3_Priv_2_2_Y_1_2</t>
  </si>
  <si>
    <t>F3_Priv_2_2_Y_2_2</t>
  </si>
  <si>
    <t>F3_Priv_2_2_Y_3_2</t>
  </si>
  <si>
    <t>F3_Priv_2_2_Y_4_2</t>
  </si>
  <si>
    <t>F3_Priv_2_2_Y_5_2</t>
  </si>
  <si>
    <t>F4_Priv_2_2_Y_1_2</t>
  </si>
  <si>
    <t>F4_Priv_2_2_Y_2_2</t>
  </si>
  <si>
    <t>F4_Priv_2_2_Y_3_2</t>
  </si>
  <si>
    <t>F4_Priv_2_2_Y_4_2</t>
  </si>
  <si>
    <t>F4_Priv_2_2_Y_5_2</t>
  </si>
  <si>
    <t>F4_Priv_2_2_Y_6_2</t>
  </si>
  <si>
    <t>F5_Priv_2_2_Y_1_2</t>
  </si>
  <si>
    <t>F5_Priv_2_2_Y_2_2</t>
  </si>
  <si>
    <t>F5_Priv_2_2_Y_3_2</t>
  </si>
  <si>
    <t>F5_Priv_2_2_Y_4_2</t>
  </si>
  <si>
    <t>F6_Priv_2_2_Y_1_2</t>
  </si>
  <si>
    <t>F6_Priv_2_2_Y_2_2</t>
  </si>
  <si>
    <t>F6_Priv_2_2_Y_3_2</t>
  </si>
  <si>
    <t>F6_Priv_2_2_Y_4_2</t>
  </si>
  <si>
    <t>F6_Priv_2_2_Y_5_2</t>
  </si>
  <si>
    <t>F6_Priv_2_2_Y_6_2</t>
  </si>
  <si>
    <t>F6_Priv_2_2_Y_7_2</t>
  </si>
  <si>
    <t>F6_Priv_2_2_Y_8_2</t>
  </si>
  <si>
    <t>F6_Priv_2_2_Y_9_2</t>
  </si>
  <si>
    <t>F6_Priv_2_2_Y_10_2</t>
  </si>
  <si>
    <t>F6_Priv_2_2_Y_11_1</t>
  </si>
  <si>
    <t>F7_Priv_2_2_Y_1_2</t>
  </si>
  <si>
    <t>F7_Priv_2_2_Y_2_2</t>
  </si>
  <si>
    <t>F7_Priv_2_2_Y_3_2</t>
  </si>
  <si>
    <t>F7_Priv_2_2_Y_4_2</t>
  </si>
  <si>
    <t>F7_Priv_2_2_Y_5_2</t>
  </si>
  <si>
    <t>F7_Priv_2_2_Y_6_2</t>
  </si>
  <si>
    <t>F7_Priv_2_2_Y_7_2</t>
  </si>
  <si>
    <t>F7_Priv_2_2_Y_8_2</t>
  </si>
  <si>
    <t>F7_Priv_2_2_Y_9_2</t>
  </si>
  <si>
    <t>F7_Priv_2_2_Y_10_2</t>
  </si>
  <si>
    <t>F7_Priv_2_2_Y_11_2</t>
  </si>
  <si>
    <t>F7_Priv_2_2_Y_12_2</t>
  </si>
  <si>
    <t>F7_Priv_2_2_Y_13_2</t>
  </si>
  <si>
    <t>F8_Priv_2_2_Y_1_2</t>
  </si>
  <si>
    <t>F8_Priv_2_2_Y_2_2</t>
  </si>
  <si>
    <t>F8_Priv_2_2_Y_3_2</t>
  </si>
  <si>
    <t>F9_Priv_2_2_Y_1_2</t>
  </si>
  <si>
    <t>F10_Priv_2_2_Y_1_2</t>
  </si>
  <si>
    <t>Repo other</t>
  </si>
  <si>
    <t>F1_Login_1_1_Y_2_1</t>
  </si>
  <si>
    <t>F1_Login_1_1_N_2_2</t>
  </si>
  <si>
    <t>F1_Login_1_1_N_2_3</t>
  </si>
  <si>
    <t>F1_Login_1_1_N_2_4</t>
  </si>
  <si>
    <r>
      <rPr>
        <sz val="10"/>
        <color rgb="FF000000"/>
        <rFont val="Tahoma"/>
        <family val="2"/>
        <charset val="1"/>
      </rPr>
      <t xml:space="preserve">เข้าสู่ระบบ โดยใช้ Wifi
</t>
    </r>
    <r>
      <rPr>
        <sz val="10"/>
        <color rgb="FFFF00FF"/>
        <rFont val="Tahoma"/>
        <family val="2"/>
        <charset val="1"/>
      </rPr>
      <t>กรณีหมายเลขโทรศัพท์ต่างเครือข่าย</t>
    </r>
  </si>
  <si>
    <t>F1_Login_1_1_N_2_5</t>
  </si>
  <si>
    <r>
      <rPr>
        <sz val="10"/>
        <color rgb="FF000000"/>
        <rFont val="Tahoma"/>
        <family val="2"/>
        <charset val="1"/>
      </rPr>
      <t xml:space="preserve">เข้าสู่ระบบ โดยใช้ Wifi
</t>
    </r>
    <r>
      <rPr>
        <sz val="10"/>
        <color rgb="FFFF00FF"/>
        <rFont val="Tahoma"/>
        <family val="2"/>
        <charset val="1"/>
      </rPr>
      <t>กรณีกรอกรหัส OTP ไม่ถูกต้อง</t>
    </r>
  </si>
  <si>
    <t>F1_Login_1_1_N_2_6</t>
  </si>
  <si>
    <r>
      <rPr>
        <sz val="10"/>
        <color rgb="FF000000"/>
        <rFont val="Tahoma"/>
        <family val="2"/>
        <charset val="1"/>
      </rPr>
      <t xml:space="preserve">เข้าสู่ระบบ โดยใช้ Wifi
</t>
    </r>
    <r>
      <rPr>
        <sz val="10"/>
        <color rgb="FFFF00FF"/>
        <rFont val="Tahoma"/>
        <family val="2"/>
        <charset val="1"/>
      </rPr>
      <t>กรณีไม่กรอกรหัส OTP และกดปุ่ม ตกลง</t>
    </r>
  </si>
  <si>
    <t>F1_Login_1_1_Y_2_7</t>
  </si>
  <si>
    <t>F1_Classic_1_1_Y_2_1</t>
  </si>
  <si>
    <t>F1_Emerald_1_1_Y_2_1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</si>
  <si>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ได้รับสิทธิ์เซเรเนดจากการใช้งานในรอบปีที่ผ่านมา</t>
    </r>
  </si>
  <si>
    <t>F1_Emerald_1_1_Y_2_2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</si>
  <si>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ได้รับสิทธิ์เซเรเนดจากการใช้งานในรอบปีที่ผ่านมา</t>
    </r>
  </si>
  <si>
    <t>F1_Emerald_1_1_Y_2_3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</si>
  <si>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ได้รับสิทธิ์เซเรเนดจากการใช้งานในรอบปีที่ผ่านมา</t>
    </r>
  </si>
  <si>
    <t>F1_Emerald_1_1_Y_2_4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</si>
  <si>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ได้รับสิทธิ์เซเรเนดจากการใช้งานในรอบปีที่ผ่านมา</t>
    </r>
  </si>
  <si>
    <t>F1_Emerald_1_1_Y_2_5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</si>
  <si>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ได้รับสิทธิ์เซเรเนดจากการซื้อ Serenade Package</t>
    </r>
  </si>
  <si>
    <t>F1_Emerald_1_1_Y_2_6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</si>
  <si>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ได้รับสิทธิ์เซเรเนดจากการซื้อ Serenade Package</t>
    </r>
  </si>
  <si>
    <t>F1_Emerald_1_1_Y_2_7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</si>
  <si>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ได้รับสิทธิ์เซเรเนดจากการซื้อ Serenade Package</t>
    </r>
  </si>
  <si>
    <t>F1_Emerald_1_1_Y_2_8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</si>
  <si>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ได้รับสิทธิ์เซเรเนดจากการซื้อ Serenade Package</t>
    </r>
  </si>
  <si>
    <t>F1_Emerald_1_1_Y_2_9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</si>
  <si>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</si>
  <si>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F1_Emerald_1_1_Y_2_10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</si>
  <si>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</si>
  <si>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F1_Emerald_1_1_Y_2_11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</si>
  <si>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</si>
  <si>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F1_Emerald_1_1_Y_2_12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</si>
  <si>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</si>
  <si>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F1_Emerald_1_1_Y_2_13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</si>
  <si>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ได้รับสิทธิ์เซเรเนดจากการสมัคร AIS Fibre</t>
    </r>
  </si>
  <si>
    <t>F1_Emerald_1_1_Y_2_14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</si>
  <si>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ได้รับสิทธิ์เซเรเนดจากการสมัคร AIS Fibre</t>
    </r>
  </si>
  <si>
    <t>F1_Emerald_1_1_Y_2_15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</si>
  <si>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ได้รับสิทธิ์เซเรเนดจากการสมัคร AIS Fibre</t>
    </r>
  </si>
  <si>
    <t>F1_Emerald_1_1_Y_2_16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</si>
  <si>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ได้รับสิทธิ์เซเรเนดจากการสมัคร AIS Fibre</t>
    </r>
  </si>
  <si>
    <t>F1_Emerald_1_1_Y_2_17</t>
  </si>
  <si>
    <t>F1_Emerald_1_1_Y_2_18</t>
  </si>
  <si>
    <t>F1_Emerald_1_1_Y_2_19</t>
  </si>
  <si>
    <t>F1_Emerald_1_1_Y_2_20</t>
  </si>
  <si>
    <t>โปรไฟล์ Serenade Emerald 
- Upgrade ได้รับสิทธิ์เซเรเนดจากการรวมกลุ่มภายใต้ ID เดียวกัน (Serenade by Account)</t>
  </si>
  <si>
    <t>F1_Emerald_1_1_Y_2_21</t>
  </si>
  <si>
    <t>F1_Emerald_1_1_Y_2_22</t>
  </si>
  <si>
    <t>F1_Emerald_1_1_Y_2_23</t>
  </si>
  <si>
    <t>F1_Emerald_1_1_Y_2_24</t>
  </si>
  <si>
    <t>โปรไฟล์ Serenade Emerald 
- Upgrade ได้รับสิทธิ์เซเรเนดจากการมอบสิทธิ์เซเรเนดเป็นกรณีพิเศษ</t>
  </si>
  <si>
    <t>F1_Emerald_1_1_Y_2_25</t>
  </si>
  <si>
    <t>F1_Emerald_1_1_Y_2_26</t>
  </si>
  <si>
    <t>F1_Emerald_1_1_Y_2_27</t>
  </si>
  <si>
    <t>F1_Emerald_1_1_Y_2_28</t>
  </si>
  <si>
    <t>โปรไฟล์ Serenade Emerald 
- Upgrade ได้รับสิทธิ์เซเรเนดจากการเป็นพนักงาน</t>
  </si>
  <si>
    <t>F1_Emerald_1_1_Y_2_29</t>
  </si>
  <si>
    <t>F1_Emerald_1_1_Y_2_30</t>
  </si>
  <si>
    <t>F1_Emerald_1_1_Y_2_31</t>
  </si>
  <si>
    <t>F1_Emerald_1_1_Y_2_32</t>
  </si>
  <si>
    <t>โปรไฟล์ Serenade Emerald 
- Upgrade ได้รับสิทธิ์เซเรเนดจากการรวมค่าใช้บริการ Package หลัก และ Package เสริม</t>
  </si>
  <si>
    <t>F2_Emerald_1_1_Y_2_1</t>
  </si>
  <si>
    <t>F2_Emerald_1_1_Y_2_2</t>
  </si>
  <si>
    <t>หน้าวันเกิด
กรณีไม่ตรงกับเดือนเกิด</t>
  </si>
  <si>
    <t>F3_Emerald_1_1_Y_2_1</t>
  </si>
  <si>
    <t>F4_Emerald_1_1_Y_2_1</t>
  </si>
  <si>
    <t>F4_Emerald_1_1_Y_2_2</t>
  </si>
  <si>
    <t>F4_Emerald_1_1_Y_2_3</t>
  </si>
  <si>
    <t>F4_Emerald_1_1_Y_2_4</t>
  </si>
  <si>
    <t>F4_Emerald_1_1_Y_2_5</t>
  </si>
  <si>
    <t>Verify Banner อิ่มอร่อยร้านดังกับเอไอเอส</t>
  </si>
  <si>
    <t>F4_Emerald_1_1_Y_2_6</t>
  </si>
  <si>
    <t xml:space="preserve">Verify Banner Embassy
 </t>
  </si>
  <si>
    <t>F4_Emerald_1_1_Y_2_7</t>
  </si>
  <si>
    <t xml:space="preserve">Verify Banner  Travel In Style
  </t>
  </si>
  <si>
    <t>F4_Emerald_1_1_Y_2_8</t>
  </si>
  <si>
    <t xml:space="preserve">Verify Banner  Free Coffee
</t>
  </si>
  <si>
    <t>F4_Emerald_1_1_Y_2_9</t>
  </si>
  <si>
    <t xml:space="preserve">Verify Banner  Netflix
</t>
  </si>
  <si>
    <t>F4_Emerald_1_1_Y_2_10</t>
  </si>
  <si>
    <t xml:space="preserve">Verify Banner  AIS Fribre
</t>
  </si>
  <si>
    <t>F4_Emerald_1_1_Y_2_11</t>
  </si>
  <si>
    <t xml:space="preserve">Verify Banner HBO
</t>
  </si>
  <si>
    <t>F4_Emerald_1_1_Y_2_12</t>
  </si>
  <si>
    <t>F1_Gold_1_1_Y_2_1</t>
  </si>
  <si>
    <r>
      <rPr>
        <sz val="10"/>
        <color rgb="FF000000"/>
        <rFont val="Tahoma"/>
        <family val="2"/>
        <charset val="1"/>
      </rPr>
      <t xml:space="preserve">โปรไฟล์ Serenade Gold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ได้รับสิทธิ์เซเรเนดจากการใช้งานในรอบปีที่ผ่านมา</t>
    </r>
  </si>
  <si>
    <t>F1_Gold_1_1_Y_2_2</t>
  </si>
  <si>
    <r>
      <rPr>
        <sz val="10"/>
        <color rgb="FF000000"/>
        <rFont val="Tahoma"/>
        <family val="2"/>
        <charset val="1"/>
      </rPr>
      <t xml:space="preserve">โปรไฟล์ Serenade Gold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ได้รับสิทธิ์เซเรเนดจากการใช้งานในรอบปีที่ผ่านมา</t>
    </r>
  </si>
  <si>
    <t>F1_Gold_1_1_Y_2_3</t>
  </si>
  <si>
    <r>
      <rPr>
        <sz val="10"/>
        <color rgb="FF000000"/>
        <rFont val="Tahoma"/>
        <family val="2"/>
        <charset val="1"/>
      </rPr>
      <t>โปรไฟล์ Serenade Gold
-</t>
    </r>
    <r>
      <rPr>
        <b/>
        <sz val="10"/>
        <color rgb="FF000000"/>
        <rFont val="Tahoma"/>
        <family val="2"/>
        <charset val="1"/>
      </rPr>
      <t xml:space="preserve"> Downgrade ได้รับสิทธิ์เซเรเนดจากการใช้งานในรอบปีที่ผ่านมา</t>
    </r>
  </si>
  <si>
    <t>F1_Gold_1_1_Y_2_4</t>
  </si>
  <si>
    <r>
      <rPr>
        <sz val="10"/>
        <color rgb="FF000000"/>
        <rFont val="Tahoma"/>
        <family val="2"/>
        <charset val="1"/>
      </rPr>
      <t xml:space="preserve">โปรไฟล์ Serenade Gold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ได้รับสิทธิ์เซเรเนดจากการใช้งานในรอบปีที่ผ่านมา</t>
    </r>
  </si>
  <si>
    <t>F1_Gold_1_1_Y_2_5</t>
  </si>
  <si>
    <r>
      <rPr>
        <sz val="10"/>
        <color rgb="FF000000"/>
        <rFont val="Tahoma"/>
        <family val="2"/>
        <charset val="1"/>
      </rPr>
      <t xml:space="preserve">โปรไฟล์ Serenade Gold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ได้รับสิทธิ์เซเรเนดจากการซื้อ Serenade Package</t>
    </r>
  </si>
  <si>
    <t>F1_Gold_1_1_Y_2_6</t>
  </si>
  <si>
    <r>
      <rPr>
        <sz val="10"/>
        <color rgb="FF000000"/>
        <rFont val="Tahoma"/>
        <family val="2"/>
        <charset val="1"/>
      </rPr>
      <t xml:space="preserve">โปรไฟล์ Serenade Gold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ได้รับสิทธิ์เซเรเนดจากการซื้อ Serenade Package</t>
    </r>
  </si>
  <si>
    <t>F1_Gold_1_1_Y_2_7</t>
  </si>
  <si>
    <r>
      <rPr>
        <sz val="10"/>
        <color rgb="FF000000"/>
        <rFont val="Tahoma"/>
        <family val="2"/>
        <charset val="1"/>
      </rPr>
      <t xml:space="preserve">โปรไฟล์ Serenade Gold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ได้รับสิทธิ์เซเรเนดจากการซื้อ Serenade Package</t>
    </r>
  </si>
  <si>
    <t>F1_Gold_1_1_Y_2_8</t>
  </si>
  <si>
    <r>
      <rPr>
        <sz val="10"/>
        <color rgb="FF000000"/>
        <rFont val="Tahoma"/>
        <family val="2"/>
        <charset val="1"/>
      </rPr>
      <t xml:space="preserve">โปรไฟล์ Serenade Gold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ได้รับสิทธิ์เซเรเนดจากการซื้อ Serenade Package</t>
    </r>
  </si>
  <si>
    <t>F1_Gold_1_1_Y_2_9</t>
  </si>
  <si>
    <t>โปรไฟล์ Serenade Gold
 - New ได้รับสิทธิ์เซเรเนดจากการซื้อ Mass promotion ที่กำหนด ที่มีค่าบริการสูงเทียบเท่าเซเรเนด</t>
  </si>
  <si>
    <t>F1_Gold_1_1_Y_2_10</t>
  </si>
  <si>
    <t>โปรไฟล์ Serenade Gold 
- Sustain ได้รับสิทธิ์เซเรเนดจากการซื้อ Mass promotion ที่กำหนด ที่มีค่าบริการสูงเทียบเท่าเซเรเนด</t>
  </si>
  <si>
    <t>F1_Gold_1_1_Y_2_11</t>
  </si>
  <si>
    <t>โปรไฟล์ Serenade Gold
- Downgrade ได้รับสิทธิ์เซเรเนดจากการซื้อ Mass promotion ที่กำหนด ที่มีค่าบริการสูงเทียบเท่าเซเรเนด</t>
  </si>
  <si>
    <t>F1_Gold_1_1_Y_2_12</t>
  </si>
  <si>
    <t>โปรไฟล์ Serenade Gold
- Upgrade ได้รับสิทธิ์เซเรเนดจากการซื้อ Mass promotion ที่กำหนด ที่มีค่าบริการสูงเทียบเท่าเซเรเนด</t>
  </si>
  <si>
    <t>F1_Gold_1_1_Y_2_13</t>
  </si>
  <si>
    <t>โปรไฟล์ Serenade Gold
 - New ได้รับสิทธิ์เซเรเนดจากการสมัคร AIS Fibre</t>
  </si>
  <si>
    <t>F1_Gold_1_1_Y_2_14</t>
  </si>
  <si>
    <t>โปรไฟล์ Serenade Gold 
- Sustain ได้รับสิทธิ์เซเรเนดจากการสมัคร AIS Fibre</t>
  </si>
  <si>
    <t>F1_Gold_1_1_Y_2_15</t>
  </si>
  <si>
    <t>โปรไฟล์ Serenade Gold
- Downgrade ได้รับสิทธิ์เซเรเนดจากการสมัคร AIS Fibre</t>
  </si>
  <si>
    <t>F1_Gold_1_1_Y_2_16</t>
  </si>
  <si>
    <t>โปรไฟล์ Serenade Gold
- Upgrade ได้รับสิทธิ์เซเรเนดจากการสมัคร AIS Fibre</t>
  </si>
  <si>
    <t>F1_Gold_1_1_Y_2_17</t>
  </si>
  <si>
    <t>โปรไฟล์ Serenade Gold
 - New ได้รับสิทธิ์เซเรเนดจากการรวมกลุ่มภายใต้ ID เดียวกัน (Serenade by Account)</t>
  </si>
  <si>
    <t>F1_Gold_1_1_Y_2_18</t>
  </si>
  <si>
    <t>โปรไฟล์ Serenade Gold 
- Sustain ได้รับสิทธิ์เซเรเนดจากการรวมกลุ่มภายใต้ ID เดียวกัน (Serenade by Account)</t>
  </si>
  <si>
    <t>F1_Gold_1_1_Y_2_19</t>
  </si>
  <si>
    <t>โปรไฟล์ Serenade Gold
- Downgrade ได้รับสิทธิ์เซเรเนดจากการรวมกลุ่มภายใต้ ID เดียวกัน (Serenade by Account)</t>
  </si>
  <si>
    <t>F1_Gold_1_1_Y_2_20</t>
  </si>
  <si>
    <t>โปรไฟล์ Serenade Gold
- Upgrade ได้รับสิทธิ์เซเรเนดจากการรวมกลุ่มภายใต้ ID เดียวกัน (Serenade by Account)</t>
  </si>
  <si>
    <t>F1_Gold_1_1_Y_2_21</t>
  </si>
  <si>
    <t>โปรไฟล์ Serenade Gold
- New ได้รับสิทธิ์เซเรเนดจากการมอบสิทธิ์เซเรเนดเป็นกรณีพิเศษ</t>
  </si>
  <si>
    <t>F1_Gold_1_1_Y_2_22</t>
  </si>
  <si>
    <t>โปรไฟล์ Serenade Gold 
- Sustain ได้รับสิทธิ์เซเรเนดจากการมอบสิทธิ์เซเรเนดเป็นกรณีพิเศษ</t>
  </si>
  <si>
    <t>F1_Gold_1_1_Y_2_23</t>
  </si>
  <si>
    <t>โปรไฟล์ Serenade Gold
- Downgrade ได้รับสิทธิ์เซเรเนดจากการมอบสิทธิ์เซเรเนดเป็นกรณีพิเศษ</t>
  </si>
  <si>
    <t>F1_Gold_1_1_Y_2_24</t>
  </si>
  <si>
    <t>โปรไฟล์ Serenade Gold
- Upgrade ได้รับสิทธิ์เซเรเนดจากการมอบสิทธิ์เซเรเนดเป็นกรณีพิเศษ</t>
  </si>
  <si>
    <t>F1_Gold_1_1_Y_2_25</t>
  </si>
  <si>
    <t>โปรไฟล์ Serenade Gold
 - New ได้รับสิทธิ์เซเรเนดจากการเป็นพนักงาน</t>
  </si>
  <si>
    <t>F1_Gold_1_1_Y_2_26</t>
  </si>
  <si>
    <t>โปรไฟล์ Serenade Gold 
- Sustain ได้รับสิทธิ์เซเรเนดจากการเป็นพนักงาน</t>
  </si>
  <si>
    <t>F1_Gold_1_1_Y_2_27</t>
  </si>
  <si>
    <t>โปรไฟล์ Serenade Gold
- Downgrade ได้รับสิทธิ์เซเรเนดจากการเป็นพนักงาน</t>
  </si>
  <si>
    <t>F1_Gold_1_1_Y_2_28</t>
  </si>
  <si>
    <t>โปรไฟล์ Serenade Gold
- Upgrade ได้รับสิทธิ์เซเรเนดจากการเป็นพนักงาน</t>
  </si>
  <si>
    <t>F1_Gold_1_1_Y_2_29</t>
  </si>
  <si>
    <t>โปรไฟล์ Serenade Gold
 - New ได้รับสิทธิ์เซเรเนดจากการรวมค่าใช้บริการ Package หลัก และ Package เสริม</t>
  </si>
  <si>
    <t>F1_Gold_1_1_Y_2_30</t>
  </si>
  <si>
    <t>โปรไฟล์ Serenade Gold 
- Sustain ได้รับสิทธิ์เซเรเนดจากการรวมค่าใช้บริการ Package หลัก และ Package เสริม</t>
  </si>
  <si>
    <t>F1_Gold_1_1_Y_2_31</t>
  </si>
  <si>
    <t>โปรไฟล์ Serenade Gold
- Downgrade ได้รับสิทธิ์เซเรเนดจากการรวมค่าใช้บริการ Package หลัก และ Package เสริม</t>
  </si>
  <si>
    <t>F1_Gold_1_1_Y_2_32</t>
  </si>
  <si>
    <t>โปรไฟล์ Serenade Gold
- Upgrade ได้รับสิทธิ์เซเรเนดจากการรวมค่าใช้บริการ Package หลัก และ Package เสริม</t>
  </si>
  <si>
    <t>F2_Gold_1_1_Y_2_1</t>
  </si>
  <si>
    <t xml:space="preserve">Verify หน้าบัตรจอดรถ
</t>
  </si>
  <si>
    <t>F2_Gold_1_1_Y_2_2</t>
  </si>
  <si>
    <t>Verify ปุ่ม รายชื่อที่จอดรถพิเศษทั้งหมด</t>
  </si>
  <si>
    <t>F3_Gold_1_1_Y_2_1</t>
  </si>
  <si>
    <t>F3_Gold_1_1_Y_2_2</t>
  </si>
  <si>
    <r>
      <rPr>
        <sz val="10"/>
        <color rgb="FF000000"/>
        <rFont val="Tahoma"/>
        <family val="2"/>
        <charset val="1"/>
      </rPr>
      <t xml:space="preserve">หน้าวันเกิด
</t>
    </r>
    <r>
      <rPr>
        <sz val="10"/>
        <color rgb="FFFF00FF"/>
        <rFont val="Tahoma"/>
        <family val="2"/>
        <charset val="1"/>
      </rPr>
      <t>กรณีไม่ตรงกับเดือนเกิด</t>
    </r>
  </si>
  <si>
    <t>F4_Gold_1_1_Y_2_1</t>
  </si>
  <si>
    <t>F1_Platinum_1_1_Y_2_1</t>
  </si>
  <si>
    <t>โปรไฟล์ Serenade Platinum
 - New ได้รับสิทธิ์เซเรเนดจากการใช้งานในรอบปีที่ผ่านมา</t>
  </si>
  <si>
    <t>F1_Platinum_1_1_Y_2_2</t>
  </si>
  <si>
    <t>โปรไฟล์ Serenade Platinum 
- Sustain ได้รับสิทธิ์เซเรเนดจากการใช้งานในรอบปีที่ผ่านมา</t>
  </si>
  <si>
    <t>F1_Platinum_1_1_Y_2_3</t>
  </si>
  <si>
    <t>โปรไฟล์ Serenade Platinum
- Downgrade ได้รับสิทธิ์เซเรเนดจากการใช้งานในรอบปีที่ผ่านมา</t>
  </si>
  <si>
    <t>F1_Platinum_1_1_Y_2_4</t>
  </si>
  <si>
    <t>โปรไฟล์ Serenade Platinum
 - New ได้รับสิทธิ์เซเรเนดจากการซื้อ Serenade Package</t>
  </si>
  <si>
    <t>F1_Platinum_1_1_Y_2_5</t>
  </si>
  <si>
    <t>โปรไฟล์ Serenade Platinum 
- Sustain ได้รับสิทธิ์เซเรเนดจากการซื้อ Serenade Package</t>
  </si>
  <si>
    <t>F1_Platinum_1_1_Y_2_6</t>
  </si>
  <si>
    <t>โปรไฟล์ Serenade Platinum
- Downgrade ได้รับสิทธิ์เซเรเนดจากการซื้อ Serenade Package</t>
  </si>
  <si>
    <t>F1_Platinum_1_1_Y_2_7</t>
  </si>
  <si>
    <t>โปรไฟล์ Serenade Platinum
 - New ได้รับสิทธิ์เซเรเนดจากการซื้อ Mass promotion ที่กำหนด ที่มีค่าบริการสูงเทียบเท่าเซเรเนด</t>
  </si>
  <si>
    <t>F1_Platinum_1_1_Y_2_8</t>
  </si>
  <si>
    <t>โปรไฟล์ Serenade Platinum 
- Sustain ได้รับสิทธิ์เซเรเนดจากการซื้อ Mass promotion ที่กำหนด ที่มีค่าบริการสูงเทียบเท่าเซเรเนด</t>
  </si>
  <si>
    <t>F1_Platinum_1_1_Y_2_9</t>
  </si>
  <si>
    <t>โปรไฟล์ Serenade Platinum
- Downgrade ได้รับสิทธิ์เซเรเนดจากการซื้อ Mass promotion ที่กำหนด ที่มีค่าบริการสูงเทียบเท่าเซเรเนด</t>
  </si>
  <si>
    <t>F1_Platinum_1_1_Y_2_10</t>
  </si>
  <si>
    <t>โปรไฟล์ Serenade Platinum
 - New ได้รับสิทธิ์เซเรเนดจากการสมัคร AIS Fibre</t>
  </si>
  <si>
    <t>F1_Platinum_1_1_Y_2_11</t>
  </si>
  <si>
    <t>โปรไฟล์ Serenade Platinum 
- Sustain ได้รับสิทธิ์เซเรเนดจากการสมัคร AIS Fibre</t>
  </si>
  <si>
    <t>F1_Platinum_1_1_Y_2_12</t>
  </si>
  <si>
    <t>โปรไฟล์ Serenade Platinum
- Downgrade ได้รับสิทธิ์เซเรเนดจากการสมัคร AIS Fibre</t>
  </si>
  <si>
    <t>F1_Platinum_1_1_Y_2_13</t>
  </si>
  <si>
    <t>โปรไฟล์ Serenade Platinum
 - New ได้รับสิทธิ์เซเรเนดจากการรวมกลุ่มภายใต้ ID เดียวกัน (Serenade by Account)</t>
  </si>
  <si>
    <t>F1_Platinum_1_1_Y_2_14</t>
  </si>
  <si>
    <t>โปรไฟล์ Serenade Platinum 
- Sustain ได้รับสิทธิ์เซเรเนดจากการรวมกลุ่มภายใต้ ID เดียวกัน (Serenade by Account)</t>
  </si>
  <si>
    <t>F1_Platinum_1_1_Y_2_15</t>
  </si>
  <si>
    <t>โปรไฟล์ Serenade Platinum
- Downgrade ได้รับสิทธิ์เซเรเนดจากการรวมกลุ่มภายใต้ ID เดียวกัน (Serenade by Account)</t>
  </si>
  <si>
    <t>F1_Platinum_1_1_Y_2_16</t>
  </si>
  <si>
    <t>โปรไฟล์ Serenade Platinum
- New ได้รับสิทธิ์เซเรเนดจากการมอบสิทธิ์เซเรเนดเป็นกรณีพิเศษ</t>
  </si>
  <si>
    <t>F1_Platinum_1_1_Y_2_17</t>
  </si>
  <si>
    <t>โปรไฟล์ Serenade Platinum 
- Sustain ได้รับสิทธิ์เซเรเนดจากการมอบสิทธิ์เซเรเนดเป็นกรณีพิเศษ</t>
  </si>
  <si>
    <t>F1_Platinum_1_1_Y_2_18</t>
  </si>
  <si>
    <t>โปรไฟล์ Serenade Platinum
- Downgrade ได้รับสิทธิ์เซเรเนดจากการมอบสิทธิ์เซเรเนดเป็นกรณีพิเศษ</t>
  </si>
  <si>
    <t>F1_Platinum_1_1_Y_2_19</t>
  </si>
  <si>
    <t>โปรไฟล์ Serenade Platinum
 - New ได้รับสิทธิ์เซเรเนดจากการเป็นพนักงาน</t>
  </si>
  <si>
    <t>F1_Platinum_1_1_Y_2_20</t>
  </si>
  <si>
    <t>โปรไฟล์ Serenade Platinum 
- Sustain ได้รับสิทธิ์เซเรเนดจากการเป็นพนักงาน</t>
  </si>
  <si>
    <t>F1_Platinum_1_1_Y_2_21</t>
  </si>
  <si>
    <t>โปรไฟล์ Serenade Platinum
- Downgrade ได้รับสิทธิ์เซเรเนดจากการเป็นพนักงาน</t>
  </si>
  <si>
    <t>F1_Platinum_1_1_Y_2_22</t>
  </si>
  <si>
    <t>โปรไฟล์ Serenade Platinum
 - New ได้รับสิทธิ์เซเรเนดจากการรวมค่าใช้บริการ Package หลัก และ Package เสริม</t>
  </si>
  <si>
    <t>F1_Platinum_1_1_Y_2_23</t>
  </si>
  <si>
    <t>โปรไฟล์ Serenade Platinum 
- Sustain ได้รับสิทธิ์เซเรเนดจากการรวมค่าใช้บริการ Package หลัก และ Package เสริม</t>
  </si>
  <si>
    <t>F1_Platinum_1_1_Y_2_24</t>
  </si>
  <si>
    <t>โปรไฟล์ Serenade Platinum
- Downgrade ได้รับสิทธิ์เซเรเนดจากการรวมค่าใช้บริการ Package หลัก และ Package เสริม</t>
  </si>
  <si>
    <t>F2_Platinum_1_1_Y_2_1</t>
  </si>
  <si>
    <t xml:space="preserve">หน้าPA แสดงชื่อผู้ช่วยส่วนตัว
</t>
  </si>
  <si>
    <t>F3_Platinum_1_1_Y_2_1</t>
  </si>
  <si>
    <t>F3_Platinum_1_1_Y_2_2</t>
  </si>
  <si>
    <t>F4_Platinum_1_1_Y_2_1</t>
  </si>
  <si>
    <t>F4_Platinum_1_1_Y_2_2</t>
  </si>
  <si>
    <t>F5_Platinum_1_1_Y_2_1</t>
  </si>
  <si>
    <t>Digital Serende Web mobile</t>
  </si>
  <si>
    <t>F1_LoginWebMobile_1_1_Y_2_1</t>
  </si>
  <si>
    <t>F1_LoginWebMobile_1_1_N_2_2</t>
  </si>
  <si>
    <t>F1_LoginWebMobile_1_1_N_2_3</t>
  </si>
  <si>
    <t>F1_LoginWebMobile_1_1_N_2_4</t>
  </si>
  <si>
    <t>F1_LoginWebMobile_1_1_N_2_5</t>
  </si>
  <si>
    <t>F1_LoginWebMobile_1_1_N_2_6</t>
  </si>
  <si>
    <t>F1_LoginWebMobile_1_1_Y_2_7</t>
  </si>
  <si>
    <t>F1_ClassicWebMobile_1_1_Y_2_1</t>
  </si>
  <si>
    <t>F1_EmeraldWebMobile_1_1_Y_2_1</t>
  </si>
  <si>
    <t>F1_EmeraldWebMobile_1_1_Y_2_2</t>
  </si>
  <si>
    <t>F1_EmeraldWebMobile_1_1_Y_2_3</t>
  </si>
  <si>
    <t>F1_EmeraldWebMobile_1_1_Y_2_4</t>
  </si>
  <si>
    <t>F1_EmeraldWebMobile_1_1_Y_2_5</t>
  </si>
  <si>
    <t>F1_EmeraldWebMobile_1_1_Y_2_6</t>
  </si>
  <si>
    <t>F1_EmeraldWebMobile_1_1_Y_2_7</t>
  </si>
  <si>
    <t>F1_EmeraldWebMobile_1_1_Y_2_8</t>
  </si>
  <si>
    <t>F1_EmeraldWebMobile_1_1_Y_2_9</t>
  </si>
  <si>
    <t>F1_EmeraldWebMobile_1_1_Y_2_10</t>
  </si>
  <si>
    <t>F1_EmeraldWebMobile_1_1_Y_2_11</t>
  </si>
  <si>
    <t>F1_EmeraldWebMobile_1_1_Y_2_12</t>
  </si>
  <si>
    <t>F1_EmeraldWebMobile_1_1_Y_2_13</t>
  </si>
  <si>
    <t>F1_EmeraldWebMobile_1_1_Y_2_14</t>
  </si>
  <si>
    <t>F1_EmeraldWebMobile_1_1_Y_2_15</t>
  </si>
  <si>
    <t>F1_EmeraldWebMobile_1_1_Y_2_16</t>
  </si>
  <si>
    <t>F1_EmeraldWebMobile_1_1_Y_2_17</t>
  </si>
  <si>
    <t>F1_EmeraldWebMobile_1_1_Y_2_18</t>
  </si>
  <si>
    <t>F1_EmeraldWebMobile_1_1_Y_2_19</t>
  </si>
  <si>
    <t>F1_EmeraldWebMobile_1_1_Y_2_20</t>
  </si>
  <si>
    <t>F1_EmeraldWebMobile_1_1_Y_2_21</t>
  </si>
  <si>
    <t>F1_EmeraldWebMobile_1_1_Y_2_22</t>
  </si>
  <si>
    <t>F1_EmeraldWebMobile_1_1_Y_2_23</t>
  </si>
  <si>
    <t>F1_EmeraldWebMobile_1_1_Y_2_24</t>
  </si>
  <si>
    <t>F1_EmeraldWebMobile_1_1_Y_2_25</t>
  </si>
  <si>
    <t>F1_EmeraldWebMobile_1_1_Y_2_26</t>
  </si>
  <si>
    <t>F1_EmeraldWebMobile_1_1_Y_2_27</t>
  </si>
  <si>
    <t>F1_EmeraldWebMobile_1_1_Y_2_28</t>
  </si>
  <si>
    <t>F1_EmeraldWebMobile_1_1_Y_2_29</t>
  </si>
  <si>
    <t>F1_EmeraldWebMobile_1_1_Y_2_30</t>
  </si>
  <si>
    <t>F1_EmeraldWebMobile_1_1_Y_2_31</t>
  </si>
  <si>
    <t>F1_EmeraldWebMobile_1_1_Y_2_32</t>
  </si>
  <si>
    <t>F2_EmeraldWebMobile_1_1_Y_2_1</t>
  </si>
  <si>
    <t>F2_EmeraldWebMobile_1_1_Y_2_2</t>
  </si>
  <si>
    <t>F3_EmeraldWebMobile_1_1_Y_2_1</t>
  </si>
  <si>
    <t>F4_EmeraldWebMobile_1_1_Y_2_1</t>
  </si>
  <si>
    <t>F4_EmeraldWebMobile_1_1_Y_2_2</t>
  </si>
  <si>
    <t>F4_EmeraldWebMobile_1_1_Y_2_3</t>
  </si>
  <si>
    <t>F4_EmeraldWebMobile_1_1_Y_2_4</t>
  </si>
  <si>
    <t>F4_EmeraldWebMobile_1_1_Y_2_5</t>
  </si>
  <si>
    <t>F4_EmeraldWebMobile_1_1_Y_2_6</t>
  </si>
  <si>
    <t>F4_EmeraldWebMobile_1_1_Y_2_7</t>
  </si>
  <si>
    <t>F4_EmeraldWebMobile_1_1_Y_2_8</t>
  </si>
  <si>
    <t>F4_EmeraldWebMobile_1_1_Y_2_9</t>
  </si>
  <si>
    <t>F4_EmeraldWebMobile_1_1_Y_2_10</t>
  </si>
  <si>
    <t>F4_EmeraldWebMobile_1_1_Y_2_11</t>
  </si>
  <si>
    <t>F4_EmeraldWebMobile_1_1_Y_2_12</t>
  </si>
  <si>
    <t>F1_GoldWebMobile_1_1_Y_2_1</t>
  </si>
  <si>
    <t>F1_GoldWebMobile_1_1_Y_2_2</t>
  </si>
  <si>
    <t>F1_GoldWebMobile_1_1_Y_2_3</t>
  </si>
  <si>
    <t>F1_GoldWebMobile_1_1_Y_2_4</t>
  </si>
  <si>
    <t>F1_GoldWebMobile_1_1_Y_2_5</t>
  </si>
  <si>
    <t>F1_GoldWebMobile_1_1_Y_2_6</t>
  </si>
  <si>
    <t>F1_GoldWebMobile_1_1_Y_2_7</t>
  </si>
  <si>
    <t>F1_GoldWebMobile_1_1_Y_2_8</t>
  </si>
  <si>
    <t>F1_GoldWebMobile_1_1_Y_2_9</t>
  </si>
  <si>
    <t>F1_GoldWebMobile_1_1_Y_2_10</t>
  </si>
  <si>
    <t>F1_GoldWebMobile_1_1_Y_2_11</t>
  </si>
  <si>
    <t>F1_GoldWebMobile_1_1_Y_2_12</t>
  </si>
  <si>
    <t>F1_GoldWebMobile_1_1_Y_2_13</t>
  </si>
  <si>
    <t>F1_GoldWebMobile_1_1_Y_2_14</t>
  </si>
  <si>
    <t>F1_GoldWebMobile_1_1_Y_2_15</t>
  </si>
  <si>
    <t>F1_GoldWebMobile_1_1_Y_2_16</t>
  </si>
  <si>
    <t>F1_GoldWebMobile_1_1_Y_2_17</t>
  </si>
  <si>
    <t>F1_GoldWebMobile_1_1_Y_2_18</t>
  </si>
  <si>
    <t>F1_GoldWebMobile_1_1_Y_2_19</t>
  </si>
  <si>
    <t>F1_GoldWebMobile_1_1_Y_2_20</t>
  </si>
  <si>
    <t>F1_GoldWebMobile_1_1_Y_2_21</t>
  </si>
  <si>
    <t>F1_GoldWebMobile_1_1_Y_2_22</t>
  </si>
  <si>
    <t>F1_GoldWebMobile_1_1_Y_2_23</t>
  </si>
  <si>
    <t>F1_GoldWebMobile_1_1_Y_2_24</t>
  </si>
  <si>
    <t>F1_GoldWebMobile_1_1_Y_2_25</t>
  </si>
  <si>
    <t>F1_GoldWebMobile_1_1_Y_2_26</t>
  </si>
  <si>
    <t>F1_GoldWebMobile_1_1_Y_2_27</t>
  </si>
  <si>
    <t>F1_GoldWebMobile_1_1_Y_2_28</t>
  </si>
  <si>
    <t>F1_GoldWebMobile_1_1_Y_2_29</t>
  </si>
  <si>
    <t>F1_GoldWebMobile_1_1_Y_2_30</t>
  </si>
  <si>
    <t>F1_GoldWebMobile_1_1_Y_2_31</t>
  </si>
  <si>
    <t>F1_GoldWebMobile_1_1_Y_2_32</t>
  </si>
  <si>
    <t>F2_GoldWebMobile_1_1_Y_2_1</t>
  </si>
  <si>
    <t>F2_GoldWebMobile_1_1_Y_2_2</t>
  </si>
  <si>
    <t>F3_GoldWebMobile_1_1_Y_2_1</t>
  </si>
  <si>
    <t>F3_GoldWebMobile_1_1_Y_2_2</t>
  </si>
  <si>
    <t>F4_GoldWebMobile_1_1_Y_2_1</t>
  </si>
  <si>
    <t>F1_PlatinumWebMobile_1_1_Y_2_1</t>
  </si>
  <si>
    <t>F1_PlatinumWebMobile_1_1_Y_2_2</t>
  </si>
  <si>
    <t>F1_PlatinumWebMobile_1_1_Y_2_3</t>
  </si>
  <si>
    <t>F1_PlatinumWebMobile_1_1_Y_2_4</t>
  </si>
  <si>
    <t>F1_PlatinumWebMobile_1_1_Y_2_5</t>
  </si>
  <si>
    <t>F1_PlatinumWebMobile_1_1_Y_2_6</t>
  </si>
  <si>
    <t>F1_PlatinumWebMobile_1_1_Y_2_7</t>
  </si>
  <si>
    <t>F1_PlatinumWebMobile_1_1_Y_2_8</t>
  </si>
  <si>
    <t>F1_PlatinumWebMobile_1_1_Y_2_9</t>
  </si>
  <si>
    <t>F1_PlatinumWebMobile_1_1_Y_2_10</t>
  </si>
  <si>
    <t>F1_PlatinumWebMobile_1_1_Y_2_11</t>
  </si>
  <si>
    <t>F1_PlatinumWebMobile_1_1_Y_2_12</t>
  </si>
  <si>
    <t>F1_PlatinumWebMobile_1_1_Y_2_13</t>
  </si>
  <si>
    <t>F1_PlatinumWebMobile_1_1_Y_2_14</t>
  </si>
  <si>
    <t>F1_PlatinumWebMobile_1_1_Y_2_15</t>
  </si>
  <si>
    <t>F1_PlatinumWebMobile_1_1_Y_2_16</t>
  </si>
  <si>
    <t>F1_PlatinumWebMobile_1_1_Y_2_17</t>
  </si>
  <si>
    <t>F1_PlatinumWebMobile_1_1_Y_2_18</t>
  </si>
  <si>
    <t>F1_PlatinumWebMobile_1_1_Y_2_19</t>
  </si>
  <si>
    <t>F1_PlatinumWebMobile_1_1_Y_2_20</t>
  </si>
  <si>
    <t>F1_PlatinumWebMobile_1_1_Y_2_21</t>
  </si>
  <si>
    <t>F1_PlatinumWebMobile_1_1_Y_2_22</t>
  </si>
  <si>
    <t>F1_PlatinumWebMobile_1_1_Y_2_23</t>
  </si>
  <si>
    <t>F1_PlatinumWebMobile_1_1_Y_2_24</t>
  </si>
  <si>
    <t>F2_PlatinumWebMobile_1_1_Y_2_1</t>
  </si>
  <si>
    <t>F3_PlatinumWebMobile_1_1_Y_2_1</t>
  </si>
  <si>
    <t>F3_PlatinumWebMobile_1_1_Y_2_2</t>
  </si>
  <si>
    <t>F4_PlatinumWebMobile_1_1_Y_2_1</t>
  </si>
  <si>
    <t>F4_PlatinumWebMobile_1_1_Y_2_2</t>
  </si>
  <si>
    <t>F5_PlatinumWebMobile_1_1_Y_2_1</t>
  </si>
  <si>
    <t>My AIS Quick menu</t>
  </si>
  <si>
    <t>F1_QuickMenu_1_1_Y_1_1</t>
  </si>
  <si>
    <t>Ae, Lay</t>
  </si>
  <si>
    <t>F1_QuickMenu_1_1_Y_2_1</t>
  </si>
  <si>
    <t>F1_QuickMenu_1_1_Y_3_1</t>
  </si>
  <si>
    <t>F1_QuickMenu_1_1_Y_4_1</t>
  </si>
  <si>
    <t>F1_QuickMenu_1_1_Y_5_1</t>
  </si>
  <si>
    <t>F1_QuickMenu_1_1_Y_6_1</t>
  </si>
  <si>
    <t>F1_QuickMenu_1_1_Y_7_1</t>
  </si>
  <si>
    <t>F1_QuickMenu_1_1_Y_8_1</t>
  </si>
  <si>
    <t>F1_QuickMenu_1_1_Y_9_1</t>
  </si>
  <si>
    <t>F2_QuickMenu_1_1_Y_1_1</t>
  </si>
  <si>
    <t>F2_QuickMenu_1_1_Y_2_1</t>
  </si>
  <si>
    <t>F2_QuickMenu_1_1_Y_3_1</t>
  </si>
  <si>
    <t>F2_QuickMenu_1_1_Y_4_1</t>
  </si>
  <si>
    <t>F2_QuickMenu_1_1_Y_5_1</t>
  </si>
  <si>
    <t>F2_QuickMenu_1_1_Y_6_1</t>
  </si>
  <si>
    <t>F2_QuickMenu_1_1_Y_7_1</t>
  </si>
  <si>
    <t>F3_QuickMenu_1_1_Y_1_1</t>
  </si>
  <si>
    <t>กรณีค้นหาด้วยตัวอักษร "บ"
ผลลัพธ์การค้นหาจะต้องเจอทุกเมนูที่มีตัวอักษร "บ"</t>
  </si>
  <si>
    <t>F3_QuickMenu_1_1_Y_2_1</t>
  </si>
  <si>
    <t>กรณีค้นหาด้วยตัวคำว่า "จ่าย"
ผลลัพธ์การค้นหาจะต้องเจอทุกเมนูที่มีคำว่า "จ่าย"</t>
  </si>
  <si>
    <t>F3_QuickMenu_1_1_Y_3_1</t>
  </si>
  <si>
    <t>กรณีค้นหาด้วยคำว่า "QuickMenu"
ต้องไม่เจอผลลัพธ์การค้นหา</t>
  </si>
  <si>
    <t>F3_QuickMenu_1_1_Y_4_1</t>
  </si>
  <si>
    <t>F3_QuickMenu_1_1_Y_5_1</t>
  </si>
  <si>
    <t>F3_QuickMenu_1_1_Y_6_1</t>
  </si>
  <si>
    <t>F3_QuickMenu_1_1_Y_7_1</t>
  </si>
  <si>
    <t>F3_QuickMenu_1_1_Y_8_1</t>
  </si>
  <si>
    <t>F3_QuickMenu_1_1_Y_9_1</t>
  </si>
  <si>
    <t>F3_QuickMenu_1_1_Y_10_1</t>
  </si>
  <si>
    <t>F3_QuickMenu_1_1_Y_11_1</t>
  </si>
  <si>
    <t>ตรวจสอบ
- สามารถคลิ๊กเมนู "Internet/บริการเสริม" และ redirect ได้</t>
  </si>
  <si>
    <t>F3_QuickMenu_1_1_Y_12_1</t>
  </si>
  <si>
    <t>F3_QuickMenu_1_1_Y_13_1</t>
  </si>
  <si>
    <t>ตรวจสอบ
- สามารถคลิ๊กเมนู "การโทร" และ redirect ได้</t>
  </si>
  <si>
    <t>F3_QuickMenu_1_1_Y_14_1</t>
  </si>
  <si>
    <t>F3_QuickMenu_1_1_Y_15_1</t>
  </si>
  <si>
    <t>F3_QuickMenu_1_1_Y_16_1</t>
  </si>
  <si>
    <t>ตรวจสอบ
- สามารถคลิ๊กเมนู "ข้อมูลการเติมเงิน" และ redirect ได้</t>
  </si>
  <si>
    <t>F3_QuickMenu_1_1_Y_17_1</t>
  </si>
  <si>
    <t>ตรวจสอบ
- สามารถคลิ๊กเมนู "ข้อมูลการโอนวัน" และ redirect ได้</t>
  </si>
  <si>
    <t>F3_QuickMenu_1_1_Y_18_1</t>
  </si>
  <si>
    <t>ตรวจสอบ
- สามารถคลิ๊กเมนู "ข้อมูลการโอนเงิน" และ redirect ได้</t>
  </si>
  <si>
    <t>F3_QuickMenu_1_1_Y_19_1</t>
  </si>
  <si>
    <t>ตรวจสอบ
- สามารถคลิ๊กเมนู "ข้อมูลการใช้งาน" และ redirect ได้</t>
  </si>
  <si>
    <t>F3_QuickMenu_1_1_Y_20_1</t>
  </si>
  <si>
    <t>F3_QuickMenu_1_1_Y_21_1</t>
  </si>
  <si>
    <t>F3_QuickMenu_1_1_Y_22_1</t>
  </si>
  <si>
    <t>F3_QuickMenu_1_1_Y_23_1</t>
  </si>
  <si>
    <t>ตรวจสอบ
- สามารถคลิ๊กเมนู "ค่าธรรมเนียม" และ redirect ได้</t>
  </si>
  <si>
    <t>F3_QuickMenu_1_1_Y_24_1</t>
  </si>
  <si>
    <t>F3_QuickMenu_1_1_Y_25_1</t>
  </si>
  <si>
    <t>F3_QuickMenu_1_1_Y_26_1</t>
  </si>
  <si>
    <t>F3_QuickMenu_1_1_Y_27_1</t>
  </si>
  <si>
    <t>F3_QuickMenu_1_1_Y_30_1</t>
  </si>
  <si>
    <t>ตรวจสอบ
- สามารถคลิ๊กเมนู "เติมเงิน/จ่ายบิล" และ redirect ได้</t>
  </si>
  <si>
    <t>F3_QuickMenu_1_1_Y_31_1</t>
  </si>
  <si>
    <t>F3_QuickMenu_1_1_Y_32_1</t>
  </si>
  <si>
    <t>F3_QuickMenu_1_1_Y_33_1</t>
  </si>
  <si>
    <t>F3_QuickMenu_1_1_Y_34_1</t>
  </si>
  <si>
    <t>F3_QuickMenu_1_1_Y_35_1</t>
  </si>
  <si>
    <t>F3_QuickMenu_1_1_Y_36_1</t>
  </si>
  <si>
    <t>ตรวจสอบ
- สามารถคลิ๊กเมนู "เปลี่ยนภาษา IVR &amp; SMS" และ redirect ได้</t>
  </si>
  <si>
    <t>F3_QuickMenu_1_1_Y_37_1</t>
  </si>
  <si>
    <t>F3_QuickMenu_1_1_Y_38_1</t>
  </si>
  <si>
    <t>F3_QuickMenu_1_1_Y_39_1</t>
  </si>
  <si>
    <t>F3_QuickMenu_1_1_Y_40_1</t>
  </si>
  <si>
    <t>F3_QuickMenu_1_1_Y_41_1</t>
  </si>
  <si>
    <t>F3_QuickMenu_1_1_Y_42_1</t>
  </si>
  <si>
    <t>F3_QuickMenu_1_1_Y_43_1</t>
  </si>
  <si>
    <t>F3_QuickMenu_1_1_Y_44_1</t>
  </si>
  <si>
    <t>F3_QuickMenu_1_1_Y_45_1</t>
  </si>
  <si>
    <t>F3_QuickMenu_1_1_Y_46_1</t>
  </si>
  <si>
    <t>F3_QuickMenu_1_1_Y_47_1</t>
  </si>
  <si>
    <t>F3_QuickMenu_1_1_Y_48_1</t>
  </si>
  <si>
    <t>F3_QuickMenu_1_1_Y_49_1</t>
  </si>
  <si>
    <t>F3_QuickMenu_1_1_Y_50_1</t>
  </si>
  <si>
    <t>F3_QuickMenu_1_1_Y_51_1</t>
  </si>
  <si>
    <t>F3_QuickMenu_1_1_Y_52_1</t>
  </si>
  <si>
    <t>F3_QuickMenu_1_1_Y_53_1</t>
  </si>
  <si>
    <t>F3_QuickMenu_1_1_Y_54_1</t>
  </si>
  <si>
    <t>F3_QuickMenu_1_1_Y_55_1</t>
  </si>
  <si>
    <t>F3_QuickMenu_1_1_Y_56_1</t>
  </si>
  <si>
    <t>ตรวจสอบ
- สามารถคลิ๊กเมนู "โอนวัน" และ redirect ได้</t>
  </si>
  <si>
    <t>F3_QuickMenu_1_1_Y_57_1</t>
  </si>
  <si>
    <t>ตรวจสอบ
- สามารถคลิ๊กเมนู "โอนเงิน" และ redirect ได้</t>
  </si>
  <si>
    <t>F3_QuickMenu_1_1_Y_58_1</t>
  </si>
  <si>
    <t>F3_QuickMenu_1_1_Y_59_1</t>
  </si>
  <si>
    <t>F1_QuickMenu_1_2_Y_1_1</t>
  </si>
  <si>
    <t>F1_QuickMenu_1_2_Y_2_1</t>
  </si>
  <si>
    <t>F1_QuickMenu_1_2_Y_3_1</t>
  </si>
  <si>
    <t>F1_QuickMenu_1_2_Y_4_1</t>
  </si>
  <si>
    <t>F1_QuickMenu_1_2_Y_5_1</t>
  </si>
  <si>
    <t>F1_QuickMenu_1_2_Y_6_1</t>
  </si>
  <si>
    <t>F1_QuickMenu_1_2_Y_7_1</t>
  </si>
  <si>
    <t>F1_QuickMenu_1_2_Y_8_1</t>
  </si>
  <si>
    <t>F1_QuickMenu_1_2_Y_9_1</t>
  </si>
  <si>
    <t>F2_QuickMenu_1_2_Y_1_1</t>
  </si>
  <si>
    <t>F2_QuickMenu_1_2_Y_2_1</t>
  </si>
  <si>
    <t>F2_QuickMenu_1_2_Y_3_1</t>
  </si>
  <si>
    <t>F2_QuickMenu_1_2_Y_4_1</t>
  </si>
  <si>
    <t>F2_QuickMenu_1_2_Y_5_1</t>
  </si>
  <si>
    <t>F2_QuickMenu_1_2_Y_6_1</t>
  </si>
  <si>
    <t>F2_QuickMenu_1_2_Y_7_1</t>
  </si>
  <si>
    <t>F3_QuickMenu_1_2_Y_1_1</t>
  </si>
  <si>
    <t>F3_QuickMenu_1_2_Y_2_1</t>
  </si>
  <si>
    <t>กรณีSearchด้วยตัวคำว่า "help"
ผลลัพธ์การSearchจะต้องเจอทุกเมนูที่มีคำว่า "help"</t>
  </si>
  <si>
    <t>F3_QuickMenu_1_2_Y_3_1</t>
  </si>
  <si>
    <t>F3_QuickMenu_1_2_Y_4_1</t>
  </si>
  <si>
    <t>F3_QuickMenu_1_2_Y_5_1</t>
  </si>
  <si>
    <t>F3_QuickMenu_1_2_Y_6_1</t>
  </si>
  <si>
    <t>F3_QuickMenu_1_2_Y_7_1</t>
  </si>
  <si>
    <t>F3_QuickMenu_1_2_Y_8_1</t>
  </si>
  <si>
    <t>F3_QuickMenu_1_2_Y_9_1</t>
  </si>
  <si>
    <t>F3_QuickMenu_1_2_Y_10_1</t>
  </si>
  <si>
    <t>F3_QuickMenu_1_2_Y_11_1</t>
  </si>
  <si>
    <t>F3_QuickMenu_1_2_Y_12_1</t>
  </si>
  <si>
    <t>F3_QuickMenu_1_2_Y_13_1</t>
  </si>
  <si>
    <t>F3_QuickMenu_1_2_Y_14_1</t>
  </si>
  <si>
    <t>F3_QuickMenu_1_2_Y_15_1</t>
  </si>
  <si>
    <t>F3_QuickMenu_1_2_Y_16_1</t>
  </si>
  <si>
    <t>F3_QuickMenu_1_2_Y_17_1</t>
  </si>
  <si>
    <t>F3_QuickMenu_1_2_Y_18_1</t>
  </si>
  <si>
    <t>F3_QuickMenu_1_2_Y_19_1</t>
  </si>
  <si>
    <t>F3_QuickMenu_1_2_Y_20_1</t>
  </si>
  <si>
    <t>F3_QuickMenu_1_2_Y_21_1</t>
  </si>
  <si>
    <t>F3_QuickMenu_1_2_Y_22_1</t>
  </si>
  <si>
    <t>F3_QuickMenu_1_2_Y_23_1</t>
  </si>
  <si>
    <t>F3_QuickMenu_1_2_Y_24_1</t>
  </si>
  <si>
    <t>F3_QuickMenu_1_2_Y_25_1</t>
  </si>
  <si>
    <t>F3_QuickMenu_1_2_Y_26_1</t>
  </si>
  <si>
    <t>F3_QuickMenu_1_2_Y_27_1</t>
  </si>
  <si>
    <t>F3_QuickMenu_1_2_Y_28_1</t>
  </si>
  <si>
    <t>F3_QuickMenu_1_2_Y_29_1</t>
  </si>
  <si>
    <t>F3_QuickMenu_1_2_Y_30_1</t>
  </si>
  <si>
    <t>F3_QuickMenu_1_2_Y_31_1</t>
  </si>
  <si>
    <t>F3_QuickMenu_1_2_Y_32_1</t>
  </si>
  <si>
    <t>F3_QuickMenu_1_2_Y_33_1</t>
  </si>
  <si>
    <t>F3_QuickMenu_1_2_Y_34_1</t>
  </si>
  <si>
    <t>F3_QuickMenu_1_2_Y_35_1</t>
  </si>
  <si>
    <t>F3_QuickMenu_1_2_Y_36_1</t>
  </si>
  <si>
    <t>F3_QuickMenu_1_2_Y_37_1</t>
  </si>
  <si>
    <t>F3_QuickMenu_1_2_Y_38_1</t>
  </si>
  <si>
    <t>F3_QuickMenu_1_2_Y_39_1</t>
  </si>
  <si>
    <t>ตรวจสอบ
- สามารถคลิ๊กเมนู "Register" และ redirect ได้</t>
  </si>
  <si>
    <t>F3_QuickMenu_1_2_Y_40_1</t>
  </si>
  <si>
    <t>F3_QuickMenu_1_2_Y_41_1</t>
  </si>
  <si>
    <t>F3_QuickMenu_1_2_Y_42_1</t>
  </si>
  <si>
    <t>F3_QuickMenu_1_2_Y_43_1</t>
  </si>
  <si>
    <t>F3_QuickMenu_1_2_Y_44_1</t>
  </si>
  <si>
    <t>F3_QuickMenu_1_2_Y_45_1</t>
  </si>
  <si>
    <t>F3_QuickMenu_1_2_Y_46_1</t>
  </si>
  <si>
    <t>F3_QuickMenu_1_2_Y_47_1</t>
  </si>
  <si>
    <t>F3_QuickMenu_1_2_Y_48_1</t>
  </si>
  <si>
    <t>F3_QuickMenu_1_2_Y_49_1</t>
  </si>
  <si>
    <t>F3_QuickMenu_1_2_Y_50_1</t>
  </si>
  <si>
    <t>F3_QuickMenu_1_2_Y_51_1</t>
  </si>
  <si>
    <t>F3_QuickMenu_1_2_Y_52_1</t>
  </si>
  <si>
    <t>F3_QuickMenu_1_2_Y_53_1</t>
  </si>
  <si>
    <t>F3_QuickMenu_1_2_Y_54_1</t>
  </si>
  <si>
    <t>F3_QuickMenu_1_2_Y_55_1</t>
  </si>
  <si>
    <t>F3_QuickMenu_1_2_Y_56_1</t>
  </si>
  <si>
    <t>F3_QuickMenu_1_2_Y_57_1</t>
  </si>
  <si>
    <t>F3_QuickMenu_1_2_Y_58_1</t>
  </si>
  <si>
    <t>F3_QuickMenu_1_2_Y_59_1</t>
  </si>
  <si>
    <t>F3_QuickMenu_1_2_Y_60_1</t>
  </si>
  <si>
    <t>F1_QuickMenu_3_1_Y_1_1</t>
  </si>
  <si>
    <t>F1_QuickMenu_3_1_Y_2_1</t>
  </si>
  <si>
    <t>F1_QuickMenu_3_1_Y_3_1</t>
  </si>
  <si>
    <t>F1_QuickMenu_3_1_Y_4_1</t>
  </si>
  <si>
    <t>F1_QuickMenu_3_1_Y_5_1</t>
  </si>
  <si>
    <t>F1_QuickMenu_3_1_Y_6_1</t>
  </si>
  <si>
    <t>F1_QuickMenu_3_1_Y_7_1</t>
  </si>
  <si>
    <t>F1_QuickMenu_3_1_Y_8_1</t>
  </si>
  <si>
    <t>F1_QuickMenu_3_1_Y_9_1</t>
  </si>
  <si>
    <t>F2_QuickMenu_3_1_Y_1_1</t>
  </si>
  <si>
    <t>F2_QuickMenu_3_1_Y_2_1</t>
  </si>
  <si>
    <t>F2_QuickMenu_3_1_Y_3_1</t>
  </si>
  <si>
    <t>F2_QuickMenu_3_1_Y_4_1</t>
  </si>
  <si>
    <t>F2_QuickMenu_3_1_Y_5_1</t>
  </si>
  <si>
    <t>F2_QuickMenu_3_1_Y_6_1</t>
  </si>
  <si>
    <t>F2_QuickMenu_3_1_Y_7_1</t>
  </si>
  <si>
    <t>F3_QuickMenu_3_1_Y_1_1</t>
  </si>
  <si>
    <t>F3_QuickMenu_3_1_Y_2_1</t>
  </si>
  <si>
    <t>F3_QuickMenu_3_1_Y_3_1</t>
  </si>
  <si>
    <t>F3_QuickMenu_3_1_Y_4_1</t>
  </si>
  <si>
    <t>F3_QuickMenu_3_1_Y_5_1</t>
  </si>
  <si>
    <t>F3_QuickMenu_3_1_Y_6_1</t>
  </si>
  <si>
    <t>F3_QuickMenu_3_1_Y_7_1</t>
  </si>
  <si>
    <t>F3_QuickMenu_3_1_Y_8_1</t>
  </si>
  <si>
    <t>F3_QuickMenu_3_1_Y_9_1</t>
  </si>
  <si>
    <t>F3_QuickMenu_3_1_Y_10_1</t>
  </si>
  <si>
    <t>F3_QuickMenu_3_1_Y_11_1</t>
  </si>
  <si>
    <t>F3_QuickMenu_3_1_Y_12_1</t>
  </si>
  <si>
    <t>F3_QuickMenu_3_1_Y_13_1</t>
  </si>
  <si>
    <t>F3_QuickMenu_3_1_Y_14_1</t>
  </si>
  <si>
    <t>F3_QuickMenu_3_1_Y_15_1</t>
  </si>
  <si>
    <t>F3_QuickMenu_3_1_Y_16_1</t>
  </si>
  <si>
    <t>F3_QuickMenu_3_1_Y_17_1</t>
  </si>
  <si>
    <t>F3_QuickMenu_3_1_Y_18_1</t>
  </si>
  <si>
    <t>F3_QuickMenu_3_1_Y_19_1</t>
  </si>
  <si>
    <t>F3_QuickMenu_3_1_Y_20_1</t>
  </si>
  <si>
    <t>F3_QuickMenu_3_1_Y_21_1</t>
  </si>
  <si>
    <t>F3_QuickMenu_3_1_Y_22_1</t>
  </si>
  <si>
    <t>F3_QuickMenu_3_1_Y_23_1</t>
  </si>
  <si>
    <t>F3_QuickMenu_3_1_Y_24_1</t>
  </si>
  <si>
    <t>F3_QuickMenu_3_1_Y_25_1</t>
  </si>
  <si>
    <t>F3_QuickMenu_3_1_Y_26_1</t>
  </si>
  <si>
    <t>F3_QuickMenu_3_1_Y_27_1</t>
  </si>
  <si>
    <t>F3_QuickMenu_3_1_Y_28_1</t>
  </si>
  <si>
    <t>F3_QuickMenu_3_1_Y_29_1</t>
  </si>
  <si>
    <t>F3_QuickMenu_3_1_Y_30_1</t>
  </si>
  <si>
    <t>F3_QuickMenu_3_1_Y_31_1</t>
  </si>
  <si>
    <t>F3_QuickMenu_3_1_Y_32_1</t>
  </si>
  <si>
    <t>F3_QuickMenu_3_1_Y_33_1</t>
  </si>
  <si>
    <t>F3_QuickMenu_3_1_Y_34_1</t>
  </si>
  <si>
    <t>F3_QuickMenu_3_1_Y_35_1</t>
  </si>
  <si>
    <t>F3_QuickMenu_3_1_Y_36_1</t>
  </si>
  <si>
    <t>F3_QuickMenu_3_1_Y_37_1</t>
  </si>
  <si>
    <t>F3_QuickMenu_3_1_Y_38_1</t>
  </si>
  <si>
    <t>F3_QuickMenu_3_1_Y_39_1</t>
  </si>
  <si>
    <t>F3_QuickMenu_3_1_Y_40_1</t>
  </si>
  <si>
    <t>F3_QuickMenu_3_1_Y_41_1</t>
  </si>
  <si>
    <t>F3_QuickMenu_3_1_Y_42_1</t>
  </si>
  <si>
    <t>F3_QuickMenu_3_1_Y_43_1</t>
  </si>
  <si>
    <t>F3_QuickMenu_3_1_Y_44_1</t>
  </si>
  <si>
    <t>F3_QuickMenu_3_1_Y_45_1</t>
  </si>
  <si>
    <t>F3_QuickMenu_3_1_Y_46_1</t>
  </si>
  <si>
    <t>F3_QuickMenu_3_1_Y_47_1</t>
  </si>
  <si>
    <t>F3_QuickMenu_3_1_Y_48_1</t>
  </si>
  <si>
    <t>F3_QuickMenu_3_1_Y_49_1</t>
  </si>
  <si>
    <t>F3_QuickMenu_3_1_Y_50_1</t>
  </si>
  <si>
    <t>F3_QuickMenu_3_1_Y_51_1</t>
  </si>
  <si>
    <t>F3_QuickMenu_3_1_Y_52_1</t>
  </si>
  <si>
    <t>F3_QuickMenu_3_1_Y_53_1</t>
  </si>
  <si>
    <t>F3_QuickMenu_3_1_Y_54_1</t>
  </si>
  <si>
    <t>F3_QuickMenu_3_1_Y_55_1</t>
  </si>
  <si>
    <t>F3_QuickMenu_3_1_Y_56_1</t>
  </si>
  <si>
    <t>F3_QuickMenu_3_1_Y_57_1</t>
  </si>
  <si>
    <t>F3_QuickMenu_3_1_Y_58_1</t>
  </si>
  <si>
    <t>F3_QuickMenu_3_1_Y_59_1</t>
  </si>
  <si>
    <t>F1_QuickMenu_3_2_Y_1_1</t>
  </si>
  <si>
    <t>F1_QuickMenu_3_2_Y_2_1</t>
  </si>
  <si>
    <t>F1_QuickMenu_3_2_Y_3_1</t>
  </si>
  <si>
    <t>F1_QuickMenu_3_2_Y_4_1</t>
  </si>
  <si>
    <t>F1_QuickMenu_3_2_Y_5_1</t>
  </si>
  <si>
    <t>F1_QuickMenu_3_2_Y_6_1</t>
  </si>
  <si>
    <t>F1_QuickMenu_3_2_Y_7_1</t>
  </si>
  <si>
    <t>F1_QuickMenu_3_2_Y_8_1</t>
  </si>
  <si>
    <t>F1_QuickMenu_3_2_Y_9_1</t>
  </si>
  <si>
    <t>F2_QuickMenu_3_2_Y_1_1</t>
  </si>
  <si>
    <t>F2_QuickMenu_3_2_Y_2_1</t>
  </si>
  <si>
    <t>F2_QuickMenu_3_2_Y_3_1</t>
  </si>
  <si>
    <t>F2_QuickMenu_3_2_Y_4_1</t>
  </si>
  <si>
    <t>F2_QuickMenu_3_2_Y_5_1</t>
  </si>
  <si>
    <t>F2_QuickMenu_3_2_Y_6_1</t>
  </si>
  <si>
    <t>F2_QuickMenu_3_2_Y_7_1</t>
  </si>
  <si>
    <t>F3_QuickMenu_3_2_Y_1_1</t>
  </si>
  <si>
    <t>F3_QuickMenu_3_2_Y_2_1</t>
  </si>
  <si>
    <t>F3_QuickMenu_3_2_Y_3_1</t>
  </si>
  <si>
    <t>F3_QuickMenu_3_2_Y_4_1</t>
  </si>
  <si>
    <t>F3_QuickMenu_3_2_Y_5_1</t>
  </si>
  <si>
    <t>F3_QuickMenu_3_2_Y_6_1</t>
  </si>
  <si>
    <t>F3_QuickMenu_3_2_Y_7_1</t>
  </si>
  <si>
    <t>F3_QuickMenu_3_2_Y_8_1</t>
  </si>
  <si>
    <t>F3_QuickMenu_3_2_Y_9_1</t>
  </si>
  <si>
    <t>F3_QuickMenu_3_2_Y_10_1</t>
  </si>
  <si>
    <t>F3_QuickMenu_3_2_Y_11_1</t>
  </si>
  <si>
    <t>F3_QuickMenu_3_2_Y_12_1</t>
  </si>
  <si>
    <t>F3_QuickMenu_3_2_Y_13_1</t>
  </si>
  <si>
    <t>F3_QuickMenu_3_2_Y_14_1</t>
  </si>
  <si>
    <t>F3_QuickMenu_3_2_Y_15_1</t>
  </si>
  <si>
    <t>F3_QuickMenu_3_2_Y_16_1</t>
  </si>
  <si>
    <t>F3_QuickMenu_3_2_Y_17_1</t>
  </si>
  <si>
    <t>F3_QuickMenu_3_2_Y_18_1</t>
  </si>
  <si>
    <t>F3_QuickMenu_3_2_Y_19_1</t>
  </si>
  <si>
    <t>F3_QuickMenu_3_2_Y_20_1</t>
  </si>
  <si>
    <t>F3_QuickMenu_3_2_Y_21_1</t>
  </si>
  <si>
    <t>F3_QuickMenu_3_2_Y_22_1</t>
  </si>
  <si>
    <t>F3_QuickMenu_3_2_Y_23_1</t>
  </si>
  <si>
    <t>F3_QuickMenu_3_2_Y_24_1</t>
  </si>
  <si>
    <t>F3_QuickMenu_3_2_Y_25_1</t>
  </si>
  <si>
    <t>F3_QuickMenu_3_2_Y_26_1</t>
  </si>
  <si>
    <t>F3_QuickMenu_3_2_Y_27_1</t>
  </si>
  <si>
    <t>F3_QuickMenu_3_2_Y_28_1</t>
  </si>
  <si>
    <t>F3_QuickMenu_3_2_Y_29_1</t>
  </si>
  <si>
    <t>F3_QuickMenu_3_2_Y_30_1</t>
  </si>
  <si>
    <t>F3_QuickMenu_3_2_Y_31_1</t>
  </si>
  <si>
    <t>F3_QuickMenu_3_2_Y_32_1</t>
  </si>
  <si>
    <t>F3_QuickMenu_3_2_Y_33_1</t>
  </si>
  <si>
    <t>F3_QuickMenu_3_2_Y_34_1</t>
  </si>
  <si>
    <t>F3_QuickMenu_3_2_Y_35_1</t>
  </si>
  <si>
    <t>F3_QuickMenu_3_2_Y_36_1</t>
  </si>
  <si>
    <t>F3_QuickMenu_3_2_Y_37_1</t>
  </si>
  <si>
    <t>F3_QuickMenu_3_2_Y_38_1</t>
  </si>
  <si>
    <t>F3_QuickMenu_3_2_Y_39_1</t>
  </si>
  <si>
    <t>F3_QuickMenu_3_2_Y_40_1</t>
  </si>
  <si>
    <t>F3_QuickMenu_3_2_Y_41_1</t>
  </si>
  <si>
    <t>F3_QuickMenu_3_2_Y_42_1</t>
  </si>
  <si>
    <t>F3_QuickMenu_3_2_Y_43_1</t>
  </si>
  <si>
    <t>F3_QuickMenu_3_2_Y_44_1</t>
  </si>
  <si>
    <t>F3_QuickMenu_3_2_Y_45_1</t>
  </si>
  <si>
    <t>F3_QuickMenu_3_2_Y_46_1</t>
  </si>
  <si>
    <t>F3_QuickMenu_3_2_Y_47_1</t>
  </si>
  <si>
    <t>F3_QuickMenu_3_2_Y_48_1</t>
  </si>
  <si>
    <t>F3_QuickMenu_3_2_Y_49_1</t>
  </si>
  <si>
    <t>F3_QuickMenu_3_2_Y_50_1</t>
  </si>
  <si>
    <t>F3_QuickMenu_3_2_Y_51_1</t>
  </si>
  <si>
    <t>F3_QuickMenu_3_2_Y_52_1</t>
  </si>
  <si>
    <t>F3_QuickMenu_3_2_Y_53_1</t>
  </si>
  <si>
    <t>F3_QuickMenu_3_2_Y_54_1</t>
  </si>
  <si>
    <t>F3_QuickMenu_3_2_Y_55_1</t>
  </si>
  <si>
    <t>F3_QuickMenu_3_2_Y_56_1</t>
  </si>
  <si>
    <t>F3_QuickMenu_3_2_Y_57_1</t>
  </si>
  <si>
    <t>F3_QuickMenu_3_2_Y_58_1</t>
  </si>
  <si>
    <t>F3_QuickMenu_3_2_Y_59_1</t>
  </si>
  <si>
    <t>F3_QuickMenu_3_2_Y_60_1</t>
  </si>
  <si>
    <t>ios</t>
  </si>
  <si>
    <t>F1_QuickMenu_IOS_1_1_Y_1_2</t>
  </si>
  <si>
    <t>F1_QuickMenu_IOS_1_1_Y_2_2</t>
  </si>
  <si>
    <t>F1_QuickMenu_IOS_1_1_Y_3_2</t>
  </si>
  <si>
    <t>F1_QuickMenu_IOS_1_1_Y_4_2</t>
  </si>
  <si>
    <t>F1_QuickMenu_IOS_1_1_Y_5_2</t>
  </si>
  <si>
    <t>F1_QuickMenu_IOS_1_1_Y_6_2</t>
  </si>
  <si>
    <t>F1_QuickMenu_IOS_1_1_Y_7_2</t>
  </si>
  <si>
    <t>F1_QuickMenu_IOS_1_1_Y_8_2</t>
  </si>
  <si>
    <t>F1_QuickMenu_IOS_1_1_Y_9_2</t>
  </si>
  <si>
    <t>F3_QuickMenu_IOS_1_1_Y_1_2</t>
  </si>
  <si>
    <t>F3_QuickMenu_IOS_1_1_Y_2_2</t>
  </si>
  <si>
    <t>F3_QuickMenu_IOS_1_1_Y_3_2</t>
  </si>
  <si>
    <t>F3_QuickMenu_IOS_1_1_Y_4_2</t>
  </si>
  <si>
    <t>F3_QuickMenu_IOS_1_1_Y_5_2</t>
  </si>
  <si>
    <t>F3_QuickMenu_IOS_1_1_Y_6_2</t>
  </si>
  <si>
    <t>F3_QuickMenu_IOS_1_1_Y_7_2</t>
  </si>
  <si>
    <t>F3_QuickMenu_IOS_1_1_Y_8_2</t>
  </si>
  <si>
    <t>F3_QuickMenu_IOS_1_1_Y_9_2</t>
  </si>
  <si>
    <t>F3_QuickMenu_IOS_1_1_Y_10_2</t>
  </si>
  <si>
    <t>F3_QuickMenu_IOS_1_1_Y_11_2</t>
  </si>
  <si>
    <t>F3_QuickMenu_IOS_1_1_Y_12_2</t>
  </si>
  <si>
    <t>F3_QuickMenu_IOS_1_1_Y_13_2</t>
  </si>
  <si>
    <t>F3_QuickMenu_IOS_1_1_Y_14_2</t>
  </si>
  <si>
    <t>F3_QuickMenu_IOS_1_1_Y_15_2</t>
  </si>
  <si>
    <t>F3_QuickMenu_IOS_1_1_Y_16_2</t>
  </si>
  <si>
    <t>F3_QuickMenu_IOS_1_1_Y_17_2</t>
  </si>
  <si>
    <t>F3_QuickMenu_IOS_1_1_Y_18_2</t>
  </si>
  <si>
    <t>F3_QuickMenu_IOS_1_1_Y_19_2</t>
  </si>
  <si>
    <t>F3_QuickMenu_IOS_1_1_Y_20_2</t>
  </si>
  <si>
    <t>F3_QuickMenu_IOS_1_1_Y_21_2</t>
  </si>
  <si>
    <t>F3_QuickMenu_IOS_1_1_Y_22_2</t>
  </si>
  <si>
    <t>F3_QuickMenu_IOS_1_1_Y_23_2</t>
  </si>
  <si>
    <t>F3_QuickMenu_IOS_1_1_Y_24_2</t>
  </si>
  <si>
    <t>F3_QuickMenu_IOS_1_1_Y_25_2</t>
  </si>
  <si>
    <t>F3_QuickMenu_IOS_1_1_Y_26_2</t>
  </si>
  <si>
    <t>F3_QuickMenu_IOS_1_1_Y_27_2</t>
  </si>
  <si>
    <t>F3_QuickMenu_IOS_1_1_Y_28_2</t>
  </si>
  <si>
    <t>F3_QuickMenu_IOS_1_1_Y_29_2</t>
  </si>
  <si>
    <t>F3_QuickMenu_IOS_1_1_Y_30_2</t>
  </si>
  <si>
    <t>F3_QuickMenu_IOS_1_1_Y_31_2</t>
  </si>
  <si>
    <t>F3_QuickMenu_IOS_1_1_Y_32_2</t>
  </si>
  <si>
    <t>F3_QuickMenu_IOS_1_1_Y_33_2</t>
  </si>
  <si>
    <t>F3_QuickMenu_IOS_1_1_Y_34_2</t>
  </si>
  <si>
    <t>F3_QuickMenu_IOS_1_1_Y_35_2</t>
  </si>
  <si>
    <t>F3_QuickMenu_IOS_1_1_Y_36_2</t>
  </si>
  <si>
    <t>F3_QuickMenu_IOS_1_1_Y_37_2</t>
  </si>
  <si>
    <t>F3_QuickMenu_IOS_1_1_Y_38_2</t>
  </si>
  <si>
    <t>F3_QuickMenu_IOS_1_1_Y_39_2</t>
  </si>
  <si>
    <t>F3_QuickMenu_IOS_1_1_Y_40_2</t>
  </si>
  <si>
    <t>F3_QuickMenu_IOS_1_1_Y_41_2</t>
  </si>
  <si>
    <t>F3_QuickMenu_IOS_1_1_Y_42_2</t>
  </si>
  <si>
    <t>F3_QuickMenu_IOS_1_1_Y_43_2</t>
  </si>
  <si>
    <t>F3_QuickMenu_IOS_1_1_Y_44_2</t>
  </si>
  <si>
    <t>F3_QuickMenu_IOS_1_1_Y_45_2</t>
  </si>
  <si>
    <t>F3_QuickMenu_IOS_1_1_Y_46_2</t>
  </si>
  <si>
    <t>F3_QuickMenu_IOS_1_1_Y_47_2</t>
  </si>
  <si>
    <t>F3_QuickMenu_IOS_1_1_Y_48_2</t>
  </si>
  <si>
    <t>F3_QuickMenu_IOS_1_1_Y_49_2</t>
  </si>
  <si>
    <t>F3_QuickMenu_IOS_1_1_Y_50_2</t>
  </si>
  <si>
    <t>F3_QuickMenu_IOS_1_1_Y_51_2</t>
  </si>
  <si>
    <t>F3_QuickMenu_IOS_1_1_Y_52_2</t>
  </si>
  <si>
    <t>F3_QuickMenu_IOS_1_1_Y_53_2</t>
  </si>
  <si>
    <t>F3_QuickMenu_IOS_1_1_Y_54_2</t>
  </si>
  <si>
    <t>F3_QuickMenu_IOS_1_1_Y_55_2</t>
  </si>
  <si>
    <t>F3_QuickMenu_IOS_1_1_Y_56_2</t>
  </si>
  <si>
    <t>F3_QuickMenu_IOS_1_1_Y_57_2</t>
  </si>
  <si>
    <t>F3_QuickMenu_IOS_1_1_Y_58_2</t>
  </si>
  <si>
    <t>F3_QuickMenu_IOS_1_1_Y_59_2</t>
  </si>
  <si>
    <t>Arcadia = 9.5 (Now,Chom, Noon, Oum, Max, Tong, MaxRuk, Copy, Tin/2, B/2, Nut/2)</t>
  </si>
  <si>
    <t>AIS = 5.5 (Pu/2, Narm, Ae, Lay, Joe, Teay)</t>
  </si>
  <si>
    <t>Web Browser on Mobile Android</t>
  </si>
  <si>
    <t>ใช้ appium ในการทำงานกับ Chrome</t>
  </si>
  <si>
    <t>ใช้ appium ในการทำงานกับ defult ที่มากับเครื่อง Android</t>
  </si>
  <si>
    <t>App production</t>
  </si>
  <si>
    <t>Research Jenkins cont.</t>
  </si>
  <si>
    <t>Implement Jenkins cont.</t>
  </si>
  <si>
    <t>get SMS cont.</t>
  </si>
  <si>
    <t>Research function check balance via *121# cont.</t>
  </si>
  <si>
    <t>Research swipe</t>
  </si>
  <si>
    <t>ทดสอบการทำงานจากหน้า APP &gt;&gt; Web (Payment verify bank page) cont.</t>
  </si>
  <si>
    <t>ทดสอบการทำงานจากหน้า APP &gt;&gt; Web ทำงานต่อ (Payment via MPay) cont.</t>
  </si>
  <si>
    <t>web browser on mobile Android</t>
  </si>
  <si>
    <t>Web Point</t>
  </si>
  <si>
    <t>F1_PointsWebMobile_0_1_Y_2_1</t>
  </si>
  <si>
    <t>เข้าเว็บ "http://10.104.240.168/points/"
verify page AIS points</t>
  </si>
  <si>
    <t>F1_PointsWebMobile_0_1_Y_2_2</t>
  </si>
  <si>
    <t>F1_PointsWebMobile_0_1_Y_2_3</t>
  </si>
  <si>
    <t>verify รูป Link to เกี่ยวกับเอไอเอส พอยท์</t>
  </si>
  <si>
    <t>F1_PointsWebMobile_0_1_Y_2_4</t>
  </si>
  <si>
    <t>verify รูป Link to สมัครเอไอเอส พอยท์</t>
  </si>
  <si>
    <t>F1_PointsWebMobile_0_1_Y_2_5</t>
  </si>
  <si>
    <t>verify รูป Link to เข้าสู่ระบบเอไอเอส พอยท์</t>
  </si>
  <si>
    <t>F1_PointsWebMobile_0_1_Y_2_6</t>
  </si>
  <si>
    <t>verify รายการของรางวัล</t>
  </si>
  <si>
    <t>F1_PointsWebMobile_0_1_Y_2_7</t>
  </si>
  <si>
    <t>verify รูป ของรางวัล : แลกขนม เครื่องดื่ม</t>
  </si>
  <si>
    <t>F1_PointsWebMobile_0_1_Y_2_8</t>
  </si>
  <si>
    <t>verify รูป ของรางวัล : แลกช้อปฟรีสะใจ</t>
  </si>
  <si>
    <t>F1_PointsWebMobile_0_1_Y_2_9</t>
  </si>
  <si>
    <t>verify รูป ของรางวัล : แลกส่วนลดมือถือ</t>
  </si>
  <si>
    <t>F1_PointsWebMobile_0_1_Y_2_10</t>
  </si>
  <si>
    <t>verify รูป ของรางวัล : แลกตั๋วหนัง</t>
  </si>
  <si>
    <t>F1_PointsWebMobile_0_1_Y_2_11</t>
  </si>
  <si>
    <t>verify รูป ของรางวัล : แลกอุ่นใจคอลเลคชั่น</t>
  </si>
  <si>
    <t>F1_PointsWebMobile_0_1_Y_2_12</t>
  </si>
  <si>
    <t>verify รูป ของรางวัล : แลกค่าเน็ตฟรี</t>
  </si>
  <si>
    <t>F2_PointsWebMobile_0_1_Y_2_1</t>
  </si>
  <si>
    <t>verify หน้า เกี่ยวกับเอไอเอส พอยท์</t>
  </si>
  <si>
    <t>F2_PointsWebMobile_0_1_Y_2_2</t>
  </si>
  <si>
    <t>เข้าร่วมโครงการที่หน้า เกี่ยวกับ เอไอเอส พอยท์</t>
  </si>
  <si>
    <t>F2_PointsWebMobile_0_1_Y_2_3</t>
  </si>
  <si>
    <t>F2_PointsWebMobile_0_1_Y_2_4</t>
  </si>
  <si>
    <t>F2_PointsWebMobile_0_1_Y_2_5</t>
  </si>
  <si>
    <t>F3_PointsWebMobile_0_1_Y_2_1</t>
  </si>
  <si>
    <t>F3_PointsWebMobile_0_1_Y_2_2</t>
  </si>
  <si>
    <t>F3_PointsWebMobile_0_1_Y_2_3</t>
  </si>
  <si>
    <t>F3_PointsWebMobile_0_1_Y_2_4</t>
  </si>
  <si>
    <t>F4_PointsWebMobile_0_1_Y_2_1</t>
  </si>
  <si>
    <t>F4_PointsWebMobile_0_1_Y_2_2</t>
  </si>
  <si>
    <t>F4_PointsWebMobile_0_1_Y_2_3</t>
  </si>
  <si>
    <t>F4_PointsWebMobile_0_1_Y_2_4</t>
  </si>
  <si>
    <t>F4_PointsWebMobile_0_1_Y_2_5</t>
  </si>
  <si>
    <t>F4_PointsWebMobile_0_1_Y_2_6</t>
  </si>
  <si>
    <t>F4_PointsWebMobile_0_1_Y_2_7</t>
  </si>
  <si>
    <t>Research swipe problem (ตอนนี้ทำได้ swipe ขวา, swipe ลง)</t>
  </si>
  <si>
    <t>Implement swipe</t>
  </si>
  <si>
    <t>Research slave jenkins</t>
  </si>
  <si>
    <t>My AIS</t>
  </si>
  <si>
    <t>F2_QuickMenu_IOS_1_1_Y_1_2</t>
  </si>
  <si>
    <t>F2_QuickMenu_IOS_1_1_Y_2_2</t>
  </si>
  <si>
    <t>F2_QuickMenu_IOS_1_1_Y_3_2</t>
  </si>
  <si>
    <t>F2_QuickMenu_IOS_1_1_Y_4_2</t>
  </si>
  <si>
    <t>F2_QuickMenu_IOS_1_1_Y_5_2</t>
  </si>
  <si>
    <t>F2_QuickMenu_IOS_1_1_Y_6_2</t>
  </si>
  <si>
    <t>F2_QuickMenu_IOS_1_1_Y_7_2</t>
  </si>
  <si>
    <t>QuickMenu</t>
  </si>
  <si>
    <t>F1_QuickMenu_2_1_Y_1_2</t>
  </si>
  <si>
    <t>F1_QuickMenu_2_1_Y_2_2</t>
  </si>
  <si>
    <t>F1_QuickMenu_2_1_Y_3_2</t>
  </si>
  <si>
    <t>F1_QuickMenu_2_1_Y_4_2</t>
  </si>
  <si>
    <t>F1_QuickMenu_2_1_Y_5_2</t>
  </si>
  <si>
    <t>F1_QuickMenu_2_1_Y_6_2</t>
  </si>
  <si>
    <t>F1_QuickMenu_2_1_Y_7_2</t>
  </si>
  <si>
    <t>F1_QuickMenu_2_1_Y_8_2</t>
  </si>
  <si>
    <t>F1_QuickMenu_2_1_Y_9_2</t>
  </si>
  <si>
    <t>F2_QuickMenu_2_1_Y_1_2</t>
  </si>
  <si>
    <t>F2_QuickMenu_2_1_Y_2_2</t>
  </si>
  <si>
    <t>F2_QuickMenu_2_1_Y_3_2</t>
  </si>
  <si>
    <t>F2_QuickMenu_2_1_Y_4_2</t>
  </si>
  <si>
    <t>F2_QuickMenu_2_1_Y_5_2</t>
  </si>
  <si>
    <t>F2_QuickMenu_2_1_Y_6_2</t>
  </si>
  <si>
    <t>F2_QuickMenu_2_1_Y_7_2</t>
  </si>
  <si>
    <t>F3_QuickMenu_2_1_Y_1_2</t>
  </si>
  <si>
    <r>
      <rPr>
        <sz val="10"/>
        <color rgb="FF000000"/>
        <rFont val="Mangal"/>
        <family val="2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  <charset val="222"/>
      </rPr>
      <t>"</t>
    </r>
    <r>
      <rPr>
        <sz val="10"/>
        <color rgb="FF000000"/>
        <rFont val="Mangal"/>
        <family val="2"/>
        <charset val="1"/>
      </rPr>
      <t>ข</t>
    </r>
    <r>
      <rPr>
        <sz val="10"/>
        <color rgb="FF000000"/>
        <rFont val="Calibri"/>
        <family val="2"/>
        <charset val="222"/>
      </rPr>
      <t xml:space="preserve">" 
</t>
    </r>
    <r>
      <rPr>
        <sz val="10"/>
        <color rgb="FF000000"/>
        <rFont val="Mangal"/>
        <family val="2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  <charset val="222"/>
      </rPr>
      <t>"</t>
    </r>
    <r>
      <rPr>
        <sz val="10"/>
        <color rgb="FF000000"/>
        <rFont val="Mangal"/>
        <family val="2"/>
        <charset val="1"/>
      </rPr>
      <t>ข</t>
    </r>
    <r>
      <rPr>
        <sz val="10"/>
        <color rgb="FF000000"/>
        <rFont val="Calibri"/>
        <family val="2"/>
        <charset val="222"/>
      </rPr>
      <t>"</t>
    </r>
  </si>
  <si>
    <t>F3_QuickMenu_2_1_Y_2_2</t>
  </si>
  <si>
    <r>
      <rPr>
        <sz val="10"/>
        <color rgb="FF000000"/>
        <rFont val="Mangal"/>
        <family val="2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  <charset val="222"/>
      </rPr>
      <t>"</t>
    </r>
    <r>
      <rPr>
        <sz val="10"/>
        <color rgb="FF000000"/>
        <rFont val="Mangal"/>
        <family val="2"/>
        <charset val="1"/>
      </rPr>
      <t>ข้อมูล</t>
    </r>
    <r>
      <rPr>
        <sz val="10"/>
        <color rgb="FF000000"/>
        <rFont val="Calibri"/>
        <family val="2"/>
        <charset val="222"/>
      </rPr>
      <t xml:space="preserve">"
</t>
    </r>
    <r>
      <rPr>
        <sz val="10"/>
        <color rgb="FF000000"/>
        <rFont val="Mangal"/>
        <family val="2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  <charset val="222"/>
      </rPr>
      <t>"</t>
    </r>
    <r>
      <rPr>
        <sz val="10"/>
        <color rgb="FF000000"/>
        <rFont val="Mangal"/>
        <family val="2"/>
        <charset val="1"/>
      </rPr>
      <t>ข้อมูล</t>
    </r>
    <r>
      <rPr>
        <sz val="10"/>
        <color rgb="FF000000"/>
        <rFont val="Calibri"/>
        <family val="2"/>
        <charset val="222"/>
      </rPr>
      <t>"</t>
    </r>
  </si>
  <si>
    <t>F3_QuickMenu_2_1_Y_3_2</t>
  </si>
  <si>
    <r>
      <rPr>
        <sz val="10"/>
        <color rgb="FF000000"/>
        <rFont val="Mangal"/>
        <family val="2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  <charset val="222"/>
      </rPr>
      <t xml:space="preserve">"payment"
</t>
    </r>
    <r>
      <rPr>
        <sz val="10"/>
        <color rgb="FF000000"/>
        <rFont val="Mangal"/>
        <family val="2"/>
        <charset val="1"/>
      </rPr>
      <t>ต้องไม่เจอผลลัพธ์การค้นหา</t>
    </r>
  </si>
  <si>
    <t>F3_QuickMenu_2_1_Y_4_2</t>
  </si>
  <si>
    <t>F3_QuickMenu_2_1_Y_5_2</t>
  </si>
  <si>
    <t>F3_QuickMenu_2_1_Y_6_2</t>
  </si>
  <si>
    <t>F3_QuickMenu_2_1_Y_7_2</t>
  </si>
  <si>
    <t>F3_QuickMenu_2_1_Y_8_2</t>
  </si>
  <si>
    <t>F3_QuickMenu_2_1_Y_9_2</t>
  </si>
  <si>
    <t>F3_QuickMenu_2_1_Y_10_2</t>
  </si>
  <si>
    <t>F3_QuickMenu_2_1_Y_11_2</t>
  </si>
  <si>
    <t>F3_QuickMenu_2_1_Y_12_2</t>
  </si>
  <si>
    <t>F3_QuickMenu_2_1_Y_13_2</t>
  </si>
  <si>
    <t>F3_QuickMenu_2_1_Y_14_2</t>
  </si>
  <si>
    <t>F3_QuickMenu_2_1_Y_15_2</t>
  </si>
  <si>
    <t>F3_QuickMenu_2_1_Y_16_2</t>
  </si>
  <si>
    <t xml:space="preserve">F3_QuickMenu_2_1_Y_17_2 </t>
  </si>
  <si>
    <t>F3_QuickMenu_2_1_Y_18_2</t>
  </si>
  <si>
    <t>F3_QuickMenu_2_1_Y_19_2</t>
  </si>
  <si>
    <t>F3_QuickMenu_2_1_Y_20_2</t>
  </si>
  <si>
    <t>F3_QuickMenu_2_1_Y_21_2</t>
  </si>
  <si>
    <t>F3_QuickMenu_2_1_Y_22_2</t>
  </si>
  <si>
    <t>F3_QuickMenu_2_1_Y_23_2</t>
  </si>
  <si>
    <t>F3_QuickMenu_2_1_Y_24_2</t>
  </si>
  <si>
    <t>F3_QuickMenu_2_1_Y_25_2</t>
  </si>
  <si>
    <t>F3_QuickMenu_2_1_Y_26_2</t>
  </si>
  <si>
    <t>F3_QuickMenu_2_1_Y_27_2</t>
  </si>
  <si>
    <t>F3_QuickMenu_2_1_Y_28_2</t>
  </si>
  <si>
    <t>F3_QuickMenu_2_1_Y_29_2</t>
  </si>
  <si>
    <t>F3_QuickMenu_2_1_Y_30_2</t>
  </si>
  <si>
    <t>F3_QuickMenu_2_1_Y_31_2</t>
  </si>
  <si>
    <t>F3_QuickMenu_2_1_Y_32_2</t>
  </si>
  <si>
    <t>F3_QuickMenu_2_1_Y_33_2</t>
  </si>
  <si>
    <t>F3_QuickMenu_2_1_Y_34_2</t>
  </si>
  <si>
    <t>F3_QuickMenu_2_1_Y_35_2</t>
  </si>
  <si>
    <t>F3_QuickMenu_2_1_Y_36_2</t>
  </si>
  <si>
    <t>F3_QuickMenu_2_1_Y_37_2</t>
  </si>
  <si>
    <t>F3_QuickMenu_2_1_Y_38_2</t>
  </si>
  <si>
    <t>F3_QuickMenu_2_1_Y_39_2</t>
  </si>
  <si>
    <t>F3_QuickMenu_2_1_Y_40_2</t>
  </si>
  <si>
    <t>F3_QuickMenu_2_1_Y_41_2</t>
  </si>
  <si>
    <t>F3_QuickMenu_2_1_Y_42_2</t>
  </si>
  <si>
    <t>F3_QuickMenu_2_1_Y_43_2</t>
  </si>
  <si>
    <t>F3_QuickMenu_2_1_Y_44_2</t>
  </si>
  <si>
    <t>F3_QuickMenu_2_1_Y_45_2</t>
  </si>
  <si>
    <t>F3_QuickMenu_2_1_Y_46_2</t>
  </si>
  <si>
    <t>F3_QuickMenu_2_1_Y_47_2</t>
  </si>
  <si>
    <t>F3_QuickMenu_2_1_Y_48_2</t>
  </si>
  <si>
    <t>F3_QuickMenu_2_1_Y_49_2</t>
  </si>
  <si>
    <t>F3_QuickMenu_2_1_Y_50_2</t>
  </si>
  <si>
    <t>F3_QuickMenu_2_1_Y_51_2</t>
  </si>
  <si>
    <t>F3_QuickMenu_2_1_Y_52_2</t>
  </si>
  <si>
    <t>F3_QuickMenu_2_1_Y_53_2</t>
  </si>
  <si>
    <t>F3_QuickMenu_2_1_Y_54_2</t>
  </si>
  <si>
    <t>F3_QuickMenu_2_1_Y_55_2</t>
  </si>
  <si>
    <t>F3_QuickMenu_2_1_Y_56_2</t>
  </si>
  <si>
    <t>F3_QuickMenu_2_1_Y_57_2</t>
  </si>
  <si>
    <t>F1_QuickMenu_2_2_Y_1_2</t>
  </si>
  <si>
    <t>F1_QuickMenu_2_2_Y_2_2</t>
  </si>
  <si>
    <t>F1_QuickMenu_2_2_Y_3_2</t>
  </si>
  <si>
    <t>F1_QuickMenu_2_2_Y_4_2</t>
  </si>
  <si>
    <t>F1_QuickMenu_2_2_Y_5_2</t>
  </si>
  <si>
    <t>F1_QuickMenu_2_2_Y_6_2</t>
  </si>
  <si>
    <t>F1_QuickMenu_2_2_Y_7_2</t>
  </si>
  <si>
    <t>F1_QuickMenu_2_2_Y_8_2</t>
  </si>
  <si>
    <t>F1_QuickMenu_2_2_Y_9_2</t>
  </si>
  <si>
    <t>F2_QuickMenu_2_2_Y_1_2</t>
  </si>
  <si>
    <t>F2_QuickMenu_2_2_Y_2_2</t>
  </si>
  <si>
    <t>F2_QuickMenu_2_2_Y_3_2</t>
  </si>
  <si>
    <t>F2_QuickMenu_2_2_Y_4_2</t>
  </si>
  <si>
    <t>F2_QuickMenu_2_2_Y_5_2</t>
  </si>
  <si>
    <t>F2_QuickMenu_2_2_Y_6_2</t>
  </si>
  <si>
    <t>F2_QuickMenu_2_2_Y_7_2</t>
  </si>
  <si>
    <t>F3_QuickMenu_2_2_Y_1_2</t>
  </si>
  <si>
    <t>F3_QuickMenu_2_2_Y_2_2</t>
  </si>
  <si>
    <t>F3_QuickMenu_2_2_Y_3_2</t>
  </si>
  <si>
    <t>F3_QuickMenu_2_2_Y_4_2</t>
  </si>
  <si>
    <t>F3_QuickMenu_2_2_Y_5_2</t>
  </si>
  <si>
    <t>F3_QuickMenu_2_2_Y_6_2</t>
  </si>
  <si>
    <t>F3_QuickMenu_2_2_Y_7_2</t>
  </si>
  <si>
    <t>F3_QuickMenu_2_2_Y_8_2</t>
  </si>
  <si>
    <t>F3_QuickMenu_2_2_Y_9_2</t>
  </si>
  <si>
    <t>F3_QuickMenu_2_2_Y_10_2</t>
  </si>
  <si>
    <t>F3_QuickMenu_2_2_Y_11_2</t>
  </si>
  <si>
    <t>F3_QuickMenu_2_2_Y_12_2</t>
  </si>
  <si>
    <t>F3_QuickMenu_2_2_Y_13_2</t>
  </si>
  <si>
    <t>F3_QuickMenu_2_2_Y_14_2</t>
  </si>
  <si>
    <t>F3_QuickMenu_2_2_Y_15_2</t>
  </si>
  <si>
    <t>F3_QuickMenu_2_2_Y_16_2</t>
  </si>
  <si>
    <t>F3_QuickMenu_2_2_Y_17_2</t>
  </si>
  <si>
    <t>F3_QuickMenu_2_2_Y_19_2</t>
  </si>
  <si>
    <t>F3_QuickMenu_2_2_Y_20_2</t>
  </si>
  <si>
    <t>F3_QuickMenu_2_2_Y_21_2</t>
  </si>
  <si>
    <t>F3_QuickMenu_2_2_Y_23_2</t>
  </si>
  <si>
    <t>F3_QuickMenu_2_2_Y_24_2</t>
  </si>
  <si>
    <t>F3_QuickMenu_2_2_Y_25_2</t>
  </si>
  <si>
    <t>F3_QuickMenu_2_2_Y_26_2</t>
  </si>
  <si>
    <t>F3_QuickMenu_2_2_Y_27_2</t>
  </si>
  <si>
    <t>F3_QuickMenu_2_2_Y_28_2</t>
  </si>
  <si>
    <t>F3_QuickMenu_2_2_Y_30_2</t>
  </si>
  <si>
    <t>F3_QuickMenu_2_2_Y_31_2</t>
  </si>
  <si>
    <t>F3_QuickMenu_2_2_Y_32_2</t>
  </si>
  <si>
    <t>F3_QuickMenu_2_2_Y_33_2</t>
  </si>
  <si>
    <t>F3_QuickMenu_2_2_Y_34_2</t>
  </si>
  <si>
    <t>F3_QuickMenu_2_2_Y_35_2</t>
  </si>
  <si>
    <t>F3_QuickMenu_2_2_Y_36_2</t>
  </si>
  <si>
    <t>F3_QuickMenu_2_2_Y_38_2</t>
  </si>
  <si>
    <t>F3_QuickMenu_2_2_Y_39_2</t>
  </si>
  <si>
    <t>F3_QuickMenu_2_2_Y_40_2</t>
  </si>
  <si>
    <t>F3_QuickMenu_2_2_Y_41_2</t>
  </si>
  <si>
    <t>F3_QuickMenu_2_2_Y_42_2</t>
  </si>
  <si>
    <t>F3_QuickMenu_2_2_Y_43_2</t>
  </si>
  <si>
    <t>F3_QuickMenu_2_2_Y_44_2</t>
  </si>
  <si>
    <t>F3_QuickMenu_2_2_Y_45_2</t>
  </si>
  <si>
    <t>F3_QuickMenu_2_2_Y_46_2</t>
  </si>
  <si>
    <t>F3_QuickMenu_2_2_Y_47_2</t>
  </si>
  <si>
    <t>F3_QuickMenu_2_2_Y_48_2</t>
  </si>
  <si>
    <t>F3_QuickMenu_2_2_Y_49_2</t>
  </si>
  <si>
    <t>F3_QuickMenu_2_2_Y_50_2</t>
  </si>
  <si>
    <t>F3_QuickMenu_2_2_Y_51_2</t>
  </si>
  <si>
    <t>F3_QuickMenu_2_2_Y_52_2</t>
  </si>
  <si>
    <t>F3_QuickMenu_2_2_Y_53_2</t>
  </si>
  <si>
    <t>F3_QuickMenu_2_2_Y_54_2</t>
  </si>
  <si>
    <t>F3_QuickMenu_2_2_Y_55_2</t>
  </si>
  <si>
    <t>F1_QuickMenu_4_1_Y_1_2</t>
  </si>
  <si>
    <t>F1_QuickMenu_4_1_Y_2_2</t>
  </si>
  <si>
    <t>F1_QuickMenu_4_1_Y_3_2</t>
  </si>
  <si>
    <t>F1_QuickMenu_4_1_Y_4_2</t>
  </si>
  <si>
    <t>F1_QuickMenu_4_1_Y_5_2</t>
  </si>
  <si>
    <t>F1_QuickMenu_4_1_Y_6_2</t>
  </si>
  <si>
    <t>F1_QuickMenu_4_1_Y_7_2</t>
  </si>
  <si>
    <t>F1_QuickMenu_4_1_Y_8_2</t>
  </si>
  <si>
    <t>F1_QuickMenu_4_1_Y_9_2</t>
  </si>
  <si>
    <t>F2_QuickMenu_4_1_Y_1_2</t>
  </si>
  <si>
    <t>F2_QuickMenu_4_1_Y_2_2</t>
  </si>
  <si>
    <t>F2_QuickMenu_4_1_Y_3_2</t>
  </si>
  <si>
    <t>F2_QuickMenu_4_1_Y_4_2</t>
  </si>
  <si>
    <t>F2_QuickMenu_4_1_Y_5_2</t>
  </si>
  <si>
    <t>F2_QuickMenu_4_1_Y_6_2</t>
  </si>
  <si>
    <t>F2_QuickMenu_4_1_Y_7_2</t>
  </si>
  <si>
    <t>F3_QuickMenu_4_1_Y_1_2</t>
  </si>
  <si>
    <t>F3_QuickMenu_4_1_Y_2_2</t>
  </si>
  <si>
    <t>F3_QuickMenu_4_1_Y_3_2</t>
  </si>
  <si>
    <t>F3_QuickMenu_4_1_Y_4_2</t>
  </si>
  <si>
    <t>F3_QuickMenu_4_1_Y_5_2</t>
  </si>
  <si>
    <t>F3_QuickMenu_4_1_Y_6_2</t>
  </si>
  <si>
    <t>F3_QuickMenu_4_1_Y_7_2</t>
  </si>
  <si>
    <t>F3_QuickMenu_4_1_Y_8_2</t>
  </si>
  <si>
    <t>F3_QuickMenu_4_1_Y_9_2</t>
  </si>
  <si>
    <t>F3_QuickMenu_4_1_Y_10_2</t>
  </si>
  <si>
    <t>F3_QuickMenu_4_1_Y_11_2</t>
  </si>
  <si>
    <t>F3_QuickMenu_4_1_Y_12_2</t>
  </si>
  <si>
    <t>F3_QuickMenu_4_1_Y_13_2</t>
  </si>
  <si>
    <t>F3_QuickMenu_4_1_Y_14_2</t>
  </si>
  <si>
    <t>F3_QuickMenu_4_1_Y_15_2</t>
  </si>
  <si>
    <t>F3_QuickMenu_4_1_Y_16_2</t>
  </si>
  <si>
    <t xml:space="preserve">F3_QuickMenu_4_1_Y_17_2 </t>
  </si>
  <si>
    <t>F3_QuickMenu_4_1_Y_18_2</t>
  </si>
  <si>
    <t>F3_QuickMenu_4_1_Y_19_2</t>
  </si>
  <si>
    <t>F3_QuickMenu_4_1_Y_20_2</t>
  </si>
  <si>
    <t>F3_QuickMenu_4_1_Y_21_2</t>
  </si>
  <si>
    <t>F3_QuickMenu_4_1_Y_22_2</t>
  </si>
  <si>
    <t>F3_QuickMenu_4_1_Y_23_2</t>
  </si>
  <si>
    <t>F3_QuickMenu_4_1_Y_24_2</t>
  </si>
  <si>
    <t>F3_QuickMenu_4_1_Y_25_2</t>
  </si>
  <si>
    <t>F3_QuickMenu_4_1_Y_26_2</t>
  </si>
  <si>
    <t>F3_QuickMenu_4_1_Y_27_2</t>
  </si>
  <si>
    <t>F3_QuickMenu_4_1_Y_28_2</t>
  </si>
  <si>
    <t>F3_QuickMenu_4_1_Y_29_2</t>
  </si>
  <si>
    <t>F3_QuickMenu_4_1_Y_30_2</t>
  </si>
  <si>
    <t>F3_QuickMenu_4_1_Y_31_2</t>
  </si>
  <si>
    <t>F3_QuickMenu_4_1_Y_32_2</t>
  </si>
  <si>
    <t>F3_QuickMenu_4_1_Y_33_2</t>
  </si>
  <si>
    <t>F3_QuickMenu_4_1_Y_34_2</t>
  </si>
  <si>
    <t>F3_QuickMenu_4_1_Y_35_2</t>
  </si>
  <si>
    <t>F3_QuickMenu_4_1_Y_36_2</t>
  </si>
  <si>
    <t>F3_QuickMenu_4_1_Y_37_2</t>
  </si>
  <si>
    <t>F3_QuickMenu_4_1_Y_38_2</t>
  </si>
  <si>
    <t>F3_QuickMenu_4_1_Y_39_2</t>
  </si>
  <si>
    <t>F3_QuickMenu_4_1_Y_40_2</t>
  </si>
  <si>
    <t>F3_QuickMenu_4_1_Y_41_2</t>
  </si>
  <si>
    <t>F3_QuickMenu_4_1_Y_42_2</t>
  </si>
  <si>
    <t>F3_QuickMenu_4_1_Y_43_2</t>
  </si>
  <si>
    <t>F3_QuickMenu_4_1_Y_44_2</t>
  </si>
  <si>
    <t>F3_QuickMenu_4_1_Y_45_2</t>
  </si>
  <si>
    <t>F3_QuickMenu_4_1_Y_46_2</t>
  </si>
  <si>
    <t>F3_QuickMenu_4_1_Y_47_2</t>
  </si>
  <si>
    <t>F3_QuickMenu_4_1_Y_48_2</t>
  </si>
  <si>
    <t>F3_QuickMenu_4_1_Y_49_2</t>
  </si>
  <si>
    <t>F3_QuickMenu_4_1_Y_50_2</t>
  </si>
  <si>
    <t>F3_QuickMenu_4_1_Y_51_2</t>
  </si>
  <si>
    <t>F3_QuickMenu_4_1_Y_52_2</t>
  </si>
  <si>
    <t>F3_QuickMenu_4_1_Y_53_2</t>
  </si>
  <si>
    <t>F3_QuickMenu_4_1_Y_54_2</t>
  </si>
  <si>
    <t>F3_QuickMenu_4_1_Y_55_2</t>
  </si>
  <si>
    <t>F3_QuickMenu_4_1_Y_56_2</t>
  </si>
  <si>
    <t>F3_QuickMenu_4_1_Y_57_2</t>
  </si>
  <si>
    <t>F1_QuickMenu_4_2_Y_1_2</t>
  </si>
  <si>
    <t>F1_QuickMenu_4_2_Y_2_2</t>
  </si>
  <si>
    <t>F1_QuickMenu_4_2_Y_3_2</t>
  </si>
  <si>
    <t>F1_QuickMenu_4_2_Y_4_2</t>
  </si>
  <si>
    <t>F1_QuickMenu_4_2_Y_5_2</t>
  </si>
  <si>
    <t>F1_QuickMenu_4_2_Y_6_2</t>
  </si>
  <si>
    <t>F1_QuickMenu_4_2_Y_7_2</t>
  </si>
  <si>
    <t>F1_QuickMenu_4_2_Y_8_2</t>
  </si>
  <si>
    <t>F1_QuickMenu_4_2_Y_9_2</t>
  </si>
  <si>
    <t>F2_QuickMenu_4_2_Y_1_2</t>
  </si>
  <si>
    <t>F2_QuickMenu_4_2_Y_2_2</t>
  </si>
  <si>
    <t>F2_QuickMenu_4_2_Y_3_2</t>
  </si>
  <si>
    <t>F2_QuickMenu_4_2_Y_4_2</t>
  </si>
  <si>
    <t>F2_QuickMenu_4_2_Y_5_2</t>
  </si>
  <si>
    <t>F2_QuickMenu_4_2_Y_6_2</t>
  </si>
  <si>
    <t>F2_QuickMenu_4_2_Y_7_2</t>
  </si>
  <si>
    <t>F3_QuickMenu_4_2_Y_1_2</t>
  </si>
  <si>
    <t>F3_QuickMenu_4_2_Y_2_2</t>
  </si>
  <si>
    <t>F3_QuickMenu_4_2_Y_3_2</t>
  </si>
  <si>
    <t>F3_QuickMenu_4_2_Y_4_2</t>
  </si>
  <si>
    <t>F3_QuickMenu_4_2_Y_5_2</t>
  </si>
  <si>
    <t>F3_QuickMenu_4_2_Y_6_2</t>
  </si>
  <si>
    <t>F3_QuickMenu_4_2_Y_7_2</t>
  </si>
  <si>
    <t>F3_QuickMenu_4_2_Y_8_2</t>
  </si>
  <si>
    <t>F3_QuickMenu_4_2_Y_9_2</t>
  </si>
  <si>
    <t>F3_QuickMenu_4_2_Y_10_2</t>
  </si>
  <si>
    <t>F3_QuickMenu_4_2_Y_11_2</t>
  </si>
  <si>
    <t>F3_QuickMenu_4_2_Y_12_2</t>
  </si>
  <si>
    <t>F3_QuickMenu_4_2_Y_13_2</t>
  </si>
  <si>
    <t>F3_QuickMenu_4_2_Y_14_2</t>
  </si>
  <si>
    <t>F3_QuickMenu_4_2_Y_15_2</t>
  </si>
  <si>
    <t>F3_QuickMenu_4_2_Y_16_2</t>
  </si>
  <si>
    <t>F3_QuickMenu_4_2_Y_17_2</t>
  </si>
  <si>
    <t>F3_QuickMenu_4_2_Y_19_2</t>
  </si>
  <si>
    <t>F3_QuickMenu_4_2_Y_20_2</t>
  </si>
  <si>
    <t>F3_QuickMenu_4_2_Y_21_2</t>
  </si>
  <si>
    <t>F3_QuickMenu_4_2_Y_23_2</t>
  </si>
  <si>
    <t>F3_QuickMenu_4_2_Y_24_2</t>
  </si>
  <si>
    <t>F3_QuickMenu_4_2_Y_25_2</t>
  </si>
  <si>
    <t>F3_QuickMenu_4_2_Y_26_2</t>
  </si>
  <si>
    <t>F3_QuickMenu_4_2_Y_27_2</t>
  </si>
  <si>
    <t>F3_QuickMenu_4_2_Y_28_2</t>
  </si>
  <si>
    <t>F3_QuickMenu_4_2_Y_30_2</t>
  </si>
  <si>
    <t>F3_QuickMenu_4_2_Y_31_2</t>
  </si>
  <si>
    <t>F3_QuickMenu_4_2_Y_32_2</t>
  </si>
  <si>
    <t>F3_QuickMenu_4_2_Y_33_2</t>
  </si>
  <si>
    <t>F3_QuickMenu_4_2_Y_34_2</t>
  </si>
  <si>
    <t>F3_QuickMenu_4_2_Y_35_2</t>
  </si>
  <si>
    <t>F3_QuickMenu_4_2_Y_36_2</t>
  </si>
  <si>
    <t>F3_QuickMenu_4_2_Y_38_2</t>
  </si>
  <si>
    <t>F3_QuickMenu_4_2_Y_39_2</t>
  </si>
  <si>
    <t>F3_QuickMenu_4_2_Y_40_2</t>
  </si>
  <si>
    <t>F3_QuickMenu_4_2_Y_41_2</t>
  </si>
  <si>
    <t>F3_QuickMenu_4_2_Y_42_2</t>
  </si>
  <si>
    <t>F3_QuickMenu_4_2_Y_43_2</t>
  </si>
  <si>
    <t>F3_QuickMenu_4_2_Y_44_2</t>
  </si>
  <si>
    <t>F3_QuickMenu_4_2_Y_45_2</t>
  </si>
  <si>
    <t>F3_QuickMenu_4_2_Y_46_2</t>
  </si>
  <si>
    <t>F3_QuickMenu_4_2_Y_47_2</t>
  </si>
  <si>
    <t>F3_QuickMenu_4_2_Y_48_2</t>
  </si>
  <si>
    <t>F3_QuickMenu_4_2_Y_49_2</t>
  </si>
  <si>
    <t>F3_QuickMenu_4_2_Y_50_2</t>
  </si>
  <si>
    <t>F3_QuickMenu_4_2_Y_51_2</t>
  </si>
  <si>
    <t>F3_QuickMenu_4_2_Y_52_2</t>
  </si>
  <si>
    <t>F3_QuickMenu_4_2_Y_53_2</t>
  </si>
  <si>
    <t>F3_QuickMenu_4_2_Y_54_2</t>
  </si>
  <si>
    <t>F3_QuickMenu_4_2_Y_55_2</t>
  </si>
  <si>
    <t>F1_QuickMenu_5_1_Y_1_2</t>
  </si>
  <si>
    <t>F1_QuickMenu_5_1_Y_2_2</t>
  </si>
  <si>
    <t>F1_QuickMenu_5_1_Y_3_2</t>
  </si>
  <si>
    <t>F1_QuickMenu_5_1_Y_4_2</t>
  </si>
  <si>
    <t>F1_QuickMenu_5_1_Y_5_2</t>
  </si>
  <si>
    <t>F1_QuickMenu_5_1_Y_6_2</t>
  </si>
  <si>
    <t>F1_QuickMenu_5_1_Y_7_2</t>
  </si>
  <si>
    <t>F1_QuickMenu_5_1_Y_8_2</t>
  </si>
  <si>
    <t>F1_QuickMenu_5_1_Y_9_2</t>
  </si>
  <si>
    <t>F2_QuickMenu_5_1_Y_1_2</t>
  </si>
  <si>
    <t>F2_QuickMenu_5_1_Y_2_2</t>
  </si>
  <si>
    <t>F2_QuickMenu_5_1_Y_3_2</t>
  </si>
  <si>
    <t>F2_QuickMenu_5_1_Y_4_2</t>
  </si>
  <si>
    <t>F2_QuickMenu_5_1_Y_5_2</t>
  </si>
  <si>
    <t>F2_QuickMenu_5_1_Y_6_2</t>
  </si>
  <si>
    <t>F2_QuickMenu_5_1_Y_7_2</t>
  </si>
  <si>
    <t>F3_QuickMenu_5_1_Y_1_2</t>
  </si>
  <si>
    <t>F3_QuickMenu_5_1_Y_2_2</t>
  </si>
  <si>
    <t>F3_QuickMenu_5_1_Y_3_2</t>
  </si>
  <si>
    <t>F3_QuickMenu_5_1_Y_4_2</t>
  </si>
  <si>
    <t>F3_QuickMenu_5_1_Y_5_2</t>
  </si>
  <si>
    <t>F3_QuickMenu_5_1_Y_6_2</t>
  </si>
  <si>
    <t>F3_QuickMenu_5_1_Y_7_2</t>
  </si>
  <si>
    <t>F3_QuickMenu_5_1_Y_8_2</t>
  </si>
  <si>
    <t>F3_QuickMenu_5_1_Y_9_2</t>
  </si>
  <si>
    <t>F3_QuickMenu_5_1_Y_10_2</t>
  </si>
  <si>
    <t>F3_QuickMenu_5_1_Y_11_2</t>
  </si>
  <si>
    <t>F3_QuickMenu_5_1_Y_12_2</t>
  </si>
  <si>
    <t>F3_QuickMenu_5_1_Y_13_2</t>
  </si>
  <si>
    <t>F3_QuickMenu_5_1_Y_14_2</t>
  </si>
  <si>
    <t>F3_QuickMenu_5_1_Y_15_2</t>
  </si>
  <si>
    <t>F3_QuickMenu_5_1_Y_16_2</t>
  </si>
  <si>
    <t>F3_QuickMenu_5_1_Y_17_2</t>
  </si>
  <si>
    <t>F3_QuickMenu_5_1_Y_18_2</t>
  </si>
  <si>
    <t>F3_QuickMenu_5_1_Y_19_2</t>
  </si>
  <si>
    <t>F3_QuickMenu_5_1_Y_20_2</t>
  </si>
  <si>
    <t>F3_QuickMenu_5_1_Y_21_2</t>
  </si>
  <si>
    <t>F3_QuickMenu_5_1_Y_22_2</t>
  </si>
  <si>
    <t>F3_QuickMenu_5_1_Y_23_2</t>
  </si>
  <si>
    <t>F3_QuickMenu_5_1_Y_24_2</t>
  </si>
  <si>
    <t>F3_QuickMenu_5_1_Y_25_2</t>
  </si>
  <si>
    <t>F3_QuickMenu_5_1_Y_26_2</t>
  </si>
  <si>
    <t>F3_QuickMenu_5_1_Y_27_2</t>
  </si>
  <si>
    <t>F3_QuickMenu_5_1_Y_28_2</t>
  </si>
  <si>
    <t>F3_QuickMenu_5_1_Y_29_2</t>
  </si>
  <si>
    <t>F3_QuickMenu_5_1_Y_30_2</t>
  </si>
  <si>
    <t>F3_QuickMenu_5_1_Y_31_2</t>
  </si>
  <si>
    <t>F3_QuickMenu_5_1_Y_32_2</t>
  </si>
  <si>
    <t>F3_QuickMenu_5_1_Y_33_2</t>
  </si>
  <si>
    <t>F3_QuickMenu_5_1_Y_34_2</t>
  </si>
  <si>
    <t>F3_QuickMenu_5_1_Y_35_2</t>
  </si>
  <si>
    <t>F3_QuickMenu_5_1_Y_36_2</t>
  </si>
  <si>
    <t>F3_QuickMenu_5_1_Y_37_2</t>
  </si>
  <si>
    <t>F3_QuickMenu_5_1_Y_38_2</t>
  </si>
  <si>
    <t>F3_QuickMenu_5_1_Y_39_2</t>
  </si>
  <si>
    <t>F3_QuickMenu_5_1_Y_40_2</t>
  </si>
  <si>
    <t>F3_QuickMenu_5_1_Y_41_2</t>
  </si>
  <si>
    <t>F3_QuickMenu_5_1_Y_42_2</t>
  </si>
  <si>
    <t>F3_QuickMenu_5_1_Y_43_2</t>
  </si>
  <si>
    <t>F3_QuickMenu_5_1_Y_44_2</t>
  </si>
  <si>
    <t>F3_QuickMenu_5_1_Y_45_2</t>
  </si>
  <si>
    <t>F3_QuickMenu_5_1_Y_46_2</t>
  </si>
  <si>
    <t>F3_QuickMenu_5_1_Y_47_2</t>
  </si>
  <si>
    <t>F3_QuickMenu_5_1_Y_48_2</t>
  </si>
  <si>
    <t>F3_QuickMenu_5_1_Y_49_2</t>
  </si>
  <si>
    <t>F3_QuickMenu_5_1_Y_50_2</t>
  </si>
  <si>
    <t>F3_QuickMenu_5_1_Y_51_2</t>
  </si>
  <si>
    <t>F3_QuickMenu_5_1_Y_52_2</t>
  </si>
  <si>
    <t>F3_QuickMenu_5_1_Y_53_2</t>
  </si>
  <si>
    <t>F3_QuickMenu_5_1_Y_54_2</t>
  </si>
  <si>
    <t>F3_QuickMenu_5_1_Y_55_2</t>
  </si>
  <si>
    <t>F3_QuickMenu_5_1_Y_56_2</t>
  </si>
  <si>
    <t>F3_QuickMenu_5_1_Y_57_2</t>
  </si>
  <si>
    <t>F3_QuickMenu_5_1_Y_58_2</t>
  </si>
  <si>
    <t>F3_QuickMenu_5_1_Y_59_2</t>
  </si>
  <si>
    <t>F1_QuickMenu_5_2_Y_1_2</t>
  </si>
  <si>
    <t>F1_QuickMenu_5_2_Y_2_2</t>
  </si>
  <si>
    <t>F1_QuickMenu_5_2_Y_3_2</t>
  </si>
  <si>
    <t>F1_QuickMenu_5_2_Y_4_2</t>
  </si>
  <si>
    <t>F1_QuickMenu_5_2_Y_5_2</t>
  </si>
  <si>
    <t>F1_QuickMenu_5_2_Y_6_2</t>
  </si>
  <si>
    <t>F1_QuickMenu_5_2_Y_7_2</t>
  </si>
  <si>
    <t>F1_QuickMenu_5_2_Y_8_2</t>
  </si>
  <si>
    <t>F1_QuickMenu_5_2_Y_9_2</t>
  </si>
  <si>
    <t>F2_QuickMenu_5_2_Y_1_2</t>
  </si>
  <si>
    <t>F2_QuickMenu_5_2_Y_2_2</t>
  </si>
  <si>
    <t>F2_QuickMenu_5_2_Y_3_2</t>
  </si>
  <si>
    <t>F2_QuickMenu_5_2_Y_4_2</t>
  </si>
  <si>
    <t>F2_QuickMenu_5_2_Y_5_2</t>
  </si>
  <si>
    <t>F2_QuickMenu_5_2_Y_6_2</t>
  </si>
  <si>
    <t>F2_QuickMenu_5_2_Y_7_2</t>
  </si>
  <si>
    <t>F3_QuickMenu_5_2_Y_1_2</t>
  </si>
  <si>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>Search</t>
    </r>
    <r>
      <rPr>
        <sz val="10"/>
        <color rgb="FF000000"/>
        <rFont val="Mangal"/>
        <family val="2"/>
        <charset val="1"/>
      </rPr>
      <t xml:space="preserve">ด้วยตัวอักษร </t>
    </r>
    <r>
      <rPr>
        <sz val="10"/>
        <color rgb="FF000000"/>
        <rFont val="Calibri"/>
        <family val="2"/>
        <charset val="1"/>
      </rPr>
      <t xml:space="preserve">"y"
</t>
    </r>
    <r>
      <rPr>
        <sz val="10"/>
        <color rgb="FF000000"/>
        <rFont val="Mangal"/>
        <family val="2"/>
        <charset val="1"/>
      </rPr>
      <t>ผลลัพธ์การ</t>
    </r>
    <r>
      <rPr>
        <sz val="10"/>
        <color rgb="FF000000"/>
        <rFont val="Calibri"/>
        <family val="2"/>
        <charset val="1"/>
      </rPr>
      <t>Search</t>
    </r>
    <r>
      <rPr>
        <sz val="10"/>
        <color rgb="FF000000"/>
        <rFont val="Mangal"/>
        <family val="2"/>
        <charset val="1"/>
      </rPr>
      <t xml:space="preserve">จะต้องเจอทุกเมนูที่มีตัวอักษร </t>
    </r>
    <r>
      <rPr>
        <sz val="10"/>
        <color rgb="FF000000"/>
        <rFont val="Calibri"/>
        <family val="2"/>
        <charset val="1"/>
      </rPr>
      <t>"y"</t>
    </r>
  </si>
  <si>
    <t>F3_QuickMenu_5_2_Y_2_2</t>
  </si>
  <si>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>Search</t>
    </r>
    <r>
      <rPr>
        <sz val="10"/>
        <color rgb="FF000000"/>
        <rFont val="Mangal"/>
        <family val="2"/>
        <charset val="1"/>
      </rPr>
      <t xml:space="preserve">ด้วยตัวคำว่า </t>
    </r>
    <r>
      <rPr>
        <sz val="10"/>
        <color rgb="FF000000"/>
        <rFont val="Calibri"/>
        <family val="2"/>
        <charset val="1"/>
      </rPr>
      <t xml:space="preserve">"help"
</t>
    </r>
    <r>
      <rPr>
        <sz val="10"/>
        <color rgb="FF000000"/>
        <rFont val="Mangal"/>
        <family val="2"/>
        <charset val="1"/>
      </rPr>
      <t>ผลลัพธ์การ</t>
    </r>
    <r>
      <rPr>
        <sz val="10"/>
        <color rgb="FF000000"/>
        <rFont val="Calibri"/>
        <family val="2"/>
        <charset val="1"/>
      </rPr>
      <t>Search</t>
    </r>
    <r>
      <rPr>
        <sz val="10"/>
        <color rgb="FF000000"/>
        <rFont val="Mangal"/>
        <family val="2"/>
        <charset val="1"/>
      </rPr>
      <t xml:space="preserve">จะต้องเจอทุกเมนูที่มีคำว่า </t>
    </r>
    <r>
      <rPr>
        <sz val="10"/>
        <color rgb="FF000000"/>
        <rFont val="Calibri"/>
        <family val="2"/>
        <charset val="1"/>
      </rPr>
      <t>"help"</t>
    </r>
  </si>
  <si>
    <t>F3_QuickMenu_5_2_Y_3_2</t>
  </si>
  <si>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>Search</t>
    </r>
    <r>
      <rPr>
        <sz val="10"/>
        <color rgb="FF000000"/>
        <rFont val="Mangal"/>
        <family val="2"/>
        <charset val="1"/>
      </rPr>
      <t xml:space="preserve">ด้วยคำว่า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จ่าย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ต้องไม่เจอผลลัพธ์การ</t>
    </r>
    <r>
      <rPr>
        <sz val="10"/>
        <color rgb="FF000000"/>
        <rFont val="Calibri"/>
        <family val="2"/>
        <charset val="1"/>
      </rPr>
      <t>Search</t>
    </r>
  </si>
  <si>
    <t>F3_QuickMenu_5_2_Y_4_2</t>
  </si>
  <si>
    <t>F3_QuickMenu_5_2_Y_5_2</t>
  </si>
  <si>
    <t>F3_QuickMenu_5_2_Y_6_2</t>
  </si>
  <si>
    <t>F3_QuickMenu_5_2_Y_7_2</t>
  </si>
  <si>
    <t>F3_QuickMenu_5_2_Y_8_2</t>
  </si>
  <si>
    <t>F3_QuickMenu_5_2_Y_9_2</t>
  </si>
  <si>
    <t>F3_QuickMenu_5_2_Y_10_2</t>
  </si>
  <si>
    <t>F3_QuickMenu_5_2_Y_11_2</t>
  </si>
  <si>
    <t>F3_QuickMenu_5_2_Y_12_2</t>
  </si>
  <si>
    <t>F3_QuickMenu_5_2_Y_13_2</t>
  </si>
  <si>
    <t>F3_QuickMenu_5_2_Y_14_2</t>
  </si>
  <si>
    <t>F3_QuickMenu_5_2_Y_15_2</t>
  </si>
  <si>
    <t>F3_QuickMenu_5_2_Y_16_2</t>
  </si>
  <si>
    <t>F3_QuickMenu_5_2_Y_17_2</t>
  </si>
  <si>
    <t>F3_QuickMenu_5_2_Y_18_2</t>
  </si>
  <si>
    <t>F3_QuickMenu_5_2_Y_19_2</t>
  </si>
  <si>
    <t>F3_QuickMenu_5_2_Y_20_2</t>
  </si>
  <si>
    <t>F3_QuickMenu_5_2_Y_21_2</t>
  </si>
  <si>
    <t>F3_QuickMenu_5_2_Y_22_2</t>
  </si>
  <si>
    <t>F3_QuickMenu_5_2_Y_23_2</t>
  </si>
  <si>
    <t>F3_QuickMenu_5_2_Y_24_2</t>
  </si>
  <si>
    <t>F3_QuickMenu_5_2_Y_25_2</t>
  </si>
  <si>
    <t>F3_QuickMenu_5_2_Y_26_2</t>
  </si>
  <si>
    <t>F3_QuickMenu_5_2_Y_27_2</t>
  </si>
  <si>
    <t>F3_QuickMenu_5_2_Y_28_2</t>
  </si>
  <si>
    <t>F3_QuickMenu_5_2_Y_29_2</t>
  </si>
  <si>
    <t>F3_QuickMenu_5_2_Y_30_2</t>
  </si>
  <si>
    <t>F3_QuickMenu_5_2_Y_31_2</t>
  </si>
  <si>
    <t>F3_QuickMenu_5_2_Y_32_2</t>
  </si>
  <si>
    <t>F3_QuickMenu_5_2_Y_33_2</t>
  </si>
  <si>
    <t>F3_QuickMenu_5_2_Y_34_2</t>
  </si>
  <si>
    <t>F3_QuickMenu_5_2_Y_35_2</t>
  </si>
  <si>
    <t>F3_QuickMenu_5_2_Y_36_2</t>
  </si>
  <si>
    <t>F3_QuickMenu_5_2_Y_37_2</t>
  </si>
  <si>
    <t>F3_QuickMenu_5_2_Y_38_2</t>
  </si>
  <si>
    <t>F3_QuickMenu_5_2_Y_39_2</t>
  </si>
  <si>
    <t>F3_QuickMenu_5_2_Y_40_2</t>
  </si>
  <si>
    <t>F3_QuickMenu_5_2_Y_41_2</t>
  </si>
  <si>
    <t>F3_QuickMenu_5_2_Y_42_2</t>
  </si>
  <si>
    <t>F3_QuickMenu_5_2_Y_43_2</t>
  </si>
  <si>
    <t>F3_QuickMenu_5_2_Y_44_2</t>
  </si>
  <si>
    <t>F3_QuickMenu_5_2_Y_45_2</t>
  </si>
  <si>
    <t>F3_QuickMenu_5_2_Y_46_2</t>
  </si>
  <si>
    <t>F3_QuickMenu_5_2_Y_47_2</t>
  </si>
  <si>
    <t>F3_QuickMenu_5_2_Y_48_2</t>
  </si>
  <si>
    <t>F3_QuickMenu_5_2_Y_49_2</t>
  </si>
  <si>
    <t>F3_QuickMenu_5_2_Y_50_2</t>
  </si>
  <si>
    <t>F3_QuickMenu_5_2_Y_51_2</t>
  </si>
  <si>
    <t>F3_QuickMenu_5_2_Y_52_2</t>
  </si>
  <si>
    <t>F3_QuickMenu_5_2_Y_53_2</t>
  </si>
  <si>
    <t>F3_QuickMenu_5_2_Y_54_2</t>
  </si>
  <si>
    <t>F3_QuickMenu_5_2_Y_55_2</t>
  </si>
  <si>
    <t>F3_QuickMenu_5_2_Y_56_2</t>
  </si>
  <si>
    <t>F3_QuickMenu_5_2_Y_57_2</t>
  </si>
  <si>
    <t>F3_QuickMenu_5_2_Y_58_2</t>
  </si>
  <si>
    <t>F3_QuickMenu_5_2_Y_59_2</t>
  </si>
  <si>
    <t>F3_QuickMenu_5_2_Y_60_2</t>
  </si>
  <si>
    <t>F1_QuickMenu_6_1_Y_1_2</t>
  </si>
  <si>
    <t>FBB</t>
  </si>
  <si>
    <t>F1_QuickMenu_6_1_Y_2_2</t>
  </si>
  <si>
    <t>F1_QuickMenu_6_1_Y_3_2</t>
  </si>
  <si>
    <t>F1_QuickMenu_6_1_Y_4_2</t>
  </si>
  <si>
    <t>F1_QuickMenu_6_1_Y_5_2</t>
  </si>
  <si>
    <t>F1_QuickMenu_6_1_Y_6_2</t>
  </si>
  <si>
    <t>F1_QuickMenu_6_1_Y_7_2</t>
  </si>
  <si>
    <t>F1_QuickMenu_6_1_Y_8_2</t>
  </si>
  <si>
    <t>F2_QuickMenu_6_1_Y_1_2</t>
  </si>
  <si>
    <t>F2_QuickMenu_6_1_Y_2_2</t>
  </si>
  <si>
    <t>F2_QuickMenu_6_1_Y_3_2</t>
  </si>
  <si>
    <t>F2_QuickMenu_6_1_Y_4_2</t>
  </si>
  <si>
    <t>F2_QuickMenu_6_1_Y_5_2</t>
  </si>
  <si>
    <t>F3_QuickMenu_6_1_Y_1_2</t>
  </si>
  <si>
    <t>F3_QuickMenu_6_1_Y_2_2</t>
  </si>
  <si>
    <t>F3_QuickMenu_6_1_Y_3_2</t>
  </si>
  <si>
    <t>F3_QuickMenu_6_1_Y_4_2</t>
  </si>
  <si>
    <t>F3_QuickMenu_6_1_Y_5_2</t>
  </si>
  <si>
    <t>F3_QuickMenu_6_1_Y_6_2</t>
  </si>
  <si>
    <t>F3_QuickMenu_6_1_Y_7_2</t>
  </si>
  <si>
    <t>F3_QuickMenu_6_1_Y_8_2</t>
  </si>
  <si>
    <t>F3_QuickMenu_6_1_Y_9_2</t>
  </si>
  <si>
    <t>F3_QuickMenu_6_1_Y_10_2</t>
  </si>
  <si>
    <t>F3_QuickMenu_6_1_Y_11_2</t>
  </si>
  <si>
    <t>F3_QuickMenu_6_1_Y_12_2</t>
  </si>
  <si>
    <t>ตรวจสอบ
- สามารถคลิ๊กเมนู "ค่าบริการบิลเอไอเอส ไฟเบอร์" และ redirect ได้</t>
  </si>
  <si>
    <t>F3_QuickMenu_6_1_Y_16_2</t>
  </si>
  <si>
    <t>F3_QuickMenu_6_1_Y_17_2</t>
  </si>
  <si>
    <t>F3_QuickMenu_6_1_Y_20_2</t>
  </si>
  <si>
    <t>F3_QuickMenu_6_1_Y_21_2</t>
  </si>
  <si>
    <t>F3_QuickMenu_6_1_Y_22_2</t>
  </si>
  <si>
    <t>F3_QuickMenu_6_1_Y_23_2</t>
  </si>
  <si>
    <t>F3_QuickMenu_6_1_Y_24_2</t>
  </si>
  <si>
    <t>F3_QuickMenu_6_1_Y_25_2</t>
  </si>
  <si>
    <t>F3_QuickMenu_6_1_Y_26_2</t>
  </si>
  <si>
    <t>ตรวจสอบ
- สามารถคลิ๊กเมนู "บัญชี my AIS" และ redirect ได้</t>
  </si>
  <si>
    <t>F3_QuickMenu_6_1_Y_27_2</t>
  </si>
  <si>
    <t>F3_QuickMenu_6_1_Y_28_2</t>
  </si>
  <si>
    <t>F3_QuickMenu_6_1_Y_29_2</t>
  </si>
  <si>
    <t>F3_QuickMenu_6_1_Y_30_2</t>
  </si>
  <si>
    <t>F3_QuickMenu_6_1_Y_31_2</t>
  </si>
  <si>
    <t>F3_QuickMenu_6_1_Y_32_2</t>
  </si>
  <si>
    <t>F3_QuickMenu_6_1_Y_33_2</t>
  </si>
  <si>
    <t>F3_QuickMenu_6_1_Y_34_2</t>
  </si>
  <si>
    <t>F3_QuickMenu_6_1_Y_35_2</t>
  </si>
  <si>
    <t>F3_QuickMenu_6_1_Y_36_2</t>
  </si>
  <si>
    <t>F1_QuickMenu_6_2_Y_1_2</t>
  </si>
  <si>
    <t>F1_QuickMenu_6_2_Y_2_2</t>
  </si>
  <si>
    <t>F1_QuickMenu_6_2_Y_3_2</t>
  </si>
  <si>
    <t>กรณีตรวจสอบไม่พบปุ่ม เมนูลัด ที่เมนูย่อย ของเมนู Package</t>
  </si>
  <si>
    <t>F1_QuickMenu_6_2_Y_4_2</t>
  </si>
  <si>
    <t>F1_QuickMenu_6_2_Y_5_2</t>
  </si>
  <si>
    <t>กรณีตรวจสอบไม่พบปุ่ม เมนูลัด ที่เมนูย่อย ของเมนู Service</t>
  </si>
  <si>
    <t>F1_QuickMenu_6_2_Y_6_2</t>
  </si>
  <si>
    <t xml:space="preserve">กรณีตรวจสอบไม่พบปุ่ม เมนูลัด ที่เมนูย่อย ของเมนู Point &amp; Privileges  </t>
  </si>
  <si>
    <t>F1_QuickMenu_6_2_Y_7_2</t>
  </si>
  <si>
    <t>F1_QuickMenu_6_2_Y_8_2</t>
  </si>
  <si>
    <t>F2_QuickMenu_6_2_Y_1_2</t>
  </si>
  <si>
    <t>กดปุ่มเมนูลัด 
เลือก "Ask Aunjai"</t>
  </si>
  <si>
    <t>F2_QuickMenu_6_2_Y_2_2</t>
  </si>
  <si>
    <t>F2_QuickMenu_6_2_Y_3_2</t>
  </si>
  <si>
    <t>กดปุ่มเมนูลัด 
เลือก "Point &amp; Privileges"</t>
  </si>
  <si>
    <t>F2_QuickMenu_6_2_Y_4_2</t>
  </si>
  <si>
    <t>F2_QuickMenu_6_2_Y_5_2</t>
  </si>
  <si>
    <t>F3_QuickMenu_6_2_Y_1_2</t>
  </si>
  <si>
    <t>F3_QuickMenu_6_2_Y_2_2</t>
  </si>
  <si>
    <t>F3_QuickMenu_6_2_Y_3_2</t>
  </si>
  <si>
    <t>F3_QuickMenu_6_2_Y_4_2</t>
  </si>
  <si>
    <t>F3_QuickMenu_6_2_Y_5_2</t>
  </si>
  <si>
    <t>F3_QuickMenu_6_2_Y_6_2</t>
  </si>
  <si>
    <t>F3_QuickMenu_6_2_Y_7_2</t>
  </si>
  <si>
    <t>F3_QuickMenu_6_2_Y_8_2</t>
  </si>
  <si>
    <t>F3_QuickMenu_6_2_Y_9_2</t>
  </si>
  <si>
    <t>F3_QuickMenu_6_2_Y_10_2</t>
  </si>
  <si>
    <t>F3_QuickMenu_6_2_Y_11_2</t>
  </si>
  <si>
    <t>F3_QuickMenu_6_2_Y_12_2</t>
  </si>
  <si>
    <t>F3_QuickMenu_6_2_Y_13_2</t>
  </si>
  <si>
    <t>ตรวจสอบ
- สามารถคลิ๊กเมนู "Bill AIS Fibre" และ redirect ได้</t>
  </si>
  <si>
    <t>F3_QuickMenu_6_2_Y_14_2</t>
  </si>
  <si>
    <t>F3_QuickMenu_6_2_Y_15_2</t>
  </si>
  <si>
    <t>F3_QuickMenu_6_2_Y_16_2</t>
  </si>
  <si>
    <t>F3_QuickMenu_6_2_Y_17_2</t>
  </si>
  <si>
    <t>F3_QuickMenu_6_2_Y_18_2</t>
  </si>
  <si>
    <t>F3_QuickMenu_6_2_Y_19_2</t>
  </si>
  <si>
    <t>F3_QuickMenu_6_2_Y_20_2</t>
  </si>
  <si>
    <t>F3_QuickMenu_6_2_Y_21_2</t>
  </si>
  <si>
    <t>ตรวจสอบ
- สามารถคลิ๊กเมนู " Payment" และ redirect ได้</t>
  </si>
  <si>
    <t>F3_QuickMenu_6_2_Y_22_2</t>
  </si>
  <si>
    <t>ตรวจสอบ
- สามารถคลิ๊กเมนู "Points &amp; Privileges" และ redirect ได้</t>
  </si>
  <si>
    <t>F3_QuickMenu_6_2_Y_23_2</t>
  </si>
  <si>
    <t>ตรวจสอบ
- สามารถคลิ๊กเมนู "Services" และ redirect ได้</t>
  </si>
  <si>
    <t>F3_QuickMenu_6_2_Y_24_2</t>
  </si>
  <si>
    <t>ตรวจสอบ
- สามารถคลิ๊กเมนู " Setting" และ redirect ได้</t>
  </si>
  <si>
    <t>F3_QuickMenu_6_2_Y_25_2</t>
  </si>
  <si>
    <t>F3_QuickMenu_6_2_Y_26_2</t>
  </si>
  <si>
    <t>F3_QuickMenu_6_2_Y_27_2</t>
  </si>
  <si>
    <t>F3_QuickMenu_6_2_Y_28_2</t>
  </si>
  <si>
    <t>Repo All</t>
  </si>
  <si>
    <t>Arcadia = 7.5 (Now,Chom, Noon, Oum, Max, Tong, Eng/2, Copy)</t>
  </si>
  <si>
    <t>AIS = 3 (Ae, Lay, Teay)</t>
  </si>
  <si>
    <t>9 days (28/07 หยุดวันเฉลิมพระชนมพรรษา ร.10)</t>
  </si>
  <si>
    <t>NOW</t>
  </si>
  <si>
    <t>F1 : หน้าแรก</t>
  </si>
  <si>
    <t>F1_PointsWeb_1_1_Y_2_2</t>
  </si>
  <si>
    <t>F1_PointsWeb_1_1_Y_2_16</t>
  </si>
  <si>
    <t>ของรางวัลสุดฮ็อต</t>
  </si>
  <si>
    <t>F1_PointsWeb_1_1_Y_2_17</t>
  </si>
  <si>
    <t>ของรางวัลที่คุณแลกได้</t>
  </si>
  <si>
    <t>F2 : เอไอเอส พอยท์</t>
  </si>
  <si>
    <t>F2_PointsWeb_1_1_Y_2_2</t>
  </si>
  <si>
    <t>F2_PointsWeb_1_1_Y_2_3</t>
  </si>
  <si>
    <t>F2_PointsWeb_1_1_Y_2_4</t>
  </si>
  <si>
    <t>F2_PointsWeb_1_1_Y_2_5</t>
  </si>
  <si>
    <t>F3 :เมนู โอนคะแนน</t>
  </si>
  <si>
    <t>F3_PointsWeb_1_1_Y_2_2</t>
  </si>
  <si>
    <t>F3_PointsWeb_1_1_Y_2_3</t>
  </si>
  <si>
    <t>F3_PointsWeb_1_1_Y_2_4</t>
  </si>
  <si>
    <t>F3_PointsWeb_1_1_Y_2_38</t>
  </si>
  <si>
    <t>F3_PointsWeb_1_1_Y_2_39</t>
  </si>
  <si>
    <t>F3_PointsWeb_1_1_Y_2_40</t>
  </si>
  <si>
    <t>F4 : เมนู แลกของรางวัล</t>
  </si>
  <si>
    <t>F4_PointsWeb_1_1_Y_2_1</t>
  </si>
  <si>
    <t>F1_PointsWeb_2_1_Y_2_2</t>
  </si>
  <si>
    <t>F1_PointsWeb_2_1_Y_2_16</t>
  </si>
  <si>
    <t>F1_PointsWeb_2_1_Y_2_17</t>
  </si>
  <si>
    <t>F2_PointsWeb_2_1_Y_2_2</t>
  </si>
  <si>
    <t>F2_PointsWeb_2_1_Y_2_3</t>
  </si>
  <si>
    <t>F2_PointsWeb_2_1_Y_2_4</t>
  </si>
  <si>
    <t>F2_PointsWeb_2_1_Y_2_5</t>
  </si>
  <si>
    <t>F3_PointsWeb_2_1_Y_2_2</t>
  </si>
  <si>
    <t>F3_PointsWeb_2_1_Y_2_3</t>
  </si>
  <si>
    <t>F3_PointsWeb_2_1_Y_2_4</t>
  </si>
  <si>
    <t>F3_PointsWeb_2_1_Y_2_38</t>
  </si>
  <si>
    <t>F3_PointsWeb_2_1_Y_2_39</t>
  </si>
  <si>
    <t>F3_PointsWeb_2_1_Y_2_40</t>
  </si>
  <si>
    <t>F4_PointsWeb_2_1_Y_2_1</t>
  </si>
  <si>
    <t>F1_PointsWeb_11_1_Y_2_2</t>
  </si>
  <si>
    <t>F1_PointsWeb_11_1_Y_2_16</t>
  </si>
  <si>
    <t>F1_PointsWeb_11_1_Y_2_17</t>
  </si>
  <si>
    <t>F2_PointsWeb_11_1_Y_2_2</t>
  </si>
  <si>
    <t>F2_PointsWeb_11_1_Y_2_3</t>
  </si>
  <si>
    <t>F2_PointsWeb_11_1_Y_2_4</t>
  </si>
  <si>
    <t>F2_PointsWeb_11_1_Y_2_5</t>
  </si>
  <si>
    <t>F3_PointsWeb_11_1_Y_2_2</t>
  </si>
  <si>
    <t>F3_PointsWeb_11_1_Y_2_3</t>
  </si>
  <si>
    <t>F3_PointsWeb_11_1_Y_2_4</t>
  </si>
  <si>
    <t>F3_PointsWeb_11_1_Y_2_38</t>
  </si>
  <si>
    <t>F3_PointsWeb_11_1_Y_2_39</t>
  </si>
  <si>
    <t>F3_PointsWeb_11_1_Y_2_40</t>
  </si>
  <si>
    <t>F4_PointsWeb_11_1_Y_2_1</t>
  </si>
  <si>
    <t>F1_PointsWeb_12_1_Y_2_2</t>
  </si>
  <si>
    <t>F1_PointsWeb_12_1_Y_2_16</t>
  </si>
  <si>
    <t>F1_PointsWeb_12_1_Y_2_17</t>
  </si>
  <si>
    <t>F2_PointsWeb_12_1_Y_2_2</t>
  </si>
  <si>
    <t>F2_PointsWeb_12_1_Y_2_3</t>
  </si>
  <si>
    <t>F2_PointsWeb_12_1_Y_2_4</t>
  </si>
  <si>
    <t>F2_PointsWeb_12_1_Y_2_5</t>
  </si>
  <si>
    <t>F3_PointsWeb_12_1_Y_2_2</t>
  </si>
  <si>
    <t>F3_PointsWeb_12_1_Y_2_3</t>
  </si>
  <si>
    <t>F3_PointsWeb_12_1_Y_2_4</t>
  </si>
  <si>
    <t>F3_PointsWeb_12_1_Y_2_38</t>
  </si>
  <si>
    <t>F3_PointsWeb_12_1_Y_2_39</t>
  </si>
  <si>
    <t>F3_PointsWeb_12_1_Y_2_40</t>
  </si>
  <si>
    <t>F4_PointsWeb_12_1_Y_2_1</t>
  </si>
  <si>
    <t>F1_PointsWeb_1_1_Y_1_2</t>
  </si>
  <si>
    <t>F1_PointsWeb_1_1_Y_1_16</t>
  </si>
  <si>
    <t>F1_PointsWeb_1_1_Y_1_17</t>
  </si>
  <si>
    <t>F2_PointsWeb_1_1_Y_1_2</t>
  </si>
  <si>
    <t>F2_PointsWeb_1_1_Y_1_3</t>
  </si>
  <si>
    <t>F2_PointsWeb_1_1_Y_1_4</t>
  </si>
  <si>
    <t>F2_PointsWeb_1_1_Y_1_5</t>
  </si>
  <si>
    <t>F3_PointsWeb_1_1_Y_1_1</t>
  </si>
  <si>
    <t>F3_PointsWeb_1_1_Y_1_2</t>
  </si>
  <si>
    <t>F3_PointsWeb_1_1_Y_1_3</t>
  </si>
  <si>
    <t>F3_PointsWeb_1_1_Y_1_4</t>
  </si>
  <si>
    <t>F4_PointsWeb_1_1_Y_1_1</t>
  </si>
  <si>
    <t>F4_PointsWeb_1_1_Y_1_2</t>
  </si>
  <si>
    <t>F4_PointsWeb_1_1_Y_1_3</t>
  </si>
  <si>
    <t>F4_PointsWeb_1_1_Y_1_4</t>
  </si>
  <si>
    <t>F4_PointsWeb_1_1_Y_1_5</t>
  </si>
  <si>
    <t>F4_PointsWeb_1_1_Y_1_6</t>
  </si>
  <si>
    <t>F4_PointsWeb_1_1_Y_1_7</t>
  </si>
  <si>
    <t>F1_PointsWeb_2_1_Y_1_2</t>
  </si>
  <si>
    <t>F1_PointsWeb_2_1_Y_1_16</t>
  </si>
  <si>
    <t>F1_PointsWeb_2_1_Y_1_17</t>
  </si>
  <si>
    <t>F2_PointsWeb_2_1_Y_1_2</t>
  </si>
  <si>
    <t>F2_PointsWeb_2_1_Y_1_3</t>
  </si>
  <si>
    <t>F2_PointsWeb_2_1_Y_1_4</t>
  </si>
  <si>
    <t>F2_PointsWeb_2_1_Y_1_5</t>
  </si>
  <si>
    <t>F3_PointsWeb_2_1_Y_1_1</t>
  </si>
  <si>
    <t>F3_PointsWeb_2_1_Y_1_2</t>
  </si>
  <si>
    <t>F3_PointsWeb_2_1_Y_1_3</t>
  </si>
  <si>
    <t>F3_PointsWeb_2_1_Y_1_4</t>
  </si>
  <si>
    <t>F4_PointsWeb_2_1_Y_1_1</t>
  </si>
  <si>
    <t>F4_PointsWeb_2_1_Y_1_2</t>
  </si>
  <si>
    <t>F4_PointsWeb_2_1_Y_1_3</t>
  </si>
  <si>
    <t>F4_PointsWeb_2_1_Y_1_4</t>
  </si>
  <si>
    <t>F4_PointsWeb_2_1_Y_1_5</t>
  </si>
  <si>
    <t>F4_PointsWeb_2_1_Y_1_6</t>
  </si>
  <si>
    <t>F4_PointsWeb_2_1_Y_1_7</t>
  </si>
  <si>
    <t>F1_PointsWeb_11_1_Y_1_2</t>
  </si>
  <si>
    <t>MPay</t>
  </si>
  <si>
    <t>F1_PointsWeb_11_1_Y_1_16</t>
  </si>
  <si>
    <t>F1_PointsWeb_11_1_Y_1_17</t>
  </si>
  <si>
    <t>F2_PointsWeb_11_1_Y_1_2</t>
  </si>
  <si>
    <t>F2_PointsWeb_11_1_Y_1_3</t>
  </si>
  <si>
    <t>F2_PointsWeb_11_1_Y_1_4</t>
  </si>
  <si>
    <t>F2_PointsWeb_11_1_Y_1_5</t>
  </si>
  <si>
    <t>F3_PointsWeb_11_1_Y_1_1</t>
  </si>
  <si>
    <t>F3_PointsWeb_11_1_Y_1_2</t>
  </si>
  <si>
    <t>F3_PointsWeb_11_1_Y_1_3</t>
  </si>
  <si>
    <t>F3_PointsWeb_11_1_Y_1_4</t>
  </si>
  <si>
    <t>F4_PointsWeb_11_1_Y_1_1</t>
  </si>
  <si>
    <t>F4_PointsWeb_11_1_Y_1_2</t>
  </si>
  <si>
    <t>F4_PointsWeb_11_1_Y_1_3</t>
  </si>
  <si>
    <t>F4_PointsWeb_11_1_Y_1_4</t>
  </si>
  <si>
    <t>F4_PointsWeb_11_1_Y_1_5</t>
  </si>
  <si>
    <t>F4_PointsWeb_11_1_Y_1_6</t>
  </si>
  <si>
    <t>F4_PointsWeb_11_1_Y_1_7</t>
  </si>
  <si>
    <t>F1_PointsWeb_12_1_Y_1_2</t>
  </si>
  <si>
    <t>F1_PointsWeb_12_1_Y_1_16</t>
  </si>
  <si>
    <t>F1_PointsWeb_12_1_Y_1_17</t>
  </si>
  <si>
    <t>F2_PointsWeb_12_1_Y_1_2</t>
  </si>
  <si>
    <t>F2_PointsWeb_12_1_Y_1_3</t>
  </si>
  <si>
    <t>F2_PointsWeb_12_1_Y_1_4</t>
  </si>
  <si>
    <t>F2_PointsWeb_12_1_Y_1_5</t>
  </si>
  <si>
    <t>F3_PointsWeb_12_1_Y_1_1</t>
  </si>
  <si>
    <t>F3_PointsWeb_12_1_Y_1_2</t>
  </si>
  <si>
    <t>F3_PointsWeb_12_1_Y_1_3</t>
  </si>
  <si>
    <t>F3_PointsWeb_12_1_Y_1_4</t>
  </si>
  <si>
    <t>F4_PointsWeb_12_1_Y_1_1</t>
  </si>
  <si>
    <t>F4_PointsWeb_12_1_Y_1_2</t>
  </si>
  <si>
    <t>F4_PointsWeb_12_1_Y_1_3</t>
  </si>
  <si>
    <t>F4_PointsWeb_12_1_Y_1_4</t>
  </si>
  <si>
    <t>F4_PointsWeb_12_1_Y_1_5</t>
  </si>
  <si>
    <t>F4_PointsWeb_12_1_Y_1_6</t>
  </si>
  <si>
    <t>F4_PointsWeb_12_1_Y_1_7</t>
  </si>
  <si>
    <t>QiuckMenu</t>
  </si>
  <si>
    <t>F1_QuickMenu_1_1_Y_1_2</t>
  </si>
  <si>
    <t>F1_QuickMenu_1_1_Y_2_2</t>
  </si>
  <si>
    <t>F1_QuickMenu_1_1_Y_3_2</t>
  </si>
  <si>
    <t>F1_QuickMenu_1_1_Y_4_2</t>
  </si>
  <si>
    <t>F1_QuickMenu_1_1_Y_5_2</t>
  </si>
  <si>
    <t>F1_QuickMenu_1_1_Y_6_2</t>
  </si>
  <si>
    <t>F1_QuickMenu_1_1_Y_7_2</t>
  </si>
  <si>
    <t>F1_QuickMenu_1_1_Y_8_2</t>
  </si>
  <si>
    <t>F1_QuickMenu_1_1_Y_9_2</t>
  </si>
  <si>
    <t>F2_QuickMenu_1_1_Y_1_2</t>
  </si>
  <si>
    <t>F2_QuickMenu_1_1_Y_2_2</t>
  </si>
  <si>
    <t>F2_QuickMenu_1_1_Y_3_2</t>
  </si>
  <si>
    <t>F2_QuickMenu_1_1_Y_4_2</t>
  </si>
  <si>
    <t>F2_QuickMenu_1_1_Y_5_2</t>
  </si>
  <si>
    <t>F2_QuickMenu_1_1_Y_6_2</t>
  </si>
  <si>
    <t>F2_QuickMenu_1_1_Y_7_2</t>
  </si>
  <si>
    <t>F3_QuickMenu_1_1_Y_1_2</t>
  </si>
  <si>
    <t>F3_QuickMenu_1_1_Y_2_2</t>
  </si>
  <si>
    <t>F3_QuickMenu_1_1_Y_3_2</t>
  </si>
  <si>
    <t>F3_QuickMenu_1_1_Y_4_2</t>
  </si>
  <si>
    <t>F3_QuickMenu_1_1_Y_5_2</t>
  </si>
  <si>
    <t>F3_QuickMenu_1_1_Y_6_2</t>
  </si>
  <si>
    <t>F3_QuickMenu_1_1_Y_7_2</t>
  </si>
  <si>
    <t>F3_QuickMenu_1_1_Y_8_2</t>
  </si>
  <si>
    <t>F3_QuickMenu_1_1_Y_9_2</t>
  </si>
  <si>
    <t>F3_QuickMenu_1_1_Y_10_2</t>
  </si>
  <si>
    <t>F3_QuickMenu_1_1_Y_11_2</t>
  </si>
  <si>
    <t>F3_QuickMenu_1_1_Y_12_2</t>
  </si>
  <si>
    <t>F3_QuickMenu_1_1_Y_13_2</t>
  </si>
  <si>
    <t>F3_QuickMenu_1_1_Y_14_2</t>
  </si>
  <si>
    <t>F3_QuickMenu_1_1_Y_15_2</t>
  </si>
  <si>
    <t>F3_QuickMenu_1_1_Y_16_2</t>
  </si>
  <si>
    <t>F3_QuickMenu_1_1_Y_17_2</t>
  </si>
  <si>
    <t>F3_QuickMenu_1_1_Y_18_2</t>
  </si>
  <si>
    <t>F3_QuickMenu_1_1_Y_19_2</t>
  </si>
  <si>
    <t>F3_QuickMenu_1_1_Y_20_2</t>
  </si>
  <si>
    <t>F3_QuickMenu_1_1_Y_21_2</t>
  </si>
  <si>
    <t>F3_QuickMenu_1_1_Y_22_2</t>
  </si>
  <si>
    <t>F3_QuickMenu_1_1_Y_23_2</t>
  </si>
  <si>
    <t>F3_QuickMenu_1_1_Y_24_2</t>
  </si>
  <si>
    <t>F3_QuickMenu_1_1_Y_25_2</t>
  </si>
  <si>
    <t>F3_QuickMenu_1_1_Y_26_2</t>
  </si>
  <si>
    <t>F3_QuickMenu_1_1_Y_27_2</t>
  </si>
  <si>
    <t>F3_QuickMenu_1_1_Y_28_2</t>
  </si>
  <si>
    <t>F3_QuickMenu_1_1_Y_29_2</t>
  </si>
  <si>
    <t>F3_QuickMenu_1_1_Y_30_2</t>
  </si>
  <si>
    <t>F3_QuickMenu_1_1_Y_31_2</t>
  </si>
  <si>
    <t>F3_QuickMenu_1_1_Y_32_2</t>
  </si>
  <si>
    <t>F3_QuickMenu_1_1_Y_33_2</t>
  </si>
  <si>
    <t>F3_QuickMenu_1_1_Y_34_2</t>
  </si>
  <si>
    <t>F3_QuickMenu_1_1_Y_35_2</t>
  </si>
  <si>
    <t>F3_QuickMenu_1_1_Y_36_2</t>
  </si>
  <si>
    <t>F3_QuickMenu_1_1_Y_37_2</t>
  </si>
  <si>
    <t>F3_QuickMenu_1_1_Y_38_2</t>
  </si>
  <si>
    <t>F3_QuickMenu_1_1_Y_39_2</t>
  </si>
  <si>
    <t>F3_QuickMenu_1_1_Y_40_2</t>
  </si>
  <si>
    <t>F3_QuickMenu_1_1_Y_41_2</t>
  </si>
  <si>
    <t>F3_QuickMenu_1_1_Y_42_2</t>
  </si>
  <si>
    <t>F3_QuickMenu_1_1_Y_43_2</t>
  </si>
  <si>
    <t>F3_QuickMenu_1_1_Y_44_2</t>
  </si>
  <si>
    <t>F3_QuickMenu_1_1_Y_45_2</t>
  </si>
  <si>
    <t>F3_QuickMenu_1_1_Y_46_2</t>
  </si>
  <si>
    <t>F3_QuickMenu_1_1_Y_47_2</t>
  </si>
  <si>
    <t>F3_QuickMenu_1_1_Y_48_2</t>
  </si>
  <si>
    <t>F3_QuickMenu_1_1_Y_49_2</t>
  </si>
  <si>
    <t>F3_QuickMenu_1_1_Y_50_2</t>
  </si>
  <si>
    <t>F3_QuickMenu_1_1_Y_51_2</t>
  </si>
  <si>
    <t>F3_QuickMenu_1_1_Y_52_2</t>
  </si>
  <si>
    <t>F3_QuickMenu_1_1_Y_53_2</t>
  </si>
  <si>
    <t>F3_QuickMenu_1_1_Y_54_2</t>
  </si>
  <si>
    <t>F3_QuickMenu_1_1_Y_55_2</t>
  </si>
  <si>
    <t>F3_QuickMenu_1_1_Y_56_2</t>
  </si>
  <si>
    <t>F3_QuickMenu_1_1_Y_57_2</t>
  </si>
  <si>
    <t>F3_QuickMenu_1_1_Y_58_2</t>
  </si>
  <si>
    <t>F3_QuickMenu_1_1_Y_59_2</t>
  </si>
  <si>
    <t>F4_QuickMenu_1_1_Y_1_2</t>
  </si>
  <si>
    <t xml:space="preserve">เลือกเมนู
"เติมเงิน/จ่ายบิล"
</t>
  </si>
  <si>
    <t>F4_QuickMenu_1_1_Y_2_2</t>
  </si>
  <si>
    <t>กรณีตรวจสอบ 
หน้า "เติมเงิน"</t>
  </si>
  <si>
    <t>F4_QuickMenu_1_1_Y_3_2</t>
  </si>
  <si>
    <t>กรณีตรวจสอบ 
หน้า "ชำระค่าบริการ"</t>
  </si>
  <si>
    <t>F1_QuickMenu_1_2_Y_1_2</t>
  </si>
  <si>
    <t>F1_QuickMenu_1_2_Y_2_2</t>
  </si>
  <si>
    <t>F1_QuickMenu_1_2_Y_3_2</t>
  </si>
  <si>
    <t>F1_QuickMenu_1_2_Y_4_2</t>
  </si>
  <si>
    <t>F1_QuickMenu_1_2_Y_5_2</t>
  </si>
  <si>
    <t>F1_QuickMenu_1_2_Y_6_2</t>
  </si>
  <si>
    <t>F1_QuickMenu_1_2_Y_7_2</t>
  </si>
  <si>
    <t>F1_QuickMenu_1_2_Y_8_2</t>
  </si>
  <si>
    <t>F1_QuickMenu_1_2_Y_9_2</t>
  </si>
  <si>
    <t>F2_QuickMenu_1_2_Y_1_2</t>
  </si>
  <si>
    <t>F2_QuickMenu_1_2_Y_2_2</t>
  </si>
  <si>
    <t>F2_QuickMenu_1_2_Y_3_2</t>
  </si>
  <si>
    <t>F2_QuickMenu_1_2_Y_4_2</t>
  </si>
  <si>
    <t>F2_QuickMenu_1_2_Y_5_2</t>
  </si>
  <si>
    <t>F2_QuickMenu_1_2_Y_6_2</t>
  </si>
  <si>
    <t>F2_QuickMenu_1_2_Y_7_2</t>
  </si>
  <si>
    <t>F3_QuickMenu_1_2_Y_1_2</t>
  </si>
  <si>
    <t>F3_QuickMenu_1_2_Y_2_2</t>
  </si>
  <si>
    <t>F3_QuickMenu_1_2_Y_3_2</t>
  </si>
  <si>
    <t>F3_QuickMenu_1_2_Y_4_2</t>
  </si>
  <si>
    <t>F3_QuickMenu_1_2_Y_5_2</t>
  </si>
  <si>
    <t>F3_QuickMenu_1_2_Y_6_2</t>
  </si>
  <si>
    <t>F3_QuickMenu_1_2_Y_7_2</t>
  </si>
  <si>
    <t>F3_QuickMenu_1_2_Y_8_2</t>
  </si>
  <si>
    <t>F3_QuickMenu_1_2_Y_9_2</t>
  </si>
  <si>
    <t>F3_QuickMenu_1_2_Y_10_2</t>
  </si>
  <si>
    <t>F3_QuickMenu_1_2_Y_11_2</t>
  </si>
  <si>
    <t>F3_QuickMenu_1_2_Y_12_2</t>
  </si>
  <si>
    <t>F3_QuickMenu_1_2_Y_13_2</t>
  </si>
  <si>
    <t>F3_QuickMenu_1_2_Y_14_2</t>
  </si>
  <si>
    <t>F3_QuickMenu_1_2_Y_15_2</t>
  </si>
  <si>
    <t>F3_QuickMenu_1_2_Y_16_2</t>
  </si>
  <si>
    <t>F3_QuickMenu_1_2_Y_17_2</t>
  </si>
  <si>
    <t>F3_QuickMenu_1_2_Y_18_2</t>
  </si>
  <si>
    <t>F3_QuickMenu_1_2_Y_19_2</t>
  </si>
  <si>
    <t>F3_QuickMenu_1_2_Y_20_2</t>
  </si>
  <si>
    <t>F3_QuickMenu_1_2_Y_21_2</t>
  </si>
  <si>
    <t>F3_QuickMenu_1_2_Y_22_2</t>
  </si>
  <si>
    <t>F3_QuickMenu_1_2_Y_23_2</t>
  </si>
  <si>
    <t>F3_QuickMenu_1_2_Y_24_2</t>
  </si>
  <si>
    <t>F3_QuickMenu_1_2_Y_25_2</t>
  </si>
  <si>
    <t>F3_QuickMenu_1_2_Y_26_2</t>
  </si>
  <si>
    <t>F3_QuickMenu_1_2_Y_27_2</t>
  </si>
  <si>
    <t>F3_QuickMenu_1_2_Y_28_2</t>
  </si>
  <si>
    <t>F3_QuickMenu_1_2_Y_29_2</t>
  </si>
  <si>
    <t>F3_QuickMenu_1_2_Y_30_2</t>
  </si>
  <si>
    <t>F3_QuickMenu_1_2_Y_31_2</t>
  </si>
  <si>
    <t>F3_QuickMenu_1_2_Y_32_2</t>
  </si>
  <si>
    <t>F3_QuickMenu_1_2_Y_33_2</t>
  </si>
  <si>
    <t>F3_QuickMenu_1_2_Y_34_2</t>
  </si>
  <si>
    <t>F3_QuickMenu_1_2_Y_35_2</t>
  </si>
  <si>
    <t>F3_QuickMenu_1_2_Y_36_2</t>
  </si>
  <si>
    <t>F3_QuickMenu_1_2_Y_37_2</t>
  </si>
  <si>
    <t>F3_QuickMenu_1_2_Y_38_2</t>
  </si>
  <si>
    <t>F3_QuickMenu_1_2_Y_39_2</t>
  </si>
  <si>
    <t>F3_QuickMenu_1_2_Y_40_2</t>
  </si>
  <si>
    <t>F3_QuickMenu_1_2_Y_41_2</t>
  </si>
  <si>
    <t>F3_QuickMenu_1_2_Y_42_2</t>
  </si>
  <si>
    <t>F3_QuickMenu_1_2_Y_43_2</t>
  </si>
  <si>
    <t>F3_QuickMenu_1_2_Y_44_2</t>
  </si>
  <si>
    <t>F3_QuickMenu_1_2_Y_45_2</t>
  </si>
  <si>
    <t>F3_QuickMenu_1_2_Y_46_2</t>
  </si>
  <si>
    <t>F3_QuickMenu_1_2_Y_47_2</t>
  </si>
  <si>
    <t>F3_QuickMenu_1_2_Y_48_2</t>
  </si>
  <si>
    <t>F3_QuickMenu_1_2_Y_49_2</t>
  </si>
  <si>
    <t>F3_QuickMenu_1_2_Y_50_2</t>
  </si>
  <si>
    <t>F3_QuickMenu_1_2_Y_51_2</t>
  </si>
  <si>
    <t>F3_QuickMenu_1_2_Y_52_2</t>
  </si>
  <si>
    <t>F3_QuickMenu_1_2_Y_53_2</t>
  </si>
  <si>
    <t>F3_QuickMenu_1_2_Y_54_2</t>
  </si>
  <si>
    <t>F3_QuickMenu_1_2_Y_55_2</t>
  </si>
  <si>
    <t>F3_QuickMenu_1_2_Y_56_2</t>
  </si>
  <si>
    <t>F3_QuickMenu_1_2_Y_57_2</t>
  </si>
  <si>
    <t>F3_QuickMenu_1_2_Y_58_2</t>
  </si>
  <si>
    <t>F3_QuickMenu_1_2_Y_59_2</t>
  </si>
  <si>
    <t>F1_QuickMenu_3_1_Y_1_2</t>
  </si>
  <si>
    <t>F1_QuickMenu_3_1_Y_2_2</t>
  </si>
  <si>
    <t>F1_QuickMenu_3_1_Y_3_2</t>
  </si>
  <si>
    <t>F1_QuickMenu_3_1_Y_4_2</t>
  </si>
  <si>
    <t>F1_QuickMenu_3_1_Y_5_2</t>
  </si>
  <si>
    <t>F1_QuickMenu_3_1_Y_6_2</t>
  </si>
  <si>
    <t>F1_QuickMenu_3_1_Y_7_2</t>
  </si>
  <si>
    <t>F1_QuickMenu_3_1_Y_8_2</t>
  </si>
  <si>
    <t>F1_QuickMenu_3_1_Y_9_2</t>
  </si>
  <si>
    <t>F2_QuickMenu_3_1_Y_1_2</t>
  </si>
  <si>
    <t>F2_QuickMenu_3_1_Y_2_2</t>
  </si>
  <si>
    <t>F2_QuickMenu_3_1_Y_3_2</t>
  </si>
  <si>
    <t>F2_QuickMenu_3_1_Y_4_2</t>
  </si>
  <si>
    <t>F2_QuickMenu_3_1_Y_5_2</t>
  </si>
  <si>
    <t>F2_QuickMenu_3_1_Y_6_2</t>
  </si>
  <si>
    <t>F2_QuickMenu_3_1_Y_7_2</t>
  </si>
  <si>
    <t>F3_QuickMenu_3_1_Y_1_2</t>
  </si>
  <si>
    <t>F3_QuickMenu_3_1_Y_2_2</t>
  </si>
  <si>
    <t>F3_QuickMenu_3_1_Y_3_2</t>
  </si>
  <si>
    <t>F3_QuickMenu_3_1_Y_4_2</t>
  </si>
  <si>
    <t>F3_QuickMenu_3_1_Y_5_2</t>
  </si>
  <si>
    <t>F3_QuickMenu_3_1_Y_6_2</t>
  </si>
  <si>
    <t>F3_QuickMenu_3_1_Y_7_2</t>
  </si>
  <si>
    <t>F3_QuickMenu_3_1_Y_8_2</t>
  </si>
  <si>
    <t>F3_QuickMenu_3_1_Y_9_2</t>
  </si>
  <si>
    <t>F3_QuickMenu_3_1_Y_10_2</t>
  </si>
  <si>
    <t>F3_QuickMenu_3_1_Y_11_2</t>
  </si>
  <si>
    <t>F3_QuickMenu_3_1_Y_12_2</t>
  </si>
  <si>
    <t>F3_QuickMenu_3_1_Y_13_2</t>
  </si>
  <si>
    <t>F3_QuickMenu_3_1_Y_14_2</t>
  </si>
  <si>
    <t>F3_QuickMenu_3_1_Y_15_2</t>
  </si>
  <si>
    <t>F3_QuickMenu_3_1_Y_16_2</t>
  </si>
  <si>
    <t>F3_QuickMenu_3_1_Y_17_2</t>
  </si>
  <si>
    <t>F3_QuickMenu_3_1_Y_18_2</t>
  </si>
  <si>
    <t>F3_QuickMenu_3_1_Y_19_2</t>
  </si>
  <si>
    <t>F3_QuickMenu_3_1_Y_20_2</t>
  </si>
  <si>
    <t>F3_QuickMenu_3_1_Y_21_2</t>
  </si>
  <si>
    <t>F3_QuickMenu_3_1_Y_22_2</t>
  </si>
  <si>
    <t>F3_QuickMenu_3_1_Y_23_2</t>
  </si>
  <si>
    <t>F3_QuickMenu_3_1_Y_24_2</t>
  </si>
  <si>
    <t>F3_QuickMenu_3_1_Y_25_2</t>
  </si>
  <si>
    <t>F3_QuickMenu_3_1_Y_26_2</t>
  </si>
  <si>
    <t>F3_QuickMenu_3_1_Y_27_2</t>
  </si>
  <si>
    <t>F3_QuickMenu_3_1_Y_28_2</t>
  </si>
  <si>
    <t>F3_QuickMenu_3_1_Y_29_2</t>
  </si>
  <si>
    <t>F3_QuickMenu_3_1_Y_30_2</t>
  </si>
  <si>
    <t>F3_QuickMenu_3_1_Y_31_2</t>
  </si>
  <si>
    <t>F3_QuickMenu_3_1_Y_32_2</t>
  </si>
  <si>
    <t>F3_QuickMenu_3_1_Y_33_2</t>
  </si>
  <si>
    <t>F3_QuickMenu_3_1_Y_34_2</t>
  </si>
  <si>
    <t>F3_QuickMenu_3_1_Y_35_2</t>
  </si>
  <si>
    <t>F3_QuickMenu_3_1_Y_36_2</t>
  </si>
  <si>
    <t>F3_QuickMenu_3_1_Y_37_2</t>
  </si>
  <si>
    <t>F3_QuickMenu_3_1_Y_38_2</t>
  </si>
  <si>
    <t>F3_QuickMenu_3_1_Y_39_2</t>
  </si>
  <si>
    <t>F3_QuickMenu_3_1_Y_40_2</t>
  </si>
  <si>
    <t>F3_QuickMenu_3_1_Y_41_2</t>
  </si>
  <si>
    <t>F3_QuickMenu_3_1_Y_42_2</t>
  </si>
  <si>
    <t>F3_QuickMenu_3_1_Y_43_2</t>
  </si>
  <si>
    <t>F3_QuickMenu_3_1_Y_44_2</t>
  </si>
  <si>
    <t>F3_QuickMenu_3_1_Y_45_2</t>
  </si>
  <si>
    <t>F3_QuickMenu_3_1_Y_46_2</t>
  </si>
  <si>
    <t>F3_QuickMenu_3_1_Y_47_2</t>
  </si>
  <si>
    <t>F3_QuickMenu_3_1_Y_48_2</t>
  </si>
  <si>
    <t>F3_QuickMenu_3_1_Y_49_2</t>
  </si>
  <si>
    <t>F3_QuickMenu_3_1_Y_50_2</t>
  </si>
  <si>
    <t>F3_QuickMenu_3_1_Y_51_2</t>
  </si>
  <si>
    <t>F3_QuickMenu_3_1_Y_52_2</t>
  </si>
  <si>
    <t>F3_QuickMenu_3_1_Y_53_2</t>
  </si>
  <si>
    <t>F3_QuickMenu_3_1_Y_54_2</t>
  </si>
  <si>
    <t>F3_QuickMenu_3_1_Y_55_2</t>
  </si>
  <si>
    <t>F3_QuickMenu_3_1_Y_56_2</t>
  </si>
  <si>
    <t>F3_QuickMenu_3_1_Y_57_2</t>
  </si>
  <si>
    <t>F3_QuickMenu_3_1_Y_58_2</t>
  </si>
  <si>
    <t>F3_QuickMenu_3_1_Y_59_2</t>
  </si>
  <si>
    <t>F1_QuickMenu_3_2_Y_1_2</t>
  </si>
  <si>
    <t>F1_QuickMenu_3_2_Y_2_2</t>
  </si>
  <si>
    <t>F1_QuickMenu_3_2_Y_3_2</t>
  </si>
  <si>
    <t>F1_QuickMenu_3_2_Y_4_2</t>
  </si>
  <si>
    <t>F1_QuickMenu_3_2_Y_5_2</t>
  </si>
  <si>
    <t>F1_QuickMenu_3_2_Y_6_2</t>
  </si>
  <si>
    <t>F1_QuickMenu_3_2_Y_7_2</t>
  </si>
  <si>
    <t>F1_QuickMenu_3_2_Y_8_2</t>
  </si>
  <si>
    <t>F1_QuickMenu_3_2_Y_9_2</t>
  </si>
  <si>
    <t>F2_QuickMenu_3_2_Y_1_2</t>
  </si>
  <si>
    <t>F2_QuickMenu_3_2_Y_2_2</t>
  </si>
  <si>
    <t>F2_QuickMenu_3_2_Y_3_2</t>
  </si>
  <si>
    <t>F2_QuickMenu_3_2_Y_4_2</t>
  </si>
  <si>
    <t>F2_QuickMenu_3_2_Y_5_2</t>
  </si>
  <si>
    <t>F2_QuickMenu_3_2_Y_6_2</t>
  </si>
  <si>
    <t>F2_QuickMenu_3_2_Y_7_2</t>
  </si>
  <si>
    <t>F3_QuickMenu_3_2_Y_1_2</t>
  </si>
  <si>
    <t>F3_QuickMenu_3_2_Y_2_2</t>
  </si>
  <si>
    <t>F3_QuickMenu_3_2_Y_3_2</t>
  </si>
  <si>
    <t>F3_QuickMenu_3_2_Y_4_2</t>
  </si>
  <si>
    <t>F3_QuickMenu_3_2_Y_5_2</t>
  </si>
  <si>
    <t>F3_QuickMenu_3_2_Y_6_2</t>
  </si>
  <si>
    <t>F3_QuickMenu_3_2_Y_7_2</t>
  </si>
  <si>
    <t>F3_QuickMenu_3_2_Y_8_2</t>
  </si>
  <si>
    <t>F3_QuickMenu_3_2_Y_9_2</t>
  </si>
  <si>
    <t>F3_QuickMenu_3_2_Y_10_2</t>
  </si>
  <si>
    <t>F3_QuickMenu_3_2_Y_11_2</t>
  </si>
  <si>
    <t>F3_QuickMenu_3_2_Y_12_2</t>
  </si>
  <si>
    <t>F3_QuickMenu_3_2_Y_13_2</t>
  </si>
  <si>
    <t>F3_QuickMenu_3_2_Y_14_2</t>
  </si>
  <si>
    <t>F3_QuickMenu_3_2_Y_15_2</t>
  </si>
  <si>
    <t>F3_QuickMenu_3_2_Y_16_2</t>
  </si>
  <si>
    <t>F3_QuickMenu_3_2_Y_17_2</t>
  </si>
  <si>
    <t>F3_QuickMenu_3_2_Y_18_2</t>
  </si>
  <si>
    <t>F3_QuickMenu_3_2_Y_19_2</t>
  </si>
  <si>
    <t>F3_QuickMenu_3_2_Y_20_2</t>
  </si>
  <si>
    <t>F3_QuickMenu_3_2_Y_21_2</t>
  </si>
  <si>
    <t>F3_QuickMenu_3_2_Y_22_2</t>
  </si>
  <si>
    <t>F3_QuickMenu_3_2_Y_23_2</t>
  </si>
  <si>
    <t>F3_QuickMenu_3_2_Y_24_2</t>
  </si>
  <si>
    <t>F3_QuickMenu_3_2_Y_25_2</t>
  </si>
  <si>
    <t>F3_QuickMenu_3_2_Y_26_2</t>
  </si>
  <si>
    <t>F3_QuickMenu_3_2_Y_27_2</t>
  </si>
  <si>
    <t>F3_QuickMenu_3_2_Y_28_2</t>
  </si>
  <si>
    <t>F3_QuickMenu_3_2_Y_29_2</t>
  </si>
  <si>
    <t>F3_QuickMenu_3_2_Y_30_2</t>
  </si>
  <si>
    <t>F3_QuickMenu_3_2_Y_31_2</t>
  </si>
  <si>
    <t>F3_QuickMenu_3_2_Y_32_2</t>
  </si>
  <si>
    <t>F3_QuickMenu_3_2_Y_33_2</t>
  </si>
  <si>
    <t>F3_QuickMenu_3_2_Y_34_2</t>
  </si>
  <si>
    <t>F3_QuickMenu_3_2_Y_35_2</t>
  </si>
  <si>
    <t>F3_QuickMenu_3_2_Y_36_2</t>
  </si>
  <si>
    <t>F3_QuickMenu_3_2_Y_37_2</t>
  </si>
  <si>
    <t>F3_QuickMenu_3_2_Y_38_2</t>
  </si>
  <si>
    <t>F3_QuickMenu_3_2_Y_39_2</t>
  </si>
  <si>
    <t>F3_QuickMenu_3_2_Y_40_2</t>
  </si>
  <si>
    <t>F3_QuickMenu_3_2_Y_41_2</t>
  </si>
  <si>
    <t>F3_QuickMenu_3_2_Y_42_2</t>
  </si>
  <si>
    <t>F3_QuickMenu_3_2_Y_43_2</t>
  </si>
  <si>
    <t>F3_QuickMenu_3_2_Y_44_2</t>
  </si>
  <si>
    <t>F3_QuickMenu_3_2_Y_45_2</t>
  </si>
  <si>
    <t>F3_QuickMenu_3_2_Y_46_2</t>
  </si>
  <si>
    <t>F3_QuickMenu_3_2_Y_47_2</t>
  </si>
  <si>
    <t>F3_QuickMenu_3_2_Y_48_2</t>
  </si>
  <si>
    <t>F3_QuickMenu_3_2_Y_49_2</t>
  </si>
  <si>
    <t>F3_QuickMenu_3_2_Y_50_2</t>
  </si>
  <si>
    <t>F3_QuickMenu_3_2_Y_51_2</t>
  </si>
  <si>
    <t>F3_QuickMenu_3_2_Y_52_2</t>
  </si>
  <si>
    <t>F3_QuickMenu_3_2_Y_53_2</t>
  </si>
  <si>
    <t>F3_QuickMenu_3_2_Y_54_2</t>
  </si>
  <si>
    <t>F3_QuickMenu_3_2_Y_55_2</t>
  </si>
  <si>
    <t>F3_QuickMenu_3_2_Y_56_2</t>
  </si>
  <si>
    <t>F3_QuickMenu_3_2_Y_57_2</t>
  </si>
  <si>
    <t>F3_QuickMenu_3_2_Y_58_2</t>
  </si>
  <si>
    <t>F3_QuickMenu_3_2_Y_59_2</t>
  </si>
  <si>
    <t>Repo Quick MenuF1</t>
  </si>
  <si>
    <t>Repo Quick MenuF2</t>
  </si>
  <si>
    <t>Repo Quick MenuF3</t>
  </si>
  <si>
    <t>Arcadia = 7</t>
  </si>
  <si>
    <t>AIS =1 (Ae)</t>
  </si>
  <si>
    <t>Holiday = 1</t>
  </si>
  <si>
    <t>F1_PointsWeb_1_1_Y_1_13</t>
  </si>
  <si>
    <t>เข้าสู่ระบบ</t>
  </si>
  <si>
    <t>F1_PointsWeb_1_1_Y_1_14</t>
  </si>
  <si>
    <t>เข้าเว็บ "http://www.ais.co.th/points/"
verify page AIS points
 - In case login</t>
  </si>
  <si>
    <t>F1_PointsWeb_1_1_Y_1_15</t>
  </si>
  <si>
    <t>ออกจากระบบเอไอเอส พอยท์</t>
  </si>
  <si>
    <t>F2_PointsWeb_1_1_Y_1_6</t>
  </si>
  <si>
    <t>F3_PointsWeb_1_1_Y_1_5</t>
  </si>
  <si>
    <t>F3_PointsWeb_1_1_Y_1_6</t>
  </si>
  <si>
    <t>F3_PointsWeb_1_1_Y_1_7</t>
  </si>
  <si>
    <t>F3_PointsWeb_1_1_Y_1_8</t>
  </si>
  <si>
    <t>F3_PointsWeb_1_1_N_1_9</t>
  </si>
  <si>
    <t>F3_PointsWeb_1_1_Y_1_10</t>
  </si>
  <si>
    <t>F3_PointsWeb_1_1_Y_1_11</t>
  </si>
  <si>
    <t>F3_PointsWeb_1_1_N_1_12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</si>
  <si>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</si>
  <si>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</si>
  <si>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color rgb="FFFF0000"/>
        <rFont val="Tahoma"/>
        <family val="2"/>
        <charset val="1"/>
      </rPr>
      <t xml:space="preserve">(กรณี กดคะแนนที่ต้องการโอนมากกว่า Point Transfer Max ตามที่ set ไว้ที่หน้า PRC  )
</t>
    </r>
  </si>
  <si>
    <t>F3_PointsWeb_1_1_Y_1_14</t>
  </si>
  <si>
    <t>F3_PointsWeb_1_1_Y_1_15</t>
  </si>
  <si>
    <t>F3_PointsWeb_1_1_Y_1_18</t>
  </si>
  <si>
    <t>F3_PointsWeb_1_1_Y_1_19</t>
  </si>
  <si>
    <t>F3_PointsWeb_1_1_Y_1_20</t>
  </si>
  <si>
    <t>F3_PointsWeb_1_1_Y_1_21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</si>
  <si>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</si>
  <si>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</si>
  <si>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</si>
  <si>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</si>
  <si>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</si>
  <si>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</si>
  <si>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</si>
  <si>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</si>
  <si>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</si>
  <si>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</si>
  <si>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</si>
  <si>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</si>
  <si>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</si>
  <si>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</si>
  <si>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</si>
  <si>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</si>
  <si>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</si>
  <si>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</si>
  <si>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</si>
  <si>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</si>
  <si>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</si>
  <si>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</si>
  <si>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</si>
  <si>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</si>
  <si>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</si>
  <si>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</si>
  <si>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</si>
  <si>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</si>
  <si>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</si>
  <si>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</si>
  <si>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</si>
  <si>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</si>
  <si>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</si>
  <si>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</si>
  <si>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</si>
  <si>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</si>
  <si>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</si>
  <si>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</si>
  <si>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F1_PointsWeb_12_1_Y_1_13</t>
  </si>
  <si>
    <t>F1_PointsWeb_12_1_Y_1_14</t>
  </si>
  <si>
    <t>F1_PointsWeb_12_1_Y_1_15</t>
  </si>
  <si>
    <t>F2_PointsWeb_12_1_Y_1_6</t>
  </si>
  <si>
    <t>F3_PointsWeb_12_1_Y_1_5</t>
  </si>
  <si>
    <t>F3_PointsWeb_12_1_Y_1_6</t>
  </si>
  <si>
    <t>F3_PointsWeb_12_1_Y_1_7</t>
  </si>
  <si>
    <t>F3_PointsWeb_12_1_Y_1_8</t>
  </si>
  <si>
    <t>F3_PointsWeb_12_1_N_1_9</t>
  </si>
  <si>
    <t>F3_PointsWeb_12_1_Y_1_10</t>
  </si>
  <si>
    <t>F3_PointsWeb_12_1_Y_1_11</t>
  </si>
  <si>
    <t>F3_PointsWeb_12_1_N_1_12</t>
  </si>
  <si>
    <t>F3_PointsWeb_12_1_Y_1_13</t>
  </si>
  <si>
    <t>F3_PointsWeb_12_1_Y_1_14</t>
  </si>
  <si>
    <t>F3_PointsWeb_12_1_Y_1_15</t>
  </si>
  <si>
    <t>F3_PointsWeb_12_1_Y_1_18</t>
  </si>
  <si>
    <t>F3_PointsWeb_12_1_Y_1_19</t>
  </si>
  <si>
    <t>F3_PointsWeb_12_1_Y_1_20</t>
  </si>
  <si>
    <t>F3_PointsWeb_12_1_Y_1_21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</si>
  <si>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</si>
  <si>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</si>
  <si>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</si>
  <si>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</si>
  <si>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</si>
  <si>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</si>
  <si>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</si>
  <si>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</si>
  <si>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</si>
  <si>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</si>
  <si>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โครงสร้าง Localized iOS</t>
  </si>
  <si>
    <t>ทดสอบการทำงานจากหน้า APP &gt;&gt; Web (Payment verify bank page)</t>
  </si>
  <si>
    <t>ทดสอบการทำงานจากหน้า APP &gt;&gt; Web ทำงานต่อ (Payment via 11)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</si>
  <si>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</si>
  <si>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</si>
  <si>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</si>
  <si>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Research function check balance via *121#</t>
  </si>
  <si>
    <t>Event Log My AIS</t>
  </si>
  <si>
    <t>Research query DB SQL server</t>
  </si>
  <si>
    <t>Event postpaid</t>
  </si>
  <si>
    <t>F1_Event_2_1_Y_1_1</t>
  </si>
  <si>
    <t>APP_VIEW_HOME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</si>
  <si>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</si>
  <si>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</si>
  <si>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</si>
  <si>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</si>
  <si>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</si>
  <si>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</si>
  <si>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</si>
  <si>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</si>
  <si>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</si>
  <si>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</si>
  <si>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</si>
  <si>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</si>
  <si>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</si>
  <si>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</si>
  <si>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</si>
  <si>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</si>
  <si>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</si>
  <si>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</si>
  <si>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</si>
  <si>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</si>
  <si>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</si>
  <si>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</si>
  <si>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</si>
  <si>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</si>
  <si>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</si>
  <si>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</si>
  <si>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</si>
  <si>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</si>
  <si>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</si>
  <si>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</si>
  <si>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</si>
  <si>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</si>
  <si>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</si>
  <si>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</si>
  <si>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</si>
  <si>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</si>
  <si>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</si>
  <si>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</si>
  <si>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</si>
  <si>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</si>
  <si>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</si>
  <si>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</si>
  <si>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</si>
  <si>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</si>
  <si>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</si>
  <si>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</si>
  <si>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</si>
  <si>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</si>
  <si>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</si>
  <si>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</si>
  <si>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</si>
  <si>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</si>
  <si>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</si>
  <si>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</si>
  <si>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</si>
  <si>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</si>
  <si>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</si>
  <si>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</si>
  <si>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</si>
  <si>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</si>
  <si>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</si>
  <si>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APP_VIEW_PAYBILL_11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</si>
  <si>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</si>
  <si>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</si>
  <si>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</si>
  <si>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</si>
  <si>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</si>
  <si>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APP_CONFIRM_PAYBILL_11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</si>
  <si>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</si>
  <si>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</si>
  <si>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</si>
  <si>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</si>
  <si>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</si>
  <si>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</si>
  <si>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</si>
  <si>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APP_VIEW_PAYBILL_TO_ANOTHER_11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</si>
  <si>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</si>
  <si>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</si>
  <si>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</si>
  <si>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</si>
  <si>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</si>
  <si>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APP_CONFIRM_PAYBILL_TO_ANOTHER_11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</si>
  <si>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</si>
  <si>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</si>
  <si>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</si>
  <si>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</si>
  <si>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</si>
  <si>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</si>
  <si>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</si>
  <si>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APP_VIEW_POSTPAID_TOPUP_11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</si>
  <si>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</si>
  <si>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</si>
  <si>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</si>
  <si>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</si>
  <si>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</si>
  <si>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</si>
  <si>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</si>
  <si>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APP_CONFIRM_POSTPAID_TOPUP_11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</si>
  <si>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</si>
  <si>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</si>
  <si>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</si>
  <si>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</si>
  <si>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</si>
  <si>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</si>
  <si>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</si>
  <si>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</si>
  <si>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</si>
  <si>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</si>
  <si>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</si>
  <si>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</si>
  <si>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</si>
  <si>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</si>
  <si>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</si>
  <si>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</si>
  <si>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</si>
  <si>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</si>
  <si>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</si>
  <si>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</si>
  <si>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</si>
  <si>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</si>
  <si>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</si>
  <si>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</si>
  <si>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</si>
  <si>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</si>
  <si>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</si>
  <si>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</si>
  <si>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</si>
  <si>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</si>
  <si>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</si>
  <si>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</si>
  <si>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</si>
  <si>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</si>
  <si>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</si>
  <si>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</si>
  <si>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</si>
  <si>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</si>
  <si>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</si>
  <si>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</si>
  <si>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</si>
  <si>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</si>
  <si>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</si>
  <si>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</si>
  <si>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</si>
  <si>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</si>
  <si>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</si>
  <si>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</si>
  <si>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</si>
  <si>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</si>
  <si>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</si>
  <si>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</si>
  <si>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</si>
  <si>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</si>
  <si>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</si>
  <si>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</si>
  <si>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</si>
  <si>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</si>
  <si>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</si>
  <si>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</si>
  <si>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</si>
  <si>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</si>
  <si>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</si>
  <si>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</si>
  <si>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</si>
  <si>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</si>
  <si>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</si>
  <si>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</si>
  <si>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</si>
  <si>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</si>
  <si>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</si>
  <si>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</si>
  <si>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</si>
  <si>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</si>
  <si>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</si>
  <si>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APP_CONFIRM_TOPUP_11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</si>
  <si>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</si>
  <si>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</si>
  <si>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</si>
  <si>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</si>
  <si>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</si>
  <si>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</si>
  <si>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</si>
  <si>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</si>
  <si>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</si>
  <si>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</si>
  <si>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</si>
  <si>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</si>
  <si>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</si>
  <si>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</si>
  <si>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</si>
  <si>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</si>
  <si>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</si>
  <si>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</si>
  <si>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</si>
  <si>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</si>
  <si>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</si>
  <si>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</si>
  <si>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</si>
  <si>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</si>
  <si>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</si>
  <si>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</si>
  <si>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</si>
  <si>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</si>
  <si>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</si>
  <si>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</si>
  <si>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</si>
  <si>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</si>
  <si>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</si>
  <si>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</si>
  <si>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</si>
  <si>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</si>
  <si>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</si>
  <si>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</si>
  <si>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</si>
  <si>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APP_VIEW_TOPUP_11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</si>
  <si>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</si>
  <si>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</si>
  <si>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</si>
  <si>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</si>
  <si>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</si>
  <si>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</si>
  <si>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</si>
  <si>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APP_VIEW_PAYALLBILL_11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</si>
  <si>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</si>
  <si>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</si>
  <si>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</si>
  <si>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</si>
  <si>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</si>
  <si>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APP_CONFIRM_PAYALLBILL_11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</si>
  <si>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</si>
  <si>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</si>
  <si>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</si>
  <si>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</si>
  <si>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</si>
  <si>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</si>
  <si>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</si>
  <si>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</si>
  <si>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</si>
  <si>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</si>
  <si>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</si>
  <si>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</si>
  <si>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</si>
  <si>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</si>
  <si>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</si>
  <si>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</si>
  <si>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</si>
  <si>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</si>
  <si>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</si>
  <si>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</si>
  <si>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</si>
  <si>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</si>
  <si>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</si>
  <si>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</si>
  <si>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</si>
  <si>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</si>
  <si>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</si>
  <si>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</si>
  <si>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</si>
  <si>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</si>
  <si>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</si>
  <si>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</si>
  <si>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</si>
  <si>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</si>
  <si>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</si>
  <si>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</si>
  <si>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</si>
  <si>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</si>
  <si>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</si>
  <si>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</si>
  <si>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</si>
  <si>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</si>
  <si>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</si>
  <si>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</si>
  <si>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</si>
  <si>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</si>
  <si>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</si>
  <si>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</si>
  <si>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</si>
  <si>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</si>
  <si>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</si>
  <si>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</si>
  <si>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</si>
  <si>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</si>
  <si>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</si>
  <si>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</si>
  <si>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</si>
  <si>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</si>
  <si>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</si>
  <si>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</si>
  <si>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</si>
  <si>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</si>
  <si>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</si>
  <si>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</si>
  <si>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</si>
  <si>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</si>
  <si>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</si>
  <si>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</si>
  <si>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</si>
  <si>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</si>
  <si>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</si>
  <si>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</si>
  <si>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</si>
  <si>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</si>
  <si>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</si>
  <si>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</si>
  <si>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</si>
  <si>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</si>
  <si>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</si>
  <si>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</si>
  <si>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</si>
  <si>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</si>
  <si>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</si>
  <si>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</si>
  <si>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</si>
  <si>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</si>
  <si>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</si>
  <si>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</si>
  <si>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</si>
  <si>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</si>
  <si>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</si>
  <si>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</si>
  <si>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</si>
  <si>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</si>
  <si>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</si>
  <si>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</si>
  <si>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</si>
  <si>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</si>
  <si>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</si>
  <si>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</si>
  <si>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</si>
  <si>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</si>
  <si>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</si>
  <si>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</si>
  <si>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</si>
  <si>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</si>
  <si>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</si>
  <si>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</si>
  <si>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</si>
  <si>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</si>
  <si>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</si>
  <si>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</si>
  <si>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</si>
  <si>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</si>
  <si>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</si>
  <si>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</si>
  <si>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</si>
  <si>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</si>
  <si>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</si>
  <si>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</si>
  <si>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</si>
  <si>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</si>
  <si>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</si>
  <si>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</si>
  <si>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</si>
  <si>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</si>
  <si>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</si>
  <si>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</si>
  <si>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</si>
  <si>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</si>
  <si>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</si>
  <si>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</si>
  <si>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</si>
  <si>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</si>
  <si>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</si>
  <si>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</si>
  <si>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</si>
  <si>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</si>
  <si>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</si>
  <si>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</si>
  <si>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</si>
  <si>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</si>
  <si>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</si>
  <si>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</si>
  <si>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</si>
  <si>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</si>
  <si>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</si>
  <si>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</si>
  <si>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</si>
  <si>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</si>
  <si>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</si>
  <si>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</si>
  <si>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</si>
  <si>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</si>
  <si>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</si>
  <si>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</si>
  <si>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</si>
  <si>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</si>
  <si>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</si>
  <si>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</si>
  <si>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</si>
  <si>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</si>
  <si>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</si>
  <si>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</si>
  <si>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</si>
  <si>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</si>
  <si>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</si>
  <si>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</si>
  <si>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</si>
  <si>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</si>
  <si>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</si>
  <si>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</si>
  <si>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</si>
  <si>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</si>
  <si>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</si>
  <si>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</si>
  <si>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</si>
  <si>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</si>
  <si>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</si>
  <si>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</si>
  <si>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</si>
  <si>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</si>
  <si>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</si>
  <si>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</si>
  <si>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</si>
  <si>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</si>
  <si>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</si>
  <si>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</si>
  <si>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</si>
  <si>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</si>
  <si>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</si>
  <si>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</si>
  <si>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</si>
  <si>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</si>
  <si>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</si>
  <si>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</si>
  <si>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</si>
  <si>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</si>
  <si>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</si>
  <si>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</si>
  <si>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</si>
  <si>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</si>
  <si>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</si>
  <si>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</si>
  <si>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</si>
  <si>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</si>
  <si>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</si>
  <si>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</si>
  <si>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</si>
  <si>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</si>
  <si>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</si>
  <si>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</si>
  <si>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</si>
  <si>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</si>
  <si>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</si>
  <si>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</si>
  <si>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</si>
  <si>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</si>
  <si>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</si>
  <si>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</si>
  <si>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</si>
  <si>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</si>
  <si>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</si>
  <si>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</si>
  <si>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</si>
  <si>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</si>
  <si>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</si>
  <si>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</si>
  <si>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</si>
  <si>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</si>
  <si>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</si>
  <si>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</si>
  <si>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</si>
  <si>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</si>
  <si>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</si>
  <si>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</si>
  <si>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</si>
  <si>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</si>
  <si>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</si>
  <si>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</si>
  <si>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</si>
  <si>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</si>
  <si>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</si>
  <si>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</si>
  <si>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</si>
  <si>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</si>
  <si>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</si>
  <si>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</si>
  <si>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</si>
  <si>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</si>
  <si>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</si>
  <si>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</si>
  <si>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</si>
  <si>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</si>
  <si>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</si>
  <si>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</si>
  <si>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</si>
  <si>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</si>
  <si>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</si>
  <si>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F1_PointsWeb_1_1_Y_2_1</t>
  </si>
  <si>
    <t>F1_PointsWeb_1_1_Y_2_3</t>
  </si>
  <si>
    <t>F1_PointsWeb_1_1_Y_2_4</t>
  </si>
  <si>
    <t>F1_PointsWeb_1_1_Y_2_5</t>
  </si>
  <si>
    <t>F1_PointsWeb_1_1_Y_2_6</t>
  </si>
  <si>
    <t>F1_PointsWeb_1_1_Y_2_7</t>
  </si>
  <si>
    <t>F1_PointsWeb_1_1_Y_2_8</t>
  </si>
  <si>
    <t>F1_PointsWeb_1_1_Y_2_9</t>
  </si>
  <si>
    <t>F1_PointsWeb_1_1_Y_2_10</t>
  </si>
  <si>
    <t>F1_PointsWeb_1_1_Y_2_11</t>
  </si>
  <si>
    <t>F1_PointsWeb_1_1_Y_2_12</t>
  </si>
  <si>
    <t>F1_PointsWeb_1_1_Y_2_13</t>
  </si>
  <si>
    <t>F1_PointsWeb_1_1_Y_2_14</t>
  </si>
  <si>
    <t>เข้าเว็บ "http://10.104.240.168/points/"
verify page AIS points
 - In case login</t>
  </si>
  <si>
    <t>F1_PointsWeb_1_1_Y_2_15</t>
  </si>
  <si>
    <t>F2 : เกี่ยวกับ เอไอเอส พอยท์</t>
  </si>
  <si>
    <t>F2_PointsWeb_1_1_Y_2_1</t>
  </si>
  <si>
    <t>F2_PointsWeb_1_1_Y_2_6</t>
  </si>
  <si>
    <t>F3_PointsWeb_1_1_Y_2_5</t>
  </si>
  <si>
    <t>F3_PointsWeb_1_1_Y_2_6</t>
  </si>
  <si>
    <t>F3_PointsWeb_1_1_Y_2_7</t>
  </si>
  <si>
    <t>F3_PointsWeb_1_1_Y_2_8</t>
  </si>
  <si>
    <t>F3_PointsWeb_1_1_N_2_9</t>
  </si>
  <si>
    <t>F3_PointsWeb_1_1_Y_2_10</t>
  </si>
  <si>
    <t>F3_PointsWeb_1_1_Y_2_11</t>
  </si>
  <si>
    <t>F3_PointsWeb_1_1_N_2_12</t>
  </si>
  <si>
    <t>F3_PointsWeb_1_1_Y_2_13</t>
  </si>
  <si>
    <t>F3_PointsWeb_1_1_Y_2_14</t>
  </si>
  <si>
    <t>F3_PointsWeb_1_1_Y_2_15</t>
  </si>
  <si>
    <t>F3_PointsWeb_1_1_Y_2_16</t>
  </si>
  <si>
    <t>F3_PointsWeb_1_1_Y_2_17</t>
  </si>
  <si>
    <t>F3_PointsWeb_1_1_Y_2_18</t>
  </si>
  <si>
    <t>F3_PointsWeb_1_1_Y_2_19</t>
  </si>
  <si>
    <t>F3_PointsWeb_1_1_Y_2_20</t>
  </si>
  <si>
    <t>F3_PointsWeb_1_1_Y_2_21</t>
  </si>
  <si>
    <t>F3_PointsWeb_1_1_Y_2_22</t>
  </si>
  <si>
    <t>F3_PointsWeb_1_1_Y_2_23</t>
  </si>
  <si>
    <t>F3_PointsWeb_1_1_Y_2_24</t>
  </si>
  <si>
    <t>F3_PointsWeb_1_1_N_2_25</t>
  </si>
  <si>
    <t>F3_PointsWeb_1_1_Y_2_26</t>
  </si>
  <si>
    <t>F3_PointsWeb_1_1_Y_2_27</t>
  </si>
  <si>
    <t>F3_PointsWeb_1_1_N_2_28</t>
  </si>
  <si>
    <t>F3_PointsWeb_1_1_Y_2_29</t>
  </si>
  <si>
    <t>F3_PointsWeb_1_1_Y_2_30</t>
  </si>
  <si>
    <t>F3_PointsWeb_1_1_Y_2_31</t>
  </si>
  <si>
    <t>F3_PointsWeb_1_1_Y_2_32</t>
  </si>
  <si>
    <t>F3_PointsWeb_1_1_Y_2_33</t>
  </si>
  <si>
    <t>F3_PointsWeb_1_1_Y_2_34</t>
  </si>
  <si>
    <t>F3_PointsWeb_1_1_Y_2_35</t>
  </si>
  <si>
    <t>F3_PointsWeb_1_1_Y_2_36</t>
  </si>
  <si>
    <t>F3_PointsWeb_1_1_Y_2_37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</si>
  <si>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</si>
  <si>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</si>
  <si>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</si>
  <si>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</si>
  <si>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</si>
  <si>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</si>
  <si>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</si>
  <si>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</si>
  <si>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</si>
  <si>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</si>
  <si>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</si>
  <si>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</si>
  <si>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</si>
  <si>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</si>
  <si>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</si>
  <si>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</si>
  <si>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</si>
  <si>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</si>
  <si>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</si>
  <si>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F2_PointsWeb_2_1_Y_2_6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</si>
  <si>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</si>
  <si>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</si>
  <si>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</si>
  <si>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</si>
  <si>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</si>
  <si>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</si>
  <si>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</si>
  <si>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</si>
  <si>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</si>
  <si>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</si>
  <si>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</si>
  <si>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</si>
  <si>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</si>
  <si>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</si>
  <si>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</si>
  <si>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</si>
  <si>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</si>
  <si>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</si>
  <si>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</si>
  <si>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</si>
  <si>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</si>
  <si>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</si>
  <si>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</si>
  <si>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</si>
  <si>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</si>
  <si>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</si>
  <si>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</si>
  <si>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</si>
  <si>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</si>
  <si>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</si>
  <si>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</si>
  <si>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</si>
  <si>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</si>
  <si>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F4_PointsWeb_2_1_Y_2_8</t>
  </si>
  <si>
    <t>F4_PointsWeb_2_1_N_2_9</t>
  </si>
  <si>
    <t>F1_PointsWeb_11_1_Y_2_1</t>
  </si>
  <si>
    <t>F1_PointsWeb_11_1_Y_2_3</t>
  </si>
  <si>
    <t>F1_PointsWeb_11_1_Y_2_4</t>
  </si>
  <si>
    <t>F1_PointsWeb_11_1_Y_2_5</t>
  </si>
  <si>
    <t>F1_PointsWeb_11_1_Y_2_6</t>
  </si>
  <si>
    <t>F1_PointsWeb_11_1_Y_2_7</t>
  </si>
  <si>
    <t>F1_PointsWeb_11_1_Y_2_8</t>
  </si>
  <si>
    <t>F1_PointsWeb_11_1_Y_2_9</t>
  </si>
  <si>
    <t>F1_PointsWeb_11_1_Y_2_10</t>
  </si>
  <si>
    <t>F1_PointsWeb_11_1_Y_2_11</t>
  </si>
  <si>
    <t>F1_PointsWeb_11_1_Y_2_12</t>
  </si>
  <si>
    <t>F1_PointsWeb_11_1_Y_2_13</t>
  </si>
  <si>
    <t>F1_PointsWeb_11_1_Y_2_14</t>
  </si>
  <si>
    <t>F1_PointsWeb_11_1_Y_2_15</t>
  </si>
  <si>
    <t>F2_PointsWeb_11_1_Y_2_1</t>
  </si>
  <si>
    <t>F2_PointsWeb_11_1_Y_2_6</t>
  </si>
  <si>
    <t>F3_PointsWeb_11_1_Y_2_5</t>
  </si>
  <si>
    <t>F3_PointsWeb_11_1_Y_2_6</t>
  </si>
  <si>
    <t>F3_PointsWeb_11_1_Y_2_7</t>
  </si>
  <si>
    <t>F3_PointsWeb_11_1_Y_2_8</t>
  </si>
  <si>
    <t>F3_PointsWeb_11_1_N_2_9</t>
  </si>
  <si>
    <t>F3_PointsWeb_11_1_Y_2_10</t>
  </si>
  <si>
    <t>F3_PointsWeb_11_1_Y_2_11</t>
  </si>
  <si>
    <t>F3_PointsWeb_11_1_N_2_12</t>
  </si>
  <si>
    <t>F3_PointsWeb_11_1_Y_2_13</t>
  </si>
  <si>
    <t>F3_PointsWeb_11_1_Y_2_14</t>
  </si>
  <si>
    <t>F3_PointsWeb_11_1_Y_2_15</t>
  </si>
  <si>
    <t>F3_PointsWeb_11_1_Y_2_16</t>
  </si>
  <si>
    <t>F3_PointsWeb_11_1_Y_2_17</t>
  </si>
  <si>
    <t>F3_PointsWeb_11_1_Y_2_18</t>
  </si>
  <si>
    <t>F3_PointsWeb_11_1_Y_2_19</t>
  </si>
  <si>
    <t>F3_PointsWeb_11_1_Y_2_20</t>
  </si>
  <si>
    <t>F3_PointsWeb_11_1_Y_2_21</t>
  </si>
  <si>
    <t>F3_PointsWeb_11_1_Y_2_22</t>
  </si>
  <si>
    <t>F3_PointsWeb_11_1_Y_2_23</t>
  </si>
  <si>
    <t>F3_PointsWeb_11_1_Y_2_24</t>
  </si>
  <si>
    <t>F3_PointsWeb_11_1_N_2_25</t>
  </si>
  <si>
    <t>F3_PointsWeb_11_1_Y_2_26</t>
  </si>
  <si>
    <t>F3_PointsWeb_11_1_Y_2_27</t>
  </si>
  <si>
    <t>F3_PointsWeb_11_1_Y_2_28</t>
  </si>
  <si>
    <t>F3_PointsWeb_11_1_N_2_29</t>
  </si>
  <si>
    <t>F3_PointsWeb_11_1_Y_2_30</t>
  </si>
  <si>
    <t>F3_PointsWeb_11_1_Y_2_31</t>
  </si>
  <si>
    <t>F3_PointsWeb_11_1_Y_2_32</t>
  </si>
  <si>
    <t>F3_PointsWeb_11_1_Y_2_33</t>
  </si>
  <si>
    <t>F3_PointsWeb_11_1_Y_2_34</t>
  </si>
  <si>
    <t>F3_PointsWeb_11_1_Y_2_35</t>
  </si>
  <si>
    <t>F3_PointsWeb_11_1_Y_2_36</t>
  </si>
  <si>
    <t>F3_PointsWeb_11_1_Y_2_37</t>
  </si>
  <si>
    <t>F4_PointsWeb_11_1_Y_2_8</t>
  </si>
  <si>
    <t>F4_PointsWeb_11_1_N_2_9</t>
  </si>
  <si>
    <t>F1_PointsWeb_12_1_Y_2_1</t>
  </si>
  <si>
    <t>F1_PointsWeb_12_1_Y_2_3</t>
  </si>
  <si>
    <t>F1_PointsWeb_12_1_Y_2_4</t>
  </si>
  <si>
    <t>F1_PointsWeb_12_1_Y_2_5</t>
  </si>
  <si>
    <t>F1_PointsWeb_12_1_Y_2_6</t>
  </si>
  <si>
    <t>F1_PointsWeb_12_1_Y_2_7</t>
  </si>
  <si>
    <t>F1_PointsWeb_12_1_Y_2_8</t>
  </si>
  <si>
    <t>F1_PointsWeb_12_1_Y_2_9</t>
  </si>
  <si>
    <t>F1_PointsWeb_12_1_Y_2_10</t>
  </si>
  <si>
    <t>F1_PointsWeb_12_1_Y_2_11</t>
  </si>
  <si>
    <t>F1_PointsWeb_12_1_Y_2_12</t>
  </si>
  <si>
    <t>F1_PointsWeb_12_1_Y_2_13</t>
  </si>
  <si>
    <t>F1_PointsWeb_12_1_Y_2_14</t>
  </si>
  <si>
    <t>F1_PointsWeb_12_1_Y_2_15</t>
  </si>
  <si>
    <t>F2_PointsWeb_12_1_Y_2_1</t>
  </si>
  <si>
    <t>F2_PointsWeb_12_1_Y_2_6</t>
  </si>
  <si>
    <t>F3_PointsWeb_12_1_Y_2_5</t>
  </si>
  <si>
    <t>F3_PointsWeb_12_1_Y_2_6</t>
  </si>
  <si>
    <t>F3_PointsWeb_12_1_Y_2_7</t>
  </si>
  <si>
    <t>F3_PointsWeb_12_1_Y_2_8</t>
  </si>
  <si>
    <t>F3_PointsWeb_12_1_N_2_9</t>
  </si>
  <si>
    <t>F3_PointsWeb_12_1_Y_2_10</t>
  </si>
  <si>
    <t>F3_PointsWeb_12_1_Y_2_11</t>
  </si>
  <si>
    <t>F3_PointsWeb_12_1_N_2_12</t>
  </si>
  <si>
    <t>F3_PointsWeb_12_1_Y_2_13</t>
  </si>
  <si>
    <t>F3_PointsWeb_12_1_Y_2_14</t>
  </si>
  <si>
    <t>F3_PointsWeb_12_1_Y_2_15</t>
  </si>
  <si>
    <t>F3_PointsWeb_12_1_Y_2_16</t>
  </si>
  <si>
    <t>F3_PointsWeb_12_1_Y_2_17</t>
  </si>
  <si>
    <t>F3_PointsWeb_12_1_Y_2_18</t>
  </si>
  <si>
    <t>F3_PointsWeb_12_1_Y_2_19</t>
  </si>
  <si>
    <t>F3_PointsWeb_12_1_Y_2_20</t>
  </si>
  <si>
    <t>F3_PointsWeb_12_1_Y_2_21</t>
  </si>
  <si>
    <t>F3_PointsWeb_12_1_Y_2_22</t>
  </si>
  <si>
    <t>F3_PointsWeb_12_1_Y_2_23</t>
  </si>
  <si>
    <t>F3_PointsWeb_12_1_Y_2_24</t>
  </si>
  <si>
    <t>F3_PointsWeb_12_1_N_2_25</t>
  </si>
  <si>
    <t>F3_PointsWeb_12_1_Y_2_26</t>
  </si>
  <si>
    <t>F3_PointsWeb_12_1_Y_2_27</t>
  </si>
  <si>
    <t>F3_PointsWeb_12_1_N_2_28</t>
  </si>
  <si>
    <t>F3_PointsWeb_12_1_Y_2_29</t>
  </si>
  <si>
    <t>F3_PointsWeb_12_1_Y_2_30</t>
  </si>
  <si>
    <t>F3_PointsWeb_12_1_Y_2_31</t>
  </si>
  <si>
    <t>F3_PointsWeb_12_1_Y_2_32</t>
  </si>
  <si>
    <t>F3_PointsWeb_12_1_Y_2_33</t>
  </si>
  <si>
    <t>F3_PointsWeb_12_1_Y_2_34</t>
  </si>
  <si>
    <t>F3_PointsWeb_12_1_Y_2_35</t>
  </si>
  <si>
    <t>F3_PointsWeb_12_1_Y_2_36</t>
  </si>
  <si>
    <t>F3_PointsWeb_12_1_Y_2_37</t>
  </si>
  <si>
    <t>F4_PointsWeb_12_1_Y_2_8</t>
  </si>
  <si>
    <t>F4_PointsWeb_12_1_N_2_9</t>
  </si>
  <si>
    <t>Repo : F1</t>
  </si>
  <si>
    <t>Repo : F2</t>
  </si>
  <si>
    <t>Repo : F3</t>
  </si>
  <si>
    <t>Repo : F4</t>
  </si>
  <si>
    <t>AT = 9.5</t>
  </si>
  <si>
    <t>AIS = 1 (Joe, Ae)</t>
  </si>
  <si>
    <t>Home</t>
  </si>
  <si>
    <t>F1_Home_5_1_Y_1_2</t>
  </si>
  <si>
    <t>F1_Home_5_1_Y_2_2</t>
  </si>
  <si>
    <t>F1_Home_5_1_Y_3_2</t>
  </si>
  <si>
    <t>F1_Home_5_1_Y_4_2</t>
  </si>
  <si>
    <t>F1_Home_5_1_Y_5_2</t>
  </si>
  <si>
    <t>F1_Home_5_1_Y_6_2</t>
  </si>
  <si>
    <t>F1_Home_5_1_Y_7_2</t>
  </si>
  <si>
    <t>F1_Home_5_1_Y_8_2</t>
  </si>
  <si>
    <t>F1_Home_5_1_Y_9_2</t>
  </si>
  <si>
    <t>F1_Home_5_1_Y_10_2</t>
  </si>
  <si>
    <t>F1_Home_5_1_Y_11_2</t>
  </si>
  <si>
    <t>F1_Home_5_1_Y_12_2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</si>
  <si>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</si>
  <si>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</si>
  <si>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</si>
  <si>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</si>
  <si>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</si>
  <si>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F1_Home_5_1_Y_16_2</t>
  </si>
  <si>
    <t>F1_Home_5_1_Y_17_2</t>
  </si>
  <si>
    <t>F1_Home_5_1_Y_18_2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</si>
  <si>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</si>
  <si>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</si>
  <si>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</si>
  <si>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</si>
  <si>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</si>
  <si>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</si>
  <si>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</si>
  <si>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</si>
  <si>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</si>
  <si>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</si>
  <si>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</si>
  <si>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</si>
  <si>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</si>
  <si>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</si>
  <si>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</si>
  <si>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</si>
  <si>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</si>
  <si>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</si>
  <si>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</si>
  <si>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</si>
  <si>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</si>
  <si>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</si>
  <si>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</si>
  <si>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</si>
  <si>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</si>
  <si>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</si>
  <si>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</si>
  <si>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</si>
  <si>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</si>
  <si>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</si>
  <si>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</si>
  <si>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</si>
  <si>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</si>
  <si>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</si>
  <si>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</si>
  <si>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</si>
  <si>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</si>
  <si>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</si>
  <si>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</si>
  <si>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</si>
  <si>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</si>
  <si>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</si>
  <si>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</si>
  <si>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</si>
  <si>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</si>
  <si>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</si>
  <si>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</si>
  <si>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</si>
  <si>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</si>
  <si>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</si>
  <si>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</si>
  <si>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</si>
  <si>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</si>
  <si>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</si>
  <si>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</si>
  <si>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</si>
  <si>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</si>
  <si>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</si>
  <si>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</si>
  <si>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</si>
  <si>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</si>
  <si>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</si>
  <si>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</si>
  <si>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</si>
  <si>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</si>
  <si>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</si>
  <si>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</si>
  <si>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</si>
  <si>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</si>
  <si>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</si>
  <si>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</si>
  <si>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</si>
  <si>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</si>
  <si>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</si>
  <si>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</si>
  <si>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</si>
  <si>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</si>
  <si>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</si>
  <si>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</si>
  <si>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</si>
  <si>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</si>
  <si>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</si>
  <si>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</si>
  <si>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</si>
  <si>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</si>
  <si>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</si>
  <si>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</si>
  <si>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</si>
  <si>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</si>
  <si>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</si>
  <si>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</si>
  <si>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</si>
  <si>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</si>
  <si>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</si>
  <si>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</si>
  <si>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</si>
  <si>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</si>
  <si>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</si>
  <si>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</si>
  <si>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</si>
  <si>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</si>
  <si>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</si>
  <si>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</si>
  <si>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</si>
  <si>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</si>
  <si>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</si>
  <si>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</si>
  <si>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</si>
  <si>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</si>
  <si>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</si>
  <si>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</si>
  <si>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</si>
  <si>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</si>
  <si>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</si>
  <si>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</si>
  <si>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</si>
  <si>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</si>
  <si>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</si>
  <si>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</si>
  <si>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</si>
  <si>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</si>
  <si>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</si>
  <si>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</si>
  <si>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</si>
  <si>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</si>
  <si>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</si>
  <si>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</si>
  <si>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</si>
  <si>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</si>
  <si>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</si>
  <si>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</si>
  <si>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</si>
  <si>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</si>
  <si>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</si>
  <si>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</si>
  <si>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</si>
  <si>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</si>
  <si>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</si>
  <si>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</si>
  <si>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</si>
  <si>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</si>
  <si>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</si>
  <si>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</si>
  <si>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</si>
  <si>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</si>
  <si>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</si>
  <si>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</si>
  <si>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</si>
  <si>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</si>
  <si>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</si>
  <si>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</si>
  <si>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</si>
  <si>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</si>
  <si>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</si>
  <si>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</si>
  <si>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</si>
  <si>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</si>
  <si>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</si>
  <si>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</si>
  <si>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</si>
  <si>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</si>
  <si>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</si>
  <si>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</si>
  <si>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</si>
  <si>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</si>
  <si>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</si>
  <si>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</si>
  <si>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</si>
  <si>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</si>
  <si>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</si>
  <si>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</si>
  <si>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</si>
  <si>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</si>
  <si>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</si>
  <si>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</si>
  <si>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</si>
  <si>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</si>
  <si>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</si>
  <si>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</si>
  <si>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</si>
  <si>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</si>
  <si>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</si>
  <si>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</si>
  <si>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</si>
  <si>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</si>
  <si>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</si>
  <si>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</si>
  <si>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</si>
  <si>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</si>
  <si>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</si>
  <si>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</si>
  <si>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</si>
  <si>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</si>
  <si>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</si>
  <si>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</si>
  <si>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</si>
  <si>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</si>
  <si>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</si>
  <si>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</si>
  <si>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</si>
  <si>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</si>
  <si>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</si>
  <si>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</si>
  <si>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</si>
  <si>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</si>
  <si>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</si>
  <si>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</si>
  <si>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</si>
  <si>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</si>
  <si>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</si>
  <si>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</si>
  <si>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</si>
  <si>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</si>
  <si>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</si>
  <si>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</si>
  <si>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</si>
  <si>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</si>
  <si>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</si>
  <si>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</si>
  <si>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</si>
  <si>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</si>
  <si>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</si>
  <si>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</si>
  <si>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</si>
  <si>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</si>
  <si>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</si>
  <si>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</si>
  <si>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</si>
  <si>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</si>
  <si>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</si>
  <si>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</si>
  <si>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</si>
  <si>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</si>
  <si>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</si>
  <si>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</si>
  <si>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</si>
  <si>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</si>
  <si>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</si>
  <si>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</si>
  <si>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</si>
  <si>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</si>
  <si>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</si>
  <si>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</si>
  <si>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</si>
  <si>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</si>
  <si>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</si>
  <si>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</si>
  <si>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</si>
  <si>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</si>
  <si>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</si>
  <si>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</si>
  <si>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</si>
  <si>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</si>
  <si>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</si>
  <si>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</si>
  <si>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</si>
  <si>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</si>
  <si>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</si>
  <si>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</si>
  <si>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</si>
  <si>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</si>
  <si>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</si>
  <si>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</si>
  <si>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</si>
  <si>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</si>
  <si>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</si>
  <si>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</si>
  <si>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</si>
  <si>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</si>
  <si>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</si>
  <si>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</si>
  <si>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</si>
  <si>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</si>
  <si>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</si>
  <si>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</si>
  <si>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</si>
  <si>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</si>
  <si>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</si>
  <si>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</si>
  <si>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</si>
  <si>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</si>
  <si>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</si>
  <si>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</si>
  <si>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</si>
  <si>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</si>
  <si>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</si>
  <si>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</si>
  <si>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</si>
  <si>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</si>
  <si>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</si>
  <si>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</si>
  <si>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</si>
  <si>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</si>
  <si>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</si>
  <si>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</si>
  <si>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</si>
  <si>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</si>
  <si>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</si>
  <si>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</si>
  <si>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</si>
  <si>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</si>
  <si>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</si>
  <si>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</si>
  <si>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</si>
  <si>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</si>
  <si>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</si>
  <si>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</si>
  <si>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</si>
  <si>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</si>
  <si>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</si>
  <si>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</si>
  <si>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</si>
  <si>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</si>
  <si>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</si>
  <si>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</si>
  <si>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</si>
  <si>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</si>
  <si>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</si>
  <si>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</si>
  <si>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</si>
  <si>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</si>
  <si>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</si>
  <si>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</si>
  <si>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</si>
  <si>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</si>
  <si>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</si>
  <si>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</si>
  <si>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</si>
  <si>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</si>
  <si>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</si>
  <si>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</si>
  <si>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</si>
  <si>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</si>
  <si>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</si>
  <si>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</si>
  <si>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</si>
  <si>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</si>
  <si>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</si>
  <si>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</si>
  <si>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</si>
  <si>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</si>
  <si>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</si>
  <si>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</si>
  <si>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</si>
  <si>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</si>
  <si>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</si>
  <si>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</si>
  <si>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</si>
  <si>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</si>
  <si>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</si>
  <si>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</si>
  <si>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</si>
  <si>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</si>
  <si>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</si>
  <si>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</si>
  <si>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</si>
  <si>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</si>
  <si>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</si>
  <si>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</si>
  <si>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</si>
  <si>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</si>
  <si>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</si>
  <si>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</si>
  <si>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</si>
  <si>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</si>
  <si>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</si>
  <si>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</si>
  <si>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</si>
  <si>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</si>
  <si>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</si>
  <si>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</si>
  <si>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</si>
  <si>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</si>
  <si>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</si>
  <si>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</si>
  <si>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</si>
  <si>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</si>
  <si>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</si>
  <si>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</si>
  <si>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</si>
  <si>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</si>
  <si>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</si>
  <si>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</si>
  <si>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</si>
  <si>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</si>
  <si>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</si>
  <si>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</si>
  <si>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</si>
  <si>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</si>
  <si>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</si>
  <si>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</si>
  <si>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</si>
  <si>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</si>
  <si>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</si>
  <si>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</si>
  <si>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</si>
  <si>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</si>
  <si>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</si>
  <si>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</si>
  <si>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</si>
  <si>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</si>
  <si>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</si>
  <si>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</si>
  <si>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</si>
  <si>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</si>
  <si>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</si>
  <si>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</si>
  <si>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</si>
  <si>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</si>
  <si>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</si>
  <si>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</si>
  <si>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</si>
  <si>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</si>
  <si>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</si>
  <si>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</si>
  <si>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</si>
  <si>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</si>
  <si>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</si>
  <si>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</si>
  <si>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</si>
  <si>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</si>
  <si>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</si>
  <si>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</si>
  <si>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</si>
  <si>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</si>
  <si>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</si>
  <si>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</si>
  <si>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</si>
  <si>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</si>
  <si>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</si>
  <si>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</si>
  <si>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</si>
  <si>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</si>
  <si>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</si>
  <si>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</si>
  <si>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</si>
  <si>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</si>
  <si>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</si>
  <si>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</si>
  <si>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</si>
  <si>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</si>
  <si>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</si>
  <si>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</si>
  <si>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</si>
  <si>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</si>
  <si>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</si>
  <si>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</si>
  <si>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</si>
  <si>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</si>
  <si>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</si>
  <si>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</si>
  <si>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กรณีปิดการใช้งาน ฟังก์ชั่น "ล็อกรหัส"</t>
  </si>
  <si>
    <t>F1_TouchID_5_1_Y_2_2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</si>
  <si>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</si>
  <si>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F1_TouchID_5_1_Y_3_2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</si>
  <si>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</si>
  <si>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F1_TouchID_5_1_Y_4_2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</si>
  <si>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</si>
  <si>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F1_TouchID_5_1_Y_5_2</t>
  </si>
  <si>
    <t>กรณีที่โทรศัพท์ไม่รองรับการใช้งาน Touch ID เปิดใช้งานการล็อกรหัส</t>
  </si>
  <si>
    <t>F1_TouchID_5_1_Y_6_2</t>
  </si>
  <si>
    <t>F1_TouchID_5_1_Y_7_2</t>
  </si>
  <si>
    <t>ตั้งค่าการล็อกรหัส กรณีเข้าใช้งานครั้งแรก</t>
  </si>
  <si>
    <t>F1_TouchID_5_1_Y_8_2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</si>
  <si>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</si>
  <si>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F1_TouchID_5_1_Y_9_2</t>
  </si>
  <si>
    <t>ยกเลิกการตั้งค่า ล็อกรหัส</t>
  </si>
  <si>
    <t>F1_TouchID_5_1_Y_10_2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</si>
  <si>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</si>
  <si>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F1_TouchID_5_1_Y_11_2</t>
  </si>
  <si>
    <t>กดเมนู "เปลี่ยนรหัส" ของหน้าจอ "การล็อกรหัส &amp; Fingerprint"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</si>
  <si>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</si>
  <si>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</si>
  <si>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</si>
  <si>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</si>
  <si>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</si>
  <si>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กรณีที่ระบบแสดงหน้า "ใส่รหัสของคุณ"
=&gt; ทำการใส่รหัส ถูกต้อง</t>
  </si>
  <si>
    <t>F1_TouchID_5_1_N_15_2</t>
  </si>
  <si>
    <t>กรณีที่ระบบแสดงหน้า "ใส่รหัสของคุณ"
=&gt; ทำการใส่รหัส ไม่ถูกต้อง</t>
  </si>
  <si>
    <t>F1_TouchID_5_1_N_16_2</t>
  </si>
  <si>
    <t>กรณีที่ระบบแสดงหน้า "ใส่รหัสของคุณ"
=&gt; ทำการใส่รหัส ไม่ถูกต้อง 3 ครั้ง</t>
  </si>
  <si>
    <t>F1_TouchID_5_1_N_17_2</t>
  </si>
  <si>
    <t>กรณีที่ระบบแสดงหน้า "ใส่รหัสของคุณ"
=&gt; ทำการกดปุ่ม [รีเซ็ต]</t>
  </si>
  <si>
    <t xml:space="preserve">F1_TouchID_5_1_N_18_2 </t>
  </si>
  <si>
    <t>กรณีที่ระบบแสดง Pop-up แจ้ง "คุณต้องการตั้งรหัสใหม่?"
=&gt; ทำการกดปุ่ม [ยกเลิก]</t>
  </si>
  <si>
    <t>F1_Home_5_2_Y_1_2</t>
  </si>
  <si>
    <t>F1_Home_5_2_Y_2_2</t>
  </si>
  <si>
    <t>F1_Home_5_2_Y_3_2</t>
  </si>
  <si>
    <t>F1_Home_5_2_Y_4_2</t>
  </si>
  <si>
    <t>F1_Home_5_2_Y_5_2</t>
  </si>
  <si>
    <t>F1_Home_5_2_Y_6_2</t>
  </si>
  <si>
    <t>F1_Home_5_2_Y_7_2</t>
  </si>
  <si>
    <t>F1_Home_5_2_Y_8_2</t>
  </si>
  <si>
    <t>F1_Home_5_2_Y_9_2</t>
  </si>
  <si>
    <t>F1_Home_5_2_Y_10_2</t>
  </si>
  <si>
    <t>F1_Home_5_2_Y_11_2</t>
  </si>
  <si>
    <t>F1_Home_5_2_Y_12_2</t>
  </si>
  <si>
    <t>F1_Home_5_2_Y_13_2</t>
  </si>
  <si>
    <t>F1_Home_5_2_Y_14_2</t>
  </si>
  <si>
    <t>F1_Home_5_2_Y_15_2</t>
  </si>
  <si>
    <t>F1_Home_5_2_Y_16_2</t>
  </si>
  <si>
    <t>F1_Home_5_2_Y_17_2</t>
  </si>
  <si>
    <t>F1_Home_5_2_Y_18_2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</si>
  <si>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</si>
  <si>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</si>
  <si>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</si>
  <si>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</si>
  <si>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</si>
  <si>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</si>
  <si>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</si>
  <si>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</si>
  <si>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</si>
  <si>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</si>
  <si>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</si>
  <si>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</si>
  <si>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</si>
  <si>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</si>
  <si>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</si>
  <si>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</si>
  <si>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</si>
  <si>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</si>
  <si>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</si>
  <si>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</si>
  <si>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</si>
  <si>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</si>
  <si>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</si>
  <si>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</si>
  <si>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</si>
  <si>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</si>
  <si>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</si>
  <si>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</si>
  <si>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</si>
  <si>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</si>
  <si>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</si>
  <si>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</si>
  <si>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</si>
  <si>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</si>
  <si>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</si>
  <si>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</si>
  <si>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</si>
  <si>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</si>
  <si>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</si>
  <si>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</si>
  <si>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</si>
  <si>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</si>
  <si>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</si>
  <si>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</si>
  <si>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</si>
  <si>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</si>
  <si>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</si>
  <si>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</si>
  <si>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</si>
  <si>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</si>
  <si>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</si>
  <si>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</si>
  <si>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</si>
  <si>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</si>
  <si>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</si>
  <si>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</si>
  <si>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</si>
  <si>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</si>
  <si>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</si>
  <si>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</si>
  <si>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</si>
  <si>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</si>
  <si>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</si>
  <si>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</si>
  <si>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</si>
  <si>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</si>
  <si>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</si>
  <si>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</si>
  <si>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</si>
  <si>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</si>
  <si>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</si>
  <si>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</si>
  <si>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</si>
  <si>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</si>
  <si>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</si>
  <si>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</si>
  <si>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</si>
  <si>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</si>
  <si>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</si>
  <si>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</si>
  <si>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</si>
  <si>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</si>
  <si>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</si>
  <si>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</si>
  <si>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</si>
  <si>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</si>
  <si>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</si>
  <si>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</si>
  <si>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</si>
  <si>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</si>
  <si>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</si>
  <si>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</si>
  <si>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</si>
  <si>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</si>
  <si>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</si>
  <si>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</si>
  <si>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</si>
  <si>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</si>
  <si>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</si>
  <si>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</si>
  <si>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</si>
  <si>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</si>
  <si>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</si>
  <si>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</si>
  <si>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</si>
  <si>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</si>
  <si>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</si>
  <si>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</si>
  <si>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</si>
  <si>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</si>
  <si>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</si>
  <si>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</si>
  <si>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</si>
  <si>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</si>
  <si>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</si>
  <si>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</si>
  <si>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</si>
  <si>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</si>
  <si>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</si>
  <si>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</si>
  <si>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</si>
  <si>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</si>
  <si>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</si>
  <si>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</si>
  <si>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</si>
  <si>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</si>
  <si>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</si>
  <si>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</si>
  <si>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</si>
  <si>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</si>
  <si>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</si>
  <si>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</si>
  <si>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</si>
  <si>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</si>
  <si>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</si>
  <si>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</si>
  <si>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</si>
  <si>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</si>
  <si>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</si>
  <si>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</si>
  <si>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</si>
  <si>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</si>
  <si>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</si>
  <si>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</si>
  <si>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</si>
  <si>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</si>
  <si>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</si>
  <si>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</si>
  <si>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</si>
  <si>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</si>
  <si>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</si>
  <si>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</si>
  <si>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</si>
  <si>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</si>
  <si>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</si>
  <si>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</si>
  <si>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</si>
  <si>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</si>
  <si>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</si>
  <si>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</si>
  <si>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</si>
  <si>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</si>
  <si>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</si>
  <si>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</si>
  <si>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</si>
  <si>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</si>
  <si>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</si>
  <si>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</si>
  <si>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</si>
  <si>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</si>
  <si>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</si>
  <si>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</si>
  <si>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</si>
  <si>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</si>
  <si>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</si>
  <si>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</si>
  <si>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</si>
  <si>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</si>
  <si>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</si>
  <si>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</si>
  <si>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</si>
  <si>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</si>
  <si>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</si>
  <si>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</si>
  <si>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</si>
  <si>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</si>
  <si>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</si>
  <si>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</si>
  <si>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</si>
  <si>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</si>
  <si>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</si>
  <si>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</si>
  <si>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</si>
  <si>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</si>
  <si>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</si>
  <si>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</si>
  <si>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</si>
  <si>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</si>
  <si>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</si>
  <si>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</si>
  <si>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</si>
  <si>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</si>
  <si>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</si>
  <si>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</si>
  <si>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</si>
  <si>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</si>
  <si>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</si>
  <si>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</si>
  <si>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</si>
  <si>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</si>
  <si>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</si>
  <si>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</si>
  <si>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</si>
  <si>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</si>
  <si>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</si>
  <si>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</si>
  <si>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</si>
  <si>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</si>
  <si>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</si>
  <si>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</si>
  <si>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</si>
  <si>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</si>
  <si>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</si>
  <si>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</si>
  <si>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</si>
  <si>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</si>
  <si>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</si>
  <si>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</si>
  <si>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</si>
  <si>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</si>
  <si>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</si>
  <si>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</si>
  <si>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</si>
  <si>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</si>
  <si>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</si>
  <si>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</si>
  <si>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</si>
  <si>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</si>
  <si>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</si>
  <si>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</si>
  <si>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</si>
  <si>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</si>
  <si>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</si>
  <si>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</si>
  <si>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</si>
  <si>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</si>
  <si>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</si>
  <si>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</si>
  <si>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</si>
  <si>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</si>
  <si>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</si>
  <si>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</si>
  <si>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</si>
  <si>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</si>
  <si>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</si>
  <si>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</si>
  <si>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</si>
  <si>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</si>
  <si>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</si>
  <si>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</si>
  <si>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</si>
  <si>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</si>
  <si>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</si>
  <si>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</si>
  <si>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</si>
  <si>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</si>
  <si>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</si>
  <si>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</si>
  <si>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</si>
  <si>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</si>
  <si>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</si>
  <si>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</si>
  <si>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</si>
  <si>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</si>
  <si>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</si>
  <si>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</si>
  <si>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</si>
  <si>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</si>
  <si>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</si>
  <si>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</si>
  <si>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</si>
  <si>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</si>
  <si>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</si>
  <si>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</si>
  <si>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</si>
  <si>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</si>
  <si>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</si>
  <si>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</si>
  <si>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</si>
  <si>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</si>
  <si>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</si>
  <si>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</si>
  <si>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</si>
  <si>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</si>
  <si>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</si>
  <si>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</si>
  <si>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</si>
  <si>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</si>
  <si>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</si>
  <si>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</si>
  <si>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</si>
  <si>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</si>
  <si>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</si>
  <si>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</si>
  <si>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</si>
  <si>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</si>
  <si>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</si>
  <si>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</si>
  <si>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</si>
  <si>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</si>
  <si>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</si>
  <si>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</si>
  <si>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</si>
  <si>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</si>
  <si>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</si>
  <si>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</si>
  <si>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</si>
  <si>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</si>
  <si>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</si>
  <si>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</si>
  <si>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</si>
  <si>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</si>
  <si>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</si>
  <si>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</si>
  <si>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</si>
  <si>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</si>
  <si>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</si>
  <si>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</si>
  <si>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</si>
  <si>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</si>
  <si>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</si>
  <si>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</si>
  <si>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</si>
  <si>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</si>
  <si>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</si>
  <si>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</si>
  <si>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</si>
  <si>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</si>
  <si>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</si>
  <si>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</si>
  <si>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</si>
  <si>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</si>
  <si>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</si>
  <si>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</si>
  <si>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</si>
  <si>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</si>
  <si>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</si>
  <si>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</si>
  <si>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</si>
  <si>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</si>
  <si>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</si>
  <si>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</si>
  <si>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</si>
  <si>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</si>
  <si>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</si>
  <si>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</si>
  <si>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</si>
  <si>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</si>
  <si>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</si>
  <si>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</si>
  <si>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</si>
  <si>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</si>
  <si>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</si>
  <si>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</si>
  <si>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</si>
  <si>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</si>
  <si>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</si>
  <si>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</si>
  <si>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</si>
  <si>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</si>
  <si>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</si>
  <si>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</si>
  <si>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</si>
  <si>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</si>
  <si>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</si>
  <si>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</si>
  <si>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</si>
  <si>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</si>
  <si>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</si>
  <si>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</si>
  <si>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</si>
  <si>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</si>
  <si>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</si>
  <si>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</si>
  <si>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</si>
  <si>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</si>
  <si>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</si>
  <si>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</si>
  <si>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</si>
  <si>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</si>
  <si>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</si>
  <si>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</si>
  <si>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</si>
  <si>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</si>
  <si>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</si>
  <si>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</si>
  <si>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</si>
  <si>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</si>
  <si>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</si>
  <si>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</si>
  <si>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</si>
  <si>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</si>
  <si>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</si>
  <si>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</si>
  <si>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</si>
  <si>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</si>
  <si>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</si>
  <si>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</si>
  <si>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</si>
  <si>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</si>
  <si>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</si>
  <si>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</si>
  <si>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</si>
  <si>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</si>
  <si>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</si>
  <si>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</si>
  <si>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</si>
  <si>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</si>
  <si>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</si>
  <si>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</si>
  <si>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</si>
  <si>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</si>
  <si>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</si>
  <si>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</si>
  <si>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</si>
  <si>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</si>
  <si>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</si>
  <si>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</si>
  <si>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</si>
  <si>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</si>
  <si>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</si>
  <si>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</si>
  <si>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</si>
  <si>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</si>
  <si>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</si>
  <si>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</si>
  <si>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</si>
  <si>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</si>
  <si>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</si>
  <si>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</si>
  <si>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</si>
  <si>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</si>
  <si>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</si>
  <si>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</si>
  <si>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</si>
  <si>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</si>
  <si>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</si>
  <si>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</si>
  <si>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</si>
  <si>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</si>
  <si>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</si>
  <si>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</si>
  <si>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</si>
  <si>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</si>
  <si>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</si>
  <si>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</si>
  <si>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</si>
  <si>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</si>
  <si>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</si>
  <si>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</si>
  <si>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</si>
  <si>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</si>
  <si>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</si>
  <si>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</si>
  <si>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</si>
  <si>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</si>
  <si>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</si>
  <si>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</si>
  <si>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</si>
  <si>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</si>
  <si>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</si>
  <si>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</si>
  <si>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</si>
  <si>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</si>
  <si>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</si>
  <si>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</si>
  <si>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</si>
  <si>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</si>
  <si>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</si>
  <si>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</si>
  <si>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</si>
  <si>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</si>
  <si>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</si>
  <si>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</si>
  <si>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</si>
  <si>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</si>
  <si>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</si>
  <si>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</si>
  <si>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</si>
  <si>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</si>
  <si>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</si>
  <si>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</si>
  <si>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</si>
  <si>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</si>
  <si>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</si>
  <si>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</si>
  <si>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</si>
  <si>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</si>
  <si>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</si>
  <si>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</si>
  <si>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</si>
  <si>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</si>
  <si>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</si>
  <si>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</si>
  <si>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</si>
  <si>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</si>
  <si>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</si>
  <si>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</si>
  <si>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</si>
  <si>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</si>
  <si>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</si>
  <si>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</si>
  <si>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</si>
  <si>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</si>
  <si>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</si>
  <si>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ทดสอบการทำงานจากหน้า APP &gt;&gt; Web ทำงานต่อ (Payment via MPay)</t>
  </si>
  <si>
    <t>Multi devices (Balance Transfer)</t>
  </si>
  <si>
    <t>Web points/หน้าแรก</t>
  </si>
  <si>
    <t>F1_PointsWeb_0_1_Y_1_6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</si>
  <si>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</si>
  <si>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</si>
  <si>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</si>
  <si>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</si>
  <si>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</si>
  <si>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</si>
  <si>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</si>
  <si>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</si>
  <si>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</si>
  <si>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</si>
  <si>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</si>
  <si>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</si>
  <si>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</si>
  <si>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</si>
  <si>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</si>
  <si>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</si>
  <si>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</si>
  <si>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</si>
  <si>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</si>
  <si>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</si>
  <si>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</si>
  <si>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</si>
  <si>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</si>
  <si>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</si>
  <si>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</si>
  <si>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</si>
  <si>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</si>
  <si>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</si>
  <si>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</si>
  <si>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</si>
  <si>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</si>
  <si>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</si>
  <si>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</si>
  <si>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</si>
  <si>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</si>
  <si>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</si>
  <si>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</si>
  <si>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</si>
  <si>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</si>
  <si>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</si>
  <si>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</si>
  <si>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</si>
  <si>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</si>
  <si>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</si>
  <si>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</si>
  <si>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</si>
  <si>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</si>
  <si>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</si>
  <si>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</si>
  <si>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</si>
  <si>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</si>
  <si>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</si>
  <si>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</si>
  <si>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</si>
  <si>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</si>
  <si>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</si>
  <si>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</si>
  <si>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</si>
  <si>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</si>
  <si>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</si>
  <si>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</si>
  <si>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</si>
  <si>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</si>
  <si>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</si>
  <si>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</si>
  <si>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Create structure project points web</t>
  </si>
  <si>
    <t>My AIS FBB</t>
  </si>
  <si>
    <t>F1_HOME_6_1_Y_1_2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</si>
  <si>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>"</t>
    </r>
  </si>
  <si>
    <t>F1_HOME_6_1_Y_2_2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</si>
  <si>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>ไม่มีแพ็กเกจคงเหลือ</t>
    </r>
  </si>
  <si>
    <t>F1_HOME_6_1_Y_3_2</t>
  </si>
  <si>
    <r>
      <rPr>
        <sz val="10"/>
        <color rgb="FF000000"/>
        <rFont val="Mangal"/>
        <family val="2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แพ็กเกจปัจจุบันของคุณ</t>
    </r>
    <r>
      <rPr>
        <sz val="10"/>
        <color rgb="FF000000"/>
        <rFont val="Calibri"/>
        <family val="2"/>
        <charset val="1"/>
      </rPr>
      <t>" (</t>
    </r>
    <r>
      <rPr>
        <sz val="10"/>
        <color rgb="FF000000"/>
        <rFont val="Mangal"/>
        <family val="2"/>
        <charset val="1"/>
      </rPr>
      <t>จากหน้า แพ็กเกจปัจจุบัน</t>
    </r>
    <r>
      <rPr>
        <sz val="10"/>
        <color rgb="FF000000"/>
        <rFont val="Calibri"/>
        <family val="2"/>
        <charset val="1"/>
      </rPr>
      <t>)</t>
    </r>
  </si>
  <si>
    <t>F1_HOME_6_1_Y_4_2</t>
  </si>
  <si>
    <r>
      <rPr>
        <sz val="10"/>
        <color rgb="FF000000"/>
        <rFont val="Mangal"/>
        <family val="2"/>
        <charset val="1"/>
      </rPr>
      <t>ตรวจสอบหน้า ค่าบริการบิลเอไอเอส ไฟเบอร์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ค่าบริการบิลเอไอเอส ไฟเบอร์</t>
    </r>
    <r>
      <rPr>
        <sz val="10"/>
        <color rgb="FF000000"/>
        <rFont val="Calibri"/>
        <family val="2"/>
        <charset val="1"/>
      </rPr>
      <t>"(</t>
    </r>
    <r>
      <rPr>
        <sz val="10"/>
        <color rgb="FF000000"/>
        <rFont val="Mangal"/>
        <family val="2"/>
        <charset val="1"/>
      </rPr>
      <t xml:space="preserve">จากหน้าหลัก </t>
    </r>
    <r>
      <rPr>
        <sz val="10"/>
        <color rgb="FF000000"/>
        <rFont val="Calibri"/>
        <family val="2"/>
        <charset val="1"/>
      </rPr>
      <t xml:space="preserve">&gt;&gt; </t>
    </r>
    <r>
      <rPr>
        <sz val="10"/>
        <color rgb="FF000000"/>
        <rFont val="Mangal"/>
        <family val="2"/>
        <charset val="1"/>
      </rPr>
      <t>ยอดค้างชำระ</t>
    </r>
    <r>
      <rPr>
        <sz val="10"/>
        <color rgb="FF000000"/>
        <rFont val="Calibri"/>
        <family val="2"/>
        <charset val="1"/>
      </rPr>
      <t>)</t>
    </r>
  </si>
  <si>
    <t>F1_HOME_6_1_Y_5_2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</si>
  <si>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กล้อง</t>
    </r>
    <r>
      <rPr>
        <sz val="10"/>
        <color rgb="FF000000"/>
        <rFont val="Calibri"/>
        <family val="2"/>
        <charset val="1"/>
      </rPr>
      <t>" (</t>
    </r>
    <r>
      <rPr>
        <sz val="10"/>
        <color rgb="FF000000"/>
        <rFont val="Mangal"/>
        <family val="2"/>
        <charset val="1"/>
      </rPr>
      <t>ครั้งแรก</t>
    </r>
    <r>
      <rPr>
        <sz val="10"/>
        <color rgb="FF000000"/>
        <rFont val="Calibri"/>
        <family val="2"/>
        <charset val="1"/>
      </rPr>
      <t>)</t>
    </r>
  </si>
  <si>
    <t>F1_HOME_6_1_Y_6_2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</si>
  <si>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กล้อง</t>
    </r>
    <r>
      <rPr>
        <sz val="10"/>
        <color rgb="FF000000"/>
        <rFont val="Calibri"/>
        <family val="2"/>
        <charset val="1"/>
      </rPr>
      <t>"</t>
    </r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</si>
  <si>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</si>
  <si>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</si>
  <si>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</si>
  <si>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</si>
  <si>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</si>
  <si>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</si>
  <si>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</si>
  <si>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</si>
  <si>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r>
      <rPr>
        <sz val="10"/>
        <color rgb="FF000000"/>
        <rFont val="Calibri"/>
        <family val="2"/>
        <charset val="1"/>
      </rPr>
      <t>Verify Page Menu Home
In Case: Go to "Camera" (</t>
    </r>
    <r>
      <rPr>
        <sz val="10"/>
        <color rgb="FF000000"/>
        <rFont val="Mangal"/>
        <family val="2"/>
        <charset val="1"/>
      </rPr>
      <t>ครั้งแรก</t>
    </r>
    <r>
      <rPr>
        <sz val="10"/>
        <color rgb="FF000000"/>
        <rFont val="Calibri"/>
        <family val="2"/>
        <charset val="1"/>
      </rPr>
      <t>)</t>
    </r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</si>
  <si>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</si>
  <si>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</si>
  <si>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</si>
  <si>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</si>
  <si>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</si>
  <si>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</si>
  <si>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</si>
  <si>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</si>
  <si>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</si>
  <si>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</si>
  <si>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</si>
  <si>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</si>
  <si>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</si>
  <si>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</si>
  <si>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</si>
  <si>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</si>
  <si>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</si>
  <si>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</si>
  <si>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</si>
  <si>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</si>
  <si>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</si>
  <si>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</si>
  <si>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</si>
  <si>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</si>
  <si>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</si>
  <si>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</si>
  <si>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</si>
  <si>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</si>
  <si>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</si>
  <si>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</si>
  <si>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</si>
  <si>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</si>
  <si>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</si>
  <si>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</si>
  <si>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</si>
  <si>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</si>
  <si>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</si>
  <si>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</si>
  <si>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</si>
  <si>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</si>
  <si>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</si>
  <si>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</si>
  <si>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</si>
  <si>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</si>
  <si>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</si>
  <si>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</si>
  <si>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</si>
  <si>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</si>
  <si>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</si>
  <si>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</si>
  <si>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</si>
  <si>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</si>
  <si>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</si>
  <si>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</si>
  <si>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</si>
  <si>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</si>
  <si>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</si>
  <si>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</si>
  <si>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</si>
  <si>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</si>
  <si>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</si>
  <si>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</si>
  <si>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</si>
  <si>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</si>
  <si>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</si>
  <si>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</si>
  <si>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</si>
  <si>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</si>
  <si>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</si>
  <si>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</si>
  <si>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</si>
  <si>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</si>
  <si>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</si>
  <si>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</si>
  <si>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</si>
  <si>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</si>
  <si>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</si>
  <si>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</si>
  <si>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</si>
  <si>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</si>
  <si>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</si>
  <si>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</si>
  <si>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</si>
  <si>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</si>
  <si>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</si>
  <si>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</si>
  <si>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</si>
  <si>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</si>
  <si>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</si>
  <si>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</si>
  <si>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</si>
  <si>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</si>
  <si>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</si>
  <si>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</si>
  <si>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</si>
  <si>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</si>
  <si>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</si>
  <si>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</si>
  <si>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</si>
  <si>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</si>
  <si>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</si>
  <si>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</si>
  <si>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</si>
  <si>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</si>
  <si>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</si>
  <si>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</si>
  <si>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</si>
  <si>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</si>
  <si>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</si>
  <si>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</si>
  <si>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</si>
  <si>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</si>
  <si>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</si>
  <si>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</si>
  <si>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</si>
  <si>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</si>
  <si>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</si>
  <si>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</si>
  <si>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</si>
  <si>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</si>
  <si>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</si>
  <si>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</si>
  <si>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</si>
  <si>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</si>
  <si>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</si>
  <si>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</si>
  <si>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</si>
  <si>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</si>
  <si>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</si>
  <si>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</si>
  <si>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</si>
  <si>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</si>
  <si>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</si>
  <si>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</si>
  <si>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</si>
  <si>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</si>
  <si>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</si>
  <si>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</si>
  <si>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</si>
  <si>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</si>
  <si>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</si>
  <si>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</si>
  <si>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</si>
  <si>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</si>
  <si>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</si>
  <si>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</si>
  <si>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</si>
  <si>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</si>
  <si>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</si>
  <si>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</si>
  <si>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</si>
  <si>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</si>
  <si>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</si>
  <si>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r>
      <rPr>
        <sz val="10"/>
        <color rgb="FF000000"/>
        <rFont val="Mangal"/>
        <family val="2"/>
        <charset val="1"/>
      </rPr>
      <t xml:space="preserve">ตรวจสอบหน้า เมนู </t>
    </r>
    <r>
      <rPr>
        <sz val="10"/>
        <color rgb="FF000000"/>
        <rFont val="Calibri"/>
        <family val="2"/>
        <charset val="1"/>
      </rPr>
      <t>"Hamburger"</t>
    </r>
  </si>
  <si>
    <t>F1_Hamburger_6_1_Y_2_2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</si>
  <si>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สมัคร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บัญชี </t>
    </r>
    <r>
      <rPr>
        <sz val="10"/>
        <color rgb="FF000000"/>
        <rFont val="Calibri"/>
        <family val="2"/>
        <charset val="1"/>
      </rPr>
      <t>my AIS</t>
    </r>
  </si>
  <si>
    <t>F1_Hamburger_6_1_Y_3_2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</si>
  <si>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ข้อมูลของคุณ</t>
    </r>
    <r>
      <rPr>
        <sz val="10"/>
        <color rgb="FF000000"/>
        <rFont val="Calibri"/>
        <family val="2"/>
        <charset val="1"/>
      </rPr>
      <t>"</t>
    </r>
  </si>
  <si>
    <t>F1_Hamburger_6_1_Y_4_2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</si>
  <si>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Online Store"</t>
    </r>
  </si>
  <si>
    <t>F1_Hamburger_6_1_Y_5_2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</si>
  <si>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Website"</t>
    </r>
  </si>
  <si>
    <t>F1_Hamburger_6_1_Y_6_2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</si>
  <si>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Facebook"</t>
    </r>
  </si>
  <si>
    <t>F1_Hamburger_6_1_Y_7_2</t>
  </si>
  <si>
    <r>
      <rPr>
        <sz val="10"/>
        <color rgb="FF000000"/>
        <rFont val="Mangal"/>
        <family val="2"/>
        <charset val="1"/>
      </rPr>
      <t>ตรวจสอบหน้า</t>
    </r>
    <r>
      <rPr>
        <sz val="10"/>
        <color rgb="FF000000"/>
        <rFont val="Calibri"/>
        <family val="2"/>
        <charset val="1"/>
      </rPr>
      <t>"AIS Twitter"</t>
    </r>
  </si>
  <si>
    <t>F1_Hamburger_6_1_Y_8_2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</si>
  <si>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Line"</t>
    </r>
  </si>
  <si>
    <t>F1_Hamburger_6_1_Y_9_2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</si>
  <si>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ตั้งค่า</t>
    </r>
    <r>
      <rPr>
        <sz val="10"/>
        <color rgb="FF000000"/>
        <rFont val="Calibri"/>
        <family val="2"/>
        <charset val="1"/>
      </rPr>
      <t>"</t>
    </r>
  </si>
  <si>
    <t>F1_Hamburger_6_1_Y_10_2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</si>
  <si>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ล็อกอิน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>ออกจากระบบ</t>
    </r>
  </si>
  <si>
    <t>F2_Hamburger_6_1_Y_1_2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</si>
  <si>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บัญชี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มี </t>
    </r>
    <r>
      <rPr>
        <sz val="10"/>
        <color rgb="FF000000"/>
        <rFont val="Calibri"/>
        <family val="2"/>
        <charset val="1"/>
      </rPr>
      <t>my List</t>
    </r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</si>
  <si>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</si>
  <si>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</si>
  <si>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</si>
  <si>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</si>
  <si>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</si>
  <si>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</si>
  <si>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</si>
  <si>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</si>
  <si>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</si>
  <si>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</si>
  <si>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</si>
  <si>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</si>
  <si>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</si>
  <si>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r>
      <rPr>
        <sz val="10"/>
        <color rgb="FF000000"/>
        <rFont val="Calibri"/>
        <family val="2"/>
        <charset val="1"/>
      </rPr>
      <t xml:space="preserve">Verify Page "my AIS Account"
In Case: </t>
    </r>
    <r>
      <rPr>
        <sz val="10"/>
        <color rgb="FF000000"/>
        <rFont val="Mangal"/>
        <family val="2"/>
        <charset val="1"/>
      </rPr>
      <t xml:space="preserve">มี </t>
    </r>
    <r>
      <rPr>
        <sz val="10"/>
        <color rgb="FF000000"/>
        <rFont val="Calibri"/>
        <family val="2"/>
        <charset val="1"/>
      </rPr>
      <t>my List</t>
    </r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</si>
  <si>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</si>
  <si>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</si>
  <si>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</si>
  <si>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</si>
  <si>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</si>
  <si>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</si>
  <si>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</si>
  <si>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</si>
  <si>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</si>
  <si>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</si>
  <si>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</si>
  <si>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</si>
  <si>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</si>
  <si>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</si>
  <si>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</si>
  <si>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</si>
  <si>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</si>
  <si>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</si>
  <si>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</si>
  <si>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</si>
  <si>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</si>
  <si>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</si>
  <si>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</si>
  <si>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</si>
  <si>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</si>
  <si>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</si>
  <si>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</si>
  <si>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</si>
  <si>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</si>
  <si>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</si>
  <si>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</si>
  <si>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</si>
  <si>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</si>
  <si>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</si>
  <si>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</si>
  <si>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</si>
  <si>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</si>
  <si>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</si>
  <si>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</si>
  <si>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</si>
  <si>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</si>
  <si>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</si>
  <si>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</si>
  <si>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</si>
  <si>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</si>
  <si>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</si>
  <si>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</si>
  <si>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</si>
  <si>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</si>
  <si>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</si>
  <si>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</si>
  <si>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</si>
  <si>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</si>
  <si>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</si>
  <si>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</si>
  <si>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</si>
  <si>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</si>
  <si>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</si>
  <si>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</si>
  <si>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</si>
  <si>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</si>
  <si>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</si>
  <si>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</si>
  <si>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</si>
  <si>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</si>
  <si>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</si>
  <si>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</si>
  <si>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</si>
  <si>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</si>
  <si>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</si>
  <si>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</si>
  <si>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</si>
  <si>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</si>
  <si>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</si>
  <si>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</si>
  <si>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</si>
  <si>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</si>
  <si>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</si>
  <si>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</si>
  <si>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</si>
  <si>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</si>
  <si>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</si>
  <si>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</si>
  <si>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</si>
  <si>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</si>
  <si>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</si>
  <si>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</si>
  <si>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</si>
  <si>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</si>
  <si>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</si>
  <si>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</si>
  <si>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</si>
  <si>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</si>
  <si>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</si>
  <si>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</si>
  <si>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</si>
  <si>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</si>
  <si>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</si>
  <si>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</si>
  <si>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</si>
  <si>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</si>
  <si>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</si>
  <si>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</si>
  <si>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</si>
  <si>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</si>
  <si>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</si>
  <si>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</si>
  <si>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</si>
  <si>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</si>
  <si>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</si>
  <si>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</si>
  <si>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</si>
  <si>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</si>
  <si>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</si>
  <si>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</si>
  <si>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</si>
  <si>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</si>
  <si>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</si>
  <si>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</si>
  <si>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</si>
  <si>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</si>
  <si>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</si>
  <si>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</si>
  <si>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</si>
  <si>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</si>
  <si>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</si>
  <si>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</si>
  <si>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</si>
  <si>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</si>
  <si>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</si>
  <si>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</si>
  <si>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</si>
  <si>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</si>
  <si>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</si>
  <si>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</si>
  <si>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</si>
  <si>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</si>
  <si>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</si>
  <si>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</si>
  <si>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</si>
  <si>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</si>
  <si>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</si>
  <si>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</si>
  <si>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</si>
  <si>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</si>
  <si>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</si>
  <si>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</si>
  <si>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</si>
  <si>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</si>
  <si>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</si>
  <si>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</si>
  <si>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</si>
  <si>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</si>
  <si>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</si>
  <si>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</si>
  <si>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</si>
  <si>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  <charset val="1"/>
      </rPr>
      <t xml:space="preserve">ใส่ </t>
    </r>
    <r>
      <rPr>
        <b/>
        <sz val="10"/>
        <color rgb="FFFF0000"/>
        <rFont val="Tahoma"/>
        <family val="2"/>
        <charset val="1"/>
      </rPr>
      <t>ยืนยันรหัสใหม่ไม่ถูกต้อง</t>
    </r>
    <r>
      <rPr>
        <sz val="10"/>
        <color rgb="FF000000"/>
        <rFont val="Tahoma"/>
        <family val="2"/>
        <charset val="1"/>
      </rPr>
      <t xml:space="preserve"> ของหน้าจอ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Tahoma"/>
        <family val="2"/>
        <charset val="1"/>
      </rPr>
      <t xml:space="preserve">การล็อกรหัส </t>
    </r>
    <r>
      <rPr>
        <sz val="10"/>
        <color rgb="FF000000"/>
        <rFont val="Calibri"/>
        <family val="2"/>
        <charset val="1"/>
      </rPr>
      <t xml:space="preserve">&amp; Fingerprint"
- </t>
    </r>
    <r>
      <rPr>
        <sz val="10"/>
        <color rgb="FF000000"/>
        <rFont val="Tahoma"/>
        <family val="2"/>
        <charset val="1"/>
      </rPr>
      <t xml:space="preserve">ใส่ผิดได้แค่ครั้งเดียว
</t>
    </r>
  </si>
  <si>
    <t>F1_TouchID_6_1_N_13_2</t>
  </si>
  <si>
    <r>
      <rPr>
        <sz val="10"/>
        <rFont val="Tahoma"/>
        <family val="2"/>
        <charset val="1"/>
      </rPr>
      <t>ใส่</t>
    </r>
    <r>
      <rPr>
        <b/>
        <sz val="10"/>
        <color rgb="FFFF0000"/>
        <rFont val="Tahoma"/>
        <family val="2"/>
        <charset val="1"/>
      </rPr>
      <t xml:space="preserve"> รหัสเดิมไม่ถูกต้อง</t>
    </r>
    <r>
      <rPr>
        <sz val="10"/>
        <color rgb="FF000000"/>
        <rFont val="Tahoma"/>
        <family val="2"/>
        <charset val="1"/>
      </rPr>
      <t xml:space="preserve"> ของหน้าจอ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Tahoma"/>
        <family val="2"/>
        <charset val="1"/>
      </rPr>
      <t xml:space="preserve">การล็อกรหัส </t>
    </r>
    <r>
      <rPr>
        <sz val="10"/>
        <color rgb="FF000000"/>
        <rFont val="Calibri"/>
        <family val="2"/>
        <charset val="1"/>
      </rPr>
      <t xml:space="preserve">&amp; Fingerprint"
- </t>
    </r>
    <r>
      <rPr>
        <sz val="10"/>
        <color rgb="FF000000"/>
        <rFont val="Tahoma"/>
        <family val="2"/>
        <charset val="1"/>
      </rPr>
      <t xml:space="preserve">ใส่ผิดกี่ครั้งก็ได้จนกว่าจะใส่รหัสถูกต้อง
</t>
    </r>
    <r>
      <rPr>
        <sz val="10"/>
        <color rgb="FF000000"/>
        <rFont val="Calibri"/>
        <family val="2"/>
        <charset val="1"/>
      </rPr>
      <t>***</t>
    </r>
    <r>
      <rPr>
        <sz val="10"/>
        <color rgb="FF000000"/>
        <rFont val="Tahoma"/>
        <family val="2"/>
        <charset val="1"/>
      </rPr>
      <t xml:space="preserve">ตอนกดเมนู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Tahoma"/>
        <family val="2"/>
        <charset val="1"/>
      </rPr>
      <t>เปลี่ยนรหัส</t>
    </r>
    <r>
      <rPr>
        <sz val="10"/>
        <color rgb="FF000000"/>
        <rFont val="Calibri"/>
        <family val="2"/>
        <charset val="1"/>
      </rPr>
      <t>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</si>
  <si>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</si>
  <si>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</si>
  <si>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</si>
  <si>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</si>
  <si>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</si>
  <si>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</si>
  <si>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</si>
  <si>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</si>
  <si>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</si>
  <si>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</si>
  <si>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</si>
  <si>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</si>
  <si>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</si>
  <si>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</si>
  <si>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</si>
  <si>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</si>
  <si>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</si>
  <si>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</si>
  <si>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</si>
  <si>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</si>
  <si>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</si>
  <si>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</si>
  <si>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</si>
  <si>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</si>
  <si>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</si>
  <si>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</si>
  <si>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</si>
  <si>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</si>
  <si>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</si>
  <si>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</si>
  <si>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</si>
  <si>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</si>
  <si>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</si>
  <si>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</si>
  <si>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</si>
  <si>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</si>
  <si>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</si>
  <si>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</si>
  <si>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</si>
  <si>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</si>
  <si>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</si>
  <si>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</si>
  <si>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</si>
  <si>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</si>
  <si>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</si>
  <si>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</si>
  <si>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</si>
  <si>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</si>
  <si>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</si>
  <si>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</si>
  <si>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</si>
  <si>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</si>
  <si>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</si>
  <si>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</si>
  <si>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</si>
  <si>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</si>
  <si>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</si>
  <si>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</si>
  <si>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</si>
  <si>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</si>
  <si>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</si>
  <si>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</si>
  <si>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</si>
  <si>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</si>
  <si>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</si>
  <si>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</si>
  <si>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</si>
  <si>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</si>
  <si>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</si>
  <si>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</si>
  <si>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</si>
  <si>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</si>
  <si>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</si>
  <si>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</si>
  <si>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</si>
  <si>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</si>
  <si>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</si>
  <si>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</si>
  <si>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</si>
  <si>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</si>
  <si>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</si>
  <si>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</si>
  <si>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</si>
  <si>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</si>
  <si>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</si>
  <si>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</si>
  <si>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</si>
  <si>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</si>
  <si>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</si>
  <si>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</si>
  <si>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</si>
  <si>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</si>
  <si>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</si>
  <si>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</si>
  <si>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</si>
  <si>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</si>
  <si>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</si>
  <si>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</si>
  <si>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</si>
  <si>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</si>
  <si>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</si>
  <si>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</si>
  <si>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</si>
  <si>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</si>
  <si>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</si>
  <si>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</si>
  <si>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</si>
  <si>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</si>
  <si>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</si>
  <si>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</si>
  <si>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</si>
  <si>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</si>
  <si>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</si>
  <si>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</si>
  <si>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</si>
  <si>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</si>
  <si>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</si>
  <si>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</si>
  <si>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</si>
  <si>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</si>
  <si>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</si>
  <si>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</si>
  <si>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</si>
  <si>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</si>
  <si>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</si>
  <si>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</si>
  <si>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</si>
  <si>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</si>
  <si>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</si>
  <si>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</si>
  <si>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</si>
  <si>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</si>
  <si>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</si>
  <si>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</si>
  <si>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</si>
  <si>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</si>
  <si>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</si>
  <si>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</si>
  <si>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</si>
  <si>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</si>
  <si>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</si>
  <si>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</si>
  <si>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</si>
  <si>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</si>
  <si>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</si>
  <si>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</si>
  <si>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</si>
  <si>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</si>
  <si>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</si>
  <si>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</si>
  <si>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</si>
  <si>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</si>
  <si>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</si>
  <si>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</si>
  <si>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</si>
  <si>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</si>
  <si>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</si>
  <si>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</si>
  <si>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</si>
  <si>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</si>
  <si>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</si>
  <si>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</si>
  <si>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</si>
  <si>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</si>
  <si>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</si>
  <si>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</si>
  <si>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</si>
  <si>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</si>
  <si>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</si>
  <si>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</si>
  <si>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</si>
  <si>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</si>
  <si>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</si>
  <si>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</si>
  <si>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</si>
  <si>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</si>
  <si>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</si>
  <si>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</si>
  <si>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</si>
  <si>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</si>
  <si>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</si>
  <si>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</si>
  <si>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</si>
  <si>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</si>
  <si>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</si>
  <si>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</si>
  <si>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</si>
  <si>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</si>
  <si>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</si>
  <si>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</si>
  <si>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</si>
  <si>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</si>
  <si>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</si>
  <si>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</si>
  <si>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</si>
  <si>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</si>
  <si>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</si>
  <si>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</si>
  <si>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</si>
  <si>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</si>
  <si>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</si>
  <si>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</si>
  <si>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</si>
  <si>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</si>
  <si>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</si>
  <si>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</si>
  <si>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</si>
  <si>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  <charset val="1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</si>
  <si>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</si>
  <si>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</si>
  <si>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</si>
  <si>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</si>
  <si>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</si>
  <si>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</si>
  <si>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</si>
  <si>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</si>
  <si>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</si>
  <si>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</si>
  <si>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</si>
  <si>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</si>
  <si>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</si>
  <si>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</si>
  <si>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</si>
  <si>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</si>
  <si>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</si>
  <si>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</si>
  <si>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</si>
  <si>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</si>
  <si>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</si>
  <si>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</si>
  <si>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</si>
  <si>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</si>
  <si>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</si>
  <si>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</si>
  <si>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</si>
  <si>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</si>
  <si>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</si>
  <si>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</si>
  <si>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</si>
  <si>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</si>
  <si>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</si>
  <si>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</si>
  <si>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</si>
  <si>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</si>
  <si>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</si>
  <si>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</si>
  <si>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</si>
  <si>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</si>
  <si>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</si>
  <si>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</si>
  <si>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</si>
  <si>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</si>
  <si>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</si>
  <si>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</si>
  <si>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</si>
  <si>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</si>
  <si>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</si>
  <si>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</si>
  <si>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</si>
  <si>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</si>
  <si>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</si>
  <si>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</si>
  <si>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</si>
  <si>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</si>
  <si>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</si>
  <si>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</si>
  <si>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</si>
  <si>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</si>
  <si>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</si>
  <si>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</si>
  <si>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</si>
  <si>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</si>
  <si>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</si>
  <si>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</si>
  <si>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</si>
  <si>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</si>
  <si>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</si>
  <si>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</si>
  <si>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</si>
  <si>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</si>
  <si>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</si>
  <si>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</si>
  <si>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</si>
  <si>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</si>
  <si>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</si>
  <si>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</si>
  <si>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</si>
  <si>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</si>
  <si>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</si>
  <si>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</si>
  <si>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</si>
  <si>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</si>
  <si>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</si>
  <si>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</si>
  <si>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</si>
  <si>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</si>
  <si>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</si>
  <si>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Select card type</t>
    </r>
  </si>
  <si>
    <t>F1_Topup_1_2_N_8_2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</si>
  <si>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Not input Refill Card</t>
    </r>
  </si>
  <si>
    <t>F1_Topup_1_2_N_9_2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</si>
  <si>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wrong Refill Card</t>
    </r>
  </si>
  <si>
    <t>F1_Topup_1_2_N_10_2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</si>
  <si>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Not input destination number</t>
    </r>
  </si>
  <si>
    <t>F1_Topup_1_2_N_11_2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</si>
  <si>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Not input destination number</t>
    </r>
  </si>
  <si>
    <t>F1_Topup_1_2_N_12_2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</si>
  <si>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Not input destination number</t>
    </r>
  </si>
  <si>
    <t>F1_Topup_1_2_N_13_2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</si>
  <si>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Not input destination number</t>
    </r>
  </si>
  <si>
    <t>F1_Topup_1_2_N_14_2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</si>
  <si>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Not input destination number</t>
    </r>
  </si>
  <si>
    <t>F1_Topup_1_2_N_15_2</t>
  </si>
  <si>
    <r>
      <rPr>
        <sz val="10"/>
        <color rgb="FF000000"/>
        <rFont val="Tahoma"/>
        <family val="2"/>
        <charset val="1"/>
      </rPr>
      <t xml:space="preserve">- Top up to another number via AIS Refill  </t>
    </r>
    <r>
      <rPr>
        <sz val="10"/>
        <color rgb="FFFF0000"/>
        <rFont val="Tahoma"/>
        <family val="2"/>
        <charset val="1"/>
      </rPr>
      <t>Card Not input destination number</t>
    </r>
  </si>
  <si>
    <t>F1_Topup_1_2_N_16_2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</si>
  <si>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number wrong digits</t>
    </r>
  </si>
  <si>
    <t>F1_Topup_1_2_N_17_2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</si>
  <si>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number wrong digits</t>
    </r>
  </si>
  <si>
    <t>F1_Topup_1_2_N_18_2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</si>
  <si>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number wrong digits</t>
    </r>
  </si>
  <si>
    <t>F1_Topup_1_2_N_19_2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</si>
  <si>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number wrong digits</t>
    </r>
  </si>
  <si>
    <t>F1_Topup_1_2_N_20_2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</si>
  <si>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number wrong digits</t>
    </r>
  </si>
  <si>
    <t>F1_Topup_1_2_N_21_2</t>
  </si>
  <si>
    <r>
      <rPr>
        <sz val="10"/>
        <color rgb="FF000000"/>
        <rFont val="Tahoma"/>
        <family val="2"/>
        <charset val="1"/>
      </rPr>
      <t xml:space="preserve">- Top up to another number via AIS Refill Card  </t>
    </r>
    <r>
      <rPr>
        <sz val="10"/>
        <color rgb="FFFF0000"/>
        <rFont val="Tahoma"/>
        <family val="2"/>
        <charset val="1"/>
      </rPr>
      <t>Input number wrong digits</t>
    </r>
  </si>
  <si>
    <t>F1_Topup_1_2_N_22_2</t>
  </si>
  <si>
    <r>
      <rPr>
        <sz val="10"/>
        <color rgb="FF000000"/>
        <rFont val="Tahoma"/>
        <family val="2"/>
        <charset val="1"/>
      </rPr>
      <t xml:space="preserve">- Top up to another number  via Credit Card (VISA)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</si>
  <si>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F1_Topup_1_2_N_23_2</t>
  </si>
  <si>
    <r>
      <rPr>
        <sz val="10"/>
        <color rgb="FF000000"/>
        <rFont val="Tahoma"/>
        <family val="2"/>
        <charset val="1"/>
      </rPr>
      <t xml:space="preserve">- Top up to another number  via Credit Card (MASTER)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</si>
  <si>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F1_Topup_1_2_N_24_2</t>
  </si>
  <si>
    <r>
      <rPr>
        <sz val="10"/>
        <color rgb="FF000000"/>
        <rFont val="Tahoma"/>
        <family val="2"/>
        <charset val="1"/>
      </rPr>
      <t xml:space="preserve">- Top up to another number  via Credit Card (JCB)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</si>
  <si>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F1_Topup_1_2_N_25_2</t>
  </si>
  <si>
    <r>
      <rPr>
        <sz val="10"/>
        <color rgb="FF000000"/>
        <rFont val="Tahoma"/>
        <family val="2"/>
        <charset val="1"/>
      </rPr>
      <t xml:space="preserve">- Top up to another number  via Debit Card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</si>
  <si>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F1_Topup_1_2_N_26_2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</si>
  <si>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</si>
  <si>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</si>
  <si>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  <charset val="1"/>
      </rPr>
      <t xml:space="preserve">- Top up to another number via AIS Refill  Card 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</si>
  <si>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F1_Topup_1_2_N_28_2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</si>
  <si>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Not select top up amount</t>
    </r>
  </si>
  <si>
    <t>F1_Topup_1_2_N_29_2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</si>
  <si>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Not select top up amount</t>
    </r>
  </si>
  <si>
    <t>F1_Topup_1_2_N_30_2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</si>
  <si>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Not select top up amount</t>
    </r>
  </si>
  <si>
    <t>F1_Topup_1_2_N_31_2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</si>
  <si>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Not select top up amount</t>
    </r>
  </si>
  <si>
    <t>F1_Topup_1_2_N_32_2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</si>
  <si>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</si>
  <si>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</si>
  <si>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AIS Postpaid Number</t>
    </r>
  </si>
  <si>
    <t>F1_Topup_1_2_N_34_2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</si>
  <si>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AIS Postpaid Number</t>
    </r>
  </si>
  <si>
    <t>F1_Topup_1_2_N_35_2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</si>
  <si>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AIS Postpaid Number</t>
    </r>
  </si>
  <si>
    <t>F1_Topup_1_2_N_36_2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</si>
  <si>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AIS Postpaid Number</t>
    </r>
  </si>
  <si>
    <t>F1_Topup_1_2_N_37_2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</si>
  <si>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AIS Postpaid Number</t>
    </r>
  </si>
  <si>
    <t>F1_Topup_1_2_N_38_2</t>
  </si>
  <si>
    <r>
      <rPr>
        <sz val="10"/>
        <color rgb="FF000000"/>
        <rFont val="Tahoma"/>
        <family val="2"/>
        <charset val="1"/>
      </rPr>
      <t xml:space="preserve">- Top up to another number via AIS Refill Card </t>
    </r>
    <r>
      <rPr>
        <sz val="10"/>
        <color rgb="FFFF0000"/>
        <rFont val="Tahoma"/>
        <family val="2"/>
        <charset val="1"/>
      </rPr>
      <t>Input AIS Postpaid Number</t>
    </r>
  </si>
  <si>
    <t>F1_Topup_1_2_N_39_2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</si>
  <si>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</si>
  <si>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F1_Topup_1_2_N_40_2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</si>
  <si>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</si>
  <si>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F1_Topup_1_2_N_41_2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</si>
  <si>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</si>
  <si>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F1_Topup_1_2_N_42_2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</si>
  <si>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</si>
  <si>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F1_Topup_1_2_N_43_2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</si>
  <si>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</si>
  <si>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F1_Topup_1_2_N_44_2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</si>
  <si>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</si>
  <si>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F1_Topup_1_2_N_45_2</t>
  </si>
  <si>
    <r>
      <rPr>
        <sz val="10"/>
        <color rgb="FF000000"/>
        <rFont val="Tahoma"/>
        <family val="2"/>
        <charset val="1"/>
      </rPr>
      <t xml:space="preserve">- Top up to another via Credit Card (VISA)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</si>
  <si>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F1_Topup_1_2_N_46_2</t>
  </si>
  <si>
    <r>
      <rPr>
        <sz val="10"/>
        <color rgb="FF000000"/>
        <rFont val="Tahoma"/>
        <family val="2"/>
        <charset val="1"/>
      </rPr>
      <t xml:space="preserve">- Top up to another via Credit Card (MASTER)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</si>
  <si>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F1_Topup_1_2_N_47_2</t>
  </si>
  <si>
    <r>
      <rPr>
        <sz val="10"/>
        <color rgb="FF000000"/>
        <rFont val="Tahoma"/>
        <family val="2"/>
        <charset val="1"/>
      </rPr>
      <t xml:space="preserve">- Top up to another via Credit Card (JCB)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</si>
  <si>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F1_Topup_1_2_N_48_2</t>
  </si>
  <si>
    <r>
      <rPr>
        <sz val="10"/>
        <color rgb="FF000000"/>
        <rFont val="Tahoma"/>
        <family val="2"/>
        <charset val="1"/>
      </rPr>
      <t xml:space="preserve">- Top up to another via Debit Card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</si>
  <si>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F1_Topup_1_2_N_49_2</t>
  </si>
  <si>
    <r>
      <rPr>
        <sz val="10"/>
        <color rgb="FF000000"/>
        <rFont val="Tahoma"/>
        <family val="2"/>
        <charset val="1"/>
      </rPr>
      <t xml:space="preserve">- Top up to another via mPAY Wallet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</si>
  <si>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F1_Topup_1_2_N_50_2</t>
  </si>
  <si>
    <r>
      <rPr>
        <sz val="10"/>
        <color rgb="FF000000"/>
        <rFont val="Tahoma"/>
        <family val="2"/>
        <charset val="1"/>
      </rPr>
      <t xml:space="preserve">- Top up to another via AIS Refill  Card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</si>
  <si>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F1_Topup_1_2_N_51_2</t>
  </si>
  <si>
    <r>
      <rPr>
        <sz val="10"/>
        <color rgb="FF000000"/>
        <rFont val="Tahoma"/>
        <family val="2"/>
        <charset val="1"/>
      </rPr>
      <t xml:space="preserve">- Top up to another number </t>
    </r>
    <r>
      <rPr>
        <sz val="10"/>
        <color rgb="FFFF0000"/>
        <rFont val="Tahoma"/>
        <family val="2"/>
        <charset val="1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</si>
  <si>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</si>
  <si>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</si>
  <si>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</si>
  <si>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</si>
  <si>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</si>
  <si>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</si>
  <si>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</si>
  <si>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</si>
  <si>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</si>
  <si>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  <charset val="1"/>
      </rPr>
      <t>-เติมเงินให้หมายเลขอื่น ผ่าน</t>
    </r>
    <r>
      <rPr>
        <sz val="10"/>
        <rFont val="Tahoma"/>
        <family val="2"/>
        <charset val="1"/>
      </rPr>
      <t xml:space="preserve">บัตรเติมเงิน </t>
    </r>
    <r>
      <rPr>
        <sz val="10"/>
        <color rgb="FFFF0000"/>
        <rFont val="Tahoma"/>
        <family val="2"/>
        <charset val="1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</si>
  <si>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</si>
  <si>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  <charset val="1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  <charset val="1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</si>
  <si>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</si>
  <si>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</si>
  <si>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</si>
  <si>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</si>
  <si>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</si>
  <si>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</si>
  <si>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</si>
  <si>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</si>
  <si>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</si>
  <si>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</si>
  <si>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</si>
  <si>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</si>
  <si>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</si>
  <si>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</si>
  <si>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</si>
  <si>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</si>
  <si>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</si>
  <si>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</si>
  <si>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</si>
  <si>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</si>
  <si>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</si>
  <si>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</si>
  <si>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</si>
  <si>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</si>
  <si>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</si>
  <si>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</si>
  <si>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</si>
  <si>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</si>
  <si>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</si>
  <si>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</si>
  <si>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</si>
  <si>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</si>
  <si>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</si>
  <si>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</si>
  <si>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</si>
  <si>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</si>
  <si>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</si>
  <si>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</si>
  <si>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</si>
  <si>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</si>
  <si>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</si>
  <si>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</si>
  <si>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</si>
  <si>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</si>
  <si>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</si>
  <si>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</si>
  <si>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</si>
  <si>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</si>
  <si>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</si>
  <si>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</si>
  <si>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</si>
  <si>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</si>
  <si>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</si>
  <si>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</si>
  <si>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</si>
  <si>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</si>
  <si>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</si>
  <si>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</si>
  <si>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</si>
  <si>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</si>
  <si>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</si>
  <si>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</si>
  <si>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</si>
  <si>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</si>
  <si>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</si>
  <si>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</si>
  <si>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</si>
  <si>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</si>
  <si>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</si>
  <si>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</si>
  <si>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</si>
  <si>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</si>
  <si>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</si>
  <si>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</si>
  <si>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</si>
  <si>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</si>
  <si>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</si>
  <si>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</si>
  <si>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</si>
  <si>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</si>
  <si>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</si>
  <si>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</si>
  <si>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</si>
  <si>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</si>
  <si>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</si>
  <si>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</si>
  <si>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</si>
  <si>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</si>
  <si>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</si>
  <si>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</si>
  <si>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</si>
  <si>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</si>
  <si>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</si>
  <si>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</si>
  <si>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</si>
  <si>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</si>
  <si>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</si>
  <si>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</si>
  <si>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  <charset val="1"/>
      </rPr>
      <t>- Top up to another via AIS Refill  Card number</t>
    </r>
    <r>
      <rPr>
        <sz val="10"/>
        <color rgb="FFFF0000"/>
        <rFont val="Tahoma"/>
        <family val="2"/>
        <charset val="1"/>
      </rPr>
      <t xml:space="preserve"> Destination number has max balance</t>
    </r>
  </si>
  <si>
    <t>F1_Topup_3_2_N_51_2</t>
  </si>
  <si>
    <t>F1_Topup_3_2_Y_52_2</t>
  </si>
  <si>
    <t>F1_TouchID_1_1_Y_1_2</t>
  </si>
  <si>
    <t>กรณีปิดการใช้งาน ฟังก์ชั่น " Passcode Lock  "</t>
  </si>
  <si>
    <t>F1_TouchID_1_1_Y_2_2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</si>
  <si>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</si>
  <si>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F1_TouchID_1_1_Y_3_2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</si>
  <si>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</si>
  <si>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F1_TouchID_1_1_Y_4_2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</si>
  <si>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</si>
  <si>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F1_TouchID_1_1_Y_5_2</t>
  </si>
  <si>
    <t xml:space="preserve">กรณีที่โทรศัพท์ไม่รองรับการใช้งาน Touch ID เปิดใช้งานการ Passcode Lock  </t>
  </si>
  <si>
    <t>F1_TouchID_1_1_Y_6_2</t>
  </si>
  <si>
    <t>F1_TouchID_1_1_Y_7_2</t>
  </si>
  <si>
    <r>
      <rPr>
        <sz val="8"/>
        <color rgb="FF000000"/>
        <rFont val="Calibri"/>
        <family val="2"/>
        <charset val="1"/>
      </rPr>
      <t>Setting</t>
    </r>
    <r>
      <rPr>
        <sz val="8"/>
        <color rgb="FF000000"/>
        <rFont val="Mangal"/>
        <family val="2"/>
        <charset val="1"/>
      </rPr>
      <t xml:space="preserve">การ </t>
    </r>
    <r>
      <rPr>
        <sz val="8"/>
        <color rgb="FF000000"/>
        <rFont val="Calibri"/>
        <family val="2"/>
        <charset val="1"/>
      </rPr>
      <t xml:space="preserve">Passcode Lock   </t>
    </r>
    <r>
      <rPr>
        <sz val="8"/>
        <color rgb="FF000000"/>
        <rFont val="Mangal"/>
        <family val="2"/>
        <charset val="1"/>
      </rPr>
      <t>กรณีเข้าใช้งานครั้งแรก</t>
    </r>
  </si>
  <si>
    <t>F1_TouchID_1_1_Y_8_2</t>
  </si>
  <si>
    <r>
      <rPr>
        <sz val="8"/>
        <color rgb="FF000000"/>
        <rFont val="Calibri"/>
        <family val="2"/>
        <charset val="1"/>
      </rPr>
      <t>Setting</t>
    </r>
    <r>
      <rPr>
        <sz val="8"/>
        <color rgb="FF000000"/>
        <rFont val="Mangal"/>
        <family val="2"/>
        <charset val="1"/>
      </rPr>
      <t xml:space="preserve">การ </t>
    </r>
    <r>
      <rPr>
        <sz val="8"/>
        <color rgb="FF000000"/>
        <rFont val="Calibri"/>
        <family val="2"/>
        <charset val="1"/>
      </rPr>
      <t xml:space="preserve">Passcode Lock   </t>
    </r>
    <r>
      <rPr>
        <sz val="8"/>
        <color rgb="FF000000"/>
        <rFont val="Mangal"/>
        <family val="2"/>
        <charset val="1"/>
      </rPr>
      <t>กรณีเข้าใช้งานครั้งแรก ใส่รหัสผ่าน ไม่ตรงกับ ยืนยันรหัสผ่านอีกครั้ง</t>
    </r>
  </si>
  <si>
    <t>F1_TouchID_1_1_Y_9_2</t>
  </si>
  <si>
    <t xml:space="preserve">ยกเลิกการSetting  Passcode Lock  </t>
  </si>
  <si>
    <t>F1_TouchID_1_1_Y_10_2</t>
  </si>
  <si>
    <t>ยกเลิกการSetting  Passcode Lock   ที่หน้า "Enter your passcode" ในเมนู "การ Passcode Lock   &amp; Touch ID"</t>
  </si>
  <si>
    <t>F1_TouchID_1_1_Y_11_2</t>
  </si>
  <si>
    <t>กดเมนู "เปลี่ยนรหัส" ของหน้าจอ "การ Passcode Lock   &amp; Fingerprint"</t>
  </si>
  <si>
    <t>F1_TouchID_1_1_N_12_2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</si>
  <si>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</si>
  <si>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F1_TouchID_1_1_N_13_2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</si>
  <si>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</si>
  <si>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F1_TouchID_1_1_Y_14_2</t>
  </si>
  <si>
    <t>กรณีที่ระบบแสดงหน้า "Enter your passcode"
=&gt; ทำการใส่รหัส ถูกต้อง</t>
  </si>
  <si>
    <t>F1_TouchID_1_1_N_15_2</t>
  </si>
  <si>
    <t>กรณีที่ระบบแสดงหน้า "Enter your passcode"
=&gt; ทำการใส่รหัส ไม่ถูกต้อง</t>
  </si>
  <si>
    <t>F1_TouchID_1_1_N_16_2</t>
  </si>
  <si>
    <t>กรณีที่ระบบแสดงหน้า "Enter your passcode"
=&gt; ทำการใส่รหัส ไม่ถูกต้อง 3 ครั้ง</t>
  </si>
  <si>
    <t>F1_TouchID_1_1_N_17_2</t>
  </si>
  <si>
    <t>กรณีที่ระบบแสดงหน้า "Enter your passcode"
=&gt; ทำการกดปุ่ม [รีเซ็ต]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</si>
  <si>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</si>
  <si>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</si>
  <si>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</si>
  <si>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</si>
  <si>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</si>
  <si>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</si>
  <si>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</si>
  <si>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</si>
  <si>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</si>
  <si>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</si>
  <si>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</si>
  <si>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</si>
  <si>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</si>
  <si>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</si>
  <si>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</si>
  <si>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</si>
  <si>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</si>
  <si>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</si>
  <si>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</si>
  <si>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</si>
  <si>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</si>
  <si>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</si>
  <si>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</si>
  <si>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</si>
  <si>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</si>
  <si>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</si>
  <si>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</si>
  <si>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</si>
  <si>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</si>
  <si>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</si>
  <si>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</si>
  <si>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</si>
  <si>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</si>
  <si>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</si>
  <si>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</si>
  <si>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</si>
  <si>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</si>
  <si>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</si>
  <si>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</si>
  <si>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</si>
  <si>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</si>
  <si>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</si>
  <si>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</si>
  <si>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</si>
  <si>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</si>
  <si>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</si>
  <si>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</si>
  <si>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</si>
  <si>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</si>
  <si>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</si>
  <si>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</si>
  <si>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</si>
  <si>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</si>
  <si>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</si>
  <si>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</si>
  <si>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</si>
  <si>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</si>
  <si>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</si>
  <si>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</si>
  <si>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</si>
  <si>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</si>
  <si>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</si>
  <si>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</si>
  <si>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</si>
  <si>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</si>
  <si>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</si>
  <si>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</si>
  <si>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</si>
  <si>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</si>
  <si>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</si>
  <si>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</si>
  <si>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</si>
  <si>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</si>
  <si>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</si>
  <si>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</si>
  <si>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</si>
  <si>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</si>
  <si>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</si>
  <si>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</si>
  <si>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</si>
  <si>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</si>
  <si>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</si>
  <si>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</si>
  <si>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</si>
  <si>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</si>
  <si>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</si>
  <si>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</si>
  <si>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</si>
  <si>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</si>
  <si>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</si>
  <si>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</si>
  <si>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</si>
  <si>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</si>
  <si>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</si>
  <si>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</si>
  <si>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</si>
  <si>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</si>
  <si>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</si>
  <si>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</si>
  <si>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</si>
  <si>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</si>
  <si>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</si>
  <si>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</si>
  <si>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</si>
  <si>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</si>
  <si>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</si>
  <si>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</si>
  <si>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</si>
  <si>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</si>
  <si>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</si>
  <si>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</si>
  <si>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</si>
  <si>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</si>
  <si>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</si>
  <si>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</si>
  <si>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</si>
  <si>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</si>
  <si>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</si>
  <si>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</si>
  <si>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</si>
  <si>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</si>
  <si>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</si>
  <si>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</si>
  <si>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</si>
  <si>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</si>
  <si>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</si>
  <si>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</si>
  <si>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</si>
  <si>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</si>
  <si>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</si>
  <si>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</si>
  <si>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</si>
  <si>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</si>
  <si>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</si>
  <si>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</si>
  <si>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</si>
  <si>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</si>
  <si>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</si>
  <si>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</si>
  <si>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</si>
  <si>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</si>
  <si>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</si>
  <si>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</si>
  <si>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</si>
  <si>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</si>
  <si>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</si>
  <si>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</si>
  <si>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</si>
  <si>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</si>
  <si>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</si>
  <si>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</si>
  <si>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</si>
  <si>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</si>
  <si>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</si>
  <si>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</si>
  <si>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</si>
  <si>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</si>
  <si>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</si>
  <si>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</si>
  <si>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</si>
  <si>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</si>
  <si>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</si>
  <si>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</si>
  <si>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</si>
  <si>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</si>
  <si>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</si>
  <si>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</si>
  <si>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</si>
  <si>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</si>
  <si>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</si>
  <si>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</si>
  <si>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</si>
  <si>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</si>
  <si>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</si>
  <si>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</si>
  <si>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</si>
  <si>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</si>
  <si>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</si>
  <si>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</si>
  <si>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</si>
  <si>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</si>
  <si>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</si>
  <si>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</si>
  <si>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</si>
  <si>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</si>
  <si>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</si>
  <si>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</si>
  <si>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</si>
  <si>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</si>
  <si>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</si>
  <si>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</si>
  <si>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</si>
  <si>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</si>
  <si>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</si>
  <si>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</si>
  <si>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</si>
  <si>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</si>
  <si>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</si>
  <si>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</si>
  <si>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</si>
  <si>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</si>
  <si>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</si>
  <si>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</si>
  <si>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</si>
  <si>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</si>
  <si>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</si>
  <si>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</si>
  <si>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</si>
  <si>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</si>
  <si>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</si>
  <si>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</si>
  <si>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</si>
  <si>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</si>
  <si>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</si>
  <si>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</si>
  <si>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</si>
  <si>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</si>
  <si>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</si>
  <si>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</si>
  <si>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</si>
  <si>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</si>
  <si>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</si>
  <si>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</si>
  <si>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</si>
  <si>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</si>
  <si>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</si>
  <si>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</si>
  <si>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</si>
  <si>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</si>
  <si>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</si>
  <si>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</si>
  <si>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</si>
  <si>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</si>
  <si>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</si>
  <si>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</si>
  <si>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</si>
  <si>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</si>
  <si>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</si>
  <si>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</si>
  <si>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</si>
  <si>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</si>
  <si>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</si>
  <si>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</si>
  <si>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</si>
  <si>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</si>
  <si>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</si>
  <si>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</si>
  <si>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</si>
  <si>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</si>
  <si>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</si>
  <si>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</si>
  <si>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</si>
  <si>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</si>
  <si>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</si>
  <si>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</si>
  <si>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</si>
  <si>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</si>
  <si>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</si>
  <si>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</si>
  <si>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</si>
  <si>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</si>
  <si>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</si>
  <si>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</si>
  <si>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</si>
  <si>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</si>
  <si>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</si>
  <si>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</si>
  <si>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</si>
  <si>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</si>
  <si>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</si>
  <si>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</si>
  <si>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</si>
  <si>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</si>
  <si>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</si>
  <si>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</si>
  <si>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</si>
  <si>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</si>
  <si>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</si>
  <si>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</si>
  <si>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</si>
  <si>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</si>
  <si>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</si>
  <si>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</si>
  <si>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</si>
  <si>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</si>
  <si>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</si>
  <si>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</si>
  <si>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</si>
  <si>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</si>
  <si>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</si>
  <si>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</si>
  <si>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</si>
  <si>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</si>
  <si>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</si>
  <si>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</si>
  <si>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</si>
  <si>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</si>
  <si>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</si>
  <si>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</si>
  <si>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</si>
  <si>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</si>
  <si>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</si>
  <si>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</si>
  <si>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</si>
  <si>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</si>
  <si>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</si>
  <si>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</si>
  <si>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</si>
  <si>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</si>
  <si>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</si>
  <si>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</si>
  <si>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</si>
  <si>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</si>
  <si>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</si>
  <si>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</si>
  <si>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</si>
  <si>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</si>
  <si>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</si>
  <si>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</si>
  <si>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</si>
  <si>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</si>
  <si>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</si>
  <si>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</si>
  <si>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</si>
  <si>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</si>
  <si>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</si>
  <si>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</si>
  <si>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</si>
  <si>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</si>
  <si>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</si>
  <si>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</si>
  <si>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</si>
  <si>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</si>
  <si>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</si>
  <si>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</si>
  <si>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</si>
  <si>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</si>
  <si>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</si>
  <si>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</si>
  <si>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</si>
  <si>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</si>
  <si>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</si>
  <si>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</si>
  <si>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</si>
  <si>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</si>
  <si>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</si>
  <si>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</si>
  <si>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</si>
  <si>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</si>
  <si>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</si>
  <si>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</si>
  <si>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</si>
  <si>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</si>
  <si>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</si>
  <si>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</si>
  <si>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</si>
  <si>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</si>
  <si>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</si>
  <si>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</si>
  <si>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</si>
  <si>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</si>
  <si>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</si>
  <si>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</si>
  <si>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  <charset val="1"/>
      </rPr>
      <t xml:space="preserve">Verify page "Apply Unlimited Social App"
</t>
    </r>
    <r>
      <rPr>
        <strike/>
        <sz val="10"/>
        <color rgb="FF000000"/>
        <rFont val="Tahoma"/>
        <family val="2"/>
        <charset val="1"/>
      </rPr>
      <t xml:space="preserve">In Case : Apply Unlimited Social App (79฿.)
</t>
    </r>
    <r>
      <rPr>
        <sz val="10"/>
        <color rgb="FF000000"/>
        <rFont val="Tahoma"/>
        <family val="2"/>
        <charset val="1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</si>
  <si>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</si>
  <si>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</si>
  <si>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</si>
  <si>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  <charset val="1"/>
      </rPr>
      <t xml:space="preserve">Verify page "Apply Other On-Top Package"
</t>
    </r>
    <r>
      <rPr>
        <strike/>
        <sz val="10"/>
        <color rgb="FF000000"/>
        <rFont val="Tahoma"/>
        <family val="2"/>
        <charset val="1"/>
      </rPr>
      <t xml:space="preserve">In Case : Talk &amp; Net On-Top Package(Mao Mao Combo 144 Baht)
</t>
    </r>
    <r>
      <rPr>
        <sz val="10"/>
        <color rgb="FF000000"/>
        <rFont val="Tahoma"/>
        <family val="2"/>
        <charset val="1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</si>
  <si>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</si>
  <si>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</si>
  <si>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</si>
  <si>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  <charset val="1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  <charset val="1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  <charset val="1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</si>
  <si>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</si>
  <si>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</si>
  <si>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</si>
  <si>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</si>
  <si>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</si>
  <si>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</si>
  <si>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</si>
  <si>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</si>
  <si>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</si>
  <si>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</si>
  <si>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</si>
  <si>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</si>
  <si>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</si>
  <si>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</si>
  <si>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</si>
  <si>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</si>
  <si>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</si>
  <si>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</si>
  <si>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  <charset val="1"/>
      </rPr>
      <t xml:space="preserve">Change Main package "Talk Plan"
</t>
    </r>
    <r>
      <rPr>
        <strike/>
        <sz val="10"/>
        <color rgb="FF000000"/>
        <rFont val="Tahoma"/>
        <family val="2"/>
        <charset val="1"/>
      </rPr>
      <t xml:space="preserve">In case : Basic Package(Net SIM Always package  199B.)
</t>
    </r>
    <r>
      <rPr>
        <sz val="10"/>
        <color rgb="FF000000"/>
        <rFont val="Tahoma"/>
        <family val="2"/>
        <charset val="1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</si>
  <si>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</si>
  <si>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</si>
  <si>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</si>
  <si>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</si>
  <si>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</si>
  <si>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</si>
  <si>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</si>
  <si>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</si>
  <si>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</si>
  <si>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</si>
  <si>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</si>
  <si>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</si>
  <si>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</si>
  <si>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</si>
  <si>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</si>
  <si>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</si>
  <si>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</si>
  <si>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</si>
  <si>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</si>
  <si>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</si>
  <si>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</si>
  <si>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</si>
  <si>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</si>
  <si>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</si>
  <si>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</si>
  <si>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</si>
  <si>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</si>
  <si>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</si>
  <si>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</si>
  <si>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</si>
  <si>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</si>
  <si>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</si>
  <si>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</si>
  <si>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</si>
  <si>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</si>
  <si>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</si>
  <si>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</si>
  <si>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</si>
  <si>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</si>
  <si>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</si>
  <si>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</si>
  <si>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</si>
  <si>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</si>
  <si>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</si>
  <si>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</si>
  <si>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</si>
  <si>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</si>
  <si>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</si>
  <si>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</si>
  <si>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</si>
  <si>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</si>
  <si>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</si>
  <si>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</si>
  <si>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</si>
  <si>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</si>
  <si>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</si>
  <si>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</si>
  <si>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</si>
  <si>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</si>
  <si>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</si>
  <si>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</si>
  <si>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</si>
  <si>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</si>
  <si>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</si>
  <si>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</si>
  <si>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</si>
  <si>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</si>
  <si>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</si>
  <si>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</si>
  <si>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</si>
  <si>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</si>
  <si>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</si>
  <si>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</si>
  <si>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</si>
  <si>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</si>
  <si>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</si>
  <si>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</si>
  <si>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</si>
  <si>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</si>
  <si>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</si>
  <si>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</si>
  <si>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</si>
  <si>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</si>
  <si>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</si>
  <si>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</si>
  <si>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</si>
  <si>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</si>
  <si>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</si>
  <si>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</si>
  <si>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</si>
  <si>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</si>
  <si>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</si>
  <si>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</si>
  <si>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</si>
  <si>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</si>
  <si>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</si>
  <si>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</si>
  <si>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</si>
  <si>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</si>
  <si>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</si>
  <si>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</si>
  <si>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</si>
  <si>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</si>
  <si>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</si>
  <si>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</si>
  <si>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</si>
  <si>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</si>
  <si>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</si>
  <si>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</si>
  <si>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</si>
  <si>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</si>
  <si>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</si>
  <si>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</si>
  <si>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</si>
  <si>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</si>
  <si>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</si>
  <si>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</si>
  <si>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</si>
  <si>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</si>
  <si>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</si>
  <si>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</si>
  <si>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</si>
  <si>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</si>
  <si>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</si>
  <si>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</si>
  <si>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</si>
  <si>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</si>
  <si>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</si>
  <si>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</si>
  <si>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</si>
  <si>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</si>
  <si>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</si>
  <si>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</si>
  <si>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</si>
  <si>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</si>
  <si>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</si>
  <si>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</si>
  <si>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</si>
  <si>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</si>
  <si>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</si>
  <si>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</si>
  <si>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</si>
  <si>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</si>
  <si>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</si>
  <si>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</si>
  <si>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</si>
  <si>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</si>
  <si>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</si>
  <si>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</si>
  <si>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</si>
  <si>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</si>
  <si>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</si>
  <si>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</si>
  <si>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</si>
  <si>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</si>
  <si>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</si>
  <si>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</si>
  <si>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</si>
  <si>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</si>
  <si>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</si>
  <si>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</si>
  <si>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</si>
  <si>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</si>
  <si>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</si>
  <si>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</si>
  <si>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</si>
  <si>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</si>
  <si>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</si>
  <si>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</si>
  <si>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</si>
  <si>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</si>
  <si>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</si>
  <si>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</si>
  <si>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</si>
  <si>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</si>
  <si>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</si>
  <si>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</si>
  <si>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  <charset val="22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</si>
  <si>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</si>
  <si>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</si>
  <si>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</si>
  <si>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</si>
  <si>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</si>
  <si>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</si>
  <si>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</si>
  <si>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</si>
  <si>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</si>
  <si>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</si>
  <si>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</si>
  <si>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</si>
  <si>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</si>
  <si>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</si>
  <si>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</si>
  <si>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</si>
  <si>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</si>
  <si>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</si>
  <si>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</si>
  <si>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</si>
  <si>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</si>
  <si>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</si>
  <si>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</si>
  <si>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</si>
  <si>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</si>
  <si>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</si>
  <si>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</si>
  <si>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</si>
  <si>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</si>
  <si>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</si>
  <si>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</si>
  <si>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</si>
  <si>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</si>
  <si>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</si>
  <si>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</si>
  <si>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</si>
  <si>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</si>
  <si>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</si>
  <si>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</si>
  <si>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</si>
  <si>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</si>
  <si>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</si>
  <si>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</si>
  <si>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</si>
  <si>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</si>
  <si>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</si>
  <si>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</si>
  <si>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</si>
  <si>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</si>
  <si>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</si>
  <si>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</si>
  <si>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</si>
  <si>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</si>
  <si>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</si>
  <si>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</si>
  <si>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</si>
  <si>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</si>
  <si>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</si>
  <si>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</si>
  <si>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</si>
  <si>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</si>
  <si>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</si>
  <si>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</si>
  <si>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</si>
  <si>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</si>
  <si>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</si>
  <si>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</si>
  <si>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</si>
  <si>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</si>
  <si>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</si>
  <si>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</si>
  <si>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</si>
  <si>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</si>
  <si>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</si>
  <si>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</si>
  <si>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</si>
  <si>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</si>
  <si>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</si>
  <si>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</si>
  <si>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</si>
  <si>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</si>
  <si>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</si>
  <si>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</si>
  <si>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</si>
  <si>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</si>
  <si>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</si>
  <si>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</si>
  <si>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</si>
  <si>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</si>
  <si>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Select card type</t>
    </r>
  </si>
  <si>
    <t>F1_Topup_1_2_N_8_1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</si>
  <si>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Not input Refill Card</t>
    </r>
  </si>
  <si>
    <t>F1_Topup_1_2_N_9_1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</si>
  <si>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wrong Refill Card</t>
    </r>
  </si>
  <si>
    <t>F1_Topup_1_2_N_10_1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</si>
  <si>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Not input destination number</t>
    </r>
  </si>
  <si>
    <t>F1_Topup_1_2_N_11_1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</si>
  <si>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Not input destination number</t>
    </r>
  </si>
  <si>
    <t>F1_Topup_1_2_N_12_1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</si>
  <si>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Not input destination number</t>
    </r>
  </si>
  <si>
    <t>F1_Topup_1_2_N_13_1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</si>
  <si>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Not input destination number</t>
    </r>
  </si>
  <si>
    <t>F1_Topup_1_2_N_14_1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</si>
  <si>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Not input destination number</t>
    </r>
  </si>
  <si>
    <t>F1_Topup_1_2_N_15_1</t>
  </si>
  <si>
    <r>
      <rPr>
        <sz val="9"/>
        <color rgb="FF000000"/>
        <rFont val="Tahoma"/>
        <family val="2"/>
        <charset val="1"/>
      </rPr>
      <t xml:space="preserve">- Top up to another number via AIS Refill  </t>
    </r>
    <r>
      <rPr>
        <sz val="9"/>
        <color rgb="FFFF0000"/>
        <rFont val="Tahoma"/>
        <family val="2"/>
        <charset val="1"/>
      </rPr>
      <t>Card Not input destination number</t>
    </r>
  </si>
  <si>
    <t>F1_Topup_1_2_N_16_1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</si>
  <si>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number wrong digits</t>
    </r>
  </si>
  <si>
    <t>F1_Topup_1_2_N_17_1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</si>
  <si>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number wrong digits</t>
    </r>
  </si>
  <si>
    <t>F1_Topup_1_2_N_18_1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</si>
  <si>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number wrong digits</t>
    </r>
  </si>
  <si>
    <t>F1_Topup_1_2_N_19_1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</si>
  <si>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number wrong digits</t>
    </r>
  </si>
  <si>
    <t>F1_Topup_1_2_N_20_1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</si>
  <si>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number wrong digits</t>
    </r>
  </si>
  <si>
    <t>F1_Topup_1_2_N_21_1</t>
  </si>
  <si>
    <r>
      <rPr>
        <sz val="9"/>
        <color rgb="FF000000"/>
        <rFont val="Tahoma"/>
        <family val="2"/>
        <charset val="1"/>
      </rPr>
      <t xml:space="preserve">- Top up to another number via AIS Refill Card  </t>
    </r>
    <r>
      <rPr>
        <sz val="9"/>
        <color rgb="FFFF0000"/>
        <rFont val="Tahoma"/>
        <family val="2"/>
        <charset val="1"/>
      </rPr>
      <t>Input number wrong digits</t>
    </r>
  </si>
  <si>
    <t>F1_Topup_1_2_N_22_1</t>
  </si>
  <si>
    <r>
      <rPr>
        <sz val="9"/>
        <color rgb="FF000000"/>
        <rFont val="Tahoma"/>
        <family val="2"/>
        <charset val="1"/>
      </rPr>
      <t xml:space="preserve">- Top up to another number  via Credit Card (VISA)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</si>
  <si>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F1_Topup_1_2_N_23_1</t>
  </si>
  <si>
    <r>
      <rPr>
        <sz val="9"/>
        <color rgb="FF000000"/>
        <rFont val="Tahoma"/>
        <family val="2"/>
        <charset val="1"/>
      </rPr>
      <t xml:space="preserve">- Top up to another number  via Credit Card (MASTER)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</si>
  <si>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F1_Topup_1_2_N_24_1</t>
  </si>
  <si>
    <r>
      <rPr>
        <sz val="9"/>
        <color rgb="FF000000"/>
        <rFont val="Tahoma"/>
        <family val="2"/>
        <charset val="1"/>
      </rPr>
      <t xml:space="preserve">- Top up to another number  via Credit Card (JCB)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</si>
  <si>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F1_Topup_1_2_N_25_1</t>
  </si>
  <si>
    <r>
      <rPr>
        <sz val="9"/>
        <color rgb="FF000000"/>
        <rFont val="Tahoma"/>
        <family val="2"/>
        <charset val="1"/>
      </rPr>
      <t xml:space="preserve">- Top up to another number  via Debit Card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</si>
  <si>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F1_Topup_1_2_N_26_1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</si>
  <si>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</si>
  <si>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</si>
  <si>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  <charset val="1"/>
      </rPr>
      <t xml:space="preserve">- Top up to another number via AIS Refill  Card 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</si>
  <si>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F1_Topup_1_2_N_28_1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</si>
  <si>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Not select top up amount</t>
    </r>
  </si>
  <si>
    <t>F1_Topup_1_2_N_29_1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</si>
  <si>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Not select top up amount</t>
    </r>
  </si>
  <si>
    <t>F1_Topup_1_2_N_30_1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</si>
  <si>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Not select top up amount</t>
    </r>
  </si>
  <si>
    <t>F1_Topup_1_2_N_31_1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</si>
  <si>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Not select top up amount</t>
    </r>
  </si>
  <si>
    <t>F1_Topup_1_2_N_32_1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</si>
  <si>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</si>
  <si>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</si>
  <si>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AIS Postpaid Number</t>
    </r>
  </si>
  <si>
    <t>F1_Topup_1_2_N_34_1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</si>
  <si>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AIS Postpaid Number</t>
    </r>
  </si>
  <si>
    <t>F1_Topup_1_2_N_35_1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</si>
  <si>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AIS Postpaid Number</t>
    </r>
  </si>
  <si>
    <t>F1_Topup_1_2_N_36_1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</si>
  <si>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AIS Postpaid Number</t>
    </r>
  </si>
  <si>
    <t>F1_Topup_1_2_N_37_1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</si>
  <si>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AIS Postpaid Number</t>
    </r>
  </si>
  <si>
    <t>F1_Topup_1_2_N_38_1</t>
  </si>
  <si>
    <r>
      <rPr>
        <sz val="9"/>
        <color rgb="FF000000"/>
        <rFont val="Tahoma"/>
        <family val="2"/>
        <charset val="1"/>
      </rPr>
      <t xml:space="preserve">- Top up to another number via AIS Refill Card </t>
    </r>
    <r>
      <rPr>
        <sz val="9"/>
        <color rgb="FFFF0000"/>
        <rFont val="Tahoma"/>
        <family val="2"/>
        <charset val="1"/>
      </rPr>
      <t>Input AIS Postpaid Number</t>
    </r>
  </si>
  <si>
    <t>F1_Topup_1_2_N_39_1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</si>
  <si>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</si>
  <si>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F1_Topup_1_2_N_40_1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</si>
  <si>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</si>
  <si>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F1_Topup_1_2_N_41_1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</si>
  <si>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</si>
  <si>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F1_Topup_1_2_N_42_1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</si>
  <si>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</si>
  <si>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F1_Topup_1_2_N_43_1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</si>
  <si>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</si>
  <si>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F1_Topup_1_2_N_44_1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</si>
  <si>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</si>
  <si>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F1_Topup_1_2_N_45_1</t>
  </si>
  <si>
    <r>
      <rPr>
        <sz val="9"/>
        <color rgb="FF000000"/>
        <rFont val="Tahoma"/>
        <family val="2"/>
        <charset val="1"/>
      </rPr>
      <t xml:space="preserve">- Top up to another via Credit Card (VISA)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</si>
  <si>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F1_Topup_1_2_N_46_1</t>
  </si>
  <si>
    <r>
      <rPr>
        <sz val="9"/>
        <color rgb="FF000000"/>
        <rFont val="Tahoma"/>
        <family val="2"/>
        <charset val="1"/>
      </rPr>
      <t xml:space="preserve">- Top up to another via Credit Card (MASTER)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</si>
  <si>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F1_Topup_1_2_N_47_1</t>
  </si>
  <si>
    <r>
      <rPr>
        <sz val="9"/>
        <color rgb="FF000000"/>
        <rFont val="Tahoma"/>
        <family val="2"/>
        <charset val="1"/>
      </rPr>
      <t xml:space="preserve">- Top up to another via Credit Card (JCB)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</si>
  <si>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F1_Topup_1_2_N_48_1</t>
  </si>
  <si>
    <r>
      <rPr>
        <sz val="9"/>
        <color rgb="FF000000"/>
        <rFont val="Tahoma"/>
        <family val="2"/>
        <charset val="1"/>
      </rPr>
      <t xml:space="preserve">- Top up to another via Debit Card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</si>
  <si>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F1_Topup_1_2_N_49_1</t>
  </si>
  <si>
    <r>
      <rPr>
        <sz val="9"/>
        <color rgb="FF000000"/>
        <rFont val="Tahoma"/>
        <family val="2"/>
        <charset val="1"/>
      </rPr>
      <t xml:space="preserve">- Top up to another via mPAY Wallet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</si>
  <si>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F1_Topup_1_2_N_50_1</t>
  </si>
  <si>
    <r>
      <rPr>
        <sz val="9"/>
        <color rgb="FF000000"/>
        <rFont val="Tahoma"/>
        <family val="2"/>
        <charset val="1"/>
      </rPr>
      <t xml:space="preserve">- Top up to another via AIS Refill  Card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</si>
  <si>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F1_Topup_1_2_N_51_1</t>
  </si>
  <si>
    <r>
      <rPr>
        <sz val="9"/>
        <color rgb="FF000000"/>
        <rFont val="Tahoma"/>
        <family val="2"/>
        <charset val="1"/>
      </rPr>
      <t xml:space="preserve">- Top up to another number </t>
    </r>
    <r>
      <rPr>
        <sz val="9"/>
        <color rgb="FFFF0000"/>
        <rFont val="Tahoma"/>
        <family val="2"/>
        <charset val="1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</si>
  <si>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</si>
  <si>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</si>
  <si>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</si>
  <si>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</si>
  <si>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</si>
  <si>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</si>
  <si>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</si>
  <si>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</si>
  <si>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</si>
  <si>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  <charset val="222"/>
      </rPr>
      <t>-เติมเงินให้หมายเลขอื่น ผ่าน</t>
    </r>
    <r>
      <rPr>
        <sz val="9"/>
        <rFont val="Tahoma"/>
        <family val="2"/>
        <charset val="1"/>
      </rPr>
      <t xml:space="preserve">บัตรเติมเงิน </t>
    </r>
    <r>
      <rPr>
        <sz val="9"/>
        <color rgb="FFFF0000"/>
        <rFont val="Tahoma"/>
        <family val="2"/>
        <charset val="1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</si>
  <si>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</si>
  <si>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  <charset val="22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  <charset val="1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</si>
  <si>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</si>
  <si>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</si>
  <si>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</si>
  <si>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</si>
  <si>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</si>
  <si>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</si>
  <si>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</si>
  <si>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</si>
  <si>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</si>
  <si>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</si>
  <si>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</si>
  <si>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</si>
  <si>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</si>
  <si>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</si>
  <si>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</si>
  <si>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</si>
  <si>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</si>
  <si>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</si>
  <si>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</si>
  <si>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</si>
  <si>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</si>
  <si>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</si>
  <si>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</si>
  <si>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</si>
  <si>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</si>
  <si>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</si>
  <si>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</si>
  <si>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</si>
  <si>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</si>
  <si>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</si>
  <si>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</si>
  <si>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</si>
  <si>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</si>
  <si>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</si>
  <si>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</si>
  <si>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</si>
  <si>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</si>
  <si>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</si>
  <si>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</si>
  <si>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</si>
  <si>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</si>
  <si>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</si>
  <si>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</si>
  <si>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</si>
  <si>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</si>
  <si>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</si>
  <si>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</si>
  <si>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</si>
  <si>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</si>
  <si>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</si>
  <si>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</si>
  <si>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</si>
  <si>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</si>
  <si>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</si>
  <si>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</si>
  <si>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</si>
  <si>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</si>
  <si>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</si>
  <si>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</si>
  <si>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</si>
  <si>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</si>
  <si>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</si>
  <si>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</si>
  <si>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</si>
  <si>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</si>
  <si>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</si>
  <si>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</si>
  <si>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</si>
  <si>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</si>
  <si>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</si>
  <si>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</si>
  <si>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</si>
  <si>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</si>
  <si>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</si>
  <si>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</si>
  <si>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</si>
  <si>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</si>
  <si>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</si>
  <si>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</si>
  <si>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</si>
  <si>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</si>
  <si>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</si>
  <si>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</si>
  <si>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</si>
  <si>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</si>
  <si>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</si>
  <si>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</si>
  <si>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</si>
  <si>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</si>
  <si>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</si>
  <si>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</si>
  <si>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</si>
  <si>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</si>
  <si>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</si>
  <si>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</si>
  <si>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</si>
  <si>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</si>
  <si>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</si>
  <si>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  <charset val="1"/>
      </rPr>
      <t>- Top up to another via AIS Refill  Card number</t>
    </r>
    <r>
      <rPr>
        <sz val="9"/>
        <color rgb="FFFF0000"/>
        <rFont val="Tahoma"/>
        <family val="2"/>
        <charset val="1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</si>
  <si>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</si>
  <si>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</si>
  <si>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</si>
  <si>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</si>
  <si>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</si>
  <si>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</si>
  <si>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</si>
  <si>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</si>
  <si>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</si>
  <si>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</si>
  <si>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</si>
  <si>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</si>
  <si>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</si>
  <si>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</si>
  <si>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</si>
  <si>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</si>
  <si>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</si>
  <si>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</si>
  <si>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</si>
  <si>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</si>
  <si>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</si>
  <si>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</si>
  <si>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</si>
  <si>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</si>
  <si>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</si>
  <si>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</si>
  <si>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</si>
  <si>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</si>
  <si>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</si>
  <si>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</si>
  <si>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</si>
  <si>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</si>
  <si>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</si>
  <si>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</si>
  <si>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</si>
  <si>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</si>
  <si>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</si>
  <si>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</si>
  <si>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</si>
  <si>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</si>
  <si>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</si>
  <si>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</si>
  <si>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</si>
  <si>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</si>
  <si>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</si>
  <si>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</si>
  <si>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</si>
  <si>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</si>
  <si>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</si>
  <si>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</si>
  <si>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</si>
  <si>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</si>
  <si>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</si>
  <si>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</si>
  <si>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</si>
  <si>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</si>
  <si>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</si>
  <si>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</si>
  <si>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</si>
  <si>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</si>
  <si>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</si>
  <si>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</si>
  <si>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</si>
  <si>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</si>
  <si>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</si>
  <si>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</si>
  <si>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</si>
  <si>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</si>
  <si>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</si>
  <si>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</si>
  <si>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</si>
  <si>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</si>
  <si>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</si>
  <si>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</si>
  <si>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</si>
  <si>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</si>
  <si>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</si>
  <si>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</si>
  <si>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</si>
  <si>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</si>
  <si>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</si>
  <si>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</si>
  <si>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</si>
  <si>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</si>
  <si>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</si>
  <si>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</si>
  <si>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</si>
  <si>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</si>
  <si>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</si>
  <si>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</si>
  <si>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</si>
  <si>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</si>
  <si>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</si>
  <si>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</si>
  <si>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</si>
  <si>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</si>
  <si>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</si>
  <si>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</si>
  <si>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</si>
  <si>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</si>
  <si>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</si>
  <si>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</si>
  <si>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</si>
  <si>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</si>
  <si>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</si>
  <si>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</si>
  <si>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</si>
  <si>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</si>
  <si>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</si>
  <si>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</si>
  <si>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</si>
  <si>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</si>
  <si>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</si>
  <si>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</si>
  <si>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</si>
  <si>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</si>
  <si>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</si>
  <si>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</si>
  <si>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</si>
  <si>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</si>
  <si>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</si>
  <si>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</si>
  <si>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</si>
  <si>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</si>
  <si>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</si>
  <si>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</si>
  <si>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</si>
  <si>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</si>
  <si>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</si>
  <si>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</si>
  <si>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</si>
  <si>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</si>
  <si>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</si>
  <si>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</si>
  <si>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</si>
  <si>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</si>
  <si>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</si>
  <si>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</si>
  <si>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</si>
  <si>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</si>
  <si>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</si>
  <si>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</si>
  <si>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</si>
  <si>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</si>
  <si>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</si>
  <si>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</si>
  <si>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</si>
  <si>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</si>
  <si>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</si>
  <si>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</si>
  <si>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</si>
  <si>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</si>
  <si>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</si>
  <si>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</si>
  <si>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</si>
  <si>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</si>
  <si>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</si>
  <si>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</si>
  <si>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</si>
  <si>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</si>
  <si>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</si>
  <si>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</si>
  <si>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</si>
  <si>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</si>
  <si>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</si>
  <si>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</si>
  <si>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</si>
  <si>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</si>
  <si>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</si>
  <si>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</si>
  <si>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</si>
  <si>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</si>
  <si>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</si>
  <si>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</si>
  <si>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</si>
  <si>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</si>
  <si>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</si>
  <si>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</si>
  <si>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</si>
  <si>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</si>
  <si>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</si>
  <si>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</si>
  <si>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</si>
  <si>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</si>
  <si>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</si>
  <si>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</si>
  <si>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</si>
  <si>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</si>
  <si>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</si>
  <si>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</si>
  <si>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</si>
  <si>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</si>
  <si>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</si>
  <si>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</si>
  <si>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</si>
  <si>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</si>
  <si>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</si>
  <si>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</si>
  <si>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</si>
  <si>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</si>
  <si>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</si>
  <si>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</si>
  <si>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</si>
  <si>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</si>
  <si>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</si>
  <si>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</si>
  <si>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</si>
  <si>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</si>
  <si>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</si>
  <si>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</si>
  <si>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</si>
  <si>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</si>
  <si>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</si>
  <si>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</si>
  <si>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</si>
  <si>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</si>
  <si>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</si>
  <si>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</si>
  <si>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</si>
  <si>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</si>
  <si>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</si>
  <si>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</si>
  <si>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</si>
  <si>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</si>
  <si>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</si>
  <si>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</si>
  <si>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</si>
  <si>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</si>
  <si>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</si>
  <si>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</si>
  <si>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</si>
  <si>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</si>
  <si>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</si>
  <si>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</si>
  <si>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</si>
  <si>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</si>
  <si>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</si>
  <si>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</si>
  <si>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</si>
  <si>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</si>
  <si>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</si>
  <si>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</si>
  <si>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</si>
  <si>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</si>
  <si>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</si>
  <si>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</si>
  <si>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</si>
  <si>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</si>
  <si>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</si>
  <si>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</si>
  <si>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</si>
  <si>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</si>
  <si>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</si>
  <si>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</si>
  <si>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</si>
  <si>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</si>
  <si>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</si>
  <si>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</si>
  <si>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</si>
  <si>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</si>
  <si>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</si>
  <si>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</si>
  <si>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</si>
  <si>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</si>
  <si>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</si>
  <si>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</si>
  <si>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</si>
  <si>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</si>
  <si>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</si>
  <si>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</si>
  <si>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</si>
  <si>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</si>
  <si>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</si>
  <si>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</si>
  <si>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</si>
  <si>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</si>
  <si>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</si>
  <si>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</si>
  <si>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>มีแพ็กเกจคงเหลือ</t>
    </r>
  </si>
  <si>
    <t>F1_Home_1_1_Y_3_2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</si>
  <si>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 (</t>
    </r>
    <r>
      <rPr>
        <sz val="10"/>
        <color rgb="FF000000"/>
        <rFont val="Mangal"/>
        <family val="2"/>
        <charset val="1"/>
      </rPr>
      <t>ไม่ได้สมัครบริการ</t>
    </r>
    <r>
      <rPr>
        <sz val="10"/>
        <color rgb="FF000000"/>
        <rFont val="Calibri"/>
        <family val="2"/>
        <charset val="1"/>
      </rPr>
      <t xml:space="preserve">)
</t>
    </r>
  </si>
  <si>
    <t>F1_Home_1_1_Y_4_2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</si>
  <si>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 (</t>
    </r>
    <r>
      <rPr>
        <sz val="10"/>
        <color rgb="FF000000"/>
        <rFont val="Mangal"/>
        <family val="2"/>
        <charset val="1"/>
      </rPr>
      <t>สมัครบริการแล้ว</t>
    </r>
    <r>
      <rPr>
        <sz val="10"/>
        <color rgb="FF000000"/>
        <rFont val="Calibri"/>
        <family val="2"/>
        <charset val="1"/>
      </rPr>
      <t xml:space="preserve">)
</t>
    </r>
  </si>
  <si>
    <t>F1_Home_1_1_Y_5_2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</si>
  <si>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ไม่มีแพ็กเกจ</t>
    </r>
    <r>
      <rPr>
        <sz val="10"/>
        <color rgb="FF000000"/>
        <rFont val="Calibri"/>
        <family val="2"/>
        <charset val="1"/>
      </rPr>
      <t xml:space="preserve">)
</t>
    </r>
  </si>
  <si>
    <t>F1_Home_1_1_Y_6_2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</si>
  <si>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มีแพ็กเกจ</t>
    </r>
    <r>
      <rPr>
        <sz val="10"/>
        <color rgb="FF000000"/>
        <rFont val="Calibri"/>
        <family val="2"/>
        <charset val="1"/>
      </rPr>
      <t xml:space="preserve">)
</t>
    </r>
  </si>
  <si>
    <t>F1_Home_1_1_Y_7_2</t>
  </si>
  <si>
    <t>F1_Home_1_1_Y_8_2</t>
  </si>
  <si>
    <r>
      <rPr>
        <sz val="10"/>
        <color rgb="FF000000"/>
        <rFont val="Mangal"/>
        <family val="2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แพ็กเกจปัจจุบันของคุณ</t>
    </r>
    <r>
      <rPr>
        <sz val="10"/>
        <color rgb="FF000000"/>
        <rFont val="Calibri"/>
        <family val="2"/>
        <charset val="1"/>
      </rPr>
      <t>" (</t>
    </r>
    <r>
      <rPr>
        <sz val="10"/>
        <color rgb="FF000000"/>
        <rFont val="Mangal"/>
        <family val="2"/>
        <charset val="1"/>
      </rPr>
      <t>จากหน้า แพ็กเกจคงเหลือ</t>
    </r>
    <r>
      <rPr>
        <sz val="10"/>
        <color rgb="FF000000"/>
        <rFont val="Calibri"/>
        <family val="2"/>
        <charset val="1"/>
      </rPr>
      <t>)</t>
    </r>
  </si>
  <si>
    <t>F1_Home_1_1_Y_9_2</t>
  </si>
  <si>
    <r>
      <rPr>
        <sz val="10"/>
        <color rgb="FF000000"/>
        <rFont val="Mangal"/>
        <family val="2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  <charset val="1"/>
      </rPr>
      <t xml:space="preserve">AIS Cloud+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Cloud+" (</t>
    </r>
    <r>
      <rPr>
        <sz val="10"/>
        <color rgb="FF000000"/>
        <rFont val="Mangal"/>
        <family val="2"/>
        <charset val="1"/>
      </rPr>
      <t>ไม่ได้สมัครบริการ</t>
    </r>
    <r>
      <rPr>
        <sz val="10"/>
        <color rgb="FF000000"/>
        <rFont val="Calibri"/>
        <family val="2"/>
        <charset val="1"/>
      </rPr>
      <t>)</t>
    </r>
  </si>
  <si>
    <t>F1_Home_1_1_Y_10_2</t>
  </si>
  <si>
    <r>
      <rPr>
        <sz val="10"/>
        <color rgb="FF000000"/>
        <rFont val="Mangal"/>
        <family val="2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  <charset val="1"/>
      </rPr>
      <t xml:space="preserve">AIS Cloud+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Cloud+" (</t>
    </r>
    <r>
      <rPr>
        <sz val="10"/>
        <color rgb="FF000000"/>
        <rFont val="Mangal"/>
        <family val="2"/>
        <charset val="1"/>
      </rPr>
      <t>สมัครบริการแล้ว</t>
    </r>
    <r>
      <rPr>
        <sz val="10"/>
        <color rgb="FF000000"/>
        <rFont val="Calibri"/>
        <family val="2"/>
        <charset val="1"/>
      </rPr>
      <t>)</t>
    </r>
  </si>
  <si>
    <t>F1_Home_1_1_Y_11_2</t>
  </si>
  <si>
    <r>
      <rPr>
        <sz val="10"/>
        <color rgb="FF000000"/>
        <rFont val="Mangal"/>
        <family val="2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สมัครแพ็กเกจโรมมิ่ง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ไม่มีแพ้กเกจ</t>
    </r>
    <r>
      <rPr>
        <sz val="10"/>
        <color rgb="FF000000"/>
        <rFont val="Calibri"/>
        <family val="2"/>
        <charset val="1"/>
      </rPr>
      <t>)</t>
    </r>
  </si>
  <si>
    <t>F1_Home_1_1_Y_12_2</t>
  </si>
  <si>
    <r>
      <rPr>
        <sz val="10"/>
        <color rgb="FF000000"/>
        <rFont val="Mangal"/>
        <family val="2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สมัครแพ็กเกจโรมมิ่ง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มีแพ้กเกจ</t>
    </r>
    <r>
      <rPr>
        <sz val="10"/>
        <color rgb="FF000000"/>
        <rFont val="Calibri"/>
        <family val="2"/>
        <charset val="1"/>
      </rPr>
      <t>)</t>
    </r>
  </si>
  <si>
    <t>F1_Home_1_1_Y_13_2</t>
  </si>
  <si>
    <r>
      <rPr>
        <sz val="10"/>
        <color rgb="FF000000"/>
        <rFont val="Mangal"/>
        <family val="2"/>
        <charset val="1"/>
      </rPr>
      <t>ตรวจสอบหน้า เติมเงิน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เติมเงิน</t>
    </r>
    <r>
      <rPr>
        <sz val="10"/>
        <color rgb="FF000000"/>
        <rFont val="Calibri"/>
        <family val="2"/>
        <charset val="1"/>
      </rPr>
      <t>"(</t>
    </r>
    <r>
      <rPr>
        <sz val="10"/>
        <color rgb="FF000000"/>
        <rFont val="Mangal"/>
        <family val="2"/>
        <charset val="1"/>
      </rPr>
      <t xml:space="preserve">จากหน้าหลัก </t>
    </r>
    <r>
      <rPr>
        <sz val="10"/>
        <color rgb="FF000000"/>
        <rFont val="Calibri"/>
        <family val="2"/>
        <charset val="1"/>
      </rPr>
      <t xml:space="preserve">&gt;&gt; </t>
    </r>
    <r>
      <rPr>
        <sz val="10"/>
        <color rgb="FF000000"/>
        <rFont val="Mangal"/>
        <family val="2"/>
        <charset val="1"/>
      </rPr>
      <t>ยอดเงินคงเหลือ</t>
    </r>
    <r>
      <rPr>
        <sz val="10"/>
        <color rgb="FF000000"/>
        <rFont val="Calibri"/>
        <family val="2"/>
        <charset val="1"/>
      </rPr>
      <t>)</t>
    </r>
  </si>
  <si>
    <t>F1_Home_1_1_Y_14_2</t>
  </si>
  <si>
    <r>
      <rPr>
        <sz val="10"/>
        <color rgb="FF000000"/>
        <rFont val="Mangal"/>
        <family val="2"/>
        <charset val="1"/>
      </rPr>
      <t>ตรวจสอบหน้า เติมเงิน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เติมเงิน</t>
    </r>
    <r>
      <rPr>
        <sz val="10"/>
        <color rgb="FF000000"/>
        <rFont val="Calibri"/>
        <family val="2"/>
        <charset val="1"/>
      </rPr>
      <t>"(</t>
    </r>
    <r>
      <rPr>
        <sz val="10"/>
        <color rgb="FF000000"/>
        <rFont val="Mangal"/>
        <family val="2"/>
        <charset val="1"/>
      </rPr>
      <t xml:space="preserve">จากหน้าหลัก </t>
    </r>
    <r>
      <rPr>
        <sz val="10"/>
        <color rgb="FF000000"/>
        <rFont val="Calibri"/>
        <family val="2"/>
        <charset val="1"/>
      </rPr>
      <t xml:space="preserve">&gt;&gt; </t>
    </r>
    <r>
      <rPr>
        <sz val="10"/>
        <color rgb="FF000000"/>
        <rFont val="Mangal"/>
        <family val="2"/>
        <charset val="1"/>
      </rPr>
      <t>ใช้งานได้ถึงวันที่</t>
    </r>
    <r>
      <rPr>
        <sz val="10"/>
        <color rgb="FF000000"/>
        <rFont val="Calibri"/>
        <family val="2"/>
        <charset val="1"/>
      </rPr>
      <t>)</t>
    </r>
  </si>
  <si>
    <t>F1_Home_1_1_Y_15_2</t>
  </si>
  <si>
    <t>F1_Home_1_1_Y_16_2</t>
  </si>
  <si>
    <t>F1_Home_1_1_Y_17_2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</si>
  <si>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 </t>
    </r>
    <r>
      <rPr>
        <sz val="10"/>
        <color rgb="FF000000"/>
        <rFont val="Calibri"/>
        <family val="2"/>
        <charset val="1"/>
      </rPr>
      <t xml:space="preserve">"Hamburger Menu" </t>
    </r>
    <r>
      <rPr>
        <sz val="10"/>
        <color rgb="FF000000"/>
        <rFont val="Mangal"/>
        <family val="2"/>
        <charset val="1"/>
      </rPr>
      <t>จาก หน้าหลัก</t>
    </r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</si>
  <si>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</si>
  <si>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</si>
  <si>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</si>
  <si>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</si>
  <si>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</si>
  <si>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</si>
  <si>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</si>
  <si>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</si>
  <si>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</si>
  <si>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</si>
  <si>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</si>
  <si>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</si>
  <si>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</si>
  <si>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</si>
  <si>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</si>
  <si>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</si>
  <si>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</si>
  <si>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</si>
  <si>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</si>
  <si>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</si>
  <si>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</si>
  <si>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</si>
  <si>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</si>
  <si>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</si>
  <si>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</si>
  <si>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</si>
  <si>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</si>
  <si>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</si>
  <si>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</si>
  <si>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</si>
  <si>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</si>
  <si>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</si>
  <si>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</si>
  <si>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</si>
  <si>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</si>
  <si>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</si>
  <si>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</si>
  <si>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</si>
  <si>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</si>
  <si>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</si>
  <si>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</si>
  <si>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</si>
  <si>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</si>
  <si>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</si>
  <si>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</si>
  <si>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</si>
  <si>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</si>
  <si>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</si>
  <si>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</si>
  <si>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</si>
  <si>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</si>
  <si>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</si>
  <si>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</si>
  <si>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</si>
  <si>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</si>
  <si>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</si>
  <si>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</si>
  <si>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</si>
  <si>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</si>
  <si>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</si>
  <si>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</si>
  <si>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</si>
  <si>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</si>
  <si>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</si>
  <si>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  <charset val="1"/>
      </rPr>
      <t xml:space="preserve">Change Price Plan "Talk &amp; Net Plan"
In case : 512 Unlimited
</t>
    </r>
    <r>
      <rPr>
        <sz val="10"/>
        <color rgb="FFFF0000"/>
        <rFont val="Tahoma"/>
        <family val="2"/>
        <charset val="1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</si>
  <si>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</si>
  <si>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</si>
  <si>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</si>
  <si>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</si>
  <si>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</si>
  <si>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  <charset val="1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</si>
  <si>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</si>
  <si>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FF0000"/>
        <rFont val="Tahoma"/>
        <family val="2"/>
        <charset val="1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</si>
  <si>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</si>
  <si>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</si>
  <si>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</si>
  <si>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</si>
  <si>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</si>
  <si>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</si>
  <si>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</si>
  <si>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</si>
  <si>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</si>
  <si>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</si>
  <si>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</si>
  <si>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</si>
  <si>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</si>
  <si>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</si>
  <si>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</si>
  <si>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</si>
  <si>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</si>
  <si>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</si>
  <si>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</si>
  <si>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</si>
  <si>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</si>
  <si>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</si>
  <si>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</si>
  <si>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</si>
  <si>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</si>
  <si>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</si>
  <si>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</si>
  <si>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</si>
  <si>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</si>
  <si>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</si>
  <si>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</si>
  <si>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</si>
  <si>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</si>
  <si>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</si>
  <si>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</si>
  <si>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</si>
  <si>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</si>
  <si>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</si>
  <si>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</si>
  <si>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</si>
  <si>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</si>
  <si>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</si>
  <si>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  <charset val="1"/>
      </rPr>
      <t xml:space="preserve">Change Price Plan "Talk &amp; Net Plan"
In case : 512 Unlimited
</t>
    </r>
    <r>
      <rPr>
        <sz val="10"/>
        <color rgb="FFFF0000"/>
        <rFont val="Tahoma"/>
        <family val="2"/>
        <charset val="1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</si>
  <si>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</si>
  <si>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  <charset val="1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  <charset val="1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</si>
  <si>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</si>
  <si>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  <charset val="1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  <charset val="1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</si>
  <si>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</si>
  <si>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  <charset val="1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  <charset val="1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</si>
  <si>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</si>
  <si>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  <charset val="1"/>
      </rPr>
      <t xml:space="preserve">Change Main package "Talk Plan"
In case : Call to AIS(BestValue Talk Package)
</t>
    </r>
    <r>
      <rPr>
        <sz val="10"/>
        <color rgb="FFA6A6A6"/>
        <rFont val="Tahoma"/>
        <family val="2"/>
        <charset val="1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</si>
  <si>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</si>
  <si>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</si>
  <si>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  <charset val="1"/>
      </rPr>
      <t xml:space="preserve">Apply Internet On-Top Package
In case : Max Speed Internet(49฿.)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</si>
  <si>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</si>
  <si>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  <charset val="1"/>
      </rPr>
      <t xml:space="preserve">Apply Internet On-Top Package
In case : Up Speed Internet(79฿.)
</t>
    </r>
    <r>
      <rPr>
        <sz val="10"/>
        <color rgb="FFFF0000"/>
        <rFont val="Tahoma"/>
        <family val="2"/>
        <charset val="1"/>
      </rPr>
      <t xml:space="preserve">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</si>
  <si>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</si>
  <si>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  <charset val="1"/>
      </rPr>
      <t xml:space="preserve">Apply Internet On-Top Package
In case : Entertainment
</t>
    </r>
    <r>
      <rPr>
        <sz val="10"/>
        <color rgb="FFA6A6A6"/>
        <rFont val="Tahoma"/>
        <family val="2"/>
        <charset val="1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</si>
  <si>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</si>
  <si>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</si>
  <si>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</si>
  <si>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</si>
  <si>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</si>
  <si>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</si>
  <si>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</si>
  <si>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</si>
  <si>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</si>
  <si>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</si>
  <si>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</si>
  <si>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</si>
  <si>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</si>
  <si>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</si>
  <si>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</si>
  <si>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</si>
  <si>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</si>
  <si>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</si>
  <si>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</si>
  <si>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</si>
  <si>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</si>
  <si>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</si>
  <si>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</si>
  <si>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</si>
  <si>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</si>
  <si>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</si>
  <si>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</si>
  <si>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</si>
  <si>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</si>
  <si>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</si>
  <si>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</si>
  <si>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</si>
  <si>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</si>
  <si>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</si>
  <si>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</si>
  <si>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</si>
  <si>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</si>
  <si>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</si>
  <si>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</si>
  <si>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</si>
  <si>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</si>
  <si>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</si>
  <si>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</si>
  <si>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</si>
  <si>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</si>
  <si>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</si>
  <si>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</si>
  <si>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</si>
  <si>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</si>
  <si>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</si>
  <si>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</si>
  <si>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</si>
  <si>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</si>
  <si>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</si>
  <si>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</si>
  <si>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</si>
  <si>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</si>
  <si>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</si>
  <si>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</si>
  <si>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</si>
  <si>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</si>
  <si>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</si>
  <si>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</si>
  <si>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</si>
  <si>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</si>
  <si>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</si>
  <si>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</si>
  <si>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</si>
  <si>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</si>
  <si>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</si>
  <si>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</si>
  <si>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</si>
  <si>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</si>
  <si>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</si>
  <si>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</si>
  <si>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</si>
  <si>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</si>
  <si>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</si>
  <si>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</si>
  <si>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</si>
  <si>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</si>
  <si>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</si>
  <si>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</si>
  <si>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</si>
  <si>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</si>
  <si>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</si>
  <si>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</si>
  <si>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</si>
  <si>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</si>
  <si>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</si>
  <si>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</si>
  <si>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</si>
  <si>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</si>
  <si>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</si>
  <si>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</si>
  <si>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</si>
  <si>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</si>
  <si>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</si>
  <si>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</si>
  <si>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</si>
  <si>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</si>
  <si>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  <charset val="1"/>
      </rPr>
      <t xml:space="preserve">Apply Internet On-Top Package
In case : Entertainment
</t>
    </r>
    <r>
      <rPr>
        <sz val="10"/>
        <color rgb="FFA6A6A6"/>
        <rFont val="Tahoma"/>
        <family val="2"/>
        <charset val="1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</si>
  <si>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</si>
  <si>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</si>
  <si>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</si>
  <si>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</si>
  <si>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</si>
  <si>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</si>
  <si>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</si>
  <si>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</si>
  <si>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</si>
  <si>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</si>
  <si>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</si>
  <si>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</si>
  <si>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</si>
  <si>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</si>
  <si>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</si>
  <si>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</si>
  <si>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</si>
  <si>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</si>
  <si>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</si>
  <si>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</si>
  <si>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</si>
  <si>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</si>
  <si>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</si>
  <si>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</si>
  <si>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</si>
  <si>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</si>
  <si>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</si>
  <si>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</si>
  <si>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</si>
  <si>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</si>
  <si>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</si>
  <si>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</si>
  <si>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</si>
  <si>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</si>
  <si>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</si>
  <si>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</si>
  <si>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</si>
  <si>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</si>
  <si>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</si>
  <si>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</si>
  <si>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</si>
  <si>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</si>
  <si>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</si>
  <si>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</si>
  <si>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</si>
  <si>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</si>
  <si>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</si>
  <si>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</si>
  <si>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</si>
  <si>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</si>
  <si>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</si>
  <si>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</si>
  <si>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</si>
  <si>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</si>
  <si>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</si>
  <si>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</si>
  <si>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</si>
  <si>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</si>
  <si>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</si>
  <si>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</si>
  <si>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</si>
  <si>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</si>
  <si>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</si>
  <si>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</si>
  <si>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</si>
  <si>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</si>
  <si>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</si>
  <si>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</si>
  <si>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</si>
  <si>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</si>
  <si>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</si>
  <si>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</si>
  <si>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</si>
  <si>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</si>
  <si>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</si>
  <si>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</si>
  <si>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</si>
  <si>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</si>
  <si>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</si>
  <si>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</si>
  <si>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</si>
  <si>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</si>
  <si>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</si>
  <si>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</si>
  <si>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</si>
  <si>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</si>
  <si>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</si>
  <si>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</si>
  <si>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</si>
  <si>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</si>
  <si>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</si>
  <si>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</si>
  <si>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</si>
  <si>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</si>
  <si>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</si>
  <si>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</si>
  <si>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</si>
  <si>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</si>
  <si>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</si>
  <si>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</si>
  <si>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</si>
  <si>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</si>
  <si>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</si>
  <si>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</si>
  <si>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</si>
  <si>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</si>
  <si>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</si>
  <si>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</si>
  <si>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</si>
  <si>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</si>
  <si>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</si>
  <si>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</si>
  <si>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</si>
  <si>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</si>
  <si>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</si>
  <si>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</si>
  <si>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</si>
  <si>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</si>
  <si>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</si>
  <si>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</si>
  <si>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</si>
  <si>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</si>
  <si>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</si>
  <si>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</si>
  <si>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</si>
  <si>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</si>
  <si>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</si>
  <si>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</si>
  <si>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</si>
  <si>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</si>
  <si>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</si>
  <si>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</si>
  <si>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</si>
  <si>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</si>
  <si>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</si>
  <si>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</si>
  <si>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</si>
  <si>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</si>
  <si>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</si>
  <si>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</si>
  <si>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</si>
  <si>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</si>
  <si>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</si>
  <si>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</si>
  <si>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</si>
  <si>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</si>
  <si>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</si>
  <si>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</si>
  <si>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</si>
  <si>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</si>
  <si>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</si>
  <si>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</si>
  <si>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</si>
  <si>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</si>
  <si>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</si>
  <si>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</si>
  <si>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</si>
  <si>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</si>
  <si>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</si>
  <si>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</si>
  <si>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</si>
  <si>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</si>
  <si>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</si>
  <si>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</si>
  <si>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</si>
  <si>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</si>
  <si>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</si>
  <si>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</si>
  <si>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</si>
  <si>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</si>
  <si>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</si>
  <si>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</si>
  <si>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</si>
  <si>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</si>
  <si>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</si>
  <si>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</si>
  <si>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</si>
  <si>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</si>
  <si>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</si>
  <si>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</si>
  <si>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</si>
  <si>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</si>
  <si>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</si>
  <si>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</si>
  <si>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</si>
  <si>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</si>
  <si>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</si>
  <si>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</si>
  <si>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</si>
  <si>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</si>
  <si>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</si>
  <si>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</si>
  <si>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</si>
  <si>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</si>
  <si>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</si>
  <si>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</si>
  <si>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</si>
  <si>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</si>
  <si>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</si>
  <si>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</si>
  <si>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</si>
  <si>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</si>
  <si>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</si>
  <si>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</si>
  <si>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</si>
  <si>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</si>
  <si>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</si>
  <si>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</si>
  <si>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</si>
  <si>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</si>
  <si>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</si>
  <si>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</si>
  <si>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</si>
  <si>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</si>
  <si>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</si>
  <si>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</si>
  <si>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</si>
  <si>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</si>
  <si>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</si>
  <si>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</si>
  <si>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</si>
  <si>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</si>
  <si>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</si>
  <si>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</si>
  <si>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</si>
  <si>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</si>
  <si>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</si>
  <si>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</si>
  <si>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</si>
  <si>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</si>
  <si>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</si>
  <si>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</si>
  <si>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</si>
  <si>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</si>
  <si>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</si>
  <si>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</si>
  <si>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</si>
  <si>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</si>
  <si>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</si>
  <si>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</si>
  <si>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</si>
  <si>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</si>
  <si>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</si>
  <si>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</si>
  <si>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</si>
  <si>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</si>
  <si>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</si>
  <si>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</si>
  <si>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</si>
  <si>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</si>
  <si>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</si>
  <si>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</si>
  <si>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</si>
  <si>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</si>
  <si>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</si>
  <si>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</si>
  <si>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</si>
  <si>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</si>
  <si>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</si>
  <si>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</si>
  <si>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</si>
  <si>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</si>
  <si>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</si>
  <si>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</si>
  <si>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</si>
  <si>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</si>
  <si>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</si>
  <si>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</si>
  <si>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</si>
  <si>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</si>
  <si>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</si>
  <si>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</si>
  <si>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</si>
  <si>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</si>
  <si>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</si>
  <si>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</si>
  <si>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</si>
  <si>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</si>
  <si>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</si>
  <si>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</si>
  <si>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</si>
  <si>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</si>
  <si>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</si>
  <si>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</si>
  <si>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</si>
  <si>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</si>
  <si>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</si>
  <si>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</si>
  <si>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</si>
  <si>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</si>
  <si>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</si>
  <si>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</si>
  <si>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</si>
  <si>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</si>
  <si>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</si>
  <si>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</si>
  <si>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</si>
  <si>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</si>
  <si>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</si>
  <si>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</si>
  <si>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</si>
  <si>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</si>
  <si>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</si>
  <si>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</si>
  <si>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</si>
  <si>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</si>
  <si>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</si>
  <si>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</si>
  <si>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</si>
  <si>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</si>
  <si>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</si>
  <si>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</si>
  <si>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</si>
  <si>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</si>
  <si>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</si>
  <si>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</si>
  <si>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</si>
  <si>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</si>
  <si>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</si>
  <si>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</si>
  <si>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</si>
  <si>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</si>
  <si>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</si>
  <si>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</si>
  <si>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</si>
  <si>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</si>
  <si>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</si>
  <si>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</si>
  <si>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</si>
  <si>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</si>
  <si>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</si>
  <si>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</si>
  <si>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</si>
  <si>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</si>
  <si>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</si>
  <si>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</si>
  <si>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</si>
  <si>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</si>
  <si>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</si>
  <si>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</si>
  <si>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</si>
  <si>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</si>
  <si>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</si>
  <si>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</si>
  <si>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</si>
  <si>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</si>
  <si>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</si>
  <si>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</si>
  <si>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</si>
  <si>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</si>
  <si>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</si>
  <si>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</si>
  <si>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</si>
  <si>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</si>
  <si>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</si>
  <si>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</si>
  <si>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</si>
  <si>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</si>
  <si>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</si>
  <si>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</si>
  <si>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</si>
  <si>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</si>
  <si>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</si>
  <si>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</si>
  <si>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</si>
  <si>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</si>
  <si>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</si>
  <si>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</si>
  <si>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</si>
  <si>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</si>
  <si>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</si>
  <si>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</si>
  <si>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</si>
  <si>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</si>
  <si>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</si>
  <si>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</si>
  <si>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</si>
  <si>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</si>
  <si>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</si>
  <si>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</si>
  <si>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</si>
  <si>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</si>
  <si>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</si>
  <si>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</si>
  <si>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</si>
  <si>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</si>
  <si>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</si>
  <si>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</si>
  <si>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</si>
  <si>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</si>
  <si>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</si>
  <si>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</si>
  <si>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</si>
  <si>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</si>
  <si>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</si>
  <si>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</si>
  <si>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</si>
  <si>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</si>
  <si>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</si>
  <si>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</si>
  <si>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</si>
  <si>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</si>
  <si>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</si>
  <si>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</si>
  <si>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</si>
  <si>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</si>
  <si>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</si>
  <si>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</si>
  <si>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</si>
  <si>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</si>
  <si>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</si>
  <si>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</si>
  <si>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</si>
  <si>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</si>
  <si>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</si>
  <si>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</si>
  <si>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</si>
  <si>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</si>
  <si>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</si>
  <si>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</si>
  <si>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</si>
  <si>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</si>
  <si>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</si>
  <si>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</si>
  <si>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</si>
  <si>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</si>
  <si>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</si>
  <si>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</si>
  <si>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</si>
  <si>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</si>
  <si>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</si>
  <si>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</si>
  <si>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</si>
  <si>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</si>
  <si>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</si>
  <si>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</si>
  <si>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</si>
  <si>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</si>
  <si>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</si>
  <si>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</si>
  <si>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</si>
  <si>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</si>
  <si>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</si>
  <si>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</si>
  <si>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</si>
  <si>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</si>
  <si>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</si>
  <si>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</si>
  <si>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</si>
  <si>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</si>
  <si>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</si>
  <si>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</si>
  <si>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</si>
  <si>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</si>
  <si>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</si>
  <si>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</si>
  <si>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</si>
  <si>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</si>
  <si>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</si>
  <si>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</si>
  <si>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</si>
  <si>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</si>
  <si>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</si>
  <si>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</si>
  <si>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</si>
  <si>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</si>
  <si>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</si>
  <si>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</si>
  <si>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</si>
  <si>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</si>
  <si>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</si>
  <si>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</si>
  <si>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</si>
  <si>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</si>
  <si>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</si>
  <si>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</si>
  <si>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</si>
  <si>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</si>
  <si>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</si>
  <si>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</si>
  <si>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</si>
  <si>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</si>
  <si>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</si>
  <si>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</si>
  <si>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</si>
  <si>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</si>
  <si>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</si>
  <si>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</si>
  <si>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</si>
  <si>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</si>
  <si>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</si>
  <si>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</si>
  <si>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</si>
  <si>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</si>
  <si>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</si>
  <si>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</si>
  <si>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</si>
  <si>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</si>
  <si>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</si>
  <si>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</si>
  <si>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</si>
  <si>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</si>
  <si>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</si>
  <si>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</si>
  <si>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</si>
  <si>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</si>
  <si>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</si>
  <si>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</si>
  <si>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</si>
  <si>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</si>
  <si>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</si>
  <si>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</si>
  <si>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</si>
  <si>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</si>
  <si>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</si>
  <si>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</si>
  <si>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</si>
  <si>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</si>
  <si>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</si>
  <si>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</si>
  <si>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</si>
  <si>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</si>
  <si>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</si>
  <si>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</si>
  <si>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</si>
  <si>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</si>
  <si>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</si>
  <si>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</si>
  <si>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</si>
  <si>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</si>
  <si>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</si>
  <si>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</si>
  <si>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</si>
  <si>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</si>
  <si>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</si>
  <si>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</si>
  <si>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</si>
  <si>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</si>
  <si>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</si>
  <si>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</si>
  <si>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</si>
  <si>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</si>
  <si>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</si>
  <si>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</si>
  <si>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</si>
  <si>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</si>
  <si>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</si>
  <si>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</si>
  <si>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</si>
  <si>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</si>
  <si>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</si>
  <si>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</si>
  <si>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</si>
  <si>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</si>
  <si>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</si>
  <si>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</si>
  <si>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</si>
  <si>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</si>
  <si>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</si>
  <si>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</si>
  <si>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</si>
  <si>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</si>
  <si>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</si>
  <si>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</si>
  <si>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</si>
  <si>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</si>
  <si>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</si>
  <si>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</si>
  <si>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</si>
  <si>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</si>
  <si>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</si>
  <si>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</si>
  <si>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</si>
  <si>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</si>
  <si>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</si>
  <si>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</si>
  <si>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</si>
  <si>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</si>
  <si>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</si>
  <si>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</si>
  <si>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</si>
  <si>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</si>
  <si>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</si>
  <si>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</si>
  <si>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</si>
  <si>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</si>
  <si>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</si>
  <si>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</si>
  <si>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</si>
  <si>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</si>
  <si>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</si>
  <si>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</si>
  <si>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</si>
  <si>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</si>
  <si>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</si>
  <si>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</si>
  <si>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</si>
  <si>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</si>
  <si>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</si>
  <si>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</si>
  <si>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</si>
  <si>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</si>
  <si>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</si>
  <si>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</si>
  <si>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</si>
  <si>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</si>
  <si>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</si>
  <si>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</si>
  <si>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</si>
  <si>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</si>
  <si>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</si>
  <si>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</si>
  <si>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</si>
  <si>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</si>
  <si>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</si>
  <si>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</si>
  <si>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</si>
  <si>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</si>
  <si>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</si>
  <si>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</si>
  <si>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</si>
  <si>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</si>
  <si>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</si>
  <si>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</si>
  <si>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</si>
  <si>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</si>
  <si>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</si>
  <si>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</si>
  <si>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</si>
  <si>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</si>
  <si>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</si>
  <si>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</si>
  <si>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</si>
  <si>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</si>
  <si>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</si>
  <si>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</si>
  <si>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</si>
  <si>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</si>
  <si>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</si>
  <si>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</si>
  <si>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</si>
  <si>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</si>
  <si>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</si>
  <si>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</si>
  <si>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</si>
  <si>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</si>
  <si>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</si>
  <si>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</si>
  <si>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</si>
  <si>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</si>
  <si>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</si>
  <si>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</si>
  <si>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</si>
  <si>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</si>
  <si>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</si>
  <si>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</si>
  <si>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</si>
  <si>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</si>
  <si>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</si>
  <si>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</si>
  <si>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</si>
  <si>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</si>
  <si>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</si>
  <si>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</si>
  <si>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</si>
  <si>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</si>
  <si>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</si>
  <si>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</si>
  <si>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</si>
  <si>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</si>
  <si>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</si>
  <si>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</si>
  <si>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</si>
  <si>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</si>
  <si>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</si>
  <si>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</si>
  <si>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</si>
  <si>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</si>
  <si>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</si>
  <si>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</si>
  <si>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</si>
  <si>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</si>
  <si>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</si>
  <si>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</si>
  <si>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</si>
  <si>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</si>
  <si>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</si>
  <si>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</si>
  <si>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</si>
  <si>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</si>
  <si>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</si>
  <si>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</si>
  <si>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</si>
  <si>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</si>
  <si>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</si>
  <si>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</si>
  <si>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</si>
  <si>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</si>
  <si>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</si>
  <si>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</si>
  <si>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</si>
  <si>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</si>
  <si>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</si>
  <si>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</si>
  <si>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</si>
  <si>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</si>
  <si>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</si>
  <si>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</si>
  <si>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</si>
  <si>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</si>
  <si>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</si>
  <si>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</si>
  <si>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</si>
  <si>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</si>
  <si>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</si>
  <si>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</si>
  <si>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</si>
  <si>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</si>
  <si>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</si>
  <si>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</si>
  <si>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</si>
  <si>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</si>
  <si>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</si>
  <si>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</si>
  <si>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</si>
  <si>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</si>
  <si>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</si>
  <si>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</si>
  <si>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</si>
  <si>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</si>
  <si>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</si>
  <si>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</si>
  <si>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</si>
  <si>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</si>
  <si>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</si>
  <si>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</si>
  <si>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</si>
  <si>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</si>
  <si>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</si>
  <si>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</si>
  <si>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</si>
  <si>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</si>
  <si>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</si>
  <si>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</si>
  <si>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</si>
  <si>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</si>
  <si>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</si>
  <si>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</si>
  <si>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</si>
  <si>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</si>
  <si>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</si>
  <si>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</si>
  <si>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</si>
  <si>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</si>
  <si>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</si>
  <si>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</si>
  <si>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</si>
  <si>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</si>
  <si>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</si>
  <si>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</si>
  <si>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</si>
  <si>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</si>
  <si>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</si>
  <si>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</si>
  <si>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</si>
  <si>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</si>
  <si>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</si>
  <si>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</si>
  <si>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</si>
  <si>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</si>
  <si>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</si>
  <si>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</si>
  <si>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</si>
  <si>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</si>
  <si>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</si>
  <si>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</si>
  <si>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</si>
  <si>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</si>
  <si>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</si>
  <si>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</si>
  <si>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</si>
  <si>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</si>
  <si>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</si>
  <si>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</si>
  <si>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</si>
  <si>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</si>
  <si>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</si>
  <si>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</si>
  <si>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</si>
  <si>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</si>
  <si>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</si>
  <si>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</si>
  <si>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</si>
  <si>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</si>
  <si>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</si>
  <si>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</si>
  <si>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</si>
  <si>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</si>
  <si>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</si>
  <si>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</si>
  <si>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</si>
  <si>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</si>
  <si>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</si>
  <si>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</si>
  <si>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</si>
  <si>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</si>
  <si>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</si>
  <si>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</si>
  <si>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</si>
  <si>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</si>
  <si>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</si>
  <si>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</si>
  <si>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</si>
  <si>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</si>
  <si>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</si>
  <si>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</si>
  <si>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</si>
  <si>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</si>
  <si>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</si>
  <si>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</si>
  <si>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</si>
  <si>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</si>
  <si>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</si>
  <si>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</si>
  <si>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</si>
  <si>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</si>
  <si>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</si>
  <si>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</si>
  <si>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</si>
  <si>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</si>
  <si>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</si>
  <si>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</si>
  <si>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</si>
  <si>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</si>
  <si>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</si>
  <si>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</si>
  <si>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</si>
  <si>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</si>
  <si>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</si>
  <si>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</si>
  <si>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</si>
  <si>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</si>
  <si>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</si>
  <si>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</si>
  <si>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</si>
  <si>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</si>
  <si>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</si>
  <si>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</si>
  <si>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</si>
  <si>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</si>
  <si>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</si>
  <si>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</si>
  <si>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</si>
  <si>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</si>
  <si>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</si>
  <si>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</si>
  <si>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r>
      <rPr>
        <sz val="10"/>
        <color rgb="FF000000"/>
        <rFont val="Mangal"/>
        <family val="2"/>
        <charset val="1"/>
      </rPr>
      <t xml:space="preserve">ตรวจสอบหน้า เมนู </t>
    </r>
    <r>
      <rPr>
        <sz val="10"/>
        <color rgb="FF000000"/>
        <rFont val="Calibri"/>
        <family val="2"/>
        <charset val="1"/>
      </rPr>
      <t xml:space="preserve">"Hamburger"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ยังไม่สมัคร </t>
    </r>
    <r>
      <rPr>
        <sz val="10"/>
        <color rgb="FF000000"/>
        <rFont val="Calibri"/>
        <family val="2"/>
        <charset val="1"/>
      </rPr>
      <t>MyAIS</t>
    </r>
  </si>
  <si>
    <t>F1_Hamburger_1_1_Y_2_1</t>
  </si>
  <si>
    <r>
      <rPr>
        <sz val="10"/>
        <color rgb="FF000000"/>
        <rFont val="Mangal"/>
        <family val="2"/>
        <charset val="1"/>
      </rPr>
      <t xml:space="preserve">ตรวจสอบหน้า เมนู </t>
    </r>
    <r>
      <rPr>
        <sz val="10"/>
        <color rgb="FF000000"/>
        <rFont val="Calibri"/>
        <family val="2"/>
        <charset val="1"/>
      </rPr>
      <t xml:space="preserve">"Hamburger"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สมัคร </t>
    </r>
    <r>
      <rPr>
        <sz val="10"/>
        <color rgb="FF000000"/>
        <rFont val="Calibri"/>
        <family val="2"/>
        <charset val="1"/>
      </rPr>
      <t>MyAIS</t>
    </r>
  </si>
  <si>
    <t>F1_Hamburger_1_1_Y_3_1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</si>
  <si>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สมัคร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ยังไม่สมัคร </t>
    </r>
    <r>
      <rPr>
        <sz val="10"/>
        <color rgb="FF000000"/>
        <rFont val="Calibri"/>
        <family val="2"/>
        <charset val="1"/>
      </rPr>
      <t>MyAIS</t>
    </r>
  </si>
  <si>
    <t>F1_Hamburger_1_1_Y_4_1</t>
  </si>
  <si>
    <t>F1_Hamburger_1_1_Y_5_1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</si>
  <si>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บัญชี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ไม่มี </t>
    </r>
    <r>
      <rPr>
        <sz val="10"/>
        <color rgb="FF000000"/>
        <rFont val="Calibri"/>
        <family val="2"/>
        <charset val="1"/>
      </rPr>
      <t>my List</t>
    </r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</si>
  <si>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</si>
  <si>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</si>
  <si>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</si>
  <si>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</si>
  <si>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</si>
  <si>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</si>
  <si>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</si>
  <si>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</si>
  <si>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</si>
  <si>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</si>
  <si>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</si>
  <si>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</si>
  <si>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</si>
  <si>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</si>
  <si>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r>
      <rPr>
        <sz val="10"/>
        <color rgb="FF000000"/>
        <rFont val="Calibri"/>
        <family val="2"/>
        <charset val="1"/>
      </rPr>
      <t xml:space="preserve">Verify Page "my AIS Account"
In Case: </t>
    </r>
    <r>
      <rPr>
        <sz val="10"/>
        <color rgb="FF000000"/>
        <rFont val="Mangal"/>
        <family val="2"/>
        <charset val="1"/>
      </rPr>
      <t xml:space="preserve">ไม่มี </t>
    </r>
    <r>
      <rPr>
        <sz val="10"/>
        <color rgb="FF000000"/>
        <rFont val="Calibri"/>
        <family val="2"/>
        <charset val="1"/>
      </rPr>
      <t>my List</t>
    </r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</si>
  <si>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</si>
  <si>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</si>
  <si>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</si>
  <si>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</si>
  <si>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</si>
  <si>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</si>
  <si>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</si>
  <si>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</si>
  <si>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</si>
  <si>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</si>
  <si>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</si>
  <si>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</si>
  <si>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</si>
  <si>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</si>
  <si>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</si>
  <si>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</si>
  <si>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</si>
  <si>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</si>
  <si>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</si>
  <si>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</si>
  <si>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</si>
  <si>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</si>
  <si>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</si>
  <si>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</si>
  <si>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</si>
  <si>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</si>
  <si>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</si>
  <si>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</si>
  <si>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</si>
  <si>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</si>
  <si>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</si>
  <si>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</si>
  <si>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</si>
  <si>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</si>
  <si>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</si>
  <si>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>F3_Priv_1_2_Y_1_1</t>
  </si>
  <si>
    <t>F3_Priv_1_2_Y_2_1</t>
  </si>
  <si>
    <t>F3_Priv_1_2_Y_3_1</t>
  </si>
  <si>
    <t>F3_Priv_1_2_Y_4_1</t>
  </si>
  <si>
    <t>F3_Priv_1_2_Y_5_1</t>
  </si>
  <si>
    <t>F4_Priv_1_2_Y_1_1</t>
  </si>
  <si>
    <t>F4_Priv_1_2_Y_2_1</t>
  </si>
  <si>
    <t>F4_Priv_1_2_Y_3_1</t>
  </si>
  <si>
    <t>F4_Priv_1_2_Y_4_1</t>
  </si>
  <si>
    <t>F4_Priv_1_2_Y_5_1</t>
  </si>
  <si>
    <t>F4_Priv_1_2_Y_6_1</t>
  </si>
  <si>
    <t>F5_Priv_1_2_Y_1_1</t>
  </si>
  <si>
    <t>F5_Priv_1_2_Y_2_1</t>
  </si>
  <si>
    <t>F5_Priv_1_2_Y_3_1</t>
  </si>
  <si>
    <t>F5_Priv_1_2_Y_4_1</t>
  </si>
  <si>
    <t>F6_Priv_1_2_Y_1_1</t>
  </si>
  <si>
    <t>F6_Priv_1_2_Y_2_1</t>
  </si>
  <si>
    <t>F6_Priv_1_2_Y_3_1</t>
  </si>
  <si>
    <t>F6_Priv_1_2_Y_4_1</t>
  </si>
  <si>
    <t>F6_Priv_1_2_Y_5_1</t>
  </si>
  <si>
    <t>F6_Priv_1_2_Y_6_1</t>
  </si>
  <si>
    <t>F6_Priv_1_2_Y_7_1</t>
  </si>
  <si>
    <t>F6_Priv_1_2_Y_8_1</t>
  </si>
  <si>
    <t>F6_Priv_1_2_Y_9_1</t>
  </si>
  <si>
    <t>F6_Priv_1_2_Y_10_1</t>
  </si>
  <si>
    <t>F7_Priv_1_2_Y_1_1</t>
  </si>
  <si>
    <t>F7_Priv_1_2_Y_2_1</t>
  </si>
  <si>
    <t>F7_Priv_1_2_Y_3_1</t>
  </si>
  <si>
    <t>F7_Priv_1_2_Y_4_1</t>
  </si>
  <si>
    <t>F7_Priv_1_2_Y_5_1</t>
  </si>
  <si>
    <t>F7_Priv_1_2_Y_6_1</t>
  </si>
  <si>
    <t>F7_Priv_1_2_Y_7_1</t>
  </si>
  <si>
    <t>F7_Priv_1_2_Y_8_1</t>
  </si>
  <si>
    <t>F7_Priv_1_2_Y_9_1</t>
  </si>
  <si>
    <t>F7_Priv_1_2_Y_10_1</t>
  </si>
  <si>
    <t xml:space="preserve">Points Feature
- Select Campaign from "Lucky Draw" Category
</t>
  </si>
  <si>
    <t>F7_Priv_1_2_Y_11_1</t>
  </si>
  <si>
    <t>F7_Priv_1_2_Y_12_1</t>
  </si>
  <si>
    <t>F8_Priv_1_2_Y_1_1</t>
  </si>
  <si>
    <t>F8_Priv_1_2_Y_2_1</t>
  </si>
  <si>
    <t>F8_Priv_1_2_Y_3_1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</si>
  <si>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</si>
  <si>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</si>
  <si>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</si>
  <si>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</si>
  <si>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</si>
  <si>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</si>
  <si>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</si>
  <si>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</si>
  <si>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</si>
  <si>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</si>
  <si>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</si>
  <si>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</si>
  <si>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</si>
  <si>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</si>
  <si>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</si>
  <si>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</si>
  <si>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</si>
  <si>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</si>
  <si>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</si>
  <si>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</si>
  <si>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</si>
  <si>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</si>
  <si>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</si>
  <si>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</si>
  <si>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</si>
  <si>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</si>
  <si>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</si>
  <si>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</si>
  <si>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</si>
  <si>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</si>
  <si>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</si>
  <si>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</si>
  <si>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</si>
  <si>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</si>
  <si>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</si>
  <si>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</si>
  <si>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</si>
  <si>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</si>
  <si>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</si>
  <si>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</si>
  <si>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</si>
  <si>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</si>
  <si>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</si>
  <si>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</si>
  <si>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</si>
  <si>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</si>
  <si>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</si>
  <si>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</si>
  <si>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</si>
  <si>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</si>
  <si>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</si>
  <si>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</si>
  <si>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</si>
  <si>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</si>
  <si>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</si>
  <si>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</si>
  <si>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</si>
  <si>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</si>
  <si>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</si>
  <si>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</si>
  <si>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</si>
  <si>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</si>
  <si>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</si>
  <si>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</si>
  <si>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</si>
  <si>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</si>
  <si>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</si>
  <si>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</si>
  <si>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</si>
  <si>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</si>
  <si>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</si>
  <si>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</si>
  <si>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</si>
  <si>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</si>
  <si>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</si>
  <si>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</si>
  <si>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</si>
  <si>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</si>
  <si>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</si>
  <si>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</si>
  <si>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</si>
  <si>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</si>
  <si>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</si>
  <si>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</si>
  <si>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</si>
  <si>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</si>
  <si>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</si>
  <si>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</si>
  <si>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</si>
  <si>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</si>
  <si>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</si>
  <si>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</si>
  <si>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</si>
  <si>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</si>
  <si>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</si>
  <si>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</si>
  <si>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</si>
  <si>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</si>
  <si>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</si>
  <si>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</si>
  <si>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</si>
  <si>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</si>
  <si>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</si>
  <si>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</si>
  <si>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</si>
  <si>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</si>
  <si>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</si>
  <si>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</si>
  <si>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</si>
  <si>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</si>
  <si>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</si>
  <si>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</si>
  <si>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</si>
  <si>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</si>
  <si>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</si>
  <si>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</si>
  <si>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</si>
  <si>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</si>
  <si>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</si>
  <si>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</si>
  <si>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</si>
  <si>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</si>
  <si>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</si>
  <si>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</si>
  <si>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</si>
  <si>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</si>
  <si>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</si>
  <si>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</si>
  <si>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</si>
  <si>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</si>
  <si>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</si>
  <si>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</si>
  <si>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</si>
  <si>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</si>
  <si>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</si>
  <si>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</si>
  <si>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</si>
  <si>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</si>
  <si>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</si>
  <si>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  <charset val="1"/>
      </rPr>
      <t xml:space="preserve">Apply Internet On-Top Package
In case : Up Speed Internet(39฿.)
</t>
    </r>
    <r>
      <rPr>
        <sz val="10"/>
        <color rgb="FFFF0000"/>
        <rFont val="Tahoma"/>
        <family val="2"/>
        <charset val="1"/>
      </rPr>
      <t xml:space="preserve">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</si>
  <si>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</si>
  <si>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  <charset val="1"/>
      </rPr>
      <t xml:space="preserve">Apply Internet On-Top Package
In case : Unlimited Social App(5฿.)
</t>
    </r>
    <r>
      <rPr>
        <sz val="10"/>
        <color rgb="FFA6A6A6"/>
        <rFont val="Tahoma"/>
        <family val="2"/>
        <charset val="1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</si>
  <si>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</si>
  <si>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</si>
  <si>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</si>
  <si>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</si>
  <si>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</si>
  <si>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</si>
  <si>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</si>
  <si>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</si>
  <si>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</si>
  <si>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</si>
  <si>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</si>
  <si>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</si>
  <si>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</si>
  <si>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</si>
  <si>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</si>
  <si>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</si>
  <si>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</si>
  <si>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</si>
  <si>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</si>
  <si>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</si>
  <si>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</si>
  <si>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</si>
  <si>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</si>
  <si>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</si>
  <si>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</si>
  <si>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</si>
  <si>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</si>
  <si>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</si>
  <si>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</si>
  <si>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</si>
  <si>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</si>
  <si>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</si>
  <si>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</si>
  <si>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</si>
  <si>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</si>
  <si>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</si>
  <si>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</si>
  <si>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</si>
  <si>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</si>
  <si>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</si>
  <si>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</si>
  <si>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</si>
  <si>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</si>
  <si>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</si>
  <si>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</si>
  <si>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</si>
  <si>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</si>
  <si>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</si>
  <si>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</si>
  <si>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</si>
  <si>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</si>
  <si>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</si>
  <si>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</si>
  <si>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</si>
  <si>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</si>
  <si>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</si>
  <si>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</si>
  <si>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</si>
  <si>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</si>
  <si>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</si>
  <si>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</si>
  <si>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</si>
  <si>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</si>
  <si>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</si>
  <si>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</si>
  <si>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</si>
  <si>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</si>
  <si>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</si>
  <si>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</si>
  <si>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</si>
  <si>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</si>
  <si>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</si>
  <si>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</si>
  <si>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</si>
  <si>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</si>
  <si>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</si>
  <si>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</si>
  <si>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</si>
  <si>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</si>
  <si>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</si>
  <si>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</si>
  <si>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</si>
  <si>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</si>
  <si>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</si>
  <si>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</si>
  <si>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</si>
  <si>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</si>
  <si>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</si>
  <si>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</si>
  <si>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</si>
  <si>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</si>
  <si>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</si>
  <si>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</si>
  <si>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</si>
  <si>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</si>
  <si>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</si>
  <si>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</si>
  <si>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</si>
  <si>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</si>
  <si>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</si>
  <si>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</si>
  <si>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</si>
  <si>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</si>
  <si>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</si>
  <si>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</si>
  <si>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</si>
  <si>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</si>
  <si>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</si>
  <si>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</si>
  <si>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</si>
  <si>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</si>
  <si>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</si>
  <si>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</si>
  <si>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</si>
  <si>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</si>
  <si>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</si>
  <si>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</si>
  <si>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</si>
  <si>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</si>
  <si>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</si>
  <si>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</si>
  <si>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</si>
  <si>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</si>
  <si>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</si>
  <si>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</si>
  <si>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</si>
  <si>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</si>
  <si>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</si>
  <si>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</si>
  <si>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</si>
  <si>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</si>
  <si>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</si>
  <si>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</si>
  <si>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</si>
  <si>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</si>
  <si>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</si>
  <si>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</si>
  <si>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</si>
  <si>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</si>
  <si>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</si>
  <si>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</si>
  <si>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</si>
  <si>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</si>
  <si>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</si>
  <si>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</si>
  <si>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</si>
  <si>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</si>
  <si>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</si>
  <si>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</si>
  <si>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</si>
  <si>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</si>
  <si>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</si>
  <si>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</si>
  <si>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</si>
  <si>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</si>
  <si>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</si>
  <si>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</si>
  <si>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</si>
  <si>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</si>
  <si>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</si>
  <si>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</si>
  <si>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</si>
  <si>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</si>
  <si>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</si>
  <si>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</si>
  <si>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</si>
  <si>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</si>
  <si>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</si>
  <si>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</si>
  <si>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</si>
  <si>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</si>
  <si>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</si>
  <si>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</si>
  <si>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</si>
  <si>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</si>
  <si>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</si>
  <si>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</si>
  <si>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</si>
  <si>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</si>
  <si>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</si>
  <si>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</si>
  <si>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</si>
  <si>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</si>
  <si>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</si>
  <si>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</si>
  <si>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</si>
  <si>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</si>
  <si>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</si>
  <si>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</si>
  <si>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</si>
  <si>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</si>
  <si>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</si>
  <si>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</si>
  <si>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</si>
  <si>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</si>
  <si>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</si>
  <si>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</si>
  <si>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</si>
  <si>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</si>
  <si>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</si>
  <si>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</si>
  <si>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ทั้งหมด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</si>
  <si>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F3_Priv_2_1_Y_4_1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</si>
  <si>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สิทธิพิเศษ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</si>
  <si>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F3_Priv_2_1_Y_5_1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</si>
  <si>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พอยท์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</si>
  <si>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</si>
  <si>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</si>
  <si>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</si>
  <si>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</si>
  <si>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</si>
  <si>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</si>
  <si>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>F5_Priv_2_1_Y_1_1</t>
  </si>
  <si>
    <t>F5_Priv_2_1_Y_2_1</t>
  </si>
  <si>
    <r>
      <rPr>
        <sz val="8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  <charset val="1"/>
      </rPr>
      <t>สิทธิพิเศษ</t>
    </r>
    <r>
      <rPr>
        <sz val="8"/>
        <color rgb="FF000000"/>
        <rFont val="Tahoma"/>
        <family val="2"/>
        <charset val="1"/>
      </rPr>
      <t>)</t>
    </r>
  </si>
  <si>
    <t>F5_Priv_2_1_Y_3_1</t>
  </si>
  <si>
    <r>
      <rPr>
        <sz val="8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  <charset val="1"/>
      </rPr>
      <t>พอยท์</t>
    </r>
    <r>
      <rPr>
        <sz val="8"/>
        <color rgb="FF000000"/>
        <rFont val="Tahoma"/>
        <family val="2"/>
        <charset val="1"/>
      </rPr>
      <t>)</t>
    </r>
  </si>
  <si>
    <t>F5_Priv_2_1_Y_4_1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</si>
  <si>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</si>
  <si>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</si>
  <si>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</si>
  <si>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</si>
  <si>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</si>
  <si>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</si>
  <si>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</si>
  <si>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</si>
  <si>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</si>
  <si>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</si>
  <si>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</si>
  <si>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</si>
  <si>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</si>
  <si>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</si>
  <si>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</si>
  <si>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</si>
  <si>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</si>
  <si>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</si>
  <si>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</si>
  <si>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</si>
  <si>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</si>
  <si>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</si>
  <si>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</si>
  <si>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</si>
  <si>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</si>
  <si>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</si>
  <si>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</si>
  <si>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</si>
  <si>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</si>
  <si>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</si>
  <si>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</si>
  <si>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</si>
  <si>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</si>
  <si>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</si>
  <si>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</si>
  <si>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</si>
  <si>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</si>
  <si>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</si>
  <si>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</si>
  <si>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</si>
  <si>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</si>
  <si>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</si>
  <si>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</si>
  <si>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</si>
  <si>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</si>
  <si>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</si>
  <si>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</si>
  <si>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</si>
  <si>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</si>
  <si>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</si>
  <si>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</si>
  <si>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</si>
  <si>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</si>
  <si>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</si>
  <si>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</si>
  <si>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</si>
  <si>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</si>
  <si>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</si>
  <si>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</si>
  <si>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</si>
  <si>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</si>
  <si>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</si>
  <si>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</si>
  <si>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</si>
  <si>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</si>
  <si>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</si>
  <si>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</si>
  <si>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</si>
  <si>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</si>
  <si>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</si>
  <si>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</si>
  <si>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</si>
  <si>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</si>
  <si>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</si>
  <si>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</si>
  <si>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</si>
  <si>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</si>
  <si>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</si>
  <si>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</si>
  <si>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</si>
  <si>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</si>
  <si>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</si>
  <si>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</si>
  <si>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</si>
  <si>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</si>
  <si>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</si>
  <si>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</si>
  <si>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</si>
  <si>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</si>
  <si>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</si>
  <si>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</si>
  <si>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</si>
  <si>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</si>
  <si>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</si>
  <si>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</si>
  <si>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</si>
  <si>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</si>
  <si>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</si>
  <si>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</si>
  <si>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</si>
  <si>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</si>
  <si>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</si>
  <si>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</si>
  <si>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</si>
  <si>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</si>
  <si>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</si>
  <si>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</si>
  <si>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</si>
  <si>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</si>
  <si>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</si>
  <si>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</si>
  <si>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</si>
  <si>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</si>
  <si>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</si>
  <si>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</si>
  <si>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</si>
  <si>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</si>
  <si>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</si>
  <si>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</si>
  <si>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</si>
  <si>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</si>
  <si>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</si>
  <si>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</si>
  <si>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</si>
  <si>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</si>
  <si>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</si>
  <si>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</si>
  <si>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</si>
  <si>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</si>
  <si>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</si>
  <si>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</si>
  <si>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</si>
  <si>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</si>
  <si>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</si>
  <si>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</si>
  <si>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</si>
  <si>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</si>
  <si>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</si>
  <si>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</si>
  <si>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</si>
  <si>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</si>
  <si>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</si>
  <si>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</si>
  <si>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</si>
  <si>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</si>
  <si>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</si>
  <si>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</si>
  <si>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</si>
  <si>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</si>
  <si>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</si>
  <si>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</si>
  <si>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</si>
  <si>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</si>
  <si>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</si>
  <si>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</si>
  <si>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</si>
  <si>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</si>
  <si>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</si>
  <si>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</si>
  <si>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</si>
  <si>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</si>
  <si>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</si>
  <si>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</si>
  <si>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</si>
  <si>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</si>
  <si>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</si>
  <si>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</si>
  <si>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</si>
  <si>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</si>
  <si>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</si>
  <si>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</si>
  <si>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</si>
  <si>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</si>
  <si>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</si>
  <si>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</si>
  <si>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</si>
  <si>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</si>
  <si>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</si>
  <si>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</si>
  <si>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</si>
  <si>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</si>
  <si>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</si>
  <si>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</si>
  <si>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</si>
  <si>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</si>
  <si>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</si>
  <si>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</si>
  <si>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</si>
  <si>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</si>
  <si>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</si>
  <si>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</si>
  <si>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</si>
  <si>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</si>
  <si>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</si>
  <si>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</si>
  <si>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</si>
  <si>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</si>
  <si>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</si>
  <si>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</si>
  <si>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</si>
  <si>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</si>
  <si>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</si>
  <si>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</si>
  <si>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</si>
  <si>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</si>
  <si>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</si>
  <si>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</si>
  <si>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</si>
  <si>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</si>
  <si>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</si>
  <si>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</si>
  <si>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</si>
  <si>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</si>
  <si>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</si>
  <si>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</si>
  <si>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</si>
  <si>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</si>
  <si>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</si>
  <si>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</si>
  <si>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</si>
  <si>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</si>
  <si>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</si>
  <si>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</si>
  <si>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</si>
  <si>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</si>
  <si>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</si>
  <si>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</si>
  <si>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</si>
  <si>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</si>
  <si>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</si>
  <si>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</si>
  <si>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</si>
  <si>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</si>
  <si>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</si>
  <si>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</si>
  <si>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</si>
  <si>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</si>
  <si>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</si>
  <si>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</si>
  <si>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</si>
  <si>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</si>
  <si>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</si>
  <si>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</si>
  <si>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</si>
  <si>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</si>
  <si>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</si>
  <si>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</si>
  <si>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</si>
  <si>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</si>
  <si>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</si>
  <si>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</si>
  <si>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</si>
  <si>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</si>
  <si>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</si>
  <si>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</si>
  <si>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</si>
  <si>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</si>
  <si>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</si>
  <si>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</si>
  <si>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</si>
  <si>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</si>
  <si>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</si>
  <si>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</si>
  <si>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</si>
  <si>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</si>
  <si>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</si>
  <si>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</si>
  <si>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</si>
  <si>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</si>
  <si>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</si>
  <si>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</si>
  <si>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</si>
  <si>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</si>
  <si>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</si>
  <si>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</si>
  <si>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</si>
  <si>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</si>
  <si>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</si>
  <si>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</si>
  <si>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</si>
  <si>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</si>
  <si>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</si>
  <si>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</si>
  <si>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</si>
  <si>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</si>
  <si>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</si>
  <si>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</si>
  <si>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</si>
  <si>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</si>
  <si>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</si>
  <si>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</si>
  <si>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</si>
  <si>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</si>
  <si>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</si>
  <si>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</si>
  <si>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</si>
  <si>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</si>
  <si>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</si>
  <si>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</si>
  <si>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</si>
  <si>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</si>
  <si>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</si>
  <si>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</si>
  <si>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</si>
  <si>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</si>
  <si>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</si>
  <si>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</si>
  <si>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</si>
  <si>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</si>
  <si>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</si>
  <si>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</si>
  <si>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</si>
  <si>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</si>
  <si>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</si>
  <si>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</si>
  <si>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</si>
  <si>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</si>
  <si>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</si>
  <si>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</si>
  <si>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</si>
  <si>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</si>
  <si>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</si>
  <si>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</si>
  <si>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</si>
  <si>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</si>
  <si>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</si>
  <si>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</si>
  <si>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</si>
  <si>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</si>
  <si>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</si>
  <si>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</si>
  <si>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</si>
  <si>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</si>
  <si>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</si>
  <si>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</si>
  <si>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</si>
  <si>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</si>
  <si>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</si>
  <si>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</si>
  <si>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</si>
  <si>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</si>
  <si>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</si>
  <si>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</si>
  <si>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</si>
  <si>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</si>
  <si>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</si>
  <si>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</si>
  <si>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</si>
  <si>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</si>
  <si>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</si>
  <si>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</si>
  <si>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</si>
  <si>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</si>
  <si>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</si>
  <si>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</si>
  <si>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</si>
  <si>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</si>
  <si>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</si>
  <si>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</si>
  <si>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</si>
  <si>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</si>
  <si>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</si>
  <si>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</si>
  <si>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</si>
  <si>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</si>
  <si>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</si>
  <si>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</si>
  <si>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</si>
  <si>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</si>
  <si>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</si>
  <si>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</si>
  <si>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</si>
  <si>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</si>
  <si>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</si>
  <si>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</si>
  <si>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</si>
  <si>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</si>
  <si>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</si>
  <si>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</si>
  <si>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</si>
  <si>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</si>
  <si>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</si>
  <si>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</si>
  <si>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</si>
  <si>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</si>
  <si>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</si>
  <si>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</si>
  <si>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</si>
  <si>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</si>
  <si>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</si>
  <si>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</si>
  <si>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</si>
  <si>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</si>
  <si>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</si>
  <si>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</si>
  <si>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</si>
  <si>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</si>
  <si>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</si>
  <si>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</si>
  <si>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</si>
  <si>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</si>
  <si>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</si>
  <si>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</si>
  <si>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</si>
  <si>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</si>
  <si>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</si>
  <si>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</si>
  <si>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</si>
  <si>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</si>
  <si>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</si>
  <si>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</si>
  <si>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</si>
  <si>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</si>
  <si>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</si>
  <si>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</si>
  <si>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</si>
  <si>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</si>
  <si>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</si>
  <si>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</si>
  <si>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</si>
  <si>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</si>
  <si>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</si>
  <si>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</si>
  <si>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</si>
  <si>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</si>
  <si>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</si>
  <si>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</si>
  <si>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</si>
  <si>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</si>
  <si>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</si>
  <si>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</si>
  <si>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</si>
  <si>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</si>
  <si>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</si>
  <si>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</si>
  <si>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</si>
  <si>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</si>
  <si>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</si>
  <si>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</si>
  <si>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</si>
  <si>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</si>
  <si>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</si>
  <si>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</si>
  <si>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</si>
  <si>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</si>
  <si>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</si>
  <si>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</si>
  <si>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</si>
  <si>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</si>
  <si>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</si>
  <si>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</si>
  <si>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</si>
  <si>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</si>
  <si>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</si>
  <si>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</si>
  <si>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</si>
  <si>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</si>
  <si>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</si>
  <si>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</si>
  <si>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</si>
  <si>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</si>
  <si>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</si>
  <si>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</si>
  <si>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</si>
  <si>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</si>
  <si>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</si>
  <si>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</si>
  <si>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</si>
  <si>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</si>
  <si>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</si>
  <si>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</si>
  <si>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</si>
  <si>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</si>
  <si>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</si>
  <si>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</si>
  <si>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</si>
  <si>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</si>
  <si>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</si>
  <si>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</si>
  <si>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</si>
  <si>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</si>
  <si>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</si>
  <si>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</si>
  <si>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</si>
  <si>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</si>
  <si>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</si>
  <si>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</si>
  <si>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</si>
  <si>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</si>
  <si>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</si>
  <si>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</si>
  <si>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</si>
  <si>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</si>
  <si>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</si>
  <si>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</si>
  <si>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</si>
  <si>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</si>
  <si>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</si>
  <si>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</si>
  <si>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</si>
  <si>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</si>
  <si>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</si>
  <si>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</si>
  <si>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</si>
  <si>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</si>
  <si>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</si>
  <si>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</si>
  <si>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</si>
  <si>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</si>
  <si>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</si>
  <si>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</si>
  <si>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</si>
  <si>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</si>
  <si>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</si>
  <si>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</si>
  <si>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</si>
  <si>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</si>
  <si>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</si>
  <si>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</si>
  <si>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</si>
  <si>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</si>
  <si>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</si>
  <si>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</si>
  <si>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</si>
  <si>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</si>
  <si>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</si>
  <si>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</si>
  <si>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</si>
  <si>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F3_1_1_Y_4_Test</t>
  </si>
  <si>
    <t>F3_1_1_Y_5_Test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</si>
  <si>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</si>
  <si>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</si>
  <si>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</si>
  <si>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</si>
  <si>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</si>
  <si>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</si>
  <si>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</si>
  <si>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F5_1_1_Y_3_Test</t>
  </si>
  <si>
    <t>F6_1_1_Y_1_Test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</si>
  <si>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</si>
  <si>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</si>
  <si>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</si>
  <si>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</si>
  <si>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</si>
  <si>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</si>
  <si>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</si>
  <si>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</si>
  <si>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</si>
  <si>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</si>
  <si>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OUM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</si>
  <si>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</si>
  <si>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</si>
  <si>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</si>
  <si>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</si>
  <si>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</si>
  <si>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</si>
  <si>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</si>
  <si>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</si>
  <si>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</si>
  <si>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</si>
  <si>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</si>
  <si>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</si>
  <si>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</si>
  <si>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</si>
  <si>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</si>
  <si>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</si>
  <si>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</si>
  <si>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</si>
  <si>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</si>
  <si>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</si>
  <si>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</si>
  <si>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</si>
  <si>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</si>
  <si>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</si>
  <si>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</si>
  <si>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</si>
  <si>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</si>
  <si>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</si>
  <si>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</si>
  <si>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</si>
  <si>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</si>
  <si>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</si>
  <si>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</si>
  <si>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</si>
  <si>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</si>
  <si>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</si>
  <si>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</si>
  <si>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</si>
  <si>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</si>
  <si>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</si>
  <si>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</si>
  <si>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</si>
  <si>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</si>
  <si>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t>F3_3_1_Y_4_Test</t>
  </si>
  <si>
    <t>F3_3_1_Y_5_Test</t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</si>
  <si>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</si>
  <si>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</si>
  <si>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</si>
  <si>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</si>
  <si>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</si>
  <si>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</si>
  <si>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</si>
  <si>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t>F5_3_1_Y_3_Test</t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</si>
  <si>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</si>
  <si>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</si>
  <si>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</si>
  <si>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</si>
  <si>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</si>
  <si>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</si>
  <si>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</si>
  <si>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</si>
  <si>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</si>
  <si>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</si>
  <si>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</si>
  <si>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</si>
  <si>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</si>
  <si>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</si>
  <si>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</si>
  <si>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</si>
  <si>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</si>
  <si>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</si>
  <si>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</si>
  <si>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</si>
  <si>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</si>
  <si>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</si>
  <si>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</si>
  <si>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</si>
  <si>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</si>
  <si>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</si>
  <si>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</si>
  <si>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</si>
  <si>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</si>
  <si>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</si>
  <si>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</si>
  <si>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</si>
  <si>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</si>
  <si>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</si>
  <si>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</si>
  <si>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</si>
  <si>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</si>
  <si>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</si>
  <si>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</si>
  <si>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  <charset val="1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  <charset val="1"/>
      </rPr>
      <t>ไม่</t>
    </r>
    <r>
      <rPr>
        <sz val="10"/>
        <color rgb="FF000000"/>
        <rFont val="Tahoma"/>
        <family val="2"/>
        <charset val="1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</si>
  <si>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</si>
  <si>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</si>
  <si>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</si>
  <si>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  <charset val="1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  <charset val="1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</si>
  <si>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</si>
  <si>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</si>
  <si>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</si>
  <si>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</si>
  <si>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</si>
  <si>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</si>
  <si>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</si>
  <si>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</si>
  <si>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</si>
  <si>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</si>
  <si>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</si>
  <si>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</si>
  <si>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</si>
  <si>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</si>
  <si>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</si>
  <si>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</si>
  <si>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</si>
  <si>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</si>
  <si>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</si>
  <si>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</si>
  <si>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</si>
  <si>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</si>
  <si>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</si>
  <si>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</si>
  <si>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</si>
  <si>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</si>
  <si>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</si>
  <si>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</si>
  <si>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</si>
  <si>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</si>
  <si>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</si>
  <si>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</si>
  <si>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</si>
  <si>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</si>
  <si>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</si>
  <si>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</si>
  <si>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</si>
  <si>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</si>
  <si>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</si>
  <si>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</si>
  <si>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</si>
  <si>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</si>
  <si>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</si>
  <si>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</si>
  <si>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</si>
  <si>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</si>
  <si>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</si>
  <si>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</si>
  <si>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</si>
  <si>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</si>
  <si>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</si>
  <si>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</si>
  <si>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</si>
  <si>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</si>
  <si>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</si>
  <si>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</si>
  <si>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</si>
  <si>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</si>
  <si>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</si>
  <si>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</si>
  <si>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</si>
  <si>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</si>
  <si>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</si>
  <si>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</si>
  <si>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</si>
  <si>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</si>
  <si>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</si>
  <si>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</si>
  <si>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</si>
  <si>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</si>
  <si>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</si>
  <si>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</si>
  <si>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</si>
  <si>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</si>
  <si>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</si>
  <si>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</si>
  <si>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</si>
  <si>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</si>
  <si>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</si>
  <si>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</si>
  <si>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</si>
  <si>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</si>
  <si>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</si>
  <si>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</si>
  <si>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</si>
  <si>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</si>
  <si>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</si>
  <si>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</si>
  <si>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</si>
  <si>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</si>
  <si>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</si>
  <si>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</si>
  <si>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</si>
  <si>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</si>
  <si>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</si>
  <si>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</si>
  <si>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</si>
  <si>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</si>
  <si>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</si>
  <si>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</si>
  <si>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</si>
  <si>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</si>
  <si>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</si>
  <si>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</si>
  <si>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</si>
  <si>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</si>
  <si>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</si>
  <si>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</si>
  <si>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</si>
  <si>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</si>
  <si>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</si>
  <si>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</si>
  <si>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</si>
  <si>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</si>
  <si>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</si>
  <si>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</si>
  <si>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</si>
  <si>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</si>
  <si>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</si>
  <si>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</si>
  <si>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</si>
  <si>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</si>
  <si>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</si>
  <si>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</si>
  <si>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</si>
  <si>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</si>
  <si>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</si>
  <si>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</si>
  <si>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</si>
  <si>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</si>
  <si>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</si>
  <si>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</si>
  <si>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</si>
  <si>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</si>
  <si>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</si>
  <si>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</si>
  <si>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</si>
  <si>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</si>
  <si>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</si>
  <si>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</si>
  <si>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</si>
  <si>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</si>
  <si>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</si>
  <si>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</si>
  <si>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</si>
  <si>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</si>
  <si>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</si>
  <si>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</si>
  <si>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</si>
  <si>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</si>
  <si>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</si>
  <si>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</si>
  <si>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</si>
  <si>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</si>
  <si>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</si>
  <si>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</si>
  <si>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</si>
  <si>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</si>
  <si>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</si>
  <si>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</si>
  <si>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</si>
  <si>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</si>
  <si>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</si>
  <si>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</si>
  <si>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</si>
  <si>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</si>
  <si>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</si>
  <si>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</si>
  <si>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</si>
  <si>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</si>
  <si>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</si>
  <si>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</si>
  <si>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</si>
  <si>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</si>
  <si>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</si>
  <si>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</si>
  <si>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</si>
  <si>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</si>
  <si>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</si>
  <si>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</si>
  <si>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</si>
  <si>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</si>
  <si>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</si>
  <si>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</si>
  <si>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</si>
  <si>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</si>
  <si>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</si>
  <si>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</si>
  <si>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</si>
  <si>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</si>
  <si>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</si>
  <si>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</si>
  <si>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</si>
  <si>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</si>
  <si>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</si>
  <si>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</si>
  <si>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</si>
  <si>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</si>
  <si>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</si>
  <si>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</si>
  <si>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</si>
  <si>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</si>
  <si>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</si>
  <si>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</si>
  <si>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</si>
  <si>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</si>
  <si>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</si>
  <si>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</si>
  <si>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</si>
  <si>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</si>
  <si>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</si>
  <si>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</si>
  <si>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</si>
  <si>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</si>
  <si>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</si>
  <si>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</si>
  <si>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</si>
  <si>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</si>
  <si>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</si>
  <si>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</si>
  <si>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</si>
  <si>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</si>
  <si>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</si>
  <si>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</si>
  <si>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</si>
  <si>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</si>
  <si>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</si>
  <si>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</si>
  <si>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</si>
  <si>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</si>
  <si>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</si>
  <si>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</si>
  <si>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</si>
  <si>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</si>
  <si>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</si>
  <si>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</si>
  <si>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</si>
  <si>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</si>
  <si>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</si>
  <si>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</si>
  <si>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</si>
  <si>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</si>
  <si>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</si>
  <si>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</si>
  <si>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</si>
  <si>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</si>
  <si>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</si>
  <si>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</si>
  <si>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</si>
  <si>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</si>
  <si>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</si>
  <si>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</si>
  <si>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</si>
  <si>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</si>
  <si>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</si>
  <si>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</si>
  <si>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</si>
  <si>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</si>
  <si>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3PO/EN</t>
  </si>
  <si>
    <t>Eng</t>
  </si>
  <si>
    <t>Go to Create my AIS
- Verify Create my AIS Page</t>
  </si>
  <si>
    <t>F1_2_2_Y_3_Prod</t>
  </si>
  <si>
    <t>F1_2_2_Y_4_Prod</t>
  </si>
  <si>
    <t>F1_2_2_Y_5_Prod</t>
  </si>
  <si>
    <t>F1_2_2_Y_6_Prod</t>
  </si>
  <si>
    <t>F1_2_2_Y_7_Prod</t>
  </si>
  <si>
    <t>F1_2_2_Y_8_Prod</t>
  </si>
  <si>
    <t>F1_2_2_Y_9_Prod</t>
  </si>
  <si>
    <t>F1_2_2_Y_10_Prod</t>
  </si>
  <si>
    <t>F1_2_1_Y_1_Prod</t>
  </si>
  <si>
    <r>
      <rPr>
        <sz val="10"/>
        <color rgb="FF000000"/>
        <rFont val="Mangal"/>
        <family val="2"/>
        <charset val="1"/>
      </rPr>
      <t xml:space="preserve">เมนู แฮมเบอร์เกอร์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แสดงเมนูย่อย</t>
    </r>
  </si>
  <si>
    <t>3PO/TH</t>
  </si>
  <si>
    <t>F1_2_1_Y_2_Prod</t>
  </si>
  <si>
    <r>
      <rPr>
        <sz val="10"/>
        <color rgb="FF000000"/>
        <rFont val="Mangal"/>
        <family val="2"/>
        <charset val="1"/>
      </rPr>
      <t xml:space="preserve">ไปหน้า สมัครสมาชิก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ตรวจสอบหน้า สมัคร </t>
    </r>
    <r>
      <rPr>
        <sz val="10"/>
        <color rgb="FF000000"/>
        <rFont val="Calibri"/>
        <family val="2"/>
        <charset val="1"/>
      </rPr>
      <t>my AIS</t>
    </r>
  </si>
  <si>
    <t>F1_2_1_Y_3_Prod</t>
  </si>
  <si>
    <r>
      <rPr>
        <sz val="10"/>
        <color rgb="FF000000"/>
        <rFont val="Mangal"/>
        <family val="2"/>
        <charset val="1"/>
      </rPr>
      <t xml:space="preserve">ไปหน้า ข้อมูลของคุณ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ตรวจสอบหน้า ข้อมูลของคุณ</t>
    </r>
  </si>
  <si>
    <t>F1_2_1_Y_4_Prod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</si>
  <si>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Online Store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Online Store</t>
    </r>
  </si>
  <si>
    <t>F1_2_1_Y_5_Prod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</si>
  <si>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Website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Website</t>
    </r>
  </si>
  <si>
    <t>F1_2_1_Y_6_Prod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</si>
  <si>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Facebook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Facebook</t>
    </r>
  </si>
  <si>
    <t>F1_2_1_Y_7_Prod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</si>
  <si>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Twitter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Twitter</t>
    </r>
  </si>
  <si>
    <t>F1_2_1_Y_8_Prod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</si>
  <si>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Line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Line</t>
    </r>
  </si>
  <si>
    <t>F1_2_1_Y_9_Prod</t>
  </si>
  <si>
    <r>
      <rPr>
        <sz val="10"/>
        <color rgb="FF000000"/>
        <rFont val="Mangal"/>
        <family val="2"/>
        <charset val="1"/>
      </rPr>
      <t xml:space="preserve">ไปหน้า ตั้งค่า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ตรวจสอบหน้า ตั้งค่า</t>
    </r>
  </si>
  <si>
    <t>F1_2_1_Y_10_Prod</t>
  </si>
  <si>
    <r>
      <rPr>
        <sz val="10"/>
        <color rgb="FF000000"/>
        <rFont val="Mangal"/>
        <family val="2"/>
        <charset val="1"/>
      </rPr>
      <t xml:space="preserve">ออกจากระบบ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ตรวจสอบหน้า เข้าสู่ระบบ</t>
    </r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</si>
  <si>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</si>
  <si>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</si>
  <si>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</si>
  <si>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</si>
  <si>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</si>
  <si>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</si>
  <si>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</si>
  <si>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</si>
  <si>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</si>
  <si>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</si>
  <si>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</si>
  <si>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</si>
  <si>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</si>
  <si>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</si>
  <si>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</si>
  <si>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</si>
  <si>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</si>
  <si>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</si>
  <si>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</si>
  <si>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</si>
  <si>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</si>
  <si>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</si>
  <si>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</si>
  <si>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</si>
  <si>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</si>
  <si>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</si>
  <si>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</si>
  <si>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</si>
  <si>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</si>
  <si>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</si>
  <si>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</si>
  <si>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</si>
  <si>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</si>
  <si>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</si>
  <si>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</si>
  <si>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</si>
  <si>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</si>
  <si>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</si>
  <si>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</si>
  <si>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</si>
  <si>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</si>
  <si>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</si>
  <si>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</si>
  <si>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</si>
  <si>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</si>
  <si>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</si>
  <si>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</si>
  <si>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</si>
  <si>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</si>
  <si>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</si>
  <si>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</si>
  <si>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</si>
  <si>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</si>
  <si>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</si>
  <si>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</si>
  <si>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</si>
  <si>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</si>
  <si>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</si>
  <si>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</si>
  <si>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</si>
  <si>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</si>
  <si>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</si>
  <si>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</si>
  <si>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</si>
  <si>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</si>
  <si>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</si>
  <si>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</si>
  <si>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</si>
  <si>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</si>
  <si>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</si>
  <si>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</si>
  <si>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</si>
  <si>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</si>
  <si>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</si>
  <si>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</si>
  <si>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</si>
  <si>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</si>
  <si>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</si>
  <si>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</si>
  <si>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</si>
  <si>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</si>
  <si>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</si>
  <si>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</si>
  <si>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</si>
  <si>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</si>
  <si>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</si>
  <si>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</si>
  <si>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</si>
  <si>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</si>
  <si>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</si>
  <si>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</si>
  <si>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</si>
  <si>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</si>
  <si>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</si>
  <si>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</si>
  <si>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</si>
  <si>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</si>
  <si>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</si>
  <si>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</si>
  <si>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</si>
  <si>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</si>
  <si>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</si>
  <si>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</si>
  <si>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</si>
  <si>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</si>
  <si>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</si>
  <si>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</si>
  <si>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</si>
  <si>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</si>
  <si>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</si>
  <si>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</si>
  <si>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</si>
  <si>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</si>
  <si>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</si>
  <si>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</si>
  <si>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</si>
  <si>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</si>
  <si>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</si>
  <si>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</si>
  <si>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</si>
  <si>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</si>
  <si>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</si>
  <si>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</si>
  <si>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</si>
  <si>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</si>
  <si>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</si>
  <si>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</si>
  <si>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</si>
  <si>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</si>
  <si>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</si>
  <si>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</si>
  <si>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</si>
  <si>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</si>
  <si>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</si>
  <si>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</si>
  <si>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</si>
  <si>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</si>
  <si>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</si>
  <si>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</si>
  <si>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</si>
  <si>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</si>
  <si>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</si>
  <si>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</si>
  <si>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</si>
  <si>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</si>
  <si>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</si>
  <si>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</si>
  <si>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</si>
  <si>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</si>
  <si>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</si>
  <si>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</si>
  <si>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</si>
  <si>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</si>
  <si>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</si>
  <si>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</si>
  <si>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</si>
  <si>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</si>
  <si>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</si>
  <si>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</si>
  <si>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</si>
  <si>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</si>
  <si>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</si>
  <si>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</si>
  <si>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</si>
  <si>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</si>
  <si>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</si>
  <si>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</si>
  <si>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</si>
  <si>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</si>
  <si>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</si>
  <si>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</si>
  <si>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</si>
  <si>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</si>
  <si>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</si>
  <si>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</si>
  <si>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</si>
  <si>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</si>
  <si>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</si>
  <si>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</si>
  <si>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</si>
  <si>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</si>
  <si>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</si>
  <si>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</si>
  <si>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</si>
  <si>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</si>
  <si>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</si>
  <si>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</si>
  <si>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</si>
  <si>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</si>
  <si>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</si>
  <si>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</si>
  <si>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</si>
  <si>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</si>
  <si>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</si>
  <si>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</si>
  <si>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</si>
  <si>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</si>
  <si>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</si>
  <si>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</si>
  <si>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</si>
  <si>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</si>
  <si>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</si>
  <si>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</si>
  <si>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</si>
  <si>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</si>
  <si>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</si>
  <si>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</si>
  <si>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</si>
  <si>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</si>
  <si>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</si>
  <si>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</si>
  <si>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</si>
  <si>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</si>
  <si>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</si>
  <si>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</si>
  <si>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</si>
  <si>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</si>
  <si>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</si>
  <si>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</si>
  <si>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</si>
  <si>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</si>
  <si>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</si>
  <si>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</si>
  <si>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</si>
  <si>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</si>
  <si>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</si>
  <si>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</si>
  <si>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</si>
  <si>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</si>
  <si>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</si>
  <si>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</si>
  <si>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</si>
  <si>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</si>
  <si>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</si>
  <si>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</si>
  <si>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</si>
  <si>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</si>
  <si>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</si>
  <si>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</si>
  <si>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</si>
  <si>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</si>
  <si>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</si>
  <si>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</si>
  <si>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</si>
  <si>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</si>
  <si>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</si>
  <si>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</si>
  <si>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</si>
  <si>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</si>
  <si>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</si>
  <si>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</si>
  <si>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</si>
  <si>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</si>
  <si>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</si>
  <si>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</si>
  <si>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</si>
  <si>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</si>
  <si>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</si>
  <si>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</si>
  <si>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</si>
  <si>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</si>
  <si>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</si>
  <si>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</si>
  <si>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</si>
  <si>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</si>
  <si>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</si>
  <si>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</si>
  <si>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</si>
  <si>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</si>
  <si>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</si>
  <si>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</si>
  <si>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</si>
  <si>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</si>
  <si>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</si>
  <si>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</si>
  <si>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</si>
  <si>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</si>
  <si>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</si>
  <si>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</si>
  <si>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</si>
  <si>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</si>
  <si>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</si>
  <si>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</si>
  <si>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</si>
  <si>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</si>
  <si>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</si>
  <si>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</si>
  <si>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</si>
  <si>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</si>
  <si>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</si>
  <si>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</si>
  <si>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</si>
  <si>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</si>
  <si>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</si>
  <si>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</si>
  <si>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</si>
  <si>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</si>
  <si>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</si>
  <si>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</si>
  <si>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</si>
  <si>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</si>
  <si>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</si>
  <si>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</si>
  <si>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</si>
  <si>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</si>
  <si>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</si>
  <si>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</si>
  <si>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</si>
  <si>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</si>
  <si>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</si>
  <si>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</si>
  <si>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</si>
  <si>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</si>
  <si>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</si>
  <si>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</si>
  <si>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</si>
  <si>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</si>
  <si>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</si>
  <si>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</si>
  <si>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</si>
  <si>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</si>
  <si>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</si>
  <si>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</si>
  <si>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</si>
  <si>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</si>
  <si>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</si>
  <si>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</si>
  <si>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</si>
  <si>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</si>
  <si>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</si>
  <si>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</si>
  <si>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</si>
  <si>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</si>
  <si>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</si>
  <si>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</si>
  <si>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</si>
  <si>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</si>
  <si>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</si>
  <si>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</si>
  <si>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</si>
  <si>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</si>
  <si>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</si>
  <si>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</si>
  <si>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</si>
  <si>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</si>
  <si>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</si>
  <si>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</si>
  <si>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</si>
  <si>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</si>
  <si>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</si>
  <si>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</si>
  <si>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</si>
  <si>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</si>
  <si>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</si>
  <si>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</si>
  <si>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</si>
  <si>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</si>
  <si>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  <charset val="1"/>
      </rPr>
      <t>Payment</t>
    </r>
    <r>
      <rPr>
        <sz val="9"/>
        <color rgb="FF000000"/>
        <rFont val="Tahoma"/>
        <family val="2"/>
        <charset val="1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</si>
  <si>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</si>
  <si>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</si>
  <si>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</si>
  <si>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</si>
  <si>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</si>
  <si>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</si>
  <si>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</si>
  <si>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</si>
  <si>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</si>
  <si>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</si>
  <si>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</si>
  <si>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</si>
  <si>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  <charset val="1"/>
      </rPr>
      <t>Payment_</t>
    </r>
    <r>
      <rPr>
        <b/>
        <sz val="9"/>
        <color rgb="FF000000"/>
        <rFont val="Tahoma"/>
        <family val="2"/>
        <charset val="1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</si>
  <si>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</si>
  <si>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</si>
  <si>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input destination number</t>
    </r>
  </si>
  <si>
    <t>F2_2_2_N_39_Test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</si>
  <si>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number wrong digits</t>
    </r>
  </si>
  <si>
    <t>F2_2_2_N_40_Test</t>
  </si>
  <si>
    <r>
      <rPr>
        <sz val="9"/>
        <color rgb="FF000000"/>
        <rFont val="Tahoma"/>
        <family val="2"/>
        <charset val="1"/>
      </rPr>
      <t xml:space="preserve">- Top up to another number  via Credit Card </t>
    </r>
    <r>
      <rPr>
        <sz val="9"/>
        <color rgb="FFFF0000"/>
        <rFont val="Tahoma"/>
        <family val="2"/>
        <charset val="1"/>
      </rPr>
      <t>Input wrong format (eg. 66xxxxxxxxx)</t>
    </r>
  </si>
  <si>
    <t>F2_2_2_N_41_Test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</si>
  <si>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select top up amount</t>
    </r>
  </si>
  <si>
    <t>F2_2_2_N_42_Test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</si>
  <si>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AIS Postpaid Number</t>
    </r>
  </si>
  <si>
    <t>F2_2_2_N_43_Test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</si>
  <si>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</si>
  <si>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</si>
  <si>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</si>
  <si>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</si>
  <si>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</si>
  <si>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</si>
  <si>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</si>
  <si>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</si>
  <si>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</si>
  <si>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  <charset val="22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  <charset val="22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</si>
  <si>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</si>
  <si>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</si>
  <si>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</si>
  <si>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</si>
  <si>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</si>
  <si>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</si>
  <si>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</si>
  <si>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</si>
  <si>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</si>
  <si>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</si>
  <si>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</si>
  <si>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</si>
  <si>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</si>
  <si>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</si>
  <si>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</si>
  <si>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</si>
  <si>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</si>
  <si>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</si>
  <si>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</si>
  <si>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</si>
  <si>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</si>
  <si>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</si>
  <si>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</si>
  <si>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</si>
  <si>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</si>
  <si>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</si>
  <si>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</si>
  <si>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</si>
  <si>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</si>
  <si>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</si>
  <si>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</si>
  <si>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</si>
  <si>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</si>
  <si>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</si>
  <si>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</si>
  <si>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</si>
  <si>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</si>
  <si>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</si>
  <si>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</si>
  <si>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</si>
  <si>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</si>
  <si>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</si>
  <si>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</si>
  <si>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Create my AIS
- </t>
    </r>
    <r>
      <rPr>
        <sz val="10"/>
        <color rgb="FF000000"/>
        <rFont val="Mangal"/>
        <family val="2"/>
        <charset val="1"/>
      </rPr>
      <t>ตรวจสอบหน้า สมัคร</t>
    </r>
    <r>
      <rPr>
        <sz val="10"/>
        <color rgb="FF000000"/>
        <rFont val="Calibri"/>
        <family val="2"/>
        <charset val="1"/>
      </rPr>
      <t>my AIS</t>
    </r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</si>
  <si>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My Profile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My Profile</t>
    </r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</si>
  <si>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</si>
  <si>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</si>
  <si>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</si>
  <si>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</si>
  <si>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</si>
  <si>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</si>
  <si>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</si>
  <si>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</si>
  <si>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</si>
  <si>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</si>
  <si>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</si>
  <si>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</si>
  <si>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</si>
  <si>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</si>
  <si>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</si>
  <si>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</si>
  <si>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</si>
  <si>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</si>
  <si>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</si>
  <si>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</si>
  <si>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</si>
  <si>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</si>
  <si>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</si>
  <si>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</si>
  <si>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</si>
  <si>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</si>
  <si>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</si>
  <si>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</si>
  <si>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</si>
  <si>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</si>
  <si>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</si>
  <si>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</si>
  <si>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</si>
  <si>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</si>
  <si>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</si>
  <si>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</si>
  <si>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</si>
  <si>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</si>
  <si>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</si>
  <si>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</si>
  <si>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</si>
  <si>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</si>
  <si>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</si>
  <si>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</si>
  <si>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</si>
  <si>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</si>
  <si>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</si>
  <si>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</si>
  <si>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</si>
  <si>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</si>
  <si>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</si>
  <si>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</si>
  <si>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</si>
  <si>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</si>
  <si>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</si>
  <si>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</si>
  <si>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</si>
  <si>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</si>
  <si>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</si>
  <si>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</si>
  <si>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</si>
  <si>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</si>
  <si>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</si>
  <si>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</si>
  <si>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</si>
  <si>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</si>
  <si>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</si>
  <si>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</si>
  <si>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</si>
  <si>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</si>
  <si>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</si>
  <si>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</si>
  <si>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</si>
  <si>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</si>
  <si>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</si>
  <si>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</si>
  <si>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</si>
  <si>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</si>
  <si>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</si>
  <si>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</si>
  <si>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</si>
  <si>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</si>
  <si>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</si>
  <si>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</si>
  <si>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</si>
  <si>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</si>
  <si>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</si>
  <si>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</si>
  <si>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</si>
  <si>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</si>
  <si>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</si>
  <si>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</si>
  <si>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</si>
  <si>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</si>
  <si>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</si>
  <si>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</si>
  <si>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</si>
  <si>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</si>
  <si>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</si>
  <si>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</si>
  <si>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</si>
  <si>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</si>
  <si>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</si>
  <si>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</si>
  <si>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</si>
  <si>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</si>
  <si>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</si>
  <si>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</si>
  <si>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</si>
  <si>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</si>
  <si>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คลิก </t>
    </r>
    <r>
      <rPr>
        <sz val="10"/>
        <color rgb="FF000000"/>
        <rFont val="Calibri"/>
        <family val="2"/>
        <charset val="1"/>
      </rPr>
      <t>iSWOP</t>
    </r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</si>
  <si>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แพ็กเกจ </t>
    </r>
    <r>
      <rPr>
        <sz val="10"/>
        <color rgb="FF000000"/>
        <rFont val="Calibri"/>
        <family val="2"/>
        <charset val="1"/>
      </rPr>
      <t xml:space="preserve">iSWOP Non-Stop 399 
</t>
    </r>
    <r>
      <rPr>
        <sz val="10"/>
        <color rgb="FF376092"/>
        <rFont val="Calibri"/>
        <family val="2"/>
        <charset val="1"/>
      </rPr>
      <t>*</t>
    </r>
    <r>
      <rPr>
        <sz val="10"/>
        <color rgb="FF376092"/>
        <rFont val="Mangal"/>
        <family val="2"/>
        <charset val="1"/>
      </rPr>
      <t>กรณี เปลี่ยนแพ็กเกจให้มีผลในรอบบิลถัดไป</t>
    </r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</si>
  <si>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แพ็กเกจ </t>
    </r>
    <r>
      <rPr>
        <sz val="10"/>
        <color rgb="FF000000"/>
        <rFont val="Calibri"/>
        <family val="2"/>
        <charset val="1"/>
      </rPr>
      <t xml:space="preserve">iSWOP Non-Stop 399 
</t>
    </r>
    <r>
      <rPr>
        <sz val="10"/>
        <color rgb="FF376092"/>
        <rFont val="Calibri"/>
        <family val="2"/>
        <charset val="1"/>
      </rPr>
      <t>*</t>
    </r>
    <r>
      <rPr>
        <sz val="10"/>
        <color rgb="FF376092"/>
        <rFont val="Mangal"/>
        <family val="2"/>
        <charset val="1"/>
      </rPr>
      <t>กรณี เปลี่ยนแพ็กเกจให้มีผลในวันถัดไป</t>
    </r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</si>
  <si>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แพ็กเกจ </t>
    </r>
    <r>
      <rPr>
        <sz val="10"/>
        <color rgb="FF000000"/>
        <rFont val="Calibri"/>
        <family val="2"/>
        <charset val="1"/>
      </rPr>
      <t xml:space="preserve">iSWOP Non-Stop 399 
</t>
    </r>
    <r>
      <rPr>
        <sz val="10"/>
        <color rgb="FF376092"/>
        <rFont val="Calibri"/>
        <family val="2"/>
        <charset val="1"/>
      </rPr>
      <t>*</t>
    </r>
    <r>
      <rPr>
        <sz val="10"/>
        <color rgb="FF376092"/>
        <rFont val="Mangal"/>
        <family val="2"/>
        <charset val="1"/>
      </rPr>
      <t>กรณี เปลี่ยนแพ็กเกจให้มีผลทันที</t>
    </r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</si>
  <si>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</si>
  <si>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</si>
  <si>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</si>
  <si>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</si>
  <si>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</si>
  <si>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</si>
  <si>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</si>
  <si>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</si>
  <si>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  <charset val="1"/>
      </rPr>
      <t xml:space="preserve">- Payment to self number </t>
    </r>
    <r>
      <rPr>
        <sz val="10"/>
        <color rgb="FFFF0000"/>
        <rFont val="Tahoma"/>
        <family val="2"/>
        <charset val="1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</si>
  <si>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</si>
  <si>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</si>
  <si>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</si>
  <si>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</si>
  <si>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</si>
  <si>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</si>
  <si>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  <charset val="1"/>
      </rPr>
      <t xml:space="preserve">- Payment to self number via Credit Card </t>
    </r>
    <r>
      <rPr>
        <sz val="10"/>
        <color rgb="FFFF0000"/>
        <rFont val="Tahoma"/>
        <family val="2"/>
        <charset val="1"/>
      </rPr>
      <t>Not Select card type</t>
    </r>
  </si>
  <si>
    <t>F1_2_2_N_8_Test</t>
  </si>
  <si>
    <r>
      <rPr>
        <sz val="10"/>
        <color rgb="FF000000"/>
        <rFont val="Tahoma"/>
        <family val="2"/>
        <charset val="1"/>
      </rPr>
      <t xml:space="preserve">- Payment to self number via mPAY Wallet </t>
    </r>
    <r>
      <rPr>
        <sz val="10"/>
        <color rgb="FFFF0000"/>
        <rFont val="Tahoma"/>
        <family val="2"/>
        <charset val="1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</si>
  <si>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</si>
  <si>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</si>
  <si>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</si>
  <si>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</si>
  <si>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</si>
  <si>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</si>
  <si>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</si>
  <si>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Not input Mobile Number</t>
    </r>
  </si>
  <si>
    <t>F1_2_2_N_13_Test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</si>
  <si>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wrong digits</t>
    </r>
  </si>
  <si>
    <t>F1_2_2_N_14_Test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</si>
  <si>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wrong format (eg. 66xxxxxxxxx)</t>
    </r>
  </si>
  <si>
    <t>F1_2_2_N_15_Test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</si>
  <si>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AIS Prepaid Number</t>
    </r>
  </si>
  <si>
    <t>F1_2_2_N_16_Test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</si>
  <si>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other network Number (Non AIS)</t>
    </r>
  </si>
  <si>
    <t>F1_2_2_N_17_Test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</si>
  <si>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</si>
  <si>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</si>
  <si>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</si>
  <si>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</si>
  <si>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  <charset val="1"/>
      </rPr>
      <t xml:space="preserve">- Payment to another number via Credit Card </t>
    </r>
    <r>
      <rPr>
        <sz val="10"/>
        <color rgb="FFFF0000"/>
        <rFont val="Tahoma"/>
        <family val="2"/>
        <charset val="1"/>
      </rPr>
      <t>Not Select card type</t>
    </r>
  </si>
  <si>
    <t>F1_2_2_N_21_Test</t>
  </si>
  <si>
    <r>
      <rPr>
        <sz val="10"/>
        <color rgb="FF000000"/>
        <rFont val="Tahoma"/>
        <family val="2"/>
        <charset val="1"/>
      </rPr>
      <t xml:space="preserve">- Payment to another number via mPAY Wallet </t>
    </r>
    <r>
      <rPr>
        <sz val="10"/>
        <color rgb="FFFF0000"/>
        <rFont val="Tahoma"/>
        <family val="2"/>
        <charset val="1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</si>
  <si>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</si>
  <si>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</si>
  <si>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input ID card</t>
    </r>
  </si>
  <si>
    <t>F2_2_2_N_6_Test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</si>
  <si>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wrong ID card</t>
    </r>
  </si>
  <si>
    <t>F2_2_2_N_7_Test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</si>
  <si>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</si>
  <si>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</si>
  <si>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</si>
  <si>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</si>
  <si>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</si>
  <si>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input destination number</t>
    </r>
  </si>
  <si>
    <t>F2_2_2_N_12_Test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</si>
  <si>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</si>
  <si>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</si>
  <si>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</si>
  <si>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</si>
  <si>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</si>
  <si>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number wrong digits</t>
    </r>
  </si>
  <si>
    <t>F2_2_2_N_17_Test</t>
  </si>
  <si>
    <r>
      <rPr>
        <sz val="10"/>
        <color rgb="FF000000"/>
        <rFont val="Tahoma"/>
        <family val="2"/>
        <charset val="1"/>
      </rPr>
      <t xml:space="preserve">- Top up to another number  via Credit Card </t>
    </r>
    <r>
      <rPr>
        <sz val="10"/>
        <color rgb="FFFF0000"/>
        <rFont val="Tahoma"/>
        <family val="2"/>
        <charset val="1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</si>
  <si>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</si>
  <si>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</si>
  <si>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</si>
  <si>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</si>
  <si>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</si>
  <si>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</si>
  <si>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</si>
  <si>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</si>
  <si>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</si>
  <si>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</si>
  <si>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</si>
  <si>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select top up amount</t>
    </r>
  </si>
  <si>
    <t>F2_2_2_N_27_Test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</si>
  <si>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</si>
  <si>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</si>
  <si>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</si>
  <si>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</si>
  <si>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AIS Postpaid Number</t>
    </r>
  </si>
  <si>
    <t>F2_2_2_N_31_Test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</si>
  <si>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</si>
  <si>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</si>
  <si>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</si>
  <si>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</si>
  <si>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other network Number (Non AIS)</t>
    </r>
  </si>
  <si>
    <t>F2_2_2_N_35_Test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</si>
  <si>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Insufficient balance</t>
    </r>
  </si>
  <si>
    <t>F2_2_2_N_36_Test</t>
  </si>
  <si>
    <r>
      <rPr>
        <sz val="9"/>
        <color rgb="FF000000"/>
        <rFont val="Tahoma"/>
        <family val="2"/>
        <charset val="1"/>
      </rPr>
      <t xml:space="preserve">- Top up to another number via AIS Top Up </t>
    </r>
    <r>
      <rPr>
        <sz val="9"/>
        <color rgb="FFFF0000"/>
        <rFont val="Tahoma"/>
        <family val="2"/>
        <charset val="1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</si>
  <si>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</si>
  <si>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</si>
  <si>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</si>
  <si>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</si>
  <si>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</si>
  <si>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</si>
  <si>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</si>
  <si>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</si>
  <si>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</si>
  <si>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</si>
  <si>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</si>
  <si>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</si>
  <si>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</si>
  <si>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</si>
  <si>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</si>
  <si>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</si>
  <si>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</si>
  <si>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</si>
  <si>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</si>
  <si>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</si>
  <si>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</si>
  <si>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</si>
  <si>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</si>
  <si>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</si>
  <si>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</si>
  <si>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</si>
  <si>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</si>
  <si>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</si>
  <si>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</si>
  <si>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</si>
  <si>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</si>
  <si>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</si>
  <si>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</si>
  <si>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</si>
  <si>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</si>
  <si>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</si>
  <si>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</si>
  <si>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</si>
  <si>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</si>
  <si>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</si>
  <si>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</si>
  <si>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</si>
  <si>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</si>
  <si>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</si>
  <si>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</si>
  <si>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</si>
  <si>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</si>
  <si>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</si>
  <si>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</si>
  <si>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</si>
  <si>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</si>
  <si>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</si>
  <si>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</si>
  <si>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</si>
  <si>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</si>
  <si>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</si>
  <si>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</si>
  <si>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</si>
  <si>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</si>
  <si>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</si>
  <si>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</si>
  <si>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</si>
  <si>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</si>
  <si>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</si>
  <si>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</si>
  <si>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</si>
  <si>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</si>
  <si>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</si>
  <si>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</si>
  <si>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</si>
  <si>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</si>
  <si>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</si>
  <si>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</si>
  <si>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</si>
  <si>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</si>
  <si>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</si>
  <si>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</si>
  <si>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</si>
  <si>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</si>
  <si>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</si>
  <si>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</si>
  <si>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</si>
  <si>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</si>
  <si>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</si>
  <si>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</si>
  <si>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</si>
  <si>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</si>
  <si>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</si>
  <si>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</si>
  <si>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</si>
  <si>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</si>
  <si>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</si>
  <si>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</si>
  <si>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</si>
  <si>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</si>
  <si>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</si>
  <si>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</si>
  <si>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</si>
  <si>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</si>
  <si>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</si>
  <si>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</si>
  <si>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</si>
  <si>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</si>
  <si>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</si>
  <si>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</si>
  <si>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</si>
  <si>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</si>
  <si>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</si>
  <si>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</si>
  <si>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</si>
  <si>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</si>
  <si>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</si>
  <si>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</si>
  <si>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</si>
  <si>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</si>
  <si>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</si>
  <si>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</si>
  <si>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</si>
  <si>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</si>
  <si>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</si>
  <si>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</si>
  <si>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</si>
  <si>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</si>
  <si>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</si>
  <si>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</si>
  <si>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</si>
  <si>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</si>
  <si>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</si>
  <si>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</si>
  <si>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</si>
  <si>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</si>
  <si>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</si>
  <si>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</si>
  <si>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</si>
  <si>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</si>
  <si>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</si>
  <si>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</si>
  <si>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</si>
  <si>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</si>
  <si>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</si>
  <si>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</si>
  <si>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</si>
  <si>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</si>
  <si>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</si>
  <si>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</si>
  <si>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</si>
  <si>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</si>
  <si>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</si>
  <si>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</si>
  <si>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</si>
  <si>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</si>
  <si>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</si>
  <si>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</si>
  <si>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</si>
  <si>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</si>
  <si>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</si>
  <si>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</si>
  <si>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</si>
  <si>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</si>
  <si>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</si>
  <si>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</si>
  <si>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</si>
  <si>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</si>
  <si>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</si>
  <si>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</si>
  <si>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</si>
  <si>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</si>
  <si>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</si>
  <si>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</si>
  <si>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</si>
  <si>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</si>
  <si>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</si>
  <si>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</si>
  <si>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</si>
  <si>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</si>
  <si>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</si>
  <si>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</si>
  <si>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</si>
  <si>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</si>
  <si>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</si>
  <si>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</si>
  <si>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</si>
  <si>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</si>
  <si>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</si>
  <si>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</si>
  <si>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</si>
  <si>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</si>
  <si>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</si>
  <si>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</si>
  <si>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</si>
  <si>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</si>
  <si>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</si>
  <si>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</si>
  <si>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</si>
  <si>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</si>
  <si>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</si>
  <si>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</si>
  <si>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</si>
  <si>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</si>
  <si>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</si>
  <si>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</si>
  <si>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</si>
  <si>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</si>
  <si>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</si>
  <si>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</si>
  <si>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</si>
  <si>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</si>
  <si>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</si>
  <si>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</si>
  <si>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</si>
  <si>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</si>
  <si>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</si>
  <si>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</si>
  <si>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</si>
  <si>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</si>
  <si>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</si>
  <si>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</si>
  <si>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</si>
  <si>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</si>
  <si>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</si>
  <si>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</si>
  <si>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</si>
  <si>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</si>
  <si>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</si>
  <si>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</si>
  <si>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</si>
  <si>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</si>
  <si>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</si>
  <si>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</si>
  <si>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</si>
  <si>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</si>
  <si>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</si>
  <si>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</si>
  <si>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</si>
  <si>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</si>
  <si>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</si>
  <si>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</si>
  <si>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</si>
  <si>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</si>
  <si>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</si>
  <si>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</si>
  <si>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</si>
  <si>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</si>
  <si>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</si>
  <si>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</si>
  <si>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</si>
  <si>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</si>
  <si>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</si>
  <si>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</si>
  <si>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</si>
  <si>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TiNn</t>
  </si>
  <si>
    <t>reject</t>
  </si>
  <si>
    <r>
      <t>ช่องทางอัพเดทข่าวสารและบริการออนไลน์
- myAIS กรณี</t>
    </r>
    <r>
      <rPr>
        <u/>
        <sz val="10"/>
        <rFont val="Tahoma"/>
        <family val="2"/>
        <charset val="1"/>
      </rPr>
      <t>ไม่มี</t>
    </r>
    <r>
      <rPr>
        <sz val="10"/>
        <rFont val="Tahoma"/>
        <family val="2"/>
        <charset val="1"/>
      </rPr>
      <t xml:space="preserve"> App myAIS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</si>
</sst>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>
    <font>
      <sz val="11"/>
      <color rgb="FF000000"/>
      <name val="Calibri"/>
      <family val="2"/>
      <charset val="222"/>
    </font>
    <font>
      <sz val="10"/>
      <color rgb="FF000000"/>
      <name val="Arial"/>
      <family val="2"/>
      <charset val="1"/>
    </font>
    <font>
      <sz val="10"/>
      <name val="Tahoma"/>
      <family val="2"/>
      <charset val="1"/>
    </font>
    <font>
      <b/>
      <sz val="10"/>
      <color rgb="FFFFFFFF"/>
      <name val="Tahoma"/>
      <family val="2"/>
      <charset val="1"/>
    </font>
    <font>
      <b/>
      <sz val="10"/>
      <color rgb="FFFF0066"/>
      <name val="Tahoma"/>
      <family val="2"/>
      <charset val="1"/>
    </font>
    <font>
      <sz val="10"/>
      <color rgb="FFFF0066"/>
      <name val="Tahoma"/>
      <family val="2"/>
      <charset val="1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222"/>
    </font>
    <font>
      <sz val="9"/>
      <color rgb="FFC00000"/>
      <name val="Tahoma"/>
      <family val="2"/>
      <charset val="1"/>
    </font>
    <font>
      <sz val="9"/>
      <color rgb="FFFF0000"/>
      <name val="Tahoma"/>
      <family val="2"/>
      <charset val="1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name val="Tahoma"/>
      <family val="2"/>
      <charset val="222"/>
    </font>
    <font>
      <sz val="10"/>
      <color rgb="FFFF0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u/>
      <sz val="10"/>
      <name val="Tahoma"/>
      <family val="2"/>
      <charset val="1"/>
    </font>
    <font>
      <sz val="10"/>
      <name val="Calibri"/>
      <family val="2"/>
      <charset val="1"/>
    </font>
    <font>
      <sz val="10"/>
      <color rgb="FF0000FF"/>
      <name val="Tahoma"/>
      <family val="2"/>
      <charset val="1"/>
    </font>
    <font>
      <b/>
      <sz val="10"/>
      <color rgb="FF0000FF"/>
      <name val="Tahoma"/>
      <family val="2"/>
      <charset val="1"/>
    </font>
    <font>
      <b/>
      <sz val="10"/>
      <color rgb="FF00B050"/>
      <name val="Tahoma"/>
      <family val="2"/>
      <charset val="1"/>
    </font>
    <font>
      <sz val="8"/>
      <color rgb="FFFF0000"/>
      <name val="Tahoma"/>
      <family val="2"/>
      <charset val="1"/>
    </font>
    <font>
      <sz val="8"/>
      <color rgb="FF000000"/>
      <name val="Tahoma"/>
      <family val="2"/>
      <charset val="222"/>
    </font>
    <font>
      <b/>
      <sz val="10"/>
      <name val="Tahoma"/>
      <family val="2"/>
      <charset val="1"/>
    </font>
    <font>
      <sz val="10"/>
      <color rgb="FFC00000"/>
      <name val="Tahoma"/>
      <family val="2"/>
      <charset val="1"/>
    </font>
    <font>
      <sz val="10"/>
      <color rgb="FFFFFFFF"/>
      <name val="Tahoma"/>
      <family val="2"/>
      <charset val="1"/>
    </font>
    <font>
      <sz val="10"/>
      <color rgb="FF000000"/>
      <name val="Mangal"/>
      <family val="2"/>
      <charset val="1"/>
    </font>
    <font>
      <sz val="10"/>
      <color rgb="FF000000"/>
      <name val="Calibri"/>
      <family val="2"/>
      <charset val="1"/>
    </font>
    <font>
      <sz val="10"/>
      <color rgb="FFFF00FF"/>
      <name val="Tahoma"/>
      <family val="2"/>
      <charset val="1"/>
    </font>
    <font>
      <b/>
      <sz val="10"/>
      <color rgb="FF000000"/>
      <name val="Tahoma"/>
      <family val="2"/>
      <charset val="1"/>
    </font>
    <font>
      <sz val="10"/>
      <color rgb="FF000000"/>
      <name val="Calibri"/>
      <family val="2"/>
      <charset val="222"/>
    </font>
    <font>
      <b/>
      <sz val="11"/>
      <color rgb="FF0000FF"/>
      <name val="Tahoma"/>
      <family val="2"/>
      <charset val="1"/>
    </font>
    <font>
      <sz val="10"/>
      <color rgb="FF000000"/>
      <name val="Microsoft Sans Serif"/>
      <family val="2"/>
      <charset val="1"/>
    </font>
    <font>
      <strike/>
      <sz val="10"/>
      <name val="Tahoma"/>
      <family val="2"/>
      <charset val="1"/>
    </font>
    <font>
      <strike/>
      <sz val="10"/>
      <color rgb="FF000000"/>
      <name val="Tahoma"/>
      <family val="2"/>
      <charset val="1"/>
    </font>
    <font>
      <b/>
      <sz val="10"/>
      <color rgb="FFFF0000"/>
      <name val="Tahoma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Mangal"/>
      <family val="2"/>
      <charset val="1"/>
    </font>
    <font>
      <sz val="9"/>
      <color rgb="FFFF0000"/>
      <name val="Tahoma"/>
      <family val="2"/>
      <charset val="222"/>
    </font>
    <font>
      <sz val="10"/>
      <color rgb="FFA6A6A6"/>
      <name val="Tahoma"/>
      <family val="2"/>
      <charset val="1"/>
    </font>
    <font>
      <sz val="10"/>
      <color rgb="FF000000"/>
      <name val="Tahoma"/>
      <family val="2"/>
      <charset val="222"/>
    </font>
    <font>
      <b/>
      <sz val="11"/>
      <color rgb="FF000000"/>
      <name val="Tahoma"/>
      <family val="2"/>
      <charset val="1"/>
    </font>
    <font>
      <sz val="10"/>
      <color rgb="FF008000"/>
      <name val="Tahoma"/>
      <family val="2"/>
      <charset val="1"/>
    </font>
    <font>
      <b/>
      <sz val="12"/>
      <color rgb="FF000000"/>
      <name val="Calibri"/>
      <family val="2"/>
      <charset val="1"/>
    </font>
    <font>
      <sz val="10"/>
      <color rgb="FF376092"/>
      <name val="Tahoma"/>
      <family val="2"/>
      <charset val="1"/>
    </font>
    <font>
      <b/>
      <sz val="9"/>
      <color rgb="FFFFFFFF"/>
      <name val="Tahoma"/>
      <family val="2"/>
      <charset val="1"/>
    </font>
    <font>
      <sz val="9"/>
      <color rgb="FFFFFFFF"/>
      <name val="Tahoma"/>
      <family val="2"/>
      <charset val="1"/>
    </font>
    <font>
      <b/>
      <sz val="9"/>
      <color rgb="FF000000"/>
      <name val="Tahoma"/>
      <family val="2"/>
      <charset val="1"/>
    </font>
    <font>
      <sz val="10"/>
      <color rgb="FF376092"/>
      <name val="Calibri"/>
      <family val="2"/>
      <charset val="1"/>
    </font>
    <font>
      <sz val="10"/>
      <color rgb="FF376092"/>
      <name val="Mangal"/>
      <family val="2"/>
      <charset val="1"/>
    </font>
    <font>
      <sz val="11"/>
      <color rgb="FF000000"/>
      <name val="Tahoma"/>
      <family val="2"/>
      <charset val="1"/>
    </font>
    <font>
      <b/>
      <sz val="11"/>
      <color rgb="FFFF0000"/>
      <name val="Tahoma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808080"/>
        <bgColor rgb="FFA6A6A6"/>
      </patternFill>
    </fill>
    <fill>
      <patternFill patternType="solid">
        <fgColor rgb="FF0000FF"/>
        <bgColor rgb="FF0000FF"/>
      </patternFill>
    </fill>
    <fill>
      <patternFill patternType="solid">
        <fgColor rgb="FFDBEEF4"/>
        <bgColor rgb="FFCCECFF"/>
      </patternFill>
    </fill>
    <fill>
      <patternFill patternType="solid">
        <fgColor rgb="FFF79646"/>
        <bgColor rgb="FFFF9999"/>
      </patternFill>
    </fill>
    <fill>
      <patternFill patternType="solid">
        <fgColor rgb="FF31859C"/>
        <bgColor rgb="FF376092"/>
      </patternFill>
    </fill>
    <fill>
      <patternFill patternType="solid">
        <fgColor rgb="FFCCFAFA"/>
        <bgColor rgb="FFCCECFF"/>
      </patternFill>
    </fill>
    <fill>
      <patternFill patternType="solid">
        <fgColor rgb="FFFCBFFC"/>
        <bgColor rgb="FFFFCCCC"/>
      </patternFill>
    </fill>
    <fill>
      <patternFill patternType="solid">
        <fgColor rgb="FFFFFF00"/>
        <bgColor rgb="FFFFC000"/>
      </patternFill>
    </fill>
    <fill>
      <patternFill patternType="solid">
        <fgColor rgb="FF92D050"/>
        <bgColor rgb="FFA6A6A6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FCCCC"/>
      </patternFill>
    </fill>
    <fill>
      <patternFill patternType="solid">
        <fgColor rgb="FFFFC000"/>
        <bgColor rgb="FFF79646"/>
      </patternFill>
    </fill>
    <fill>
      <patternFill patternType="solid">
        <fgColor rgb="FFFF0000"/>
        <bgColor rgb="FFCC0000"/>
      </patternFill>
    </fill>
    <fill>
      <patternFill patternType="solid">
        <fgColor rgb="FFFDEADA"/>
        <bgColor rgb="FFF2DCDB"/>
      </patternFill>
    </fill>
    <fill>
      <patternFill patternType="solid">
        <fgColor rgb="FF66FFFF"/>
        <bgColor rgb="FFAFF6F7"/>
      </patternFill>
    </fill>
    <fill>
      <patternFill patternType="solid">
        <fgColor rgb="FFAFF6F7"/>
        <bgColor rgb="FFCCFAFA"/>
      </patternFill>
    </fill>
    <fill>
      <patternFill patternType="solid">
        <fgColor rgb="FF00B0F0"/>
        <bgColor rgb="FF31859C"/>
      </patternFill>
    </fill>
    <fill>
      <patternFill patternType="solid">
        <fgColor rgb="FFE6B9B8"/>
        <bgColor rgb="FFFAC090"/>
      </patternFill>
    </fill>
    <fill>
      <patternFill patternType="solid">
        <fgColor rgb="FFD9D9D9"/>
        <bgColor rgb="FFDDDDDD"/>
      </patternFill>
    </fill>
    <fill>
      <patternFill patternType="solid">
        <fgColor rgb="FFFF9999"/>
        <bgColor rgb="FFFF99CC"/>
      </patternFill>
    </fill>
    <fill>
      <patternFill patternType="solid">
        <fgColor rgb="FFA6A6A6"/>
        <bgColor rgb="FFBFBFBF"/>
      </patternFill>
    </fill>
    <fill>
      <patternFill patternType="solid">
        <fgColor rgb="FFF2DCDB"/>
        <bgColor rgb="FFDDDDDD"/>
      </patternFill>
    </fill>
    <fill>
      <patternFill patternType="solid">
        <fgColor rgb="FF00206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B7DEE8"/>
        <bgColor rgb="FFCCECFF"/>
      </patternFill>
    </fill>
    <fill>
      <patternFill patternType="solid">
        <fgColor rgb="FFBFBFBF"/>
        <bgColor rgb="FFCCC1DA"/>
      </patternFill>
    </fill>
    <fill>
      <patternFill patternType="solid">
        <fgColor rgb="FFFF99CC"/>
        <bgColor rgb="FFFF9999"/>
      </patternFill>
    </fill>
    <fill>
      <patternFill patternType="solid">
        <fgColor rgb="FFCCECFF"/>
        <bgColor rgb="FFDBEEF4"/>
      </patternFill>
    </fill>
    <fill>
      <patternFill patternType="solid">
        <fgColor rgb="FFFAC090"/>
        <bgColor rgb="FFE6B9B8"/>
      </patternFill>
    </fill>
    <fill>
      <patternFill patternType="solid">
        <fgColor rgb="FF93CDDD"/>
        <bgColor rgb="FFB7DEE8"/>
      </patternFill>
    </fill>
    <fill>
      <patternFill patternType="solid">
        <fgColor rgb="FFFF0066"/>
        <bgColor rgb="FFFF0000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rgb="FFCCEC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CCE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CCEC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8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3" borderId="1" xfId="1" applyFont="1" applyFill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2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4" borderId="1" xfId="1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vertical="top" wrapText="1"/>
    </xf>
    <xf numFmtId="0" fontId="2" fillId="0" borderId="1" xfId="1" applyFont="1" applyBorder="1" applyAlignment="1">
      <alignment horizontal="center"/>
    </xf>
    <xf numFmtId="0" fontId="6" fillId="5" borderId="1" xfId="1" applyFont="1" applyFill="1" applyBorder="1" applyAlignment="1">
      <alignment horizontal="center" vertical="top" wrapText="1"/>
    </xf>
    <xf numFmtId="0" fontId="6" fillId="6" borderId="1" xfId="1" applyFont="1" applyFill="1" applyBorder="1" applyAlignment="1">
      <alignment horizontal="center" vertical="top" wrapText="1"/>
    </xf>
    <xf numFmtId="0" fontId="7" fillId="6" borderId="1" xfId="1" applyFont="1" applyFill="1" applyBorder="1" applyAlignment="1">
      <alignment vertical="top" wrapText="1"/>
    </xf>
    <xf numFmtId="0" fontId="11" fillId="4" borderId="1" xfId="1" applyFont="1" applyFill="1" applyBorder="1" applyAlignment="1">
      <alignment horizontal="center" vertical="top" wrapText="1"/>
    </xf>
    <xf numFmtId="0" fontId="10" fillId="4" borderId="1" xfId="1" applyFont="1" applyFill="1" applyBorder="1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vertical="top" wrapText="1"/>
    </xf>
    <xf numFmtId="0" fontId="12" fillId="4" borderId="1" xfId="1" applyFont="1" applyFill="1" applyBorder="1" applyAlignment="1">
      <alignment horizontal="center" vertical="top"/>
    </xf>
    <xf numFmtId="0" fontId="6" fillId="4" borderId="1" xfId="1" applyFont="1" applyFill="1" applyBorder="1" applyAlignment="1">
      <alignment horizontal="left" vertical="top" wrapText="1"/>
    </xf>
    <xf numFmtId="0" fontId="12" fillId="4" borderId="1" xfId="1" applyFont="1" applyFill="1" applyBorder="1" applyAlignment="1">
      <alignment horizontal="left" vertical="top" wrapText="1"/>
    </xf>
    <xf numFmtId="0" fontId="15" fillId="4" borderId="1" xfId="1" applyFont="1" applyFill="1" applyBorder="1" applyAlignment="1">
      <alignment horizontal="left" vertical="top" wrapText="1"/>
    </xf>
    <xf numFmtId="0" fontId="2" fillId="7" borderId="1" xfId="1" applyFont="1" applyFill="1" applyBorder="1"/>
    <xf numFmtId="0" fontId="6" fillId="7" borderId="1" xfId="1" applyFont="1" applyFill="1" applyBorder="1" applyAlignment="1">
      <alignment horizontal="center" vertical="top" wrapText="1"/>
    </xf>
    <xf numFmtId="0" fontId="7" fillId="7" borderId="1" xfId="1" applyFont="1" applyFill="1" applyBorder="1" applyAlignment="1">
      <alignment vertical="top" wrapText="1"/>
    </xf>
    <xf numFmtId="0" fontId="2" fillId="7" borderId="1" xfId="1" applyFont="1" applyFill="1" applyBorder="1" applyAlignment="1">
      <alignment horizontal="center"/>
    </xf>
    <xf numFmtId="0" fontId="2" fillId="7" borderId="0" xfId="1" applyFont="1" applyFill="1"/>
    <xf numFmtId="0" fontId="2" fillId="8" borderId="1" xfId="1" applyFont="1" applyFill="1" applyBorder="1"/>
    <xf numFmtId="0" fontId="6" fillId="8" borderId="1" xfId="1" applyFont="1" applyFill="1" applyBorder="1" applyAlignment="1">
      <alignment horizontal="center" vertical="top" wrapText="1"/>
    </xf>
    <xf numFmtId="0" fontId="7" fillId="8" borderId="1" xfId="1" applyFont="1" applyFill="1" applyBorder="1" applyAlignment="1">
      <alignment vertical="top" wrapText="1"/>
    </xf>
    <xf numFmtId="0" fontId="2" fillId="8" borderId="1" xfId="1" applyFont="1" applyFill="1" applyBorder="1" applyAlignment="1">
      <alignment horizontal="center"/>
    </xf>
    <xf numFmtId="0" fontId="2" fillId="8" borderId="0" xfId="1" applyFont="1" applyFill="1"/>
    <xf numFmtId="0" fontId="2" fillId="9" borderId="1" xfId="1" applyFont="1" applyFill="1" applyBorder="1"/>
    <xf numFmtId="0" fontId="6" fillId="9" borderId="1" xfId="1" applyFont="1" applyFill="1" applyBorder="1" applyAlignment="1">
      <alignment horizontal="center" vertical="top" wrapText="1"/>
    </xf>
    <xf numFmtId="0" fontId="7" fillId="9" borderId="1" xfId="1" applyFont="1" applyFill="1" applyBorder="1" applyAlignment="1">
      <alignment vertical="top" wrapText="1"/>
    </xf>
    <xf numFmtId="0" fontId="2" fillId="9" borderId="1" xfId="1" applyFont="1" applyFill="1" applyBorder="1" applyAlignment="1">
      <alignment horizontal="center"/>
    </xf>
    <xf numFmtId="0" fontId="2" fillId="9" borderId="0" xfId="1" applyFont="1" applyFill="1"/>
    <xf numFmtId="0" fontId="6" fillId="7" borderId="1" xfId="1" applyFont="1" applyFill="1" applyBorder="1" applyAlignment="1">
      <alignment horizontal="left" vertical="top" wrapText="1"/>
    </xf>
    <xf numFmtId="0" fontId="6" fillId="8" borderId="1" xfId="1" applyFont="1" applyFill="1" applyBorder="1" applyAlignment="1">
      <alignment horizontal="left" vertical="top" wrapText="1"/>
    </xf>
    <xf numFmtId="0" fontId="6" fillId="9" borderId="1" xfId="1" applyFont="1" applyFill="1" applyBorder="1" applyAlignment="1">
      <alignment horizontal="left" vertical="top" wrapText="1"/>
    </xf>
    <xf numFmtId="49" fontId="2" fillId="4" borderId="1" xfId="1" applyNumberFormat="1" applyFont="1" applyFill="1" applyBorder="1" applyAlignment="1">
      <alignment horizontal="center" vertical="top" wrapText="1"/>
    </xf>
    <xf numFmtId="49" fontId="2" fillId="4" borderId="1" xfId="1" applyNumberFormat="1" applyFont="1" applyFill="1" applyBorder="1" applyAlignment="1">
      <alignment horizontal="left" vertical="top" wrapText="1"/>
    </xf>
    <xf numFmtId="49" fontId="2" fillId="4" borderId="1" xfId="1" applyNumberFormat="1" applyFont="1" applyFill="1" applyBorder="1" applyAlignment="1">
      <alignment vertical="top" wrapText="1"/>
    </xf>
    <xf numFmtId="0" fontId="12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19" fillId="0" borderId="0" xfId="1" applyFont="1"/>
    <xf numFmtId="0" fontId="20" fillId="9" borderId="0" xfId="1" applyFont="1" applyFill="1" applyAlignment="1">
      <alignment horizontal="center"/>
    </xf>
    <xf numFmtId="0" fontId="14" fillId="0" borderId="0" xfId="1" applyFont="1"/>
    <xf numFmtId="0" fontId="12" fillId="0" borderId="0" xfId="1" applyFont="1" applyBorder="1" applyAlignment="1">
      <alignment vertical="top"/>
    </xf>
    <xf numFmtId="0" fontId="2" fillId="0" borderId="0" xfId="1" applyFont="1" applyAlignment="1">
      <alignment vertical="center" wrapText="1"/>
    </xf>
    <xf numFmtId="0" fontId="16" fillId="4" borderId="1" xfId="1" applyFont="1" applyFill="1" applyBorder="1" applyAlignment="1">
      <alignment vertical="top"/>
    </xf>
    <xf numFmtId="0" fontId="7" fillId="4" borderId="1" xfId="1" applyFont="1" applyFill="1" applyBorder="1" applyAlignment="1">
      <alignment vertical="top"/>
    </xf>
    <xf numFmtId="0" fontId="12" fillId="4" borderId="1" xfId="1" applyFont="1" applyFill="1" applyBorder="1" applyAlignment="1">
      <alignment horizontal="left" vertical="top"/>
    </xf>
    <xf numFmtId="0" fontId="2" fillId="4" borderId="2" xfId="1" applyFont="1" applyFill="1" applyBorder="1" applyAlignment="1">
      <alignment horizontal="left" vertical="top" wrapText="1"/>
    </xf>
    <xf numFmtId="0" fontId="16" fillId="4" borderId="3" xfId="1" applyFont="1" applyFill="1" applyBorder="1" applyAlignment="1">
      <alignment vertical="top"/>
    </xf>
    <xf numFmtId="0" fontId="2" fillId="4" borderId="4" xfId="1" applyFont="1" applyFill="1" applyBorder="1" applyAlignment="1">
      <alignment horizontal="left" vertical="top" wrapText="1"/>
    </xf>
    <xf numFmtId="0" fontId="2" fillId="4" borderId="5" xfId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2" fillId="10" borderId="1" xfId="1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/>
    </xf>
    <xf numFmtId="0" fontId="2" fillId="12" borderId="1" xfId="1" applyFont="1" applyFill="1" applyBorder="1" applyAlignment="1">
      <alignment horizontal="center"/>
    </xf>
    <xf numFmtId="0" fontId="2" fillId="13" borderId="1" xfId="1" applyFont="1" applyFill="1" applyBorder="1" applyAlignment="1">
      <alignment horizontal="center"/>
    </xf>
    <xf numFmtId="0" fontId="12" fillId="4" borderId="1" xfId="1" applyFont="1" applyFill="1" applyBorder="1" applyAlignment="1">
      <alignment vertical="top" wrapText="1"/>
    </xf>
    <xf numFmtId="0" fontId="2" fillId="4" borderId="1" xfId="1" applyFont="1" applyFill="1" applyBorder="1" applyAlignment="1">
      <alignment vertical="top" wrapText="1"/>
    </xf>
    <xf numFmtId="0" fontId="16" fillId="4" borderId="1" xfId="0" applyFont="1" applyFill="1" applyBorder="1" applyAlignment="1">
      <alignment vertical="top"/>
    </xf>
    <xf numFmtId="0" fontId="12" fillId="4" borderId="1" xfId="0" applyFont="1" applyFill="1" applyBorder="1" applyAlignment="1">
      <alignment horizontal="left" vertical="top" wrapText="1"/>
    </xf>
    <xf numFmtId="0" fontId="12" fillId="4" borderId="1" xfId="1" applyFont="1" applyFill="1" applyBorder="1" applyAlignment="1">
      <alignment vertical="top"/>
    </xf>
    <xf numFmtId="0" fontId="21" fillId="0" borderId="1" xfId="1" applyFont="1" applyBorder="1"/>
    <xf numFmtId="0" fontId="5" fillId="0" borderId="6" xfId="1" applyFont="1" applyBorder="1"/>
    <xf numFmtId="0" fontId="12" fillId="4" borderId="4" xfId="1" applyFont="1" applyFill="1" applyBorder="1" applyAlignment="1">
      <alignment horizontal="left" vertical="top" wrapText="1"/>
    </xf>
    <xf numFmtId="0" fontId="2" fillId="14" borderId="1" xfId="1" applyFont="1" applyFill="1" applyBorder="1"/>
    <xf numFmtId="0" fontId="12" fillId="14" borderId="1" xfId="1" applyFont="1" applyFill="1" applyBorder="1" applyAlignment="1">
      <alignment horizontal="center" vertical="top"/>
    </xf>
    <xf numFmtId="0" fontId="12" fillId="14" borderId="1" xfId="1" applyFont="1" applyFill="1" applyBorder="1" applyAlignment="1">
      <alignment vertical="top" wrapText="1"/>
    </xf>
    <xf numFmtId="0" fontId="2" fillId="14" borderId="1" xfId="1" applyFont="1" applyFill="1" applyBorder="1" applyAlignment="1">
      <alignment horizontal="center"/>
    </xf>
    <xf numFmtId="0" fontId="2" fillId="14" borderId="0" xfId="1" applyFont="1" applyFill="1"/>
    <xf numFmtId="0" fontId="12" fillId="4" borderId="6" xfId="1" applyFont="1" applyFill="1" applyBorder="1" applyAlignment="1">
      <alignment horizontal="left" vertical="top" wrapText="1"/>
    </xf>
    <xf numFmtId="0" fontId="6" fillId="4" borderId="6" xfId="1" applyFont="1" applyFill="1" applyBorder="1" applyAlignment="1">
      <alignment horizontal="left" vertical="top" wrapText="1"/>
    </xf>
    <xf numFmtId="0" fontId="23" fillId="4" borderId="0" xfId="1" applyFont="1" applyFill="1" applyAlignment="1">
      <alignment vertical="top" wrapText="1"/>
    </xf>
    <xf numFmtId="0" fontId="12" fillId="9" borderId="1" xfId="1" applyFont="1" applyFill="1" applyBorder="1" applyAlignment="1">
      <alignment vertical="top"/>
    </xf>
    <xf numFmtId="0" fontId="12" fillId="9" borderId="1" xfId="1" applyFont="1" applyFill="1" applyBorder="1" applyAlignment="1">
      <alignment vertical="top" wrapText="1"/>
    </xf>
    <xf numFmtId="0" fontId="12" fillId="7" borderId="1" xfId="1" applyFont="1" applyFill="1" applyBorder="1" applyAlignment="1">
      <alignment vertical="top"/>
    </xf>
    <xf numFmtId="0" fontId="12" fillId="7" borderId="1" xfId="1" applyFont="1" applyFill="1" applyBorder="1" applyAlignment="1">
      <alignment vertical="top" wrapText="1"/>
    </xf>
    <xf numFmtId="0" fontId="2" fillId="15" borderId="1" xfId="1" applyFont="1" applyFill="1" applyBorder="1"/>
    <xf numFmtId="0" fontId="12" fillId="15" borderId="1" xfId="1" applyFont="1" applyFill="1" applyBorder="1" applyAlignment="1">
      <alignment vertical="top"/>
    </xf>
    <xf numFmtId="0" fontId="12" fillId="15" borderId="1" xfId="1" applyFont="1" applyFill="1" applyBorder="1" applyAlignment="1">
      <alignment vertical="top" wrapText="1"/>
    </xf>
    <xf numFmtId="0" fontId="2" fillId="15" borderId="1" xfId="1" applyFont="1" applyFill="1" applyBorder="1" applyAlignment="1">
      <alignment horizontal="center"/>
    </xf>
    <xf numFmtId="0" fontId="2" fillId="15" borderId="0" xfId="1" applyFont="1" applyFill="1"/>
    <xf numFmtId="0" fontId="12" fillId="14" borderId="1" xfId="1" applyFont="1" applyFill="1" applyBorder="1" applyAlignment="1">
      <alignment vertical="top"/>
    </xf>
    <xf numFmtId="0" fontId="12" fillId="0" borderId="1" xfId="1" applyFont="1" applyBorder="1" applyAlignment="1">
      <alignment vertical="top" wrapText="1"/>
    </xf>
    <xf numFmtId="0" fontId="12" fillId="0" borderId="1" xfId="1" applyFont="1" applyBorder="1" applyAlignment="1">
      <alignment horizontal="left" vertical="top" wrapText="1"/>
    </xf>
    <xf numFmtId="0" fontId="12" fillId="14" borderId="1" xfId="1" applyFont="1" applyFill="1" applyBorder="1" applyAlignment="1">
      <alignment horizontal="left" vertical="top" wrapText="1"/>
    </xf>
    <xf numFmtId="0" fontId="2" fillId="16" borderId="0" xfId="1" applyFont="1" applyFill="1" applyAlignment="1">
      <alignment horizontal="center"/>
    </xf>
    <xf numFmtId="0" fontId="24" fillId="0" borderId="1" xfId="1" applyFont="1" applyBorder="1"/>
    <xf numFmtId="0" fontId="24" fillId="0" borderId="0" xfId="1" applyFont="1"/>
    <xf numFmtId="0" fontId="12" fillId="4" borderId="0" xfId="1" applyFont="1" applyFill="1" applyAlignment="1">
      <alignment vertical="top" wrapText="1"/>
    </xf>
    <xf numFmtId="0" fontId="2" fillId="0" borderId="6" xfId="1" applyFont="1" applyBorder="1"/>
    <xf numFmtId="0" fontId="12" fillId="4" borderId="1" xfId="1" applyFont="1" applyFill="1" applyBorder="1" applyAlignment="1">
      <alignment horizontal="center" vertical="top" wrapText="1"/>
    </xf>
    <xf numFmtId="0" fontId="2" fillId="0" borderId="6" xfId="1" applyFont="1" applyBorder="1" applyAlignment="1">
      <alignment horizontal="center"/>
    </xf>
    <xf numFmtId="0" fontId="12" fillId="17" borderId="1" xfId="1" applyFont="1" applyFill="1" applyBorder="1" applyAlignment="1">
      <alignment vertical="top"/>
    </xf>
    <xf numFmtId="0" fontId="12" fillId="17" borderId="1" xfId="1" applyFont="1" applyFill="1" applyBorder="1" applyAlignment="1">
      <alignment vertical="top" wrapText="1"/>
    </xf>
    <xf numFmtId="0" fontId="2" fillId="17" borderId="1" xfId="1" applyFont="1" applyFill="1" applyBorder="1"/>
    <xf numFmtId="0" fontId="2" fillId="17" borderId="1" xfId="1" applyFont="1" applyFill="1" applyBorder="1" applyAlignment="1">
      <alignment horizontal="center"/>
    </xf>
    <xf numFmtId="0" fontId="12" fillId="8" borderId="1" xfId="1" applyFont="1" applyFill="1" applyBorder="1" applyAlignment="1">
      <alignment vertical="top"/>
    </xf>
    <xf numFmtId="0" fontId="12" fillId="8" borderId="1" xfId="1" applyFont="1" applyFill="1" applyBorder="1" applyAlignment="1">
      <alignment vertical="top" wrapText="1"/>
    </xf>
    <xf numFmtId="0" fontId="12" fillId="4" borderId="4" xfId="1" applyFont="1" applyFill="1" applyBorder="1" applyAlignment="1">
      <alignment vertical="top" wrapText="1"/>
    </xf>
    <xf numFmtId="0" fontId="2" fillId="18" borderId="1" xfId="1" applyFont="1" applyFill="1" applyBorder="1" applyAlignment="1">
      <alignment horizontal="center"/>
    </xf>
    <xf numFmtId="0" fontId="12" fillId="15" borderId="1" xfId="1" applyFont="1" applyFill="1" applyBorder="1" applyAlignment="1">
      <alignment horizontal="left" vertical="top" wrapText="1"/>
    </xf>
    <xf numFmtId="0" fontId="2" fillId="15" borderId="1" xfId="1" applyFont="1" applyFill="1" applyBorder="1" applyAlignment="1">
      <alignment vertical="top" wrapText="1"/>
    </xf>
    <xf numFmtId="0" fontId="26" fillId="14" borderId="0" xfId="1" applyFont="1" applyFill="1"/>
    <xf numFmtId="0" fontId="26" fillId="14" borderId="1" xfId="1" applyFont="1" applyFill="1" applyBorder="1"/>
    <xf numFmtId="0" fontId="26" fillId="14" borderId="1" xfId="1" applyFont="1" applyFill="1" applyBorder="1" applyAlignment="1">
      <alignment vertical="top" wrapText="1"/>
    </xf>
    <xf numFmtId="0" fontId="3" fillId="14" borderId="1" xfId="1" applyFont="1" applyFill="1" applyBorder="1" applyAlignment="1">
      <alignment horizontal="left" vertical="top" wrapText="1"/>
    </xf>
    <xf numFmtId="0" fontId="3" fillId="14" borderId="1" xfId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" fillId="0" borderId="1" xfId="0" applyFont="1" applyBorder="1"/>
    <xf numFmtId="0" fontId="21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/>
    <xf numFmtId="0" fontId="12" fillId="0" borderId="1" xfId="0" applyFont="1" applyBorder="1" applyAlignment="1">
      <alignment vertical="top"/>
    </xf>
    <xf numFmtId="0" fontId="27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12" fillId="0" borderId="1" xfId="0" applyFont="1" applyBorder="1" applyAlignment="1">
      <alignment vertical="top" wrapText="1"/>
    </xf>
    <xf numFmtId="0" fontId="12" fillId="19" borderId="1" xfId="0" applyFont="1" applyFill="1" applyBorder="1" applyAlignment="1">
      <alignment vertical="top" wrapText="1"/>
    </xf>
    <xf numFmtId="49" fontId="12" fillId="4" borderId="1" xfId="0" applyNumberFormat="1" applyFont="1" applyFill="1" applyBorder="1" applyAlignment="1">
      <alignment horizontal="center" vertical="top" wrapText="1"/>
    </xf>
    <xf numFmtId="49" fontId="12" fillId="4" borderId="1" xfId="0" applyNumberFormat="1" applyFont="1" applyFill="1" applyBorder="1" applyAlignment="1">
      <alignment horizontal="left" vertical="top" wrapText="1"/>
    </xf>
    <xf numFmtId="49" fontId="27" fillId="4" borderId="1" xfId="0" applyNumberFormat="1" applyFont="1" applyFill="1" applyBorder="1" applyAlignment="1">
      <alignment vertical="top" wrapText="1"/>
    </xf>
    <xf numFmtId="49" fontId="12" fillId="4" borderId="1" xfId="0" applyNumberFormat="1" applyFont="1" applyFill="1" applyBorder="1" applyAlignment="1" applyProtection="1">
      <alignment horizontal="center" vertical="top" wrapText="1"/>
    </xf>
    <xf numFmtId="49" fontId="12" fillId="4" borderId="1" xfId="0" applyNumberFormat="1" applyFont="1" applyFill="1" applyBorder="1" applyAlignment="1" applyProtection="1">
      <alignment horizontal="left" vertical="top" wrapText="1"/>
    </xf>
    <xf numFmtId="0" fontId="2" fillId="0" borderId="3" xfId="0" applyFont="1" applyBorder="1"/>
    <xf numFmtId="49" fontId="12" fillId="4" borderId="3" xfId="0" applyNumberFormat="1" applyFont="1" applyFill="1" applyBorder="1" applyAlignment="1">
      <alignment horizontal="center" vertical="top" wrapText="1"/>
    </xf>
    <xf numFmtId="49" fontId="12" fillId="4" borderId="3" xfId="0" applyNumberFormat="1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6" xfId="0" applyFont="1" applyBorder="1"/>
    <xf numFmtId="49" fontId="12" fillId="4" borderId="6" xfId="0" applyNumberFormat="1" applyFont="1" applyFill="1" applyBorder="1" applyAlignment="1">
      <alignment horizontal="center" vertical="top" wrapText="1"/>
    </xf>
    <xf numFmtId="49" fontId="12" fillId="4" borderId="6" xfId="0" applyNumberFormat="1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0" xfId="0" applyFont="1" applyBorder="1"/>
    <xf numFmtId="0" fontId="6" fillId="4" borderId="6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20" fillId="9" borderId="0" xfId="0" applyFont="1" applyFill="1" applyAlignment="1">
      <alignment horizontal="center"/>
    </xf>
    <xf numFmtId="0" fontId="12" fillId="0" borderId="0" xfId="0" applyFont="1" applyBorder="1" applyAlignment="1">
      <alignment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6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4" borderId="1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49" fontId="12" fillId="4" borderId="1" xfId="0" applyNumberFormat="1" applyFont="1" applyFill="1" applyBorder="1" applyAlignment="1">
      <alignment vertical="top" wrapText="1"/>
    </xf>
    <xf numFmtId="0" fontId="12" fillId="0" borderId="4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0" xfId="0" applyFont="1" applyFill="1" applyBorder="1" applyAlignment="1">
      <alignment vertical="top" wrapText="1"/>
    </xf>
    <xf numFmtId="0" fontId="2" fillId="20" borderId="1" xfId="0" applyFont="1" applyFill="1" applyBorder="1"/>
    <xf numFmtId="0" fontId="5" fillId="20" borderId="1" xfId="0" applyFont="1" applyFill="1" applyBorder="1" applyAlignment="1">
      <alignment wrapText="1"/>
    </xf>
    <xf numFmtId="0" fontId="5" fillId="20" borderId="1" xfId="0" applyFont="1" applyFill="1" applyBorder="1"/>
    <xf numFmtId="0" fontId="5" fillId="20" borderId="1" xfId="0" applyFont="1" applyFill="1" applyBorder="1" applyAlignment="1">
      <alignment horizontal="center"/>
    </xf>
    <xf numFmtId="0" fontId="2" fillId="20" borderId="1" xfId="0" applyFont="1" applyFill="1" applyBorder="1" applyAlignment="1"/>
    <xf numFmtId="0" fontId="20" fillId="0" borderId="1" xfId="0" applyFont="1" applyBorder="1"/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15" borderId="1" xfId="0" applyFont="1" applyFill="1" applyBorder="1"/>
    <xf numFmtId="0" fontId="12" fillId="15" borderId="1" xfId="0" applyFont="1" applyFill="1" applyBorder="1" applyAlignment="1">
      <alignment horizontal="center" vertical="top"/>
    </xf>
    <xf numFmtId="0" fontId="12" fillId="15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horizontal="center"/>
    </xf>
    <xf numFmtId="0" fontId="32" fillId="9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2" fillId="21" borderId="1" xfId="0" applyFont="1" applyFill="1" applyBorder="1"/>
    <xf numFmtId="0" fontId="12" fillId="21" borderId="1" xfId="0" applyFont="1" applyFill="1" applyBorder="1" applyAlignment="1">
      <alignment horizontal="center" vertical="top"/>
    </xf>
    <xf numFmtId="0" fontId="12" fillId="21" borderId="4" xfId="0" applyFont="1" applyFill="1" applyBorder="1" applyAlignment="1">
      <alignment horizontal="left" vertical="top" wrapText="1"/>
    </xf>
    <xf numFmtId="0" fontId="2" fillId="21" borderId="1" xfId="0" applyFont="1" applyFill="1" applyBorder="1" applyAlignment="1">
      <alignment horizontal="center"/>
    </xf>
    <xf numFmtId="0" fontId="2" fillId="21" borderId="0" xfId="0" applyFont="1" applyFill="1"/>
    <xf numFmtId="0" fontId="2" fillId="22" borderId="1" xfId="0" applyFont="1" applyFill="1" applyBorder="1"/>
    <xf numFmtId="0" fontId="12" fillId="22" borderId="1" xfId="0" applyFont="1" applyFill="1" applyBorder="1" applyAlignment="1">
      <alignment horizontal="center" vertical="top"/>
    </xf>
    <xf numFmtId="0" fontId="12" fillId="22" borderId="1" xfId="0" applyFont="1" applyFill="1" applyBorder="1" applyAlignment="1">
      <alignment vertical="top" wrapText="1"/>
    </xf>
    <xf numFmtId="0" fontId="2" fillId="22" borderId="1" xfId="0" applyFont="1" applyFill="1" applyBorder="1" applyAlignment="1">
      <alignment horizontal="center"/>
    </xf>
    <xf numFmtId="0" fontId="2" fillId="22" borderId="0" xfId="0" applyFont="1" applyFill="1"/>
    <xf numFmtId="0" fontId="2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/>
    <xf numFmtId="0" fontId="12" fillId="21" borderId="1" xfId="0" applyFont="1" applyFill="1" applyBorder="1"/>
    <xf numFmtId="0" fontId="19" fillId="21" borderId="1" xfId="0" applyFont="1" applyFill="1" applyBorder="1"/>
    <xf numFmtId="0" fontId="19" fillId="21" borderId="1" xfId="0" applyFont="1" applyFill="1" applyBorder="1" applyAlignment="1">
      <alignment horizontal="center"/>
    </xf>
    <xf numFmtId="0" fontId="12" fillId="21" borderId="1" xfId="0" applyFont="1" applyFill="1" applyBorder="1" applyAlignment="1">
      <alignment horizontal="center"/>
    </xf>
    <xf numFmtId="0" fontId="12" fillId="0" borderId="0" xfId="0" applyFont="1"/>
    <xf numFmtId="0" fontId="19" fillId="21" borderId="1" xfId="0" applyFont="1" applyFill="1" applyBorder="1" applyAlignment="1">
      <alignment wrapText="1"/>
    </xf>
    <xf numFmtId="0" fontId="12" fillId="4" borderId="1" xfId="0" applyFont="1" applyFill="1" applyBorder="1" applyAlignment="1"/>
    <xf numFmtId="49" fontId="12" fillId="4" borderId="1" xfId="0" applyNumberFormat="1" applyFont="1" applyFill="1" applyBorder="1" applyAlignment="1">
      <alignment vertical="top"/>
    </xf>
    <xf numFmtId="49" fontId="12" fillId="23" borderId="1" xfId="0" applyNumberFormat="1" applyFont="1" applyFill="1" applyBorder="1" applyAlignment="1">
      <alignment vertical="top"/>
    </xf>
    <xf numFmtId="49" fontId="12" fillId="15" borderId="1" xfId="0" applyNumberFormat="1" applyFont="1" applyFill="1" applyBorder="1" applyAlignment="1">
      <alignment vertical="top"/>
    </xf>
    <xf numFmtId="0" fontId="2" fillId="16" borderId="1" xfId="0" applyFont="1" applyFill="1" applyBorder="1"/>
    <xf numFmtId="0" fontId="12" fillId="16" borderId="1" xfId="0" applyFont="1" applyFill="1" applyBorder="1" applyAlignment="1"/>
    <xf numFmtId="49" fontId="12" fillId="16" borderId="1" xfId="0" applyNumberFormat="1" applyFont="1" applyFill="1" applyBorder="1" applyAlignment="1">
      <alignment vertical="top"/>
    </xf>
    <xf numFmtId="0" fontId="2" fillId="16" borderId="1" xfId="0" applyFont="1" applyFill="1" applyBorder="1" applyAlignment="1">
      <alignment horizontal="center"/>
    </xf>
    <xf numFmtId="0" fontId="2" fillId="16" borderId="0" xfId="0" applyFont="1" applyFill="1"/>
    <xf numFmtId="49" fontId="12" fillId="4" borderId="1" xfId="0" applyNumberFormat="1" applyFont="1" applyFill="1" applyBorder="1" applyAlignment="1"/>
    <xf numFmtId="49" fontId="12" fillId="23" borderId="1" xfId="0" applyNumberFormat="1" applyFont="1" applyFill="1" applyBorder="1" applyAlignment="1"/>
    <xf numFmtId="49" fontId="12" fillId="15" borderId="1" xfId="0" applyNumberFormat="1" applyFont="1" applyFill="1" applyBorder="1" applyAlignment="1"/>
    <xf numFmtId="49" fontId="12" fillId="16" borderId="1" xfId="0" applyNumberFormat="1" applyFont="1" applyFill="1" applyBorder="1" applyAlignment="1"/>
    <xf numFmtId="49" fontId="33" fillId="4" borderId="1" xfId="0" applyNumberFormat="1" applyFont="1" applyFill="1" applyBorder="1" applyAlignment="1"/>
    <xf numFmtId="49" fontId="33" fillId="23" borderId="1" xfId="0" applyNumberFormat="1" applyFont="1" applyFill="1" applyBorder="1" applyAlignment="1"/>
    <xf numFmtId="49" fontId="33" fillId="15" borderId="1" xfId="0" applyNumberFormat="1" applyFont="1" applyFill="1" applyBorder="1" applyAlignment="1"/>
    <xf numFmtId="49" fontId="33" fillId="16" borderId="1" xfId="0" applyNumberFormat="1" applyFont="1" applyFill="1" applyBorder="1" applyAlignment="1"/>
    <xf numFmtId="0" fontId="12" fillId="6" borderId="1" xfId="0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/>
    </xf>
    <xf numFmtId="0" fontId="2" fillId="10" borderId="0" xfId="0" applyFont="1" applyFill="1"/>
    <xf numFmtId="0" fontId="3" fillId="24" borderId="1" xfId="0" applyFont="1" applyFill="1" applyBorder="1" applyAlignment="1">
      <alignment horizontal="center"/>
    </xf>
    <xf numFmtId="49" fontId="2" fillId="0" borderId="0" xfId="0" applyNumberFormat="1" applyFont="1"/>
    <xf numFmtId="0" fontId="2" fillId="3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2" borderId="3" xfId="0" applyFont="1" applyFill="1" applyBorder="1"/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49" fontId="2" fillId="25" borderId="1" xfId="0" applyNumberFormat="1" applyFont="1" applyFill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25" borderId="6" xfId="0" applyNumberFormat="1" applyFont="1" applyFill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25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2" borderId="1" xfId="0" applyFont="1" applyFill="1" applyBorder="1" applyAlignment="1">
      <alignment horizontal="center" vertical="top" wrapText="1"/>
    </xf>
    <xf numFmtId="49" fontId="2" fillId="22" borderId="1" xfId="0" applyNumberFormat="1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25" borderId="1" xfId="0" applyFont="1" applyFill="1" applyBorder="1" applyAlignment="1">
      <alignment vertical="top"/>
    </xf>
    <xf numFmtId="0" fontId="2" fillId="22" borderId="1" xfId="0" applyFont="1" applyFill="1" applyBorder="1" applyAlignment="1">
      <alignment vertical="top"/>
    </xf>
    <xf numFmtId="49" fontId="2" fillId="22" borderId="1" xfId="0" applyNumberFormat="1" applyFont="1" applyFill="1" applyBorder="1" applyAlignment="1">
      <alignment vertical="top"/>
    </xf>
    <xf numFmtId="49" fontId="34" fillId="0" borderId="1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16" fillId="0" borderId="1" xfId="0" applyFont="1" applyBorder="1" applyAlignment="1">
      <alignment vertical="top"/>
    </xf>
    <xf numFmtId="49" fontId="12" fillId="0" borderId="6" xfId="0" applyNumberFormat="1" applyFont="1" applyBorder="1" applyAlignment="1">
      <alignment horizontal="left" vertical="top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/>
    <xf numFmtId="49" fontId="2" fillId="10" borderId="1" xfId="0" applyNumberFormat="1" applyFont="1" applyFill="1" applyBorder="1" applyAlignment="1">
      <alignment horizontal="left" vertical="top" wrapText="1"/>
    </xf>
    <xf numFmtId="49" fontId="12" fillId="21" borderId="1" xfId="0" applyNumberFormat="1" applyFont="1" applyFill="1" applyBorder="1"/>
    <xf numFmtId="49" fontId="2" fillId="21" borderId="1" xfId="0" applyNumberFormat="1" applyFont="1" applyFill="1" applyBorder="1"/>
    <xf numFmtId="0" fontId="2" fillId="26" borderId="1" xfId="0" applyFont="1" applyFill="1" applyBorder="1"/>
    <xf numFmtId="49" fontId="2" fillId="26" borderId="1" xfId="0" applyNumberFormat="1" applyFont="1" applyFill="1" applyBorder="1"/>
    <xf numFmtId="0" fontId="2" fillId="26" borderId="1" xfId="0" applyFont="1" applyFill="1" applyBorder="1" applyAlignment="1">
      <alignment horizontal="center"/>
    </xf>
    <xf numFmtId="0" fontId="2" fillId="26" borderId="0" xfId="0" applyFont="1" applyFill="1"/>
    <xf numFmtId="49" fontId="2" fillId="9" borderId="1" xfId="0" applyNumberFormat="1" applyFont="1" applyFill="1" applyBorder="1"/>
    <xf numFmtId="0" fontId="2" fillId="9" borderId="0" xfId="0" applyFont="1" applyFill="1"/>
    <xf numFmtId="49" fontId="2" fillId="0" borderId="1" xfId="0" applyNumberFormat="1" applyFont="1" applyBorder="1"/>
    <xf numFmtId="0" fontId="12" fillId="0" borderId="0" xfId="0" applyFont="1" applyAlignment="1">
      <alignment horizontal="center"/>
    </xf>
    <xf numFmtId="0" fontId="30" fillId="0" borderId="0" xfId="0" applyFont="1" applyAlignment="1">
      <alignment horizontal="center" vertical="top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3" xfId="0" applyFont="1" applyBorder="1"/>
    <xf numFmtId="0" fontId="7" fillId="0" borderId="1" xfId="0" applyFont="1" applyBorder="1" applyAlignment="1">
      <alignment vertical="top"/>
    </xf>
    <xf numFmtId="0" fontId="27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28" fillId="0" borderId="1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/>
    </xf>
    <xf numFmtId="0" fontId="12" fillId="0" borderId="7" xfId="0" applyFont="1" applyBorder="1" applyAlignment="1">
      <alignment horizontal="left" vertical="top" wrapText="1"/>
    </xf>
    <xf numFmtId="0" fontId="12" fillId="25" borderId="1" xfId="0" applyFont="1" applyFill="1" applyBorder="1" applyAlignment="1">
      <alignment vertical="top"/>
    </xf>
    <xf numFmtId="0" fontId="16" fillId="25" borderId="1" xfId="0" applyFont="1" applyFill="1" applyBorder="1" applyAlignment="1">
      <alignment vertical="top"/>
    </xf>
    <xf numFmtId="0" fontId="12" fillId="25" borderId="6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center" vertical="top"/>
    </xf>
    <xf numFmtId="0" fontId="16" fillId="25" borderId="1" xfId="0" applyFont="1" applyFill="1" applyBorder="1" applyAlignment="1">
      <alignment horizontal="center" vertical="top"/>
    </xf>
    <xf numFmtId="0" fontId="28" fillId="0" borderId="1" xfId="0" applyFont="1" applyBorder="1" applyAlignment="1">
      <alignment horizontal="left" vertical="top"/>
    </xf>
    <xf numFmtId="0" fontId="12" fillId="25" borderId="1" xfId="0" applyFont="1" applyFill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2" fillId="22" borderId="1" xfId="0" applyFont="1" applyFill="1" applyBorder="1"/>
    <xf numFmtId="0" fontId="12" fillId="22" borderId="1" xfId="0" applyFont="1" applyFill="1" applyBorder="1" applyAlignment="1">
      <alignment horizontal="center" vertical="top" wrapText="1"/>
    </xf>
    <xf numFmtId="0" fontId="12" fillId="22" borderId="1" xfId="0" applyFont="1" applyFill="1" applyBorder="1" applyAlignment="1">
      <alignment horizontal="left" vertical="top" wrapText="1"/>
    </xf>
    <xf numFmtId="0" fontId="12" fillId="22" borderId="1" xfId="0" applyFont="1" applyFill="1" applyBorder="1" applyAlignment="1">
      <alignment horizontal="center"/>
    </xf>
    <xf numFmtId="0" fontId="12" fillId="22" borderId="0" xfId="0" applyFont="1" applyFill="1"/>
    <xf numFmtId="0" fontId="2" fillId="0" borderId="1" xfId="0" applyFont="1" applyBorder="1" applyAlignment="1">
      <alignment vertical="top" wrapText="1"/>
    </xf>
    <xf numFmtId="0" fontId="12" fillId="22" borderId="4" xfId="0" applyFont="1" applyFill="1" applyBorder="1" applyAlignment="1">
      <alignment horizontal="left" vertical="top" wrapText="1"/>
    </xf>
    <xf numFmtId="0" fontId="12" fillId="22" borderId="4" xfId="0" applyFont="1" applyFill="1" applyBorder="1" applyAlignment="1">
      <alignment horizontal="center" vertical="top" wrapText="1"/>
    </xf>
    <xf numFmtId="0" fontId="27" fillId="0" borderId="4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left" vertical="top" wrapText="1"/>
    </xf>
    <xf numFmtId="0" fontId="30" fillId="9" borderId="0" xfId="0" applyFont="1" applyFill="1" applyAlignment="1">
      <alignment horizontal="center"/>
    </xf>
    <xf numFmtId="0" fontId="12" fillId="22" borderId="1" xfId="0" applyFont="1" applyFill="1" applyBorder="1" applyAlignment="1">
      <alignment vertical="top"/>
    </xf>
    <xf numFmtId="0" fontId="12" fillId="22" borderId="3" xfId="0" applyFont="1" applyFill="1" applyBorder="1" applyAlignment="1">
      <alignment horizontal="center"/>
    </xf>
    <xf numFmtId="0" fontId="12" fillId="0" borderId="6" xfId="0" applyFont="1" applyBorder="1" applyAlignment="1">
      <alignment vertical="top"/>
    </xf>
    <xf numFmtId="0" fontId="12" fillId="22" borderId="6" xfId="0" applyFont="1" applyFill="1" applyBorder="1" applyAlignment="1">
      <alignment vertical="top"/>
    </xf>
    <xf numFmtId="0" fontId="6" fillId="0" borderId="4" xfId="0" applyFont="1" applyBorder="1" applyAlignment="1">
      <alignment horizontal="left" vertical="top" wrapText="1"/>
    </xf>
    <xf numFmtId="0" fontId="6" fillId="22" borderId="4" xfId="0" applyFont="1" applyFill="1" applyBorder="1" applyAlignment="1">
      <alignment horizontal="left" vertical="top" wrapText="1"/>
    </xf>
    <xf numFmtId="0" fontId="6" fillId="22" borderId="10" xfId="0" applyFont="1" applyFill="1" applyBorder="1" applyAlignment="1">
      <alignment horizontal="left" vertical="top" wrapText="1"/>
    </xf>
    <xf numFmtId="0" fontId="37" fillId="0" borderId="4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12" fillId="21" borderId="1" xfId="0" applyFont="1" applyFill="1" applyBorder="1" applyAlignment="1">
      <alignment vertical="top"/>
    </xf>
    <xf numFmtId="0" fontId="12" fillId="25" borderId="1" xfId="0" applyFont="1" applyFill="1" applyBorder="1" applyAlignment="1">
      <alignment vertical="top" wrapText="1"/>
    </xf>
    <xf numFmtId="0" fontId="7" fillId="22" borderId="1" xfId="0" applyFont="1" applyFill="1" applyBorder="1" applyAlignment="1">
      <alignment vertical="top"/>
    </xf>
    <xf numFmtId="0" fontId="16" fillId="22" borderId="1" xfId="0" applyFont="1" applyFill="1" applyBorder="1" applyAlignment="1">
      <alignment vertical="top"/>
    </xf>
    <xf numFmtId="0" fontId="16" fillId="0" borderId="6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12" fillId="0" borderId="3" xfId="0" applyFont="1" applyBorder="1" applyAlignment="1">
      <alignment vertical="top"/>
    </xf>
    <xf numFmtId="0" fontId="12" fillId="0" borderId="2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6" fillId="21" borderId="1" xfId="0" applyFont="1" applyFill="1" applyBorder="1" applyAlignment="1">
      <alignment vertical="top"/>
    </xf>
    <xf numFmtId="0" fontId="12" fillId="21" borderId="2" xfId="0" applyFont="1" applyFill="1" applyBorder="1" applyAlignment="1">
      <alignment horizontal="left" vertical="top" wrapText="1"/>
    </xf>
    <xf numFmtId="0" fontId="41" fillId="21" borderId="4" xfId="0" applyFont="1" applyFill="1" applyBorder="1" applyAlignment="1">
      <alignment horizontal="left" vertical="top" wrapText="1"/>
    </xf>
    <xf numFmtId="0" fontId="41" fillId="21" borderId="5" xfId="0" applyFont="1" applyFill="1" applyBorder="1" applyAlignment="1">
      <alignment horizontal="left" vertical="top" wrapText="1"/>
    </xf>
    <xf numFmtId="0" fontId="12" fillId="21" borderId="6" xfId="0" applyFont="1" applyFill="1" applyBorder="1" applyAlignment="1">
      <alignment horizontal="left" vertical="top" wrapText="1"/>
    </xf>
    <xf numFmtId="0" fontId="12" fillId="21" borderId="11" xfId="0" applyFont="1" applyFill="1" applyBorder="1" applyAlignment="1">
      <alignment horizontal="left" vertical="top" wrapText="1"/>
    </xf>
    <xf numFmtId="0" fontId="41" fillId="21" borderId="10" xfId="0" applyFont="1" applyFill="1" applyBorder="1" applyAlignment="1">
      <alignment horizontal="left" vertical="top" wrapText="1"/>
    </xf>
    <xf numFmtId="0" fontId="41" fillId="21" borderId="12" xfId="0" applyFont="1" applyFill="1" applyBorder="1" applyAlignment="1">
      <alignment horizontal="left" vertical="top" wrapText="1"/>
    </xf>
    <xf numFmtId="0" fontId="12" fillId="21" borderId="8" xfId="0" applyFont="1" applyFill="1" applyBorder="1" applyAlignment="1">
      <alignment horizontal="left" vertical="top" wrapText="1"/>
    </xf>
    <xf numFmtId="0" fontId="16" fillId="21" borderId="3" xfId="0" applyFont="1" applyFill="1" applyBorder="1" applyAlignment="1">
      <alignment vertical="top"/>
    </xf>
    <xf numFmtId="0" fontId="12" fillId="21" borderId="9" xfId="0" applyFont="1" applyFill="1" applyBorder="1" applyAlignment="1">
      <alignment horizontal="left" vertical="top" wrapText="1"/>
    </xf>
    <xf numFmtId="0" fontId="12" fillId="21" borderId="3" xfId="0" applyFont="1" applyFill="1" applyBorder="1"/>
    <xf numFmtId="0" fontId="42" fillId="9" borderId="0" xfId="0" applyFont="1" applyFill="1"/>
    <xf numFmtId="0" fontId="35" fillId="27" borderId="1" xfId="0" applyFont="1" applyFill="1" applyBorder="1"/>
    <xf numFmtId="0" fontId="35" fillId="27" borderId="1" xfId="0" applyFont="1" applyFill="1" applyBorder="1" applyAlignment="1">
      <alignment horizontal="center" vertical="top"/>
    </xf>
    <xf numFmtId="0" fontId="35" fillId="27" borderId="1" xfId="0" applyFont="1" applyFill="1" applyBorder="1" applyAlignment="1">
      <alignment vertical="top" wrapText="1"/>
    </xf>
    <xf numFmtId="0" fontId="35" fillId="27" borderId="0" xfId="0" applyFont="1" applyFill="1"/>
    <xf numFmtId="0" fontId="36" fillId="0" borderId="1" xfId="0" applyFont="1" applyBorder="1"/>
    <xf numFmtId="0" fontId="7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30" fillId="9" borderId="0" xfId="0" applyFont="1" applyFill="1"/>
    <xf numFmtId="0" fontId="12" fillId="25" borderId="3" xfId="0" applyFont="1" applyFill="1" applyBorder="1" applyAlignment="1">
      <alignment vertical="top"/>
    </xf>
    <xf numFmtId="0" fontId="12" fillId="21" borderId="1" xfId="0" applyFont="1" applyFill="1" applyBorder="1" applyAlignment="1">
      <alignment horizontal="left" vertical="top" wrapText="1"/>
    </xf>
    <xf numFmtId="0" fontId="36" fillId="0" borderId="0" xfId="0" applyFont="1"/>
    <xf numFmtId="0" fontId="6" fillId="0" borderId="1" xfId="0" applyFont="1" applyBorder="1" applyAlignment="1">
      <alignment horizontal="left" vertical="top" wrapText="1"/>
    </xf>
    <xf numFmtId="0" fontId="12" fillId="10" borderId="1" xfId="0" applyFont="1" applyFill="1" applyBorder="1"/>
    <xf numFmtId="0" fontId="12" fillId="9" borderId="1" xfId="0" applyFont="1" applyFill="1" applyBorder="1"/>
    <xf numFmtId="0" fontId="12" fillId="28" borderId="1" xfId="0" applyFont="1" applyFill="1" applyBorder="1" applyAlignment="1">
      <alignment vertical="top"/>
    </xf>
    <xf numFmtId="0" fontId="12" fillId="26" borderId="1" xfId="0" applyFont="1" applyFill="1" applyBorder="1" applyAlignment="1">
      <alignment vertical="top"/>
    </xf>
    <xf numFmtId="0" fontId="12" fillId="29" borderId="1" xfId="0" applyFont="1" applyFill="1" applyBorder="1" applyAlignment="1">
      <alignment vertical="top"/>
    </xf>
    <xf numFmtId="0" fontId="12" fillId="28" borderId="1" xfId="0" applyFont="1" applyFill="1" applyBorder="1" applyAlignment="1">
      <alignment horizontal="center" vertical="top"/>
    </xf>
    <xf numFmtId="0" fontId="12" fillId="29" borderId="1" xfId="0" applyFont="1" applyFill="1" applyBorder="1" applyAlignment="1">
      <alignment horizontal="center" vertical="top"/>
    </xf>
    <xf numFmtId="0" fontId="2" fillId="21" borderId="1" xfId="0" applyFont="1" applyFill="1" applyBorder="1" applyAlignment="1">
      <alignment vertical="top"/>
    </xf>
    <xf numFmtId="0" fontId="30" fillId="9" borderId="1" xfId="0" applyFont="1" applyFill="1" applyBorder="1" applyAlignment="1">
      <alignment vertical="top" wrapText="1"/>
    </xf>
    <xf numFmtId="0" fontId="2" fillId="21" borderId="1" xfId="0" applyFont="1" applyFill="1" applyBorder="1" applyAlignment="1">
      <alignment horizontal="center" vertical="top"/>
    </xf>
    <xf numFmtId="0" fontId="2" fillId="22" borderId="1" xfId="0" applyFont="1" applyFill="1" applyBorder="1" applyAlignment="1">
      <alignment horizontal="center" vertical="top"/>
    </xf>
    <xf numFmtId="0" fontId="2" fillId="22" borderId="6" xfId="0" applyFont="1" applyFill="1" applyBorder="1" applyAlignment="1">
      <alignment horizontal="left" vertical="top" wrapText="1"/>
    </xf>
    <xf numFmtId="0" fontId="30" fillId="22" borderId="0" xfId="0" applyFont="1" applyFill="1" applyAlignment="1">
      <alignment horizontal="center" vertical="top" wrapText="1"/>
    </xf>
    <xf numFmtId="0" fontId="12" fillId="22" borderId="6" xfId="0" applyFont="1" applyFill="1" applyBorder="1" applyAlignment="1">
      <alignment horizontal="left" vertical="top" wrapText="1"/>
    </xf>
    <xf numFmtId="0" fontId="2" fillId="22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6" fillId="28" borderId="1" xfId="0" applyFont="1" applyFill="1" applyBorder="1" applyAlignment="1">
      <alignment vertical="top"/>
    </xf>
    <xf numFmtId="0" fontId="41" fillId="0" borderId="1" xfId="0" applyFont="1" applyBorder="1" applyAlignment="1">
      <alignment horizontal="left" vertical="top" wrapText="1"/>
    </xf>
    <xf numFmtId="0" fontId="16" fillId="30" borderId="1" xfId="0" applyFont="1" applyFill="1" applyBorder="1" applyAlignment="1">
      <alignment vertical="top"/>
    </xf>
    <xf numFmtId="0" fontId="16" fillId="31" borderId="1" xfId="0" applyFont="1" applyFill="1" applyBorder="1" applyAlignment="1">
      <alignment vertical="top"/>
    </xf>
    <xf numFmtId="0" fontId="10" fillId="16" borderId="1" xfId="0" applyFont="1" applyFill="1" applyBorder="1" applyAlignment="1">
      <alignment vertical="top"/>
    </xf>
    <xf numFmtId="0" fontId="28" fillId="25" borderId="1" xfId="0" applyFont="1" applyFill="1" applyBorder="1" applyAlignment="1">
      <alignment horizontal="left" vertical="top" wrapText="1"/>
    </xf>
    <xf numFmtId="0" fontId="27" fillId="25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vertical="top"/>
    </xf>
    <xf numFmtId="0" fontId="16" fillId="9" borderId="1" xfId="0" applyFont="1" applyFill="1" applyBorder="1" applyAlignment="1">
      <alignment vertical="top"/>
    </xf>
    <xf numFmtId="0" fontId="16" fillId="10" borderId="1" xfId="0" applyFont="1" applyFill="1" applyBorder="1" applyAlignment="1">
      <alignment vertical="top"/>
    </xf>
    <xf numFmtId="0" fontId="41" fillId="0" borderId="4" xfId="0" applyFont="1" applyBorder="1" applyAlignment="1">
      <alignment horizontal="left" vertical="top" wrapText="1"/>
    </xf>
    <xf numFmtId="0" fontId="41" fillId="0" borderId="5" xfId="0" applyFont="1" applyBorder="1" applyAlignment="1">
      <alignment horizontal="left" vertical="top" wrapText="1"/>
    </xf>
    <xf numFmtId="0" fontId="16" fillId="10" borderId="3" xfId="0" applyFont="1" applyFill="1" applyBorder="1" applyAlignment="1">
      <alignment vertical="top"/>
    </xf>
    <xf numFmtId="0" fontId="44" fillId="9" borderId="0" xfId="0" applyFont="1" applyFill="1" applyAlignment="1">
      <alignment horizontal="center"/>
    </xf>
    <xf numFmtId="0" fontId="12" fillId="0" borderId="0" xfId="0" applyFont="1" applyAlignment="1">
      <alignment vertical="top"/>
    </xf>
    <xf numFmtId="0" fontId="12" fillId="0" borderId="4" xfId="0" applyFont="1" applyBorder="1" applyAlignment="1">
      <alignment vertical="top"/>
    </xf>
    <xf numFmtId="0" fontId="12" fillId="9" borderId="1" xfId="0" applyFont="1" applyFill="1" applyBorder="1" applyAlignment="1">
      <alignment vertical="top"/>
    </xf>
    <xf numFmtId="0" fontId="12" fillId="9" borderId="4" xfId="0" applyFont="1" applyFill="1" applyBorder="1" applyAlignment="1">
      <alignment vertical="top"/>
    </xf>
    <xf numFmtId="0" fontId="12" fillId="9" borderId="7" xfId="0" applyFont="1" applyFill="1" applyBorder="1" applyAlignment="1">
      <alignment horizontal="left" vertical="top" wrapText="1"/>
    </xf>
    <xf numFmtId="0" fontId="12" fillId="9" borderId="1" xfId="0" applyFont="1" applyFill="1" applyBorder="1" applyAlignment="1">
      <alignment horizontal="left" vertical="top" wrapText="1"/>
    </xf>
    <xf numFmtId="0" fontId="12" fillId="9" borderId="1" xfId="0" applyFont="1" applyFill="1" applyBorder="1" applyAlignment="1">
      <alignment vertical="top" wrapText="1"/>
    </xf>
    <xf numFmtId="0" fontId="12" fillId="16" borderId="1" xfId="0" applyFont="1" applyFill="1" applyBorder="1" applyAlignment="1">
      <alignment horizontal="center" vertical="top"/>
    </xf>
    <xf numFmtId="0" fontId="12" fillId="16" borderId="1" xfId="0" applyFont="1" applyFill="1" applyBorder="1" applyAlignment="1">
      <alignment vertical="top"/>
    </xf>
    <xf numFmtId="0" fontId="12" fillId="10" borderId="1" xfId="0" applyFont="1" applyFill="1" applyBorder="1" applyAlignment="1">
      <alignment horizontal="left" vertical="top" wrapText="1"/>
    </xf>
    <xf numFmtId="0" fontId="12" fillId="10" borderId="1" xfId="0" applyFont="1" applyFill="1" applyBorder="1" applyAlignment="1">
      <alignment vertical="top"/>
    </xf>
    <xf numFmtId="0" fontId="12" fillId="10" borderId="4" xfId="0" applyFont="1" applyFill="1" applyBorder="1" applyAlignment="1">
      <alignment vertical="top"/>
    </xf>
    <xf numFmtId="0" fontId="12" fillId="16" borderId="1" xfId="0" applyFont="1" applyFill="1" applyBorder="1" applyAlignment="1">
      <alignment horizontal="left" vertical="top" wrapText="1"/>
    </xf>
    <xf numFmtId="0" fontId="12" fillId="16" borderId="4" xfId="0" applyFont="1" applyFill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12" fillId="9" borderId="6" xfId="0" applyFont="1" applyFill="1" applyBorder="1" applyAlignment="1">
      <alignment horizontal="left" vertical="top" wrapText="1"/>
    </xf>
    <xf numFmtId="0" fontId="12" fillId="30" borderId="1" xfId="0" applyFont="1" applyFill="1" applyBorder="1" applyAlignment="1">
      <alignment vertical="top"/>
    </xf>
    <xf numFmtId="0" fontId="12" fillId="30" borderId="1" xfId="0" applyFont="1" applyFill="1" applyBorder="1" applyAlignment="1">
      <alignment horizontal="left" vertical="top"/>
    </xf>
    <xf numFmtId="0" fontId="12" fillId="30" borderId="1" xfId="0" applyFont="1" applyFill="1" applyBorder="1" applyAlignment="1">
      <alignment horizontal="left" vertical="top" wrapText="1"/>
    </xf>
    <xf numFmtId="0" fontId="12" fillId="21" borderId="1" xfId="0" applyFont="1" applyFill="1" applyBorder="1" applyAlignment="1">
      <alignment horizontal="left" vertical="top"/>
    </xf>
    <xf numFmtId="0" fontId="46" fillId="3" borderId="1" xfId="0" applyFont="1" applyFill="1" applyBorder="1" applyAlignment="1">
      <alignment horizontal="center" vertical="top"/>
    </xf>
    <xf numFmtId="0" fontId="46" fillId="3" borderId="4" xfId="0" applyFont="1" applyFill="1" applyBorder="1" applyAlignment="1">
      <alignment horizontal="center" vertical="top"/>
    </xf>
    <xf numFmtId="0" fontId="46" fillId="3" borderId="13" xfId="0" applyFont="1" applyFill="1" applyBorder="1" applyAlignment="1">
      <alignment horizontal="center" vertical="top"/>
    </xf>
    <xf numFmtId="0" fontId="47" fillId="0" borderId="0" xfId="0" applyFont="1" applyAlignment="1">
      <alignment horizontal="center" vertical="top"/>
    </xf>
    <xf numFmtId="0" fontId="12" fillId="0" borderId="4" xfId="0" applyFont="1" applyBorder="1"/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48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12" fillId="0" borderId="7" xfId="0" applyFont="1" applyBorder="1"/>
    <xf numFmtId="0" fontId="12" fillId="16" borderId="1" xfId="0" applyFont="1" applyFill="1" applyBorder="1" applyAlignment="1">
      <alignment horizontal="center"/>
    </xf>
    <xf numFmtId="0" fontId="16" fillId="16" borderId="1" xfId="0" applyFont="1" applyFill="1" applyBorder="1" applyAlignment="1">
      <alignment vertical="top"/>
    </xf>
    <xf numFmtId="0" fontId="12" fillId="16" borderId="1" xfId="0" applyFont="1" applyFill="1" applyBorder="1" applyAlignment="1">
      <alignment vertical="top" wrapText="1"/>
    </xf>
    <xf numFmtId="0" fontId="12" fillId="16" borderId="1" xfId="0" applyFont="1" applyFill="1" applyBorder="1"/>
    <xf numFmtId="0" fontId="12" fillId="16" borderId="4" xfId="0" applyFont="1" applyFill="1" applyBorder="1"/>
    <xf numFmtId="0" fontId="12" fillId="16" borderId="0" xfId="0" applyFont="1" applyFill="1"/>
    <xf numFmtId="0" fontId="2" fillId="16" borderId="1" xfId="0" applyFont="1" applyFill="1" applyBorder="1" applyAlignment="1">
      <alignment vertical="top" wrapText="1"/>
    </xf>
    <xf numFmtId="0" fontId="12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top"/>
    </xf>
    <xf numFmtId="0" fontId="12" fillId="9" borderId="4" xfId="0" applyFont="1" applyFill="1" applyBorder="1"/>
    <xf numFmtId="0" fontId="12" fillId="9" borderId="0" xfId="0" applyFont="1" applyFill="1"/>
    <xf numFmtId="0" fontId="2" fillId="9" borderId="1" xfId="0" applyFont="1" applyFill="1" applyBorder="1" applyAlignment="1">
      <alignment vertical="top" wrapText="1"/>
    </xf>
    <xf numFmtId="0" fontId="27" fillId="9" borderId="1" xfId="0" applyFont="1" applyFill="1" applyBorder="1" applyAlignment="1">
      <alignment horizontal="left" vertical="top" wrapText="1"/>
    </xf>
    <xf numFmtId="0" fontId="51" fillId="0" borderId="1" xfId="0" applyFont="1" applyBorder="1"/>
    <xf numFmtId="0" fontId="16" fillId="0" borderId="0" xfId="0" applyFont="1" applyAlignment="1">
      <alignment vertical="top"/>
    </xf>
    <xf numFmtId="0" fontId="52" fillId="0" borderId="1" xfId="0" applyFont="1" applyBorder="1" applyAlignment="1">
      <alignment horizontal="center" vertical="top"/>
    </xf>
    <xf numFmtId="0" fontId="46" fillId="0" borderId="1" xfId="0" applyFont="1" applyBorder="1" applyAlignment="1">
      <alignment horizontal="center" vertical="top"/>
    </xf>
    <xf numFmtId="0" fontId="46" fillId="32" borderId="1" xfId="0" applyFont="1" applyFill="1" applyBorder="1" applyAlignment="1">
      <alignment horizontal="center" vertical="top"/>
    </xf>
    <xf numFmtId="0" fontId="16" fillId="10" borderId="1" xfId="0" applyFont="1" applyFill="1" applyBorder="1" applyAlignment="1">
      <alignment horizontal="center" vertical="top"/>
    </xf>
    <xf numFmtId="0" fontId="16" fillId="10" borderId="0" xfId="0" applyFont="1" applyFill="1" applyAlignment="1">
      <alignment vertical="top"/>
    </xf>
    <xf numFmtId="0" fontId="16" fillId="9" borderId="1" xfId="0" applyFont="1" applyFill="1" applyBorder="1" applyAlignment="1">
      <alignment horizontal="center" vertical="top"/>
    </xf>
    <xf numFmtId="0" fontId="16" fillId="9" borderId="0" xfId="0" applyFont="1" applyFill="1" applyAlignment="1">
      <alignment vertical="top"/>
    </xf>
    <xf numFmtId="0" fontId="52" fillId="0" borderId="0" xfId="0" applyFont="1" applyAlignment="1">
      <alignment vertical="top"/>
    </xf>
    <xf numFmtId="0" fontId="36" fillId="0" borderId="12" xfId="0" applyFont="1" applyBorder="1" applyAlignment="1">
      <alignment horizontal="center" vertical="top"/>
    </xf>
    <xf numFmtId="0" fontId="16" fillId="20" borderId="1" xfId="0" applyFont="1" applyFill="1" applyBorder="1" applyAlignment="1">
      <alignment horizontal="center" vertical="top"/>
    </xf>
    <xf numFmtId="0" fontId="16" fillId="20" borderId="1" xfId="0" applyFont="1" applyFill="1" applyBorder="1" applyAlignment="1">
      <alignment horizontal="left" vertical="top"/>
    </xf>
    <xf numFmtId="0" fontId="16" fillId="20" borderId="1" xfId="0" applyFont="1" applyFill="1" applyBorder="1" applyAlignment="1">
      <alignment vertical="top"/>
    </xf>
    <xf numFmtId="0" fontId="16" fillId="20" borderId="0" xfId="0" applyFont="1" applyFill="1" applyAlignment="1">
      <alignment vertical="top"/>
    </xf>
    <xf numFmtId="0" fontId="16" fillId="16" borderId="1" xfId="0" applyFont="1" applyFill="1" applyBorder="1" applyAlignment="1">
      <alignment horizontal="center" vertical="top"/>
    </xf>
    <xf numFmtId="0" fontId="16" fillId="21" borderId="1" xfId="0" applyFont="1" applyFill="1" applyBorder="1" applyAlignment="1">
      <alignment horizontal="center" vertical="top"/>
    </xf>
    <xf numFmtId="0" fontId="16" fillId="21" borderId="0" xfId="0" applyFont="1" applyFill="1" applyAlignment="1">
      <alignment vertical="top"/>
    </xf>
    <xf numFmtId="0" fontId="48" fillId="9" borderId="1" xfId="0" applyFont="1" applyFill="1" applyBorder="1" applyAlignment="1">
      <alignment horizontal="center" vertical="top"/>
    </xf>
    <xf numFmtId="0" fontId="31" fillId="0" borderId="1" xfId="0" applyFont="1" applyBorder="1"/>
    <xf numFmtId="0" fontId="31" fillId="9" borderId="1" xfId="0" applyFont="1" applyFill="1" applyBorder="1"/>
    <xf numFmtId="0" fontId="2" fillId="33" borderId="1" xfId="1" applyFont="1" applyFill="1" applyBorder="1"/>
    <xf numFmtId="49" fontId="2" fillId="34" borderId="1" xfId="1" applyNumberFormat="1" applyFont="1" applyFill="1" applyBorder="1" applyAlignment="1">
      <alignment horizontal="center" vertical="top" wrapText="1"/>
    </xf>
    <xf numFmtId="49" fontId="2" fillId="34" borderId="1" xfId="1" applyNumberFormat="1" applyFont="1" applyFill="1" applyBorder="1" applyAlignment="1">
      <alignment horizontal="left" vertical="top" wrapText="1"/>
    </xf>
    <xf numFmtId="0" fontId="2" fillId="33" borderId="1" xfId="1" applyFont="1" applyFill="1" applyBorder="1" applyAlignment="1">
      <alignment horizontal="center"/>
    </xf>
    <xf numFmtId="0" fontId="2" fillId="33" borderId="0" xfId="1" applyFont="1" applyFill="1"/>
    <xf numFmtId="0" fontId="0" fillId="33" borderId="0" xfId="0" applyFill="1"/>
    <xf numFmtId="49" fontId="13" fillId="34" borderId="1" xfId="1" applyNumberFormat="1" applyFont="1" applyFill="1" applyBorder="1" applyAlignment="1">
      <alignment vertical="top" wrapText="1"/>
    </xf>
    <xf numFmtId="0" fontId="2" fillId="35" borderId="1" xfId="1" applyFont="1" applyFill="1" applyBorder="1"/>
    <xf numFmtId="49" fontId="2" fillId="36" borderId="1" xfId="1" applyNumberFormat="1" applyFont="1" applyFill="1" applyBorder="1" applyAlignment="1">
      <alignment horizontal="center" vertical="top" wrapText="1"/>
    </xf>
    <xf numFmtId="49" fontId="2" fillId="36" borderId="1" xfId="1" applyNumberFormat="1" applyFont="1" applyFill="1" applyBorder="1" applyAlignment="1">
      <alignment horizontal="left" vertical="top" wrapText="1"/>
    </xf>
    <xf numFmtId="0" fontId="2" fillId="35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2" fillId="37" borderId="1" xfId="1" applyFont="1" applyFill="1" applyBorder="1"/>
    <xf numFmtId="49" fontId="2" fillId="38" borderId="1" xfId="1" applyNumberFormat="1" applyFont="1" applyFill="1" applyBorder="1" applyAlignment="1">
      <alignment horizontal="center" vertical="top" wrapText="1"/>
    </xf>
    <xf numFmtId="49" fontId="2" fillId="38" borderId="1" xfId="1" applyNumberFormat="1" applyFont="1" applyFill="1" applyBorder="1" applyAlignment="1">
      <alignment horizontal="left" vertical="top" wrapText="1"/>
    </xf>
    <xf numFmtId="0" fontId="2" fillId="37" borderId="1" xfId="1" applyFont="1" applyFill="1" applyBorder="1" applyAlignment="1">
      <alignment horizontal="center"/>
    </xf>
  </cellXfs>
  <cellStyles count="2">
    <cellStyle name="Normal" xfId="0" builtinId="0"/>
    <cellStyle name="ข้อความอธิบาย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AFF6F7"/>
      <rgbColor rgb="FFC00000"/>
      <rgbColor rgb="FF008000"/>
      <rgbColor rgb="FF000080"/>
      <rgbColor rgb="FF996600"/>
      <rgbColor rgb="FF800080"/>
      <rgbColor rgb="FF00B050"/>
      <rgbColor rgb="FFBFBFBF"/>
      <rgbColor rgb="FF808080"/>
      <rgbColor rgb="FFB7DEE8"/>
      <rgbColor rgb="FFFCBFFC"/>
      <rgbColor rgb="FFFFFFCC"/>
      <rgbColor rgb="FFCCFAFA"/>
      <rgbColor rgb="FF660066"/>
      <rgbColor rgb="FFFF9999"/>
      <rgbColor rgb="FF0066CC"/>
      <rgbColor rgb="FFCCC1DA"/>
      <rgbColor rgb="FF000080"/>
      <rgbColor rgb="FFFF0066"/>
      <rgbColor rgb="FFFCD5B5"/>
      <rgbColor rgb="FFDBEEF4"/>
      <rgbColor rgb="FF800080"/>
      <rgbColor rgb="FFCC0000"/>
      <rgbColor rgb="FFF2DCDB"/>
      <rgbColor rgb="FF0000FF"/>
      <rgbColor rgb="FF00B0F0"/>
      <rgbColor rgb="FFCCECFF"/>
      <rgbColor rgb="FFCCFFCC"/>
      <rgbColor rgb="FFFDEADA"/>
      <rgbColor rgb="FF93CDDD"/>
      <rgbColor rgb="FFFF99CC"/>
      <rgbColor rgb="FFE6B9B8"/>
      <rgbColor rgb="FFFAC090"/>
      <rgbColor rgb="FFD9D9D9"/>
      <rgbColor rgb="FF66FFFF"/>
      <rgbColor rgb="FF92D050"/>
      <rgbColor rgb="FFFFC000"/>
      <rgbColor rgb="FFF79646"/>
      <rgbColor rgb="FFFFCCCC"/>
      <rgbColor rgb="FF376092"/>
      <rgbColor rgb="FFA6A6A6"/>
      <rgbColor rgb="FF002060"/>
      <rgbColor rgb="FF31859C"/>
      <rgbColor rgb="FF006600"/>
      <rgbColor rgb="FF333300"/>
      <rgbColor rgb="FF993300"/>
      <rgbColor rgb="FFDDDDDD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2" name="Picture 9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3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4" name="Picture 1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5" name="Picture 12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6" name="Picture 13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7" name="Picture 14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1611000</xdr:colOff>
      <xdr:row>220</xdr:row>
      <xdr:rowOff>0</xdr:rowOff>
    </xdr:to>
    <xdr:pic>
      <xdr:nvPicPr>
        <xdr:cNvPr id="8" name="Picture 15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51160" y="35613720"/>
          <a:ext cx="21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1621440</xdr:colOff>
      <xdr:row>220</xdr:row>
      <xdr:rowOff>0</xdr:rowOff>
    </xdr:to>
    <xdr:pic>
      <xdr:nvPicPr>
        <xdr:cNvPr id="9" name="Picture 16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61600" y="35613720"/>
          <a:ext cx="21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1609200</xdr:colOff>
      <xdr:row>220</xdr:row>
      <xdr:rowOff>0</xdr:rowOff>
    </xdr:to>
    <xdr:pic>
      <xdr:nvPicPr>
        <xdr:cNvPr id="10" name="Picture 17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51160" y="35613720"/>
          <a:ext cx="360" cy="3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11" name="Picture 1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12" name="Picture 19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13" name="Picture 20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1611000</xdr:colOff>
      <xdr:row>220</xdr:row>
      <xdr:rowOff>0</xdr:rowOff>
    </xdr:to>
    <xdr:pic>
      <xdr:nvPicPr>
        <xdr:cNvPr id="14" name="Picture 2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51160" y="35613720"/>
          <a:ext cx="21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1621440</xdr:colOff>
      <xdr:row>220</xdr:row>
      <xdr:rowOff>0</xdr:rowOff>
    </xdr:to>
    <xdr:pic>
      <xdr:nvPicPr>
        <xdr:cNvPr id="15" name="Picture 22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61600" y="35613720"/>
          <a:ext cx="21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1609200</xdr:colOff>
      <xdr:row>220</xdr:row>
      <xdr:rowOff>0</xdr:rowOff>
    </xdr:to>
    <xdr:pic>
      <xdr:nvPicPr>
        <xdr:cNvPr id="16" name="Picture 23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51160" y="35613720"/>
          <a:ext cx="360" cy="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1611000</xdr:colOff>
      <xdr:row>220</xdr:row>
      <xdr:rowOff>0</xdr:rowOff>
    </xdr:to>
    <xdr:pic>
      <xdr:nvPicPr>
        <xdr:cNvPr id="17" name="Picture 24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51160" y="35613720"/>
          <a:ext cx="2160" cy="4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18" name="Picture 25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1621440</xdr:colOff>
      <xdr:row>220</xdr:row>
      <xdr:rowOff>0</xdr:rowOff>
    </xdr:to>
    <xdr:pic>
      <xdr:nvPicPr>
        <xdr:cNvPr id="19" name="Picture 26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61600" y="35613720"/>
          <a:ext cx="21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20" name="Picture 27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1611720</xdr:colOff>
      <xdr:row>220</xdr:row>
      <xdr:rowOff>0</xdr:rowOff>
    </xdr:to>
    <xdr:pic>
      <xdr:nvPicPr>
        <xdr:cNvPr id="21" name="Picture 2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3680" cy="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1612800</xdr:colOff>
      <xdr:row>220</xdr:row>
      <xdr:rowOff>0</xdr:rowOff>
    </xdr:to>
    <xdr:pic>
      <xdr:nvPicPr>
        <xdr:cNvPr id="22" name="Picture 29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220</xdr:row>
      <xdr:rowOff>0</xdr:rowOff>
    </xdr:from>
    <xdr:to>
      <xdr:col>3</xdr:col>
      <xdr:colOff>1612080</xdr:colOff>
      <xdr:row>220</xdr:row>
      <xdr:rowOff>0</xdr:rowOff>
    </xdr:to>
    <xdr:pic>
      <xdr:nvPicPr>
        <xdr:cNvPr id="23" name="Picture 30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29920" y="35613720"/>
          <a:ext cx="2448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1612800</xdr:colOff>
      <xdr:row>746</xdr:row>
      <xdr:rowOff>2880</xdr:rowOff>
    </xdr:to>
    <xdr:pic>
      <xdr:nvPicPr>
        <xdr:cNvPr id="24" name="Picture 34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12078648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1612800</xdr:colOff>
      <xdr:row>746</xdr:row>
      <xdr:rowOff>2880</xdr:rowOff>
    </xdr:to>
    <xdr:pic>
      <xdr:nvPicPr>
        <xdr:cNvPr id="25" name="Picture 35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12078648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1612800</xdr:colOff>
      <xdr:row>746</xdr:row>
      <xdr:rowOff>2880</xdr:rowOff>
    </xdr:to>
    <xdr:pic>
      <xdr:nvPicPr>
        <xdr:cNvPr id="26" name="Picture 36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12078648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1612800</xdr:colOff>
      <xdr:row>746</xdr:row>
      <xdr:rowOff>2880</xdr:rowOff>
    </xdr:to>
    <xdr:pic>
      <xdr:nvPicPr>
        <xdr:cNvPr id="27" name="Picture 37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12078648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1612800</xdr:colOff>
      <xdr:row>746</xdr:row>
      <xdr:rowOff>2880</xdr:rowOff>
    </xdr:to>
    <xdr:pic>
      <xdr:nvPicPr>
        <xdr:cNvPr id="28" name="Picture 3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12078648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1612800</xdr:colOff>
      <xdr:row>746</xdr:row>
      <xdr:rowOff>2880</xdr:rowOff>
    </xdr:to>
    <xdr:pic>
      <xdr:nvPicPr>
        <xdr:cNvPr id="29" name="Picture 39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120786480"/>
          <a:ext cx="147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1600920</xdr:colOff>
      <xdr:row>220</xdr:row>
      <xdr:rowOff>0</xdr:rowOff>
    </xdr:to>
    <xdr:pic>
      <xdr:nvPicPr>
        <xdr:cNvPr id="30" name="Picture 40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2880" cy="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1600920</xdr:colOff>
      <xdr:row>220</xdr:row>
      <xdr:rowOff>0</xdr:rowOff>
    </xdr:to>
    <xdr:pic>
      <xdr:nvPicPr>
        <xdr:cNvPr id="31" name="Picture 4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2880" cy="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1600920</xdr:colOff>
      <xdr:row>220</xdr:row>
      <xdr:rowOff>0</xdr:rowOff>
    </xdr:to>
    <xdr:pic>
      <xdr:nvPicPr>
        <xdr:cNvPr id="32" name="Picture 42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2880" cy="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1600920</xdr:colOff>
      <xdr:row>220</xdr:row>
      <xdr:rowOff>0</xdr:rowOff>
    </xdr:to>
    <xdr:pic>
      <xdr:nvPicPr>
        <xdr:cNvPr id="33" name="Picture 43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288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1600920</xdr:colOff>
      <xdr:row>220</xdr:row>
      <xdr:rowOff>0</xdr:rowOff>
    </xdr:to>
    <xdr:pic>
      <xdr:nvPicPr>
        <xdr:cNvPr id="34" name="Picture 44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288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1600920</xdr:colOff>
      <xdr:row>220</xdr:row>
      <xdr:rowOff>0</xdr:rowOff>
    </xdr:to>
    <xdr:pic>
      <xdr:nvPicPr>
        <xdr:cNvPr id="35" name="Picture 45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288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1603440</xdr:colOff>
      <xdr:row>220</xdr:row>
      <xdr:rowOff>0</xdr:rowOff>
    </xdr:to>
    <xdr:pic>
      <xdr:nvPicPr>
        <xdr:cNvPr id="36" name="Picture 46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540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1611000</xdr:colOff>
      <xdr:row>220</xdr:row>
      <xdr:rowOff>0</xdr:rowOff>
    </xdr:to>
    <xdr:pic>
      <xdr:nvPicPr>
        <xdr:cNvPr id="37" name="Picture 47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51160" y="35613720"/>
          <a:ext cx="216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1609200</xdr:colOff>
      <xdr:row>220</xdr:row>
      <xdr:rowOff>0</xdr:rowOff>
    </xdr:to>
    <xdr:pic>
      <xdr:nvPicPr>
        <xdr:cNvPr id="38" name="Picture 4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51160" y="35613720"/>
          <a:ext cx="360" cy="3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1600920</xdr:colOff>
      <xdr:row>220</xdr:row>
      <xdr:rowOff>0</xdr:rowOff>
    </xdr:to>
    <xdr:pic>
      <xdr:nvPicPr>
        <xdr:cNvPr id="39" name="Picture 49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288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1600920</xdr:colOff>
      <xdr:row>220</xdr:row>
      <xdr:rowOff>0</xdr:rowOff>
    </xdr:to>
    <xdr:pic>
      <xdr:nvPicPr>
        <xdr:cNvPr id="40" name="Picture 50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288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1600920</xdr:colOff>
      <xdr:row>220</xdr:row>
      <xdr:rowOff>0</xdr:rowOff>
    </xdr:to>
    <xdr:pic>
      <xdr:nvPicPr>
        <xdr:cNvPr id="41" name="Picture 5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40360" y="35613720"/>
          <a:ext cx="2880" cy="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141840</xdr:colOff>
      <xdr:row>220</xdr:row>
      <xdr:rowOff>0</xdr:rowOff>
    </xdr:to>
    <xdr:pic>
      <xdr:nvPicPr>
        <xdr:cNvPr id="42" name="Picture 52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5242320" y="35613720"/>
          <a:ext cx="141840" cy="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141840</xdr:colOff>
      <xdr:row>220</xdr:row>
      <xdr:rowOff>0</xdr:rowOff>
    </xdr:to>
    <xdr:pic>
      <xdr:nvPicPr>
        <xdr:cNvPr id="43" name="Picture 53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5242320" y="35613720"/>
          <a:ext cx="141840" cy="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141840</xdr:colOff>
      <xdr:row>273</xdr:row>
      <xdr:rowOff>0</xdr:rowOff>
    </xdr:to>
    <xdr:pic>
      <xdr:nvPicPr>
        <xdr:cNvPr id="44" name="Picture 55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5242320" y="44195760"/>
          <a:ext cx="141840" cy="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274</xdr:row>
      <xdr:rowOff>9360</xdr:rowOff>
    </xdr:from>
    <xdr:to>
      <xdr:col>3</xdr:col>
      <xdr:colOff>1730160</xdr:colOff>
      <xdr:row>274</xdr:row>
      <xdr:rowOff>151200</xdr:rowOff>
    </xdr:to>
    <xdr:pic>
      <xdr:nvPicPr>
        <xdr:cNvPr id="45" name="Picture 56"/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6833160" y="44367120"/>
          <a:ext cx="139320" cy="14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276</xdr:row>
      <xdr:rowOff>19080</xdr:rowOff>
    </xdr:from>
    <xdr:to>
      <xdr:col>3</xdr:col>
      <xdr:colOff>1739520</xdr:colOff>
      <xdr:row>276</xdr:row>
      <xdr:rowOff>151560</xdr:rowOff>
    </xdr:to>
    <xdr:pic>
      <xdr:nvPicPr>
        <xdr:cNvPr id="46" name="Picture 57"/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6842520" y="44700840"/>
          <a:ext cx="139320" cy="132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278</xdr:row>
      <xdr:rowOff>38160</xdr:rowOff>
    </xdr:from>
    <xdr:to>
      <xdr:col>3</xdr:col>
      <xdr:colOff>1730160</xdr:colOff>
      <xdr:row>278</xdr:row>
      <xdr:rowOff>151560</xdr:rowOff>
    </xdr:to>
    <xdr:pic>
      <xdr:nvPicPr>
        <xdr:cNvPr id="47" name="Picture 58"/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6833160" y="45043560"/>
          <a:ext cx="139320" cy="11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141840</xdr:colOff>
      <xdr:row>338</xdr:row>
      <xdr:rowOff>0</xdr:rowOff>
    </xdr:to>
    <xdr:pic>
      <xdr:nvPicPr>
        <xdr:cNvPr id="48" name="Picture 59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5242320" y="54721080"/>
          <a:ext cx="141840" cy="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339</xdr:row>
      <xdr:rowOff>9720</xdr:rowOff>
    </xdr:from>
    <xdr:to>
      <xdr:col>3</xdr:col>
      <xdr:colOff>1730160</xdr:colOff>
      <xdr:row>339</xdr:row>
      <xdr:rowOff>151200</xdr:rowOff>
    </xdr:to>
    <xdr:pic>
      <xdr:nvPicPr>
        <xdr:cNvPr id="49" name="Picture 60"/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6833160" y="54892440"/>
          <a:ext cx="139320" cy="141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341</xdr:row>
      <xdr:rowOff>19080</xdr:rowOff>
    </xdr:from>
    <xdr:to>
      <xdr:col>3</xdr:col>
      <xdr:colOff>1739520</xdr:colOff>
      <xdr:row>341</xdr:row>
      <xdr:rowOff>151560</xdr:rowOff>
    </xdr:to>
    <xdr:pic>
      <xdr:nvPicPr>
        <xdr:cNvPr id="50" name="Picture 61"/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6842520" y="55225800"/>
          <a:ext cx="139320" cy="132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343</xdr:row>
      <xdr:rowOff>38160</xdr:rowOff>
    </xdr:from>
    <xdr:to>
      <xdr:col>3</xdr:col>
      <xdr:colOff>1730160</xdr:colOff>
      <xdr:row>343</xdr:row>
      <xdr:rowOff>151560</xdr:rowOff>
    </xdr:to>
    <xdr:pic>
      <xdr:nvPicPr>
        <xdr:cNvPr id="51" name="Picture 62"/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6833160" y="55568880"/>
          <a:ext cx="139320" cy="11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358</xdr:row>
      <xdr:rowOff>38520</xdr:rowOff>
    </xdr:from>
    <xdr:to>
      <xdr:col>3</xdr:col>
      <xdr:colOff>1368000</xdr:colOff>
      <xdr:row>359</xdr:row>
      <xdr:rowOff>35280</xdr:rowOff>
    </xdr:to>
    <xdr:pic>
      <xdr:nvPicPr>
        <xdr:cNvPr id="52" name="Picture 63"/>
        <xdr:cNvPicPr/>
      </xdr:nvPicPr>
      <xdr:blipFill>
        <a:blip xmlns:r="http://schemas.openxmlformats.org/officeDocument/2006/relationships" r:embed="rId3" cstate="print"/>
        <a:stretch/>
      </xdr:blipFill>
      <xdr:spPr>
        <a:xfrm>
          <a:off x="6575760" y="57997800"/>
          <a:ext cx="34560" cy="15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1370520</xdr:colOff>
      <xdr:row>424</xdr:row>
      <xdr:rowOff>33480</xdr:rowOff>
    </xdr:to>
    <xdr:pic>
      <xdr:nvPicPr>
        <xdr:cNvPr id="53" name="Picture 64"/>
        <xdr:cNvPicPr/>
      </xdr:nvPicPr>
      <xdr:blipFill>
        <a:blip xmlns:r="http://schemas.openxmlformats.org/officeDocument/2006/relationships" r:embed="rId3" cstate="print"/>
        <a:stretch/>
      </xdr:blipFill>
      <xdr:spPr>
        <a:xfrm>
          <a:off x="6575760" y="68523120"/>
          <a:ext cx="37080" cy="15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1370520</xdr:colOff>
      <xdr:row>424</xdr:row>
      <xdr:rowOff>71640</xdr:rowOff>
    </xdr:to>
    <xdr:pic>
      <xdr:nvPicPr>
        <xdr:cNvPr id="54" name="Picture 65"/>
        <xdr:cNvPicPr/>
      </xdr:nvPicPr>
      <xdr:blipFill>
        <a:blip xmlns:r="http://schemas.openxmlformats.org/officeDocument/2006/relationships" r:embed="rId3" cstate="print"/>
        <a:stretch/>
      </xdr:blipFill>
      <xdr:spPr>
        <a:xfrm>
          <a:off x="6575760" y="68523120"/>
          <a:ext cx="37080" cy="195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53" name="Picture 9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54" name="Picture 10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55" name="Picture 1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56" name="Picture 12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57" name="Picture 13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58" name="Picture 14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1610280</xdr:colOff>
      <xdr:row>848</xdr:row>
      <xdr:rowOff>88560</xdr:rowOff>
    </xdr:to>
    <xdr:pic>
      <xdr:nvPicPr>
        <xdr:cNvPr id="59" name="Picture 15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3400200"/>
          <a:ext cx="14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1620720</xdr:colOff>
      <xdr:row>848</xdr:row>
      <xdr:rowOff>88560</xdr:rowOff>
    </xdr:to>
    <xdr:pic>
      <xdr:nvPicPr>
        <xdr:cNvPr id="60" name="Picture 16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203880" y="3400200"/>
          <a:ext cx="14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88560</xdr:rowOff>
    </xdr:to>
    <xdr:pic>
      <xdr:nvPicPr>
        <xdr:cNvPr id="61" name="Picture 17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3400200"/>
          <a:ext cx="36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62" name="Picture 18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63" name="Picture 19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64" name="Picture 20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1610280</xdr:colOff>
      <xdr:row>848</xdr:row>
      <xdr:rowOff>88560</xdr:rowOff>
    </xdr:to>
    <xdr:pic>
      <xdr:nvPicPr>
        <xdr:cNvPr id="65" name="Picture 2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3400200"/>
          <a:ext cx="14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1620720</xdr:colOff>
      <xdr:row>848</xdr:row>
      <xdr:rowOff>88560</xdr:rowOff>
    </xdr:to>
    <xdr:pic>
      <xdr:nvPicPr>
        <xdr:cNvPr id="66" name="Picture 22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203880" y="3400200"/>
          <a:ext cx="14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88560</xdr:rowOff>
    </xdr:to>
    <xdr:pic>
      <xdr:nvPicPr>
        <xdr:cNvPr id="67" name="Picture 23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3400200"/>
          <a:ext cx="36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1610280</xdr:colOff>
      <xdr:row>848</xdr:row>
      <xdr:rowOff>88560</xdr:rowOff>
    </xdr:to>
    <xdr:pic>
      <xdr:nvPicPr>
        <xdr:cNvPr id="68" name="Picture 24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3400200"/>
          <a:ext cx="14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69" name="Picture 25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1620720</xdr:colOff>
      <xdr:row>848</xdr:row>
      <xdr:rowOff>88560</xdr:rowOff>
    </xdr:to>
    <xdr:pic>
      <xdr:nvPicPr>
        <xdr:cNvPr id="70" name="Picture 26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203880" y="3400200"/>
          <a:ext cx="14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71" name="Picture 27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1611000</xdr:colOff>
      <xdr:row>848</xdr:row>
      <xdr:rowOff>88560</xdr:rowOff>
    </xdr:to>
    <xdr:pic>
      <xdr:nvPicPr>
        <xdr:cNvPr id="72" name="Picture 28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296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73" name="Picture 29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21</xdr:row>
      <xdr:rowOff>0</xdr:rowOff>
    </xdr:from>
    <xdr:to>
      <xdr:col>3</xdr:col>
      <xdr:colOff>1611360</xdr:colOff>
      <xdr:row>848</xdr:row>
      <xdr:rowOff>88560</xdr:rowOff>
    </xdr:to>
    <xdr:pic>
      <xdr:nvPicPr>
        <xdr:cNvPr id="74" name="Picture 30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72200" y="3400200"/>
          <a:ext cx="2376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75" name="Picture 3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76" name="Picture 32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77" name="Picture 33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78" name="Picture 34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79" name="Picture 35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80" name="Picture 36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81" name="Picture 37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82" name="Picture 38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1612080</xdr:colOff>
      <xdr:row>848</xdr:row>
      <xdr:rowOff>88560</xdr:rowOff>
    </xdr:to>
    <xdr:pic>
      <xdr:nvPicPr>
        <xdr:cNvPr id="83" name="Picture 39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3400200"/>
          <a:ext cx="1404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1612080</xdr:colOff>
      <xdr:row>10</xdr:row>
      <xdr:rowOff>123840</xdr:rowOff>
    </xdr:to>
    <xdr:pic>
      <xdr:nvPicPr>
        <xdr:cNvPr id="84" name="Picture 40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618920"/>
          <a:ext cx="14040" cy="12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1612080</xdr:colOff>
      <xdr:row>10</xdr:row>
      <xdr:rowOff>123480</xdr:rowOff>
    </xdr:to>
    <xdr:pic>
      <xdr:nvPicPr>
        <xdr:cNvPr id="85" name="Picture 4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618920"/>
          <a:ext cx="14040" cy="12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1612080</xdr:colOff>
      <xdr:row>10</xdr:row>
      <xdr:rowOff>123840</xdr:rowOff>
    </xdr:to>
    <xdr:pic>
      <xdr:nvPicPr>
        <xdr:cNvPr id="86" name="Picture 42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618920"/>
          <a:ext cx="14040" cy="12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10</xdr:row>
      <xdr:rowOff>0</xdr:rowOff>
    </xdr:from>
    <xdr:to>
      <xdr:col>3</xdr:col>
      <xdr:colOff>1609200</xdr:colOff>
      <xdr:row>11</xdr:row>
      <xdr:rowOff>2160</xdr:rowOff>
    </xdr:to>
    <xdr:pic>
      <xdr:nvPicPr>
        <xdr:cNvPr id="87" name="Picture 43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1618920"/>
          <a:ext cx="360" cy="164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88" name="Picture 9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89" name="Picture 10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90" name="Picture 1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91" name="Picture 12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92" name="Picture 13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93" name="Picture 14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1610280</xdr:colOff>
      <xdr:row>1727</xdr:row>
      <xdr:rowOff>88560</xdr:rowOff>
    </xdr:to>
    <xdr:pic>
      <xdr:nvPicPr>
        <xdr:cNvPr id="94" name="Picture 15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145760760"/>
          <a:ext cx="14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1620720</xdr:colOff>
      <xdr:row>1727</xdr:row>
      <xdr:rowOff>88560</xdr:rowOff>
    </xdr:to>
    <xdr:pic>
      <xdr:nvPicPr>
        <xdr:cNvPr id="95" name="Picture 16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203880" y="145760760"/>
          <a:ext cx="14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88560</xdr:rowOff>
    </xdr:to>
    <xdr:pic>
      <xdr:nvPicPr>
        <xdr:cNvPr id="96" name="Picture 17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145760760"/>
          <a:ext cx="36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97" name="Picture 18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98" name="Picture 19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99" name="Picture 20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1610280</xdr:colOff>
      <xdr:row>1727</xdr:row>
      <xdr:rowOff>88560</xdr:rowOff>
    </xdr:to>
    <xdr:pic>
      <xdr:nvPicPr>
        <xdr:cNvPr id="100" name="Picture 2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145760760"/>
          <a:ext cx="14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1620720</xdr:colOff>
      <xdr:row>1727</xdr:row>
      <xdr:rowOff>88560</xdr:rowOff>
    </xdr:to>
    <xdr:pic>
      <xdr:nvPicPr>
        <xdr:cNvPr id="101" name="Picture 22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203880" y="145760760"/>
          <a:ext cx="14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88560</xdr:rowOff>
    </xdr:to>
    <xdr:pic>
      <xdr:nvPicPr>
        <xdr:cNvPr id="102" name="Picture 23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145760760"/>
          <a:ext cx="36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1610280</xdr:colOff>
      <xdr:row>1727</xdr:row>
      <xdr:rowOff>88560</xdr:rowOff>
    </xdr:to>
    <xdr:pic>
      <xdr:nvPicPr>
        <xdr:cNvPr id="103" name="Picture 24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145760760"/>
          <a:ext cx="14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04" name="Picture 25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1620720</xdr:colOff>
      <xdr:row>1727</xdr:row>
      <xdr:rowOff>88560</xdr:rowOff>
    </xdr:to>
    <xdr:pic>
      <xdr:nvPicPr>
        <xdr:cNvPr id="105" name="Picture 26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203880" y="145760760"/>
          <a:ext cx="14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06" name="Picture 27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1611000</xdr:colOff>
      <xdr:row>1727</xdr:row>
      <xdr:rowOff>88560</xdr:rowOff>
    </xdr:to>
    <xdr:pic>
      <xdr:nvPicPr>
        <xdr:cNvPr id="107" name="Picture 28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296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08" name="Picture 29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900</xdr:row>
      <xdr:rowOff>0</xdr:rowOff>
    </xdr:from>
    <xdr:to>
      <xdr:col>3</xdr:col>
      <xdr:colOff>1611360</xdr:colOff>
      <xdr:row>1727</xdr:row>
      <xdr:rowOff>88560</xdr:rowOff>
    </xdr:to>
    <xdr:pic>
      <xdr:nvPicPr>
        <xdr:cNvPr id="109" name="Picture 30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72200" y="145760760"/>
          <a:ext cx="2376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10" name="Picture 3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11" name="Picture 32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12" name="Picture 33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13" name="Picture 34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14" name="Picture 35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15" name="Picture 36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16" name="Picture 37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17" name="Picture 38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1612080</xdr:colOff>
      <xdr:row>1727</xdr:row>
      <xdr:rowOff>88560</xdr:rowOff>
    </xdr:to>
    <xdr:pic>
      <xdr:nvPicPr>
        <xdr:cNvPr id="118" name="Picture 39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145760760"/>
          <a:ext cx="14040" cy="15755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504</xdr:row>
      <xdr:rowOff>7200</xdr:rowOff>
    </xdr:from>
    <xdr:to>
      <xdr:col>3</xdr:col>
      <xdr:colOff>1612080</xdr:colOff>
      <xdr:row>504</xdr:row>
      <xdr:rowOff>131040</xdr:rowOff>
    </xdr:to>
    <xdr:pic>
      <xdr:nvPicPr>
        <xdr:cNvPr id="119" name="Picture 40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81645840"/>
          <a:ext cx="14040" cy="12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506</xdr:row>
      <xdr:rowOff>7560</xdr:rowOff>
    </xdr:from>
    <xdr:to>
      <xdr:col>3</xdr:col>
      <xdr:colOff>1612080</xdr:colOff>
      <xdr:row>506</xdr:row>
      <xdr:rowOff>131040</xdr:rowOff>
    </xdr:to>
    <xdr:pic>
      <xdr:nvPicPr>
        <xdr:cNvPr id="120" name="Picture 4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81969840"/>
          <a:ext cx="14040" cy="12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508</xdr:row>
      <xdr:rowOff>7200</xdr:rowOff>
    </xdr:from>
    <xdr:to>
      <xdr:col>3</xdr:col>
      <xdr:colOff>1612080</xdr:colOff>
      <xdr:row>508</xdr:row>
      <xdr:rowOff>131040</xdr:rowOff>
    </xdr:to>
    <xdr:pic>
      <xdr:nvPicPr>
        <xdr:cNvPr id="121" name="Picture 42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82640" y="82293480"/>
          <a:ext cx="14040" cy="12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564</xdr:row>
      <xdr:rowOff>7560</xdr:rowOff>
    </xdr:from>
    <xdr:to>
      <xdr:col>3</xdr:col>
      <xdr:colOff>1609200</xdr:colOff>
      <xdr:row>565</xdr:row>
      <xdr:rowOff>9720</xdr:rowOff>
    </xdr:to>
    <xdr:pic>
      <xdr:nvPicPr>
        <xdr:cNvPr id="122" name="Picture 43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93440" y="91361520"/>
          <a:ext cx="360" cy="164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29</xdr:row>
      <xdr:rowOff>38160</xdr:rowOff>
    </xdr:from>
    <xdr:to>
      <xdr:col>3</xdr:col>
      <xdr:colOff>1616400</xdr:colOff>
      <xdr:row>29</xdr:row>
      <xdr:rowOff>162360</xdr:rowOff>
    </xdr:to>
    <xdr:pic>
      <xdr:nvPicPr>
        <xdr:cNvPr id="123" name="Picture 9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712560" y="4733640"/>
          <a:ext cx="225720" cy="12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1616400</xdr:colOff>
      <xdr:row>29</xdr:row>
      <xdr:rowOff>162360</xdr:rowOff>
    </xdr:to>
    <xdr:pic>
      <xdr:nvPicPr>
        <xdr:cNvPr id="124" name="Picture 10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712560" y="4733640"/>
          <a:ext cx="225720" cy="124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455</xdr:row>
      <xdr:rowOff>38160</xdr:rowOff>
    </xdr:from>
    <xdr:to>
      <xdr:col>3</xdr:col>
      <xdr:colOff>1406880</xdr:colOff>
      <xdr:row>455</xdr:row>
      <xdr:rowOff>159840</xdr:rowOff>
    </xdr:to>
    <xdr:pic>
      <xdr:nvPicPr>
        <xdr:cNvPr id="125" name="Picture 4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5421960" y="74380680"/>
          <a:ext cx="16200" cy="121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522</xdr:row>
      <xdr:rowOff>38160</xdr:rowOff>
    </xdr:from>
    <xdr:to>
      <xdr:col>3</xdr:col>
      <xdr:colOff>1406880</xdr:colOff>
      <xdr:row>522</xdr:row>
      <xdr:rowOff>159840</xdr:rowOff>
    </xdr:to>
    <xdr:pic>
      <xdr:nvPicPr>
        <xdr:cNvPr id="126" name="Picture 5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5421960" y="85229640"/>
          <a:ext cx="16200" cy="1216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4"/>
  <sheetViews>
    <sheetView tabSelected="1" topLeftCell="A703" zoomScaleNormal="100" workbookViewId="0">
      <selection activeCell="D729" sqref="D729"/>
    </sheetView>
  </sheetViews>
  <sheetFormatPr defaultRowHeight="15"/>
  <cols>
    <col min="1" max="1" width="10.42578125" style="1" customWidth="1"/>
    <col min="2" max="2" width="27.5703125" style="1" customWidth="1"/>
    <col min="3" max="3" width="36.28515625" style="1" customWidth="1"/>
    <col min="4" max="4" width="50.5703125" style="1" customWidth="1"/>
    <col min="5" max="5" width="6.7109375" style="1" customWidth="1"/>
    <col min="6" max="6" width="7.140625" style="1" customWidth="1"/>
    <col min="7" max="7" width="6.5703125" style="1" customWidth="1"/>
    <col min="8" max="8" width="7.42578125" style="2" customWidth="1"/>
    <col min="9" max="9" width="14.140625" style="1" hidden="1" customWidth="1"/>
    <col min="10" max="10" width="9.85546875" style="1" customWidth="1"/>
    <col min="11" max="11" width="19" style="1" customWidth="1"/>
    <col min="12" max="1025" width="10.42578125" style="1" customWidth="1"/>
  </cols>
  <sheetData>
    <row r="1" spans="1:11" s="4" customFormat="1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</row>
    <row r="2" spans="1:11" ht="12.75" customHeight="1">
      <c r="A2" s="5"/>
      <c r="B2" s="6" t="s">
        <v>10</v>
      </c>
      <c r="C2" s="7"/>
      <c r="D2" s="7"/>
      <c r="E2" s="7"/>
      <c r="F2" s="7"/>
      <c r="G2" s="7"/>
      <c r="H2" s="8">
        <v>30</v>
      </c>
      <c r="I2" s="5"/>
      <c r="J2" s="5"/>
      <c r="K2" s="5" t="s">
        <v>11</v>
      </c>
    </row>
    <row r="3" spans="1:11" ht="12.75" customHeight="1">
      <c r="A3" s="5"/>
      <c r="B3" s="6" t="s">
        <v>12</v>
      </c>
      <c r="C3" s="7" t="s">
        <v>13</v>
      </c>
      <c r="D3" s="7"/>
      <c r="E3" s="7"/>
      <c r="F3" s="7"/>
      <c r="G3" s="7"/>
      <c r="H3" s="8"/>
      <c r="I3" s="5"/>
      <c r="J3" s="5"/>
      <c r="K3" s="5" t="s">
        <v>14</v>
      </c>
    </row>
    <row r="4" spans="1:11" ht="12.75" customHeight="1">
      <c r="A4" s="5"/>
      <c r="B4" s="6"/>
      <c r="C4" s="7"/>
      <c r="D4" s="7"/>
      <c r="E4" s="7"/>
      <c r="F4" s="7"/>
      <c r="G4" s="7"/>
      <c r="H4" s="8"/>
      <c r="I4" s="5"/>
      <c r="J4" s="5"/>
      <c r="K4" s="5"/>
    </row>
    <row r="5" spans="1:11" ht="12.75" customHeight="1">
      <c r="A5" s="5"/>
      <c r="B5" s="5" t="s">
        <v>15</v>
      </c>
      <c r="C5" s="9" t="s">
        <v>16</v>
      </c>
      <c r="D5" s="10" t="s">
        <v>17</v>
      </c>
      <c r="E5" s="5" t="s">
        <v>18</v>
      </c>
      <c r="F5" s="5" t="s">
        <v>19</v>
      </c>
      <c r="G5" s="5" t="s">
        <v>20</v>
      </c>
      <c r="H5" s="11">
        <v>1</v>
      </c>
      <c r="I5" s="5"/>
      <c r="J5" s="5"/>
      <c r="K5" s="5" t="s">
        <v>21</v>
      </c>
    </row>
    <row r="6" spans="1:11" ht="12.75" customHeight="1">
      <c r="A6" s="5"/>
      <c r="B6" s="6"/>
      <c r="C6" s="9" t="s">
        <v>22</v>
      </c>
      <c r="D6" s="10" t="s">
        <v>23</v>
      </c>
      <c r="E6" s="5"/>
      <c r="F6" s="5"/>
      <c r="G6" s="5"/>
      <c r="H6" s="11">
        <v>3</v>
      </c>
      <c r="I6" s="5"/>
      <c r="J6" s="5"/>
      <c r="K6" s="5" t="s">
        <v>21</v>
      </c>
    </row>
    <row r="7" spans="1:11" ht="10.5" customHeight="1">
      <c r="A7" s="5"/>
      <c r="B7" s="6"/>
      <c r="C7" s="12" t="s">
        <v>24</v>
      </c>
      <c r="D7" s="10" t="s">
        <v>25</v>
      </c>
      <c r="E7" s="5"/>
      <c r="F7" s="5"/>
      <c r="G7" s="5"/>
      <c r="H7" s="11">
        <v>2</v>
      </c>
      <c r="I7" s="5"/>
      <c r="J7" s="5"/>
      <c r="K7" s="5" t="s">
        <v>21</v>
      </c>
    </row>
    <row r="8" spans="1:11" ht="12.75" customHeight="1">
      <c r="A8" s="5"/>
      <c r="B8" s="6"/>
      <c r="C8" s="12" t="s">
        <v>26</v>
      </c>
      <c r="D8" s="10" t="s">
        <v>27</v>
      </c>
      <c r="E8" s="5"/>
      <c r="F8" s="5"/>
      <c r="G8" s="5"/>
      <c r="H8" s="11">
        <v>1</v>
      </c>
      <c r="I8" s="5"/>
      <c r="J8" s="5"/>
      <c r="K8" s="5" t="s">
        <v>21</v>
      </c>
    </row>
    <row r="9" spans="1:11" ht="12.75" customHeight="1">
      <c r="A9" s="5"/>
      <c r="B9" s="6"/>
      <c r="C9" s="12" t="s">
        <v>28</v>
      </c>
      <c r="D9" s="10" t="s">
        <v>29</v>
      </c>
      <c r="E9" s="5"/>
      <c r="F9" s="5"/>
      <c r="G9" s="5"/>
      <c r="H9" s="11">
        <v>1</v>
      </c>
      <c r="I9" s="5"/>
      <c r="J9" s="5"/>
      <c r="K9" s="5" t="s">
        <v>21</v>
      </c>
    </row>
    <row r="10" spans="1:11" ht="12.75" customHeight="1">
      <c r="A10" s="5"/>
      <c r="B10" s="6"/>
      <c r="C10" s="12" t="s">
        <v>30</v>
      </c>
      <c r="D10" s="10" t="s">
        <v>31</v>
      </c>
      <c r="E10" s="5"/>
      <c r="F10" s="5"/>
      <c r="G10" s="5"/>
      <c r="H10" s="11">
        <v>1</v>
      </c>
      <c r="I10" s="5"/>
      <c r="J10" s="5"/>
      <c r="K10" s="5" t="s">
        <v>32</v>
      </c>
    </row>
    <row r="11" spans="1:11" ht="12.75" customHeight="1">
      <c r="A11" s="5"/>
      <c r="B11" s="6"/>
      <c r="C11" s="9" t="s">
        <v>33</v>
      </c>
      <c r="D11" s="10" t="s">
        <v>34</v>
      </c>
      <c r="E11" s="5"/>
      <c r="F11" s="5"/>
      <c r="G11" s="5"/>
      <c r="H11" s="11">
        <v>3</v>
      </c>
      <c r="I11" s="5"/>
      <c r="J11" s="5"/>
      <c r="K11" s="5" t="s">
        <v>32</v>
      </c>
    </row>
    <row r="12" spans="1:11" ht="16.5" customHeight="1">
      <c r="A12" s="5"/>
      <c r="B12" s="6"/>
      <c r="C12" s="9" t="s">
        <v>35</v>
      </c>
      <c r="D12" s="10" t="s">
        <v>36</v>
      </c>
      <c r="E12" s="5"/>
      <c r="F12" s="5"/>
      <c r="G12" s="5"/>
      <c r="H12" s="11">
        <v>1</v>
      </c>
      <c r="I12" s="5"/>
      <c r="J12" s="5"/>
      <c r="K12" s="5" t="s">
        <v>32</v>
      </c>
    </row>
    <row r="13" spans="1:11" ht="12.75" customHeight="1">
      <c r="A13" s="5"/>
      <c r="B13" s="6"/>
      <c r="C13" s="9" t="s">
        <v>37</v>
      </c>
      <c r="D13" s="10" t="s">
        <v>38</v>
      </c>
      <c r="E13" s="5"/>
      <c r="F13" s="5"/>
      <c r="G13" s="5"/>
      <c r="H13" s="11">
        <v>1</v>
      </c>
      <c r="I13" s="5"/>
      <c r="J13" s="5"/>
      <c r="K13" s="5" t="s">
        <v>32</v>
      </c>
    </row>
    <row r="14" spans="1:11" ht="12.75" customHeight="1">
      <c r="A14" s="5"/>
      <c r="B14" s="6"/>
      <c r="C14" s="9" t="s">
        <v>39</v>
      </c>
      <c r="D14" s="10" t="s">
        <v>40</v>
      </c>
      <c r="E14" s="5"/>
      <c r="F14" s="5"/>
      <c r="G14" s="5"/>
      <c r="H14" s="11">
        <v>1</v>
      </c>
      <c r="I14" s="5"/>
      <c r="J14" s="5"/>
      <c r="K14" s="5" t="s">
        <v>32</v>
      </c>
    </row>
    <row r="15" spans="1:11" ht="12" customHeight="1">
      <c r="A15" s="5"/>
      <c r="B15" s="6"/>
      <c r="C15" s="9" t="s">
        <v>41</v>
      </c>
      <c r="D15" s="10" t="s">
        <v>42</v>
      </c>
      <c r="E15" s="5"/>
      <c r="F15" s="5"/>
      <c r="G15" s="5"/>
      <c r="H15" s="11">
        <v>1</v>
      </c>
      <c r="I15" s="5"/>
      <c r="J15" s="5"/>
      <c r="K15" s="5" t="s">
        <v>43</v>
      </c>
    </row>
    <row r="16" spans="1:11" ht="12.75" customHeight="1">
      <c r="A16" s="5"/>
      <c r="B16" s="6"/>
      <c r="C16" s="9" t="s">
        <v>44</v>
      </c>
      <c r="D16" s="10" t="s">
        <v>45</v>
      </c>
      <c r="E16" s="5"/>
      <c r="F16" s="5"/>
      <c r="G16" s="5"/>
      <c r="H16" s="11">
        <v>2</v>
      </c>
      <c r="I16" s="5"/>
      <c r="J16" s="5"/>
      <c r="K16" s="5" t="s">
        <v>43</v>
      </c>
    </row>
    <row r="17" spans="1:11" ht="12.75" customHeight="1">
      <c r="A17" s="5"/>
      <c r="B17" s="6"/>
      <c r="C17" s="9" t="s">
        <v>46</v>
      </c>
      <c r="D17" s="10" t="s">
        <v>47</v>
      </c>
      <c r="E17" s="5"/>
      <c r="F17" s="5"/>
      <c r="G17" s="5"/>
      <c r="H17" s="11">
        <v>1</v>
      </c>
      <c r="I17" s="5"/>
      <c r="J17" s="5"/>
      <c r="K17" s="5" t="s">
        <v>43</v>
      </c>
    </row>
    <row r="18" spans="1:11" ht="11.25" customHeight="1">
      <c r="A18" s="5"/>
      <c r="B18" s="6"/>
      <c r="C18" s="9" t="s">
        <v>48</v>
      </c>
      <c r="D18" s="10" t="s">
        <v>49</v>
      </c>
      <c r="E18" s="5"/>
      <c r="F18" s="5"/>
      <c r="G18" s="5"/>
      <c r="H18" s="11">
        <v>2</v>
      </c>
      <c r="I18" s="5"/>
      <c r="J18" s="5"/>
      <c r="K18" s="5" t="s">
        <v>43</v>
      </c>
    </row>
    <row r="19" spans="1:11" ht="12.75" customHeight="1">
      <c r="A19" s="5"/>
      <c r="B19" s="6"/>
      <c r="C19" s="9" t="s">
        <v>50</v>
      </c>
      <c r="D19" s="10" t="s">
        <v>51</v>
      </c>
      <c r="E19" s="5"/>
      <c r="F19" s="5"/>
      <c r="G19" s="5"/>
      <c r="H19" s="11">
        <v>2</v>
      </c>
      <c r="I19" s="5"/>
      <c r="J19" s="5"/>
      <c r="K19" s="5" t="s">
        <v>43</v>
      </c>
    </row>
    <row r="20" spans="1:11" ht="12.75" customHeight="1">
      <c r="A20" s="5"/>
      <c r="B20" s="6"/>
      <c r="C20" s="9" t="s">
        <v>52</v>
      </c>
      <c r="D20" s="10" t="s">
        <v>53</v>
      </c>
      <c r="E20" s="5"/>
      <c r="F20" s="5"/>
      <c r="G20" s="5"/>
      <c r="H20" s="11">
        <v>1</v>
      </c>
      <c r="I20" s="5"/>
      <c r="J20" s="5"/>
      <c r="K20" s="5" t="s">
        <v>21</v>
      </c>
    </row>
    <row r="21" spans="1:11" ht="12.75" customHeight="1">
      <c r="A21" s="5"/>
      <c r="B21" s="6"/>
      <c r="C21" s="9" t="s">
        <v>54</v>
      </c>
      <c r="D21" s="10" t="s">
        <v>55</v>
      </c>
      <c r="E21" s="5"/>
      <c r="F21" s="5"/>
      <c r="G21" s="5"/>
      <c r="H21" s="11">
        <v>1</v>
      </c>
      <c r="I21" s="5"/>
      <c r="J21" s="5"/>
      <c r="K21" s="5" t="s">
        <v>21</v>
      </c>
    </row>
    <row r="22" spans="1:11" ht="12.75" customHeight="1">
      <c r="A22" s="5"/>
      <c r="B22" s="6"/>
      <c r="C22" s="9" t="s">
        <v>56</v>
      </c>
      <c r="D22" s="10" t="s">
        <v>57</v>
      </c>
      <c r="E22" s="5"/>
      <c r="F22" s="5"/>
      <c r="G22" s="5"/>
      <c r="H22" s="11">
        <v>1</v>
      </c>
      <c r="I22" s="5"/>
      <c r="J22" s="5"/>
      <c r="K22" s="5" t="s">
        <v>21</v>
      </c>
    </row>
    <row r="23" spans="1:11" ht="12.75" customHeight="1">
      <c r="A23" s="5"/>
      <c r="B23" s="6"/>
      <c r="C23" s="9" t="s">
        <v>58</v>
      </c>
      <c r="D23" s="10" t="s">
        <v>59</v>
      </c>
      <c r="E23" s="5"/>
      <c r="F23" s="5"/>
      <c r="G23" s="5"/>
      <c r="H23" s="11">
        <v>1</v>
      </c>
      <c r="I23" s="5"/>
      <c r="J23" s="5"/>
      <c r="K23" s="5" t="s">
        <v>21</v>
      </c>
    </row>
    <row r="24" spans="1:11" ht="12.75" customHeight="1">
      <c r="A24" s="5"/>
      <c r="B24" s="6"/>
      <c r="C24" s="9" t="s">
        <v>60</v>
      </c>
      <c r="D24" s="10" t="s">
        <v>61</v>
      </c>
      <c r="E24" s="5"/>
      <c r="F24" s="5"/>
      <c r="G24" s="5"/>
      <c r="H24" s="11">
        <v>1</v>
      </c>
      <c r="I24" s="5"/>
      <c r="J24" s="5"/>
      <c r="K24" s="5" t="s">
        <v>21</v>
      </c>
    </row>
    <row r="25" spans="1:11" ht="12.75" customHeight="1">
      <c r="A25" s="5"/>
      <c r="B25" s="6"/>
      <c r="C25" s="9" t="s">
        <v>62</v>
      </c>
      <c r="D25" s="10" t="s">
        <v>63</v>
      </c>
      <c r="E25" s="5"/>
      <c r="F25" s="5"/>
      <c r="G25" s="5"/>
      <c r="H25" s="11">
        <v>1</v>
      </c>
      <c r="I25" s="5"/>
      <c r="J25" s="5"/>
      <c r="K25" s="5" t="s">
        <v>21</v>
      </c>
    </row>
    <row r="26" spans="1:11" ht="12.75" customHeight="1">
      <c r="A26" s="5"/>
      <c r="B26" s="6"/>
      <c r="C26" s="9" t="s">
        <v>64</v>
      </c>
      <c r="D26" s="10" t="s">
        <v>65</v>
      </c>
      <c r="E26" s="5"/>
      <c r="F26" s="5"/>
      <c r="G26" s="5"/>
      <c r="H26" s="11">
        <v>1</v>
      </c>
      <c r="I26" s="5"/>
      <c r="J26" s="5"/>
      <c r="K26" s="5" t="s">
        <v>21</v>
      </c>
    </row>
    <row r="27" spans="1:11" ht="12.75" customHeight="1">
      <c r="A27" s="5"/>
      <c r="B27" s="6"/>
      <c r="C27" s="9" t="s">
        <v>66</v>
      </c>
      <c r="D27" s="10" t="s">
        <v>67</v>
      </c>
      <c r="E27" s="5"/>
      <c r="F27" s="5"/>
      <c r="G27" s="5"/>
      <c r="H27" s="11">
        <v>1</v>
      </c>
      <c r="I27" s="5"/>
      <c r="J27" s="5"/>
      <c r="K27" s="5" t="s">
        <v>21</v>
      </c>
    </row>
    <row r="28" spans="1:11" ht="12.75" customHeight="1">
      <c r="A28" s="5"/>
      <c r="B28" s="6"/>
      <c r="C28" s="9" t="s">
        <v>68</v>
      </c>
      <c r="D28" s="10" t="s">
        <v>69</v>
      </c>
      <c r="E28" s="5"/>
      <c r="F28" s="5"/>
      <c r="G28" s="5"/>
      <c r="H28" s="11">
        <v>1</v>
      </c>
      <c r="I28" s="5"/>
      <c r="J28" s="5"/>
      <c r="K28" s="5" t="s">
        <v>21</v>
      </c>
    </row>
    <row r="29" spans="1:11" ht="12.75" customHeight="1">
      <c r="A29" s="5"/>
      <c r="B29" s="6"/>
      <c r="C29" s="9" t="s">
        <v>70</v>
      </c>
      <c r="D29" s="10" t="s">
        <v>71</v>
      </c>
      <c r="E29" s="5"/>
      <c r="F29" s="5"/>
      <c r="G29" s="5"/>
      <c r="H29" s="11">
        <v>1</v>
      </c>
      <c r="I29" s="5"/>
      <c r="J29" s="5"/>
      <c r="K29" s="5" t="s">
        <v>21</v>
      </c>
    </row>
    <row r="30" spans="1:11" ht="12.75" customHeight="1">
      <c r="A30" s="5"/>
      <c r="B30" s="6"/>
      <c r="C30" s="9" t="s">
        <v>72</v>
      </c>
      <c r="D30" s="10" t="s">
        <v>73</v>
      </c>
      <c r="E30" s="5"/>
      <c r="F30" s="5"/>
      <c r="G30" s="5"/>
      <c r="H30" s="11">
        <v>2</v>
      </c>
      <c r="I30" s="5"/>
      <c r="J30" s="5"/>
      <c r="K30" s="5" t="s">
        <v>21</v>
      </c>
    </row>
    <row r="31" spans="1:11" ht="12.75" customHeight="1">
      <c r="A31" s="5"/>
      <c r="B31" s="6"/>
      <c r="C31" s="9" t="s">
        <v>74</v>
      </c>
      <c r="D31" s="10" t="s">
        <v>75</v>
      </c>
      <c r="E31" s="5"/>
      <c r="F31" s="5"/>
      <c r="G31" s="5"/>
      <c r="H31" s="11">
        <v>1</v>
      </c>
      <c r="I31" s="5"/>
      <c r="J31" s="5"/>
      <c r="K31" s="5" t="s">
        <v>21</v>
      </c>
    </row>
    <row r="32" spans="1:11" ht="12.75" customHeight="1">
      <c r="A32" s="5"/>
      <c r="B32" s="6"/>
      <c r="C32" s="9" t="s">
        <v>76</v>
      </c>
      <c r="D32" s="10" t="s">
        <v>77</v>
      </c>
      <c r="E32" s="5"/>
      <c r="F32" s="5"/>
      <c r="G32" s="5"/>
      <c r="H32" s="11">
        <v>1</v>
      </c>
      <c r="I32" s="5"/>
      <c r="J32" s="5"/>
      <c r="K32" s="5" t="s">
        <v>21</v>
      </c>
    </row>
    <row r="33" spans="1:11" ht="12.75" customHeight="1">
      <c r="A33" s="5"/>
      <c r="B33" s="6"/>
      <c r="C33" s="9" t="s">
        <v>78</v>
      </c>
      <c r="D33" s="10" t="s">
        <v>79</v>
      </c>
      <c r="E33" s="5"/>
      <c r="F33" s="5"/>
      <c r="G33" s="5"/>
      <c r="H33" s="11">
        <v>1</v>
      </c>
      <c r="I33" s="5"/>
      <c r="J33" s="5"/>
      <c r="K33" s="5" t="s">
        <v>21</v>
      </c>
    </row>
    <row r="34" spans="1:11" ht="12.75" customHeight="1">
      <c r="A34" s="5"/>
      <c r="B34" s="6"/>
      <c r="C34" s="9" t="s">
        <v>80</v>
      </c>
      <c r="D34" s="10" t="s">
        <v>81</v>
      </c>
      <c r="E34" s="5"/>
      <c r="F34" s="5"/>
      <c r="G34" s="5"/>
      <c r="H34" s="11">
        <v>1</v>
      </c>
      <c r="I34" s="5"/>
      <c r="J34" s="5"/>
      <c r="K34" s="5" t="s">
        <v>21</v>
      </c>
    </row>
    <row r="35" spans="1:11" ht="12.75" customHeight="1">
      <c r="A35" s="5"/>
      <c r="B35" s="6"/>
      <c r="C35" s="9" t="s">
        <v>82</v>
      </c>
      <c r="D35" s="10" t="s">
        <v>83</v>
      </c>
      <c r="E35" s="5"/>
      <c r="F35" s="5"/>
      <c r="G35" s="5"/>
      <c r="H35" s="11">
        <v>1</v>
      </c>
      <c r="I35" s="5"/>
      <c r="J35" s="5"/>
      <c r="K35" s="5" t="s">
        <v>21</v>
      </c>
    </row>
    <row r="36" spans="1:11" ht="12.75" customHeight="1">
      <c r="A36" s="5"/>
      <c r="B36" s="6"/>
      <c r="C36" s="9" t="s">
        <v>84</v>
      </c>
      <c r="D36" s="10" t="s">
        <v>85</v>
      </c>
      <c r="E36" s="5"/>
      <c r="F36" s="5"/>
      <c r="G36" s="5"/>
      <c r="H36" s="11">
        <v>1</v>
      </c>
      <c r="I36" s="5"/>
      <c r="J36" s="5"/>
      <c r="K36" s="5" t="s">
        <v>21</v>
      </c>
    </row>
    <row r="37" spans="1:11" ht="12.75" customHeight="1">
      <c r="A37" s="5"/>
      <c r="B37" s="6"/>
      <c r="C37" s="9" t="s">
        <v>86</v>
      </c>
      <c r="D37" s="10" t="s">
        <v>87</v>
      </c>
      <c r="E37" s="5"/>
      <c r="F37" s="5"/>
      <c r="G37" s="5"/>
      <c r="H37" s="11">
        <v>1</v>
      </c>
      <c r="I37" s="5"/>
      <c r="J37" s="5"/>
      <c r="K37" s="5" t="s">
        <v>21</v>
      </c>
    </row>
    <row r="38" spans="1:11" ht="12.75" customHeight="1">
      <c r="A38" s="5"/>
      <c r="B38" s="6"/>
      <c r="C38" s="9" t="s">
        <v>88</v>
      </c>
      <c r="D38" s="10" t="s">
        <v>89</v>
      </c>
      <c r="E38" s="5"/>
      <c r="F38" s="5"/>
      <c r="G38" s="5"/>
      <c r="H38" s="11">
        <v>1</v>
      </c>
      <c r="I38" s="5"/>
      <c r="J38" s="5"/>
      <c r="K38" s="5" t="s">
        <v>21</v>
      </c>
    </row>
    <row r="39" spans="1:11" ht="12.75" customHeight="1">
      <c r="A39" s="5"/>
      <c r="B39" s="6"/>
      <c r="C39" s="9" t="s">
        <v>90</v>
      </c>
      <c r="D39" s="10" t="s">
        <v>91</v>
      </c>
      <c r="E39" s="5"/>
      <c r="F39" s="5"/>
      <c r="G39" s="5"/>
      <c r="H39" s="11">
        <v>2</v>
      </c>
      <c r="I39" s="5"/>
      <c r="J39" s="5"/>
      <c r="K39" s="5" t="s">
        <v>21</v>
      </c>
    </row>
    <row r="40" spans="1:11" ht="12.75" customHeight="1">
      <c r="A40" s="5"/>
      <c r="B40" s="6"/>
      <c r="C40" s="9" t="s">
        <v>92</v>
      </c>
      <c r="D40" s="10" t="s">
        <v>93</v>
      </c>
      <c r="E40" s="5"/>
      <c r="F40" s="5"/>
      <c r="G40" s="5"/>
      <c r="H40" s="11">
        <v>1</v>
      </c>
      <c r="I40" s="5"/>
      <c r="J40" s="5"/>
      <c r="K40" s="5" t="s">
        <v>21</v>
      </c>
    </row>
    <row r="41" spans="1:11" ht="12.75" customHeight="1">
      <c r="A41" s="5"/>
      <c r="B41" s="6"/>
      <c r="C41" s="9" t="s">
        <v>94</v>
      </c>
      <c r="D41" s="10" t="s">
        <v>95</v>
      </c>
      <c r="E41" s="5"/>
      <c r="F41" s="5"/>
      <c r="G41" s="5"/>
      <c r="H41" s="11">
        <v>1</v>
      </c>
      <c r="I41" s="5"/>
      <c r="J41" s="5"/>
      <c r="K41" s="5" t="s">
        <v>21</v>
      </c>
    </row>
    <row r="42" spans="1:11" ht="12.75" customHeight="1">
      <c r="A42" s="5"/>
      <c r="B42" s="6"/>
      <c r="C42" s="9" t="s">
        <v>96</v>
      </c>
      <c r="D42" s="10" t="s">
        <v>97</v>
      </c>
      <c r="E42" s="5"/>
      <c r="F42" s="5"/>
      <c r="G42" s="5"/>
      <c r="H42" s="11">
        <v>1</v>
      </c>
      <c r="I42" s="5"/>
      <c r="J42" s="5"/>
      <c r="K42" s="5" t="s">
        <v>21</v>
      </c>
    </row>
    <row r="43" spans="1:11" ht="12.75" customHeight="1">
      <c r="A43" s="5"/>
      <c r="B43" s="6"/>
      <c r="C43" s="9" t="s">
        <v>98</v>
      </c>
      <c r="D43" s="10" t="s">
        <v>99</v>
      </c>
      <c r="E43" s="5"/>
      <c r="F43" s="5"/>
      <c r="G43" s="5"/>
      <c r="H43" s="11">
        <v>1</v>
      </c>
      <c r="I43" s="5"/>
      <c r="J43" s="5"/>
      <c r="K43" s="5" t="s">
        <v>21</v>
      </c>
    </row>
    <row r="44" spans="1:11" ht="12.75" customHeight="1">
      <c r="A44" s="5"/>
      <c r="B44" s="6"/>
      <c r="C44" s="9" t="s">
        <v>100</v>
      </c>
      <c r="D44" s="10" t="s">
        <v>101</v>
      </c>
      <c r="E44" s="5"/>
      <c r="F44" s="5"/>
      <c r="G44" s="5"/>
      <c r="H44" s="11">
        <v>1</v>
      </c>
      <c r="I44" s="5"/>
      <c r="J44" s="5"/>
      <c r="K44" s="5" t="s">
        <v>21</v>
      </c>
    </row>
    <row r="45" spans="1:11" ht="12.75" customHeight="1">
      <c r="A45" s="5"/>
      <c r="B45" s="6"/>
      <c r="C45" s="9" t="s">
        <v>102</v>
      </c>
      <c r="D45" s="10" t="s">
        <v>103</v>
      </c>
      <c r="E45" s="5"/>
      <c r="F45" s="5"/>
      <c r="G45" s="5"/>
      <c r="H45" s="11">
        <v>1</v>
      </c>
      <c r="I45" s="5"/>
      <c r="J45" s="5"/>
      <c r="K45" s="5" t="s">
        <v>21</v>
      </c>
    </row>
    <row r="46" spans="1:11" ht="12.75" customHeight="1">
      <c r="A46" s="5"/>
      <c r="B46" s="6"/>
      <c r="C46" s="9" t="s">
        <v>104</v>
      </c>
      <c r="D46" s="10" t="s">
        <v>105</v>
      </c>
      <c r="E46" s="5"/>
      <c r="F46" s="5"/>
      <c r="G46" s="5"/>
      <c r="H46" s="11">
        <v>1</v>
      </c>
      <c r="I46" s="5"/>
      <c r="J46" s="5"/>
      <c r="K46" s="5" t="s">
        <v>21</v>
      </c>
    </row>
    <row r="47" spans="1:11" ht="12.75" customHeight="1">
      <c r="A47" s="5"/>
      <c r="B47" s="6"/>
      <c r="C47" s="9" t="s">
        <v>106</v>
      </c>
      <c r="D47" s="10" t="s">
        <v>107</v>
      </c>
      <c r="E47" s="5"/>
      <c r="F47" s="5"/>
      <c r="G47" s="5"/>
      <c r="H47" s="11">
        <v>1</v>
      </c>
      <c r="I47" s="5"/>
      <c r="J47" s="5"/>
      <c r="K47" s="5" t="s">
        <v>21</v>
      </c>
    </row>
    <row r="48" spans="1:11" ht="12.75" customHeight="1">
      <c r="A48" s="5"/>
      <c r="B48" s="6"/>
      <c r="C48" s="9" t="s">
        <v>108</v>
      </c>
      <c r="D48" s="10" t="s">
        <v>109</v>
      </c>
      <c r="E48" s="5"/>
      <c r="F48" s="5"/>
      <c r="G48" s="5"/>
      <c r="H48" s="11">
        <v>1</v>
      </c>
      <c r="I48" s="5"/>
      <c r="J48" s="5"/>
      <c r="K48" s="5" t="s">
        <v>21</v>
      </c>
    </row>
    <row r="49" spans="1:11" ht="12.75" customHeight="1">
      <c r="A49" s="5"/>
      <c r="B49" s="6"/>
      <c r="C49" s="9" t="s">
        <v>110</v>
      </c>
      <c r="D49" s="10" t="s">
        <v>111</v>
      </c>
      <c r="E49" s="5"/>
      <c r="F49" s="5"/>
      <c r="G49" s="5"/>
      <c r="H49" s="11">
        <v>1</v>
      </c>
      <c r="I49" s="5"/>
      <c r="J49" s="5"/>
      <c r="K49" s="5" t="s">
        <v>21</v>
      </c>
    </row>
    <row r="50" spans="1:11" ht="12.75" customHeight="1">
      <c r="A50" s="5"/>
      <c r="B50" s="6"/>
      <c r="C50" s="9" t="s">
        <v>112</v>
      </c>
      <c r="D50" s="10" t="s">
        <v>113</v>
      </c>
      <c r="E50" s="5"/>
      <c r="F50" s="5"/>
      <c r="G50" s="5"/>
      <c r="H50" s="11">
        <v>1</v>
      </c>
      <c r="I50" s="5"/>
      <c r="J50" s="5"/>
      <c r="K50" s="5" t="s">
        <v>32</v>
      </c>
    </row>
    <row r="51" spans="1:11" ht="12.75" customHeight="1">
      <c r="A51" s="5"/>
      <c r="B51" s="6"/>
      <c r="C51" s="9" t="s">
        <v>114</v>
      </c>
      <c r="D51" s="10" t="s">
        <v>115</v>
      </c>
      <c r="E51" s="5"/>
      <c r="F51" s="5"/>
      <c r="G51" s="5"/>
      <c r="H51" s="11">
        <v>1</v>
      </c>
      <c r="I51" s="5"/>
      <c r="J51" s="5"/>
      <c r="K51" s="5" t="s">
        <v>32</v>
      </c>
    </row>
    <row r="52" spans="1:11" ht="12.75" customHeight="1">
      <c r="A52" s="5"/>
      <c r="B52" s="6"/>
      <c r="C52" s="9" t="s">
        <v>116</v>
      </c>
      <c r="D52" s="10" t="s">
        <v>117</v>
      </c>
      <c r="E52" s="5"/>
      <c r="F52" s="5"/>
      <c r="G52" s="5"/>
      <c r="H52" s="11">
        <v>1</v>
      </c>
      <c r="I52" s="5"/>
      <c r="J52" s="5"/>
      <c r="K52" s="5" t="s">
        <v>32</v>
      </c>
    </row>
    <row r="53" spans="1:11" ht="12.75" customHeight="1">
      <c r="A53" s="5"/>
      <c r="B53" s="6"/>
      <c r="C53" s="9" t="s">
        <v>118</v>
      </c>
      <c r="D53" s="10" t="s">
        <v>119</v>
      </c>
      <c r="E53" s="5"/>
      <c r="F53" s="5"/>
      <c r="G53" s="5"/>
      <c r="H53" s="11">
        <v>1</v>
      </c>
      <c r="I53" s="5"/>
      <c r="J53" s="5"/>
      <c r="K53" s="5" t="s">
        <v>32</v>
      </c>
    </row>
    <row r="54" spans="1:11" ht="12.75" customHeight="1">
      <c r="A54" s="5"/>
      <c r="B54" s="6"/>
      <c r="C54" s="9" t="s">
        <v>120</v>
      </c>
      <c r="D54" s="10" t="s">
        <v>121</v>
      </c>
      <c r="E54" s="5"/>
      <c r="F54" s="5"/>
      <c r="G54" s="5"/>
      <c r="H54" s="11">
        <v>1</v>
      </c>
      <c r="I54" s="5"/>
      <c r="J54" s="5"/>
      <c r="K54" s="5" t="s">
        <v>32</v>
      </c>
    </row>
    <row r="55" spans="1:11" ht="12.75" customHeight="1">
      <c r="A55" s="5"/>
      <c r="B55" s="6"/>
      <c r="C55" s="9" t="s">
        <v>122</v>
      </c>
      <c r="D55" s="10" t="s">
        <v>123</v>
      </c>
      <c r="E55" s="5"/>
      <c r="F55" s="5"/>
      <c r="G55" s="5"/>
      <c r="H55" s="11">
        <v>1</v>
      </c>
      <c r="I55" s="5"/>
      <c r="J55" s="5"/>
      <c r="K55" s="5" t="s">
        <v>32</v>
      </c>
    </row>
    <row r="56" spans="1:11" ht="12.75" customHeight="1">
      <c r="A56" s="5"/>
      <c r="B56" s="6"/>
      <c r="C56" s="9" t="s">
        <v>124</v>
      </c>
      <c r="D56" s="10" t="s">
        <v>125</v>
      </c>
      <c r="E56" s="5"/>
      <c r="F56" s="5"/>
      <c r="G56" s="5"/>
      <c r="H56" s="11">
        <v>1</v>
      </c>
      <c r="I56" s="5"/>
      <c r="J56" s="5"/>
      <c r="K56" s="5" t="s">
        <v>32</v>
      </c>
    </row>
    <row r="57" spans="1:11" ht="12.75" customHeight="1">
      <c r="A57" s="5"/>
      <c r="B57" s="6"/>
      <c r="C57" s="9" t="s">
        <v>126</v>
      </c>
      <c r="D57" s="10" t="s">
        <v>127</v>
      </c>
      <c r="E57" s="5"/>
      <c r="F57" s="5"/>
      <c r="G57" s="5"/>
      <c r="H57" s="11">
        <v>1</v>
      </c>
      <c r="I57" s="5"/>
      <c r="J57" s="5"/>
      <c r="K57" s="5" t="s">
        <v>32</v>
      </c>
    </row>
    <row r="58" spans="1:11" ht="12.75" customHeight="1">
      <c r="A58" s="5"/>
      <c r="B58" s="6"/>
      <c r="C58" s="9" t="s">
        <v>128</v>
      </c>
      <c r="D58" s="10" t="s">
        <v>129</v>
      </c>
      <c r="E58" s="5"/>
      <c r="F58" s="5"/>
      <c r="G58" s="5"/>
      <c r="H58" s="11">
        <v>1</v>
      </c>
      <c r="I58" s="5"/>
      <c r="J58" s="5"/>
      <c r="K58" s="5" t="s">
        <v>32</v>
      </c>
    </row>
    <row r="59" spans="1:11" ht="12.75" customHeight="1">
      <c r="A59" s="5"/>
      <c r="B59" s="6"/>
      <c r="C59" s="9" t="s">
        <v>130</v>
      </c>
      <c r="D59" s="10" t="s">
        <v>131</v>
      </c>
      <c r="E59" s="5"/>
      <c r="F59" s="5"/>
      <c r="G59" s="5"/>
      <c r="H59" s="11">
        <v>1</v>
      </c>
      <c r="I59" s="5"/>
      <c r="J59" s="5"/>
      <c r="K59" s="5" t="s">
        <v>32</v>
      </c>
    </row>
    <row r="60" spans="1:11" ht="12.75" customHeight="1">
      <c r="A60" s="5"/>
      <c r="B60" s="6"/>
      <c r="C60" s="9" t="s">
        <v>132</v>
      </c>
      <c r="D60" s="10" t="s">
        <v>133</v>
      </c>
      <c r="E60" s="5"/>
      <c r="F60" s="5"/>
      <c r="G60" s="5"/>
      <c r="H60" s="11">
        <v>1</v>
      </c>
      <c r="I60" s="5"/>
      <c r="J60" s="5"/>
      <c r="K60" s="5" t="s">
        <v>32</v>
      </c>
    </row>
    <row r="61" spans="1:11" ht="12.75" customHeight="1">
      <c r="A61" s="5"/>
      <c r="B61" s="6"/>
      <c r="C61" s="9" t="s">
        <v>134</v>
      </c>
      <c r="D61" s="10" t="s">
        <v>135</v>
      </c>
      <c r="E61" s="5"/>
      <c r="F61" s="5"/>
      <c r="G61" s="5"/>
      <c r="H61" s="11">
        <v>1</v>
      </c>
      <c r="I61" s="5"/>
      <c r="J61" s="5"/>
      <c r="K61" s="5" t="s">
        <v>32</v>
      </c>
    </row>
    <row r="62" spans="1:11" ht="12.75" customHeight="1">
      <c r="A62" s="5"/>
      <c r="B62" s="6"/>
      <c r="C62" s="9" t="s">
        <v>136</v>
      </c>
      <c r="D62" s="10" t="s">
        <v>137</v>
      </c>
      <c r="E62" s="5"/>
      <c r="F62" s="5"/>
      <c r="G62" s="5"/>
      <c r="H62" s="11">
        <v>1</v>
      </c>
      <c r="I62" s="5"/>
      <c r="J62" s="5"/>
      <c r="K62" s="5" t="s">
        <v>32</v>
      </c>
    </row>
    <row r="63" spans="1:11" ht="12.75" customHeight="1">
      <c r="A63" s="5"/>
      <c r="B63" s="6"/>
      <c r="C63" s="9" t="s">
        <v>138</v>
      </c>
      <c r="D63" s="10" t="s">
        <v>139</v>
      </c>
      <c r="E63" s="5"/>
      <c r="F63" s="5"/>
      <c r="G63" s="5"/>
      <c r="H63" s="11">
        <v>1</v>
      </c>
      <c r="I63" s="5"/>
      <c r="J63" s="5"/>
      <c r="K63" s="5" t="s">
        <v>32</v>
      </c>
    </row>
    <row r="64" spans="1:11" ht="12.75" customHeight="1">
      <c r="A64" s="5"/>
      <c r="B64" s="6"/>
      <c r="C64" s="9" t="s">
        <v>140</v>
      </c>
      <c r="D64" s="10" t="s">
        <v>141</v>
      </c>
      <c r="E64" s="5"/>
      <c r="F64" s="5"/>
      <c r="G64" s="5"/>
      <c r="H64" s="11">
        <v>1</v>
      </c>
      <c r="I64" s="5"/>
      <c r="J64" s="5"/>
      <c r="K64" s="5" t="s">
        <v>32</v>
      </c>
    </row>
    <row r="65" spans="1:11" ht="12.75" customHeight="1">
      <c r="A65" s="5"/>
      <c r="B65" s="6"/>
      <c r="C65" s="9" t="s">
        <v>142</v>
      </c>
      <c r="D65" s="10" t="s">
        <v>143</v>
      </c>
      <c r="E65" s="5"/>
      <c r="F65" s="5"/>
      <c r="G65" s="5"/>
      <c r="H65" s="11">
        <v>1</v>
      </c>
      <c r="I65" s="5"/>
      <c r="J65" s="5"/>
      <c r="K65" s="5" t="s">
        <v>32</v>
      </c>
    </row>
    <row r="66" spans="1:11" ht="12.75" customHeight="1">
      <c r="A66" s="5"/>
      <c r="B66" s="6"/>
      <c r="C66" s="9" t="s">
        <v>144</v>
      </c>
      <c r="D66" s="10" t="s">
        <v>145</v>
      </c>
      <c r="E66" s="5"/>
      <c r="F66" s="5"/>
      <c r="G66" s="5"/>
      <c r="H66" s="11">
        <v>1</v>
      </c>
      <c r="I66" s="5"/>
      <c r="J66" s="5"/>
      <c r="K66" s="5" t="s">
        <v>32</v>
      </c>
    </row>
    <row r="67" spans="1:11" ht="12.75" customHeight="1">
      <c r="A67" s="5"/>
      <c r="B67" s="6"/>
      <c r="C67" s="9" t="s">
        <v>146</v>
      </c>
      <c r="D67" s="10" t="s">
        <v>147</v>
      </c>
      <c r="E67" s="5"/>
      <c r="F67" s="5"/>
      <c r="G67" s="5"/>
      <c r="H67" s="11">
        <v>1</v>
      </c>
      <c r="I67" s="5"/>
      <c r="J67" s="5"/>
      <c r="K67" s="5" t="s">
        <v>32</v>
      </c>
    </row>
    <row r="68" spans="1:11" ht="12.75" customHeight="1">
      <c r="A68" s="5"/>
      <c r="B68" s="6"/>
      <c r="C68" s="9" t="s">
        <v>148</v>
      </c>
      <c r="D68" s="10" t="s">
        <v>149</v>
      </c>
      <c r="E68" s="5"/>
      <c r="F68" s="5"/>
      <c r="G68" s="5"/>
      <c r="H68" s="11">
        <v>1</v>
      </c>
      <c r="I68" s="5"/>
      <c r="J68" s="5"/>
      <c r="K68" s="5" t="s">
        <v>32</v>
      </c>
    </row>
    <row r="69" spans="1:11" ht="12.75" customHeight="1">
      <c r="A69" s="5"/>
      <c r="B69" s="6"/>
      <c r="C69" s="9" t="s">
        <v>150</v>
      </c>
      <c r="D69" s="10" t="s">
        <v>151</v>
      </c>
      <c r="E69" s="5"/>
      <c r="F69" s="5"/>
      <c r="G69" s="5"/>
      <c r="H69" s="11">
        <v>1</v>
      </c>
      <c r="I69" s="5"/>
      <c r="J69" s="5"/>
      <c r="K69" s="5" t="s">
        <v>32</v>
      </c>
    </row>
    <row r="70" spans="1:11" ht="12.75" customHeight="1">
      <c r="A70" s="5"/>
      <c r="B70" s="6"/>
      <c r="C70" s="9" t="s">
        <v>152</v>
      </c>
      <c r="D70" s="10" t="s">
        <v>153</v>
      </c>
      <c r="E70" s="5"/>
      <c r="F70" s="5"/>
      <c r="G70" s="5"/>
      <c r="H70" s="11">
        <v>1</v>
      </c>
      <c r="I70" s="5"/>
      <c r="J70" s="5"/>
      <c r="K70" s="5" t="s">
        <v>32</v>
      </c>
    </row>
    <row r="71" spans="1:11" ht="12.75" customHeight="1">
      <c r="A71" s="5"/>
      <c r="B71" s="6"/>
      <c r="C71" s="9" t="s">
        <v>154</v>
      </c>
      <c r="D71" s="10" t="s">
        <v>155</v>
      </c>
      <c r="E71" s="5"/>
      <c r="F71" s="5"/>
      <c r="G71" s="5"/>
      <c r="H71" s="11">
        <v>1</v>
      </c>
      <c r="I71" s="5"/>
      <c r="J71" s="5"/>
      <c r="K71" s="5" t="s">
        <v>32</v>
      </c>
    </row>
    <row r="72" spans="1:11" ht="12.75" customHeight="1">
      <c r="A72" s="5"/>
      <c r="B72" s="6"/>
      <c r="C72" s="9" t="s">
        <v>156</v>
      </c>
      <c r="D72" s="10" t="s">
        <v>157</v>
      </c>
      <c r="E72" s="5"/>
      <c r="F72" s="5"/>
      <c r="G72" s="5"/>
      <c r="H72" s="11">
        <v>1</v>
      </c>
      <c r="I72" s="5"/>
      <c r="J72" s="5"/>
      <c r="K72" s="5" t="s">
        <v>32</v>
      </c>
    </row>
    <row r="73" spans="1:11" ht="12.75" customHeight="1">
      <c r="A73" s="5"/>
      <c r="B73" s="6"/>
      <c r="C73" s="9" t="s">
        <v>158</v>
      </c>
      <c r="D73" s="10" t="s">
        <v>159</v>
      </c>
      <c r="E73" s="5"/>
      <c r="F73" s="5"/>
      <c r="G73" s="5"/>
      <c r="H73" s="11">
        <v>0.5</v>
      </c>
      <c r="I73" s="5"/>
      <c r="J73" s="5"/>
      <c r="K73" s="5" t="s">
        <v>32</v>
      </c>
    </row>
    <row r="74" spans="1:11" ht="12.75" customHeight="1">
      <c r="A74" s="5"/>
      <c r="B74" s="6"/>
      <c r="C74" s="9" t="s">
        <v>160</v>
      </c>
      <c r="D74" s="10" t="s">
        <v>161</v>
      </c>
      <c r="E74" s="5"/>
      <c r="F74" s="5"/>
      <c r="G74" s="5"/>
      <c r="H74" s="11">
        <v>0.5</v>
      </c>
      <c r="I74" s="5"/>
      <c r="J74" s="5"/>
      <c r="K74" s="5" t="s">
        <v>32</v>
      </c>
    </row>
    <row r="75" spans="1:11" ht="12.75" customHeight="1">
      <c r="A75" s="5"/>
      <c r="B75" s="6"/>
      <c r="C75" s="9" t="s">
        <v>162</v>
      </c>
      <c r="D75" s="10" t="s">
        <v>163</v>
      </c>
      <c r="E75" s="5"/>
      <c r="F75" s="5"/>
      <c r="G75" s="5"/>
      <c r="H75" s="11">
        <v>0.5</v>
      </c>
      <c r="I75" s="5"/>
      <c r="J75" s="5"/>
      <c r="K75" s="5" t="s">
        <v>32</v>
      </c>
    </row>
    <row r="76" spans="1:11" ht="12.75" customHeight="1">
      <c r="A76" s="5"/>
      <c r="B76" s="6"/>
      <c r="C76" s="9" t="s">
        <v>164</v>
      </c>
      <c r="D76" s="10" t="s">
        <v>165</v>
      </c>
      <c r="E76" s="5"/>
      <c r="F76" s="5"/>
      <c r="G76" s="5"/>
      <c r="H76" s="11">
        <v>0.5</v>
      </c>
      <c r="I76" s="5"/>
      <c r="J76" s="5"/>
      <c r="K76" s="5" t="s">
        <v>32</v>
      </c>
    </row>
    <row r="77" spans="1:11" ht="12.75" customHeight="1">
      <c r="A77" s="5"/>
      <c r="B77" s="6"/>
      <c r="C77" s="9" t="s">
        <v>166</v>
      </c>
      <c r="D77" s="10" t="s">
        <v>167</v>
      </c>
      <c r="E77" s="5"/>
      <c r="F77" s="5"/>
      <c r="G77" s="5"/>
      <c r="H77" s="11">
        <v>0.5</v>
      </c>
      <c r="I77" s="5"/>
      <c r="J77" s="5"/>
      <c r="K77" s="5" t="s">
        <v>32</v>
      </c>
    </row>
    <row r="78" spans="1:11" ht="12.75" customHeight="1">
      <c r="A78" s="5"/>
      <c r="B78" s="6"/>
      <c r="C78" s="9" t="s">
        <v>168</v>
      </c>
      <c r="D78" s="10" t="s">
        <v>169</v>
      </c>
      <c r="E78" s="5"/>
      <c r="F78" s="5"/>
      <c r="G78" s="5"/>
      <c r="H78" s="11">
        <v>0.5</v>
      </c>
      <c r="I78" s="5"/>
      <c r="J78" s="5"/>
      <c r="K78" s="5" t="s">
        <v>32</v>
      </c>
    </row>
    <row r="79" spans="1:11" ht="12.75" customHeight="1">
      <c r="A79" s="5"/>
      <c r="B79" s="6"/>
      <c r="C79" s="9" t="s">
        <v>170</v>
      </c>
      <c r="D79" s="10" t="s">
        <v>171</v>
      </c>
      <c r="E79" s="5"/>
      <c r="F79" s="5"/>
      <c r="G79" s="5"/>
      <c r="H79" s="11">
        <v>0.5</v>
      </c>
      <c r="I79" s="5"/>
      <c r="J79" s="5"/>
      <c r="K79" s="5" t="s">
        <v>32</v>
      </c>
    </row>
    <row r="80" spans="1:11" ht="12.75" customHeight="1">
      <c r="A80" s="5"/>
      <c r="B80" s="6"/>
      <c r="C80" s="9" t="s">
        <v>172</v>
      </c>
      <c r="D80" s="10" t="s">
        <v>173</v>
      </c>
      <c r="E80" s="5"/>
      <c r="F80" s="5"/>
      <c r="G80" s="5"/>
      <c r="H80" s="11">
        <v>0.5</v>
      </c>
      <c r="I80" s="5"/>
      <c r="J80" s="5"/>
      <c r="K80" s="5" t="s">
        <v>32</v>
      </c>
    </row>
    <row r="81" spans="1:11" ht="12.75" customHeight="1">
      <c r="A81" s="5"/>
      <c r="B81" s="6"/>
      <c r="C81" s="9" t="s">
        <v>174</v>
      </c>
      <c r="D81" s="10" t="s">
        <v>175</v>
      </c>
      <c r="E81" s="5"/>
      <c r="F81" s="5"/>
      <c r="G81" s="5"/>
      <c r="H81" s="11">
        <v>0.5</v>
      </c>
      <c r="I81" s="5"/>
      <c r="J81" s="5"/>
      <c r="K81" s="5" t="s">
        <v>32</v>
      </c>
    </row>
    <row r="82" spans="1:11" ht="12.75" customHeight="1">
      <c r="A82" s="5"/>
      <c r="B82" s="6"/>
      <c r="C82" s="9" t="s">
        <v>176</v>
      </c>
      <c r="D82" s="10" t="s">
        <v>177</v>
      </c>
      <c r="E82" s="5"/>
      <c r="F82" s="5"/>
      <c r="G82" s="5"/>
      <c r="H82" s="11">
        <v>0.5</v>
      </c>
      <c r="I82" s="5"/>
      <c r="J82" s="5"/>
      <c r="K82" s="5" t="s">
        <v>32</v>
      </c>
    </row>
    <row r="83" spans="1:11" ht="12.75" customHeight="1">
      <c r="A83" s="5"/>
      <c r="B83" s="6"/>
      <c r="C83" s="9" t="s">
        <v>178</v>
      </c>
      <c r="D83" s="10" t="s">
        <v>179</v>
      </c>
      <c r="E83" s="5"/>
      <c r="F83" s="5"/>
      <c r="G83" s="5"/>
      <c r="H83" s="11">
        <v>0.5</v>
      </c>
      <c r="I83" s="5"/>
      <c r="J83" s="5"/>
      <c r="K83" s="5" t="s">
        <v>32</v>
      </c>
    </row>
    <row r="84" spans="1:11" ht="12.75" customHeight="1">
      <c r="A84" s="5"/>
      <c r="B84" s="6"/>
      <c r="C84" s="9" t="s">
        <v>180</v>
      </c>
      <c r="D84" s="10" t="s">
        <v>181</v>
      </c>
      <c r="E84" s="5"/>
      <c r="F84" s="5"/>
      <c r="G84" s="5"/>
      <c r="H84" s="11">
        <v>0.5</v>
      </c>
      <c r="I84" s="5"/>
      <c r="J84" s="5"/>
      <c r="K84" s="5" t="s">
        <v>32</v>
      </c>
    </row>
    <row r="85" spans="1:11" ht="12.75" customHeight="1">
      <c r="A85" s="5"/>
      <c r="B85" s="6"/>
      <c r="C85" s="9" t="s">
        <v>182</v>
      </c>
      <c r="D85" s="10" t="s">
        <v>183</v>
      </c>
      <c r="E85" s="5"/>
      <c r="F85" s="5"/>
      <c r="G85" s="5"/>
      <c r="H85" s="11">
        <v>0.5</v>
      </c>
      <c r="I85" s="5"/>
      <c r="J85" s="5"/>
      <c r="K85" s="5" t="s">
        <v>206</v>
      </c>
    </row>
    <row r="86" spans="1:11" ht="12.75" customHeight="1">
      <c r="A86" s="5"/>
      <c r="B86" s="6"/>
      <c r="C86" s="9" t="s">
        <v>184</v>
      </c>
      <c r="D86" s="10" t="s">
        <v>185</v>
      </c>
      <c r="E86" s="5"/>
      <c r="F86" s="5"/>
      <c r="G86" s="5"/>
      <c r="H86" s="11">
        <v>0.5</v>
      </c>
      <c r="I86" s="5"/>
      <c r="J86" s="5"/>
      <c r="K86" s="5" t="s">
        <v>206</v>
      </c>
    </row>
    <row r="87" spans="1:11" ht="12.75" customHeight="1">
      <c r="A87" s="5"/>
      <c r="B87" s="6"/>
      <c r="C87" s="9" t="s">
        <v>186</v>
      </c>
      <c r="D87" s="10" t="s">
        <v>187</v>
      </c>
      <c r="E87" s="5"/>
      <c r="F87" s="5"/>
      <c r="G87" s="5"/>
      <c r="H87" s="11">
        <v>0.5</v>
      </c>
      <c r="I87" s="5"/>
      <c r="J87" s="5"/>
      <c r="K87" s="5" t="s">
        <v>206</v>
      </c>
    </row>
    <row r="88" spans="1:11" ht="12.75" customHeight="1">
      <c r="A88" s="5"/>
      <c r="B88" s="6"/>
      <c r="C88" s="9" t="s">
        <v>188</v>
      </c>
      <c r="D88" s="10" t="s">
        <v>189</v>
      </c>
      <c r="E88" s="5"/>
      <c r="F88" s="5"/>
      <c r="G88" s="5"/>
      <c r="H88" s="11">
        <v>0.5</v>
      </c>
      <c r="I88" s="5"/>
      <c r="J88" s="5"/>
      <c r="K88" s="5" t="s">
        <v>206</v>
      </c>
    </row>
    <row r="89" spans="1:11" ht="12.75" customHeight="1">
      <c r="A89" s="5"/>
      <c r="B89" s="6"/>
      <c r="C89" s="9" t="s">
        <v>190</v>
      </c>
      <c r="D89" s="10" t="s">
        <v>191</v>
      </c>
      <c r="E89" s="5"/>
      <c r="F89" s="5"/>
      <c r="G89" s="5"/>
      <c r="H89" s="11">
        <v>0.5</v>
      </c>
      <c r="I89" s="5"/>
      <c r="J89" s="5"/>
      <c r="K89" s="5" t="s">
        <v>206</v>
      </c>
    </row>
    <row r="90" spans="1:11" ht="12.75" customHeight="1">
      <c r="A90" s="5"/>
      <c r="B90" s="6"/>
      <c r="C90" s="9" t="s">
        <v>192</v>
      </c>
      <c r="D90" s="10" t="s">
        <v>193</v>
      </c>
      <c r="E90" s="5"/>
      <c r="F90" s="5"/>
      <c r="G90" s="5"/>
      <c r="H90" s="11">
        <v>0.5</v>
      </c>
      <c r="I90" s="5"/>
      <c r="J90" s="5"/>
      <c r="K90" s="5" t="s">
        <v>206</v>
      </c>
    </row>
    <row r="91" spans="1:11" ht="12.75" customHeight="1">
      <c r="A91" s="5"/>
      <c r="B91" s="6"/>
      <c r="C91" s="9" t="s">
        <v>194</v>
      </c>
      <c r="D91" s="10" t="s">
        <v>195</v>
      </c>
      <c r="E91" s="5"/>
      <c r="F91" s="5"/>
      <c r="G91" s="5"/>
      <c r="H91" s="11">
        <v>0.5</v>
      </c>
      <c r="I91" s="5"/>
      <c r="J91" s="5"/>
      <c r="K91" s="5" t="s">
        <v>206</v>
      </c>
    </row>
    <row r="92" spans="1:11" ht="12.75" customHeight="1">
      <c r="A92" s="5"/>
      <c r="B92" s="6"/>
      <c r="C92" s="9" t="s">
        <v>196</v>
      </c>
      <c r="D92" s="10" t="s">
        <v>197</v>
      </c>
      <c r="E92" s="5"/>
      <c r="F92" s="5"/>
      <c r="G92" s="5"/>
      <c r="H92" s="11">
        <v>0.5</v>
      </c>
      <c r="I92" s="5"/>
      <c r="J92" s="5"/>
      <c r="K92" s="5" t="s">
        <v>206</v>
      </c>
    </row>
    <row r="93" spans="1:11" ht="12.75" customHeight="1">
      <c r="A93" s="5"/>
      <c r="B93" s="6"/>
      <c r="C93" s="9" t="s">
        <v>198</v>
      </c>
      <c r="D93" s="10" t="s">
        <v>199</v>
      </c>
      <c r="E93" s="5"/>
      <c r="F93" s="5"/>
      <c r="G93" s="5"/>
      <c r="H93" s="11">
        <v>0.5</v>
      </c>
      <c r="I93" s="5"/>
      <c r="J93" s="5"/>
      <c r="K93" s="5" t="s">
        <v>206</v>
      </c>
    </row>
    <row r="94" spans="1:11" ht="12.75" customHeight="1">
      <c r="A94" s="5"/>
      <c r="B94" s="6"/>
      <c r="C94" s="9" t="s">
        <v>200</v>
      </c>
      <c r="D94" s="10" t="s">
        <v>201</v>
      </c>
      <c r="E94" s="5"/>
      <c r="F94" s="5"/>
      <c r="G94" s="5"/>
      <c r="H94" s="11">
        <v>0.5</v>
      </c>
      <c r="I94" s="5"/>
      <c r="J94" s="5"/>
      <c r="K94" s="5" t="s">
        <v>206</v>
      </c>
    </row>
    <row r="95" spans="1:11" ht="12.75" customHeight="1">
      <c r="A95" s="5"/>
      <c r="B95" s="6"/>
      <c r="C95" s="9" t="s">
        <v>202</v>
      </c>
      <c r="D95" s="10" t="s">
        <v>203</v>
      </c>
      <c r="E95" s="5"/>
      <c r="F95" s="5"/>
      <c r="G95" s="5"/>
      <c r="H95" s="11">
        <v>0.5</v>
      </c>
      <c r="I95" s="5"/>
      <c r="J95" s="5"/>
      <c r="K95" s="5" t="s">
        <v>206</v>
      </c>
    </row>
    <row r="96" spans="1:11" ht="12.75" customHeight="1">
      <c r="A96" s="5"/>
      <c r="B96" s="6"/>
      <c r="C96" s="13" t="s">
        <v>204</v>
      </c>
      <c r="D96" s="14" t="s">
        <v>205</v>
      </c>
      <c r="E96" s="5"/>
      <c r="F96" s="5"/>
      <c r="G96" s="5"/>
      <c r="H96" s="11">
        <v>1</v>
      </c>
      <c r="I96" s="5"/>
      <c r="J96" s="5"/>
      <c r="K96" s="5" t="s">
        <v>206</v>
      </c>
    </row>
    <row r="97" spans="1:11" ht="12.75" customHeight="1">
      <c r="A97" s="5"/>
      <c r="B97" s="6"/>
      <c r="C97" s="13" t="s">
        <v>207</v>
      </c>
      <c r="D97" s="14" t="s">
        <v>208</v>
      </c>
      <c r="E97" s="5"/>
      <c r="F97" s="5"/>
      <c r="G97" s="5"/>
      <c r="H97" s="11">
        <v>3</v>
      </c>
      <c r="I97" s="5"/>
      <c r="J97" s="5"/>
      <c r="K97" s="5" t="s">
        <v>206</v>
      </c>
    </row>
    <row r="98" spans="1:11" ht="12.75" customHeight="1">
      <c r="A98" s="5"/>
      <c r="B98" s="6"/>
      <c r="C98" s="13" t="s">
        <v>209</v>
      </c>
      <c r="D98" s="14" t="s">
        <v>210</v>
      </c>
      <c r="E98" s="5"/>
      <c r="F98" s="5"/>
      <c r="G98" s="5"/>
      <c r="H98" s="11">
        <v>1</v>
      </c>
      <c r="I98" s="5"/>
      <c r="J98" s="5"/>
      <c r="K98" s="5" t="s">
        <v>206</v>
      </c>
    </row>
    <row r="99" spans="1:11" ht="12.75" customHeight="1">
      <c r="A99" s="5"/>
      <c r="B99" s="6"/>
      <c r="C99" s="13" t="s">
        <v>211</v>
      </c>
      <c r="D99" s="14" t="s">
        <v>212</v>
      </c>
      <c r="E99" s="5"/>
      <c r="F99" s="5"/>
      <c r="G99" s="5"/>
      <c r="H99" s="11">
        <v>1</v>
      </c>
      <c r="I99" s="5"/>
      <c r="J99" s="5"/>
      <c r="K99" s="5" t="s">
        <v>206</v>
      </c>
    </row>
    <row r="100" spans="1:11" ht="12.75" customHeight="1">
      <c r="A100" s="5"/>
      <c r="B100" s="6"/>
      <c r="C100" s="13" t="s">
        <v>213</v>
      </c>
      <c r="D100" s="14" t="s">
        <v>214</v>
      </c>
      <c r="E100" s="5"/>
      <c r="F100" s="5"/>
      <c r="G100" s="5"/>
      <c r="H100" s="11">
        <v>1</v>
      </c>
      <c r="I100" s="5"/>
      <c r="J100" s="5"/>
      <c r="K100" s="5" t="s">
        <v>206</v>
      </c>
    </row>
    <row r="101" spans="1:11" ht="12.75" customHeight="1">
      <c r="A101" s="5"/>
      <c r="B101" s="6"/>
      <c r="C101" s="13" t="s">
        <v>215</v>
      </c>
      <c r="D101" s="14" t="s">
        <v>216</v>
      </c>
      <c r="E101" s="5"/>
      <c r="F101" s="5"/>
      <c r="G101" s="5"/>
      <c r="H101" s="11">
        <v>1</v>
      </c>
      <c r="I101" s="5"/>
      <c r="J101" s="5"/>
      <c r="K101" s="5" t="s">
        <v>206</v>
      </c>
    </row>
    <row r="102" spans="1:11" ht="12.75" customHeight="1">
      <c r="A102" s="5"/>
      <c r="B102" s="6"/>
      <c r="C102" s="13" t="s">
        <v>217</v>
      </c>
      <c r="D102" s="14" t="s">
        <v>218</v>
      </c>
      <c r="E102" s="5"/>
      <c r="F102" s="5"/>
      <c r="G102" s="5"/>
      <c r="H102" s="11">
        <v>1</v>
      </c>
      <c r="I102" s="5"/>
      <c r="J102" s="5"/>
      <c r="K102" s="5" t="s">
        <v>206</v>
      </c>
    </row>
    <row r="103" spans="1:11" ht="12.75" customHeight="1">
      <c r="A103" s="5"/>
      <c r="B103" s="6"/>
      <c r="C103" s="13" t="s">
        <v>219</v>
      </c>
      <c r="D103" s="14" t="s">
        <v>220</v>
      </c>
      <c r="E103" s="5"/>
      <c r="F103" s="5"/>
      <c r="G103" s="5"/>
      <c r="H103" s="11">
        <v>2</v>
      </c>
      <c r="I103" s="5"/>
      <c r="J103" s="5"/>
      <c r="K103" s="5" t="s">
        <v>206</v>
      </c>
    </row>
    <row r="104" spans="1:11" ht="12.75" customHeight="1">
      <c r="A104" s="5"/>
      <c r="B104" s="6"/>
      <c r="C104" s="13" t="s">
        <v>221</v>
      </c>
      <c r="D104" s="14" t="s">
        <v>222</v>
      </c>
      <c r="E104" s="5"/>
      <c r="F104" s="5"/>
      <c r="G104" s="5"/>
      <c r="H104" s="11">
        <v>1</v>
      </c>
      <c r="I104" s="5"/>
      <c r="J104" s="5"/>
      <c r="K104" s="5" t="s">
        <v>206</v>
      </c>
    </row>
    <row r="105" spans="1:11" ht="12.75" customHeight="1">
      <c r="A105" s="5"/>
      <c r="B105" s="6"/>
      <c r="C105" s="13" t="s">
        <v>223</v>
      </c>
      <c r="D105" s="14" t="s">
        <v>224</v>
      </c>
      <c r="E105" s="5"/>
      <c r="F105" s="5"/>
      <c r="G105" s="5"/>
      <c r="H105" s="11">
        <v>1</v>
      </c>
      <c r="I105" s="5"/>
      <c r="J105" s="5"/>
      <c r="K105" s="5" t="s">
        <v>206</v>
      </c>
    </row>
    <row r="106" spans="1:11" ht="12.75" customHeight="1">
      <c r="A106" s="5"/>
      <c r="B106" s="6"/>
      <c r="C106" s="13" t="s">
        <v>225</v>
      </c>
      <c r="D106" s="14" t="s">
        <v>226</v>
      </c>
      <c r="E106" s="5"/>
      <c r="F106" s="5"/>
      <c r="G106" s="5"/>
      <c r="H106" s="11">
        <v>1</v>
      </c>
      <c r="I106" s="5"/>
      <c r="J106" s="5"/>
      <c r="K106" s="5" t="s">
        <v>206</v>
      </c>
    </row>
    <row r="107" spans="1:11" ht="12.75" customHeight="1">
      <c r="A107" s="5"/>
      <c r="B107" s="6"/>
      <c r="C107" s="13" t="s">
        <v>227</v>
      </c>
      <c r="D107" s="14" t="s">
        <v>228</v>
      </c>
      <c r="E107" s="5"/>
      <c r="F107" s="5"/>
      <c r="G107" s="5"/>
      <c r="H107" s="11">
        <v>2</v>
      </c>
      <c r="I107" s="5"/>
      <c r="J107" s="5"/>
      <c r="K107" s="5" t="s">
        <v>206</v>
      </c>
    </row>
    <row r="108" spans="1:11" ht="12.75" customHeight="1">
      <c r="A108" s="5"/>
      <c r="B108" s="6"/>
      <c r="C108" s="13" t="s">
        <v>229</v>
      </c>
      <c r="D108" s="14" t="s">
        <v>230</v>
      </c>
      <c r="E108" s="5"/>
      <c r="F108" s="5"/>
      <c r="G108" s="5"/>
      <c r="H108" s="11">
        <v>1</v>
      </c>
      <c r="I108" s="5"/>
      <c r="J108" s="5"/>
      <c r="K108" s="5" t="s">
        <v>206</v>
      </c>
    </row>
    <row r="109" spans="1:11" ht="12.75" customHeight="1">
      <c r="A109" s="5"/>
      <c r="B109" s="6"/>
      <c r="C109" s="13" t="s">
        <v>231</v>
      </c>
      <c r="D109" s="14" t="s">
        <v>232</v>
      </c>
      <c r="E109" s="5"/>
      <c r="F109" s="5"/>
      <c r="G109" s="5"/>
      <c r="H109" s="11">
        <v>1</v>
      </c>
      <c r="I109" s="5"/>
      <c r="J109" s="5"/>
      <c r="K109" s="5" t="s">
        <v>206</v>
      </c>
    </row>
    <row r="110" spans="1:11" ht="12.75" customHeight="1">
      <c r="A110" s="5"/>
      <c r="B110" s="6"/>
      <c r="C110" s="13" t="s">
        <v>233</v>
      </c>
      <c r="D110" s="14" t="s">
        <v>234</v>
      </c>
      <c r="E110" s="5"/>
      <c r="F110" s="5"/>
      <c r="G110" s="5"/>
      <c r="H110" s="11">
        <v>1</v>
      </c>
      <c r="I110" s="5"/>
      <c r="J110" s="5"/>
      <c r="K110" s="5" t="s">
        <v>206</v>
      </c>
    </row>
    <row r="111" spans="1:11" ht="12.75" customHeight="1">
      <c r="A111" s="5"/>
      <c r="B111" s="6"/>
      <c r="C111" s="13" t="s">
        <v>235</v>
      </c>
      <c r="D111" s="14" t="s">
        <v>236</v>
      </c>
      <c r="E111" s="5"/>
      <c r="F111" s="5"/>
      <c r="G111" s="5"/>
      <c r="H111" s="11">
        <v>2</v>
      </c>
      <c r="I111" s="5"/>
      <c r="J111" s="5"/>
      <c r="K111" s="5" t="s">
        <v>206</v>
      </c>
    </row>
    <row r="112" spans="1:11" ht="12.75" customHeight="1">
      <c r="A112" s="5"/>
      <c r="B112" s="6"/>
      <c r="C112" s="13" t="s">
        <v>237</v>
      </c>
      <c r="D112" s="14" t="s">
        <v>238</v>
      </c>
      <c r="E112" s="5"/>
      <c r="F112" s="5"/>
      <c r="G112" s="5"/>
      <c r="H112" s="11">
        <v>1</v>
      </c>
      <c r="I112" s="5"/>
      <c r="J112" s="5"/>
      <c r="K112" s="5" t="s">
        <v>43</v>
      </c>
    </row>
    <row r="113" spans="1:11" ht="12.75" customHeight="1">
      <c r="A113" s="5"/>
      <c r="B113" s="6"/>
      <c r="C113" s="13" t="s">
        <v>239</v>
      </c>
      <c r="D113" s="14" t="s">
        <v>240</v>
      </c>
      <c r="E113" s="5"/>
      <c r="F113" s="5"/>
      <c r="G113" s="5"/>
      <c r="H113" s="11">
        <v>1</v>
      </c>
      <c r="I113" s="5"/>
      <c r="J113" s="5"/>
      <c r="K113" s="5" t="s">
        <v>43</v>
      </c>
    </row>
    <row r="114" spans="1:11" ht="12.75" customHeight="1">
      <c r="A114" s="5"/>
      <c r="B114" s="6"/>
      <c r="C114" s="13" t="s">
        <v>241</v>
      </c>
      <c r="D114" s="14" t="s">
        <v>242</v>
      </c>
      <c r="E114" s="5"/>
      <c r="F114" s="5"/>
      <c r="G114" s="5"/>
      <c r="H114" s="11">
        <v>1</v>
      </c>
      <c r="I114" s="5"/>
      <c r="J114" s="5"/>
      <c r="K114" s="5" t="s">
        <v>43</v>
      </c>
    </row>
    <row r="115" spans="1:11" ht="12.75" customHeight="1">
      <c r="A115" s="5"/>
      <c r="B115" s="6"/>
      <c r="C115" s="13" t="s">
        <v>243</v>
      </c>
      <c r="D115" s="14" t="s">
        <v>244</v>
      </c>
      <c r="E115" s="5"/>
      <c r="F115" s="5"/>
      <c r="G115" s="5"/>
      <c r="H115" s="11">
        <v>1</v>
      </c>
      <c r="I115" s="5"/>
      <c r="J115" s="5"/>
      <c r="K115" s="5" t="s">
        <v>43</v>
      </c>
    </row>
    <row r="116" spans="1:11" ht="12.75" customHeight="1">
      <c r="A116" s="5"/>
      <c r="B116" s="6"/>
      <c r="C116" s="13" t="s">
        <v>245</v>
      </c>
      <c r="D116" s="14" t="s">
        <v>246</v>
      </c>
      <c r="E116" s="5"/>
      <c r="F116" s="5"/>
      <c r="G116" s="5"/>
      <c r="H116" s="11">
        <v>1</v>
      </c>
      <c r="I116" s="5"/>
      <c r="J116" s="5"/>
      <c r="K116" s="5" t="s">
        <v>43</v>
      </c>
    </row>
    <row r="117" spans="1:11" ht="12.75" customHeight="1">
      <c r="A117" s="5"/>
      <c r="B117" s="6"/>
      <c r="C117" s="13" t="s">
        <v>247</v>
      </c>
      <c r="D117" s="14" t="s">
        <v>248</v>
      </c>
      <c r="E117" s="5"/>
      <c r="F117" s="5"/>
      <c r="G117" s="5"/>
      <c r="H117" s="11">
        <v>1</v>
      </c>
      <c r="I117" s="5"/>
      <c r="J117" s="5"/>
      <c r="K117" s="5" t="s">
        <v>43</v>
      </c>
    </row>
    <row r="118" spans="1:11" ht="12.75" customHeight="1">
      <c r="A118" s="5"/>
      <c r="B118" s="6"/>
      <c r="C118" s="13" t="s">
        <v>249</v>
      </c>
      <c r="D118" s="14" t="s">
        <v>250</v>
      </c>
      <c r="E118" s="5"/>
      <c r="F118" s="5"/>
      <c r="G118" s="5"/>
      <c r="H118" s="11">
        <v>1</v>
      </c>
      <c r="I118" s="5"/>
      <c r="J118" s="5"/>
      <c r="K118" s="5" t="s">
        <v>43</v>
      </c>
    </row>
    <row r="119" spans="1:11" ht="12.75" customHeight="1">
      <c r="A119" s="5"/>
      <c r="B119" s="6"/>
      <c r="C119" s="13" t="s">
        <v>251</v>
      </c>
      <c r="D119" s="14" t="s">
        <v>252</v>
      </c>
      <c r="E119" s="5"/>
      <c r="F119" s="5"/>
      <c r="G119" s="5"/>
      <c r="H119" s="11">
        <v>1</v>
      </c>
      <c r="I119" s="5"/>
      <c r="J119" s="5"/>
      <c r="K119" s="5" t="s">
        <v>43</v>
      </c>
    </row>
    <row r="120" spans="1:11" ht="12.75" customHeight="1">
      <c r="A120" s="5"/>
      <c r="B120" s="6"/>
      <c r="C120" s="13" t="s">
        <v>253</v>
      </c>
      <c r="D120" s="14" t="s">
        <v>254</v>
      </c>
      <c r="E120" s="5"/>
      <c r="F120" s="5"/>
      <c r="G120" s="5"/>
      <c r="H120" s="11">
        <v>0.5</v>
      </c>
      <c r="I120" s="5"/>
      <c r="J120" s="5"/>
      <c r="K120" s="5" t="s">
        <v>43</v>
      </c>
    </row>
    <row r="121" spans="1:11" ht="12.75" customHeight="1">
      <c r="A121" s="5"/>
      <c r="B121" s="6"/>
      <c r="C121" s="13" t="s">
        <v>255</v>
      </c>
      <c r="D121" s="14" t="s">
        <v>256</v>
      </c>
      <c r="E121" s="5"/>
      <c r="F121" s="5"/>
      <c r="G121" s="5"/>
      <c r="H121" s="11">
        <v>0.5</v>
      </c>
      <c r="I121" s="5"/>
      <c r="J121" s="5"/>
      <c r="K121" s="5" t="s">
        <v>43</v>
      </c>
    </row>
    <row r="122" spans="1:11" ht="12.75" customHeight="1">
      <c r="A122" s="5"/>
      <c r="B122" s="6"/>
      <c r="C122" s="13" t="s">
        <v>257</v>
      </c>
      <c r="D122" s="14" t="s">
        <v>258</v>
      </c>
      <c r="E122" s="5"/>
      <c r="F122" s="5"/>
      <c r="G122" s="5"/>
      <c r="H122" s="11">
        <v>0.5</v>
      </c>
      <c r="I122" s="5"/>
      <c r="J122" s="5"/>
      <c r="K122" s="5" t="s">
        <v>43</v>
      </c>
    </row>
    <row r="123" spans="1:11" ht="12.75" customHeight="1">
      <c r="A123" s="5"/>
      <c r="B123" s="6"/>
      <c r="C123" s="13" t="s">
        <v>259</v>
      </c>
      <c r="D123" s="14" t="s">
        <v>260</v>
      </c>
      <c r="E123" s="5"/>
      <c r="F123" s="5"/>
      <c r="G123" s="5"/>
      <c r="H123" s="11">
        <v>0.5</v>
      </c>
      <c r="I123" s="5"/>
      <c r="J123" s="5"/>
      <c r="K123" s="5" t="s">
        <v>43</v>
      </c>
    </row>
    <row r="124" spans="1:11" ht="12.75" customHeight="1">
      <c r="A124" s="5"/>
      <c r="B124" s="6"/>
      <c r="C124" s="13" t="s">
        <v>261</v>
      </c>
      <c r="D124" s="14" t="s">
        <v>262</v>
      </c>
      <c r="E124" s="5"/>
      <c r="F124" s="5"/>
      <c r="G124" s="5"/>
      <c r="H124" s="11">
        <v>0.5</v>
      </c>
      <c r="I124" s="5"/>
      <c r="J124" s="5"/>
      <c r="K124" s="5" t="s">
        <v>43</v>
      </c>
    </row>
    <row r="125" spans="1:11" ht="12.75" customHeight="1">
      <c r="A125" s="5"/>
      <c r="B125" s="6"/>
      <c r="C125" s="13" t="s">
        <v>263</v>
      </c>
      <c r="D125" s="14" t="s">
        <v>264</v>
      </c>
      <c r="E125" s="5"/>
      <c r="F125" s="5"/>
      <c r="G125" s="5"/>
      <c r="H125" s="11">
        <v>0.5</v>
      </c>
      <c r="I125" s="5"/>
      <c r="J125" s="5"/>
      <c r="K125" s="5" t="s">
        <v>43</v>
      </c>
    </row>
    <row r="126" spans="1:11" ht="12.75" customHeight="1">
      <c r="A126" s="5"/>
      <c r="B126" s="6"/>
      <c r="C126" s="13" t="s">
        <v>265</v>
      </c>
      <c r="D126" s="14" t="s">
        <v>266</v>
      </c>
      <c r="E126" s="5"/>
      <c r="F126" s="5"/>
      <c r="G126" s="5"/>
      <c r="H126" s="11">
        <v>0.5</v>
      </c>
      <c r="I126" s="5"/>
      <c r="J126" s="5"/>
      <c r="K126" s="5" t="s">
        <v>43</v>
      </c>
    </row>
    <row r="127" spans="1:11" ht="12.75" customHeight="1">
      <c r="A127" s="5"/>
      <c r="B127" s="5" t="s">
        <v>15</v>
      </c>
      <c r="C127" s="15" t="s">
        <v>267</v>
      </c>
      <c r="D127" s="16" t="s">
        <v>268</v>
      </c>
      <c r="E127" s="5" t="s">
        <v>18</v>
      </c>
      <c r="F127" s="5" t="s">
        <v>19</v>
      </c>
      <c r="G127" s="5" t="s">
        <v>269</v>
      </c>
      <c r="H127" s="11">
        <v>0.5</v>
      </c>
      <c r="I127" s="5"/>
      <c r="J127" s="11">
        <v>1</v>
      </c>
      <c r="K127" s="5" t="s">
        <v>21</v>
      </c>
    </row>
    <row r="128" spans="1:11" ht="12.75" customHeight="1">
      <c r="A128" s="5"/>
      <c r="B128" s="6"/>
      <c r="C128" s="9" t="s">
        <v>270</v>
      </c>
      <c r="D128" s="10" t="s">
        <v>271</v>
      </c>
      <c r="E128" s="5"/>
      <c r="F128" s="5"/>
      <c r="G128" s="5"/>
      <c r="H128" s="11">
        <v>1</v>
      </c>
      <c r="I128" s="5"/>
      <c r="J128" s="11">
        <v>3</v>
      </c>
      <c r="K128" s="5" t="s">
        <v>21</v>
      </c>
    </row>
    <row r="129" spans="1:11" ht="12.75" customHeight="1">
      <c r="A129" s="5"/>
      <c r="B129" s="6"/>
      <c r="C129" s="9" t="s">
        <v>272</v>
      </c>
      <c r="D129" s="10" t="s">
        <v>273</v>
      </c>
      <c r="E129" s="5"/>
      <c r="F129" s="5"/>
      <c r="G129" s="5"/>
      <c r="H129" s="11">
        <v>1</v>
      </c>
      <c r="I129" s="5"/>
      <c r="J129" s="11">
        <v>2</v>
      </c>
      <c r="K129" s="5" t="s">
        <v>21</v>
      </c>
    </row>
    <row r="130" spans="1:11" ht="12.75" customHeight="1">
      <c r="A130" s="5"/>
      <c r="B130" s="6"/>
      <c r="C130" s="9" t="s">
        <v>274</v>
      </c>
      <c r="D130" s="10" t="s">
        <v>275</v>
      </c>
      <c r="E130" s="5"/>
      <c r="F130" s="5"/>
      <c r="G130" s="5"/>
      <c r="H130" s="11">
        <v>0.5</v>
      </c>
      <c r="I130" s="5"/>
      <c r="J130" s="11">
        <v>1</v>
      </c>
      <c r="K130" s="5" t="s">
        <v>21</v>
      </c>
    </row>
    <row r="131" spans="1:11" ht="12.75" customHeight="1">
      <c r="A131" s="5"/>
      <c r="B131" s="6"/>
      <c r="C131" s="9" t="s">
        <v>276</v>
      </c>
      <c r="D131" s="10" t="s">
        <v>277</v>
      </c>
      <c r="E131" s="5"/>
      <c r="F131" s="5"/>
      <c r="G131" s="5"/>
      <c r="H131" s="11">
        <v>0.5</v>
      </c>
      <c r="I131" s="5"/>
      <c r="J131" s="11">
        <v>1</v>
      </c>
      <c r="K131" s="5" t="s">
        <v>21</v>
      </c>
    </row>
    <row r="132" spans="1:11" ht="12.75" customHeight="1">
      <c r="A132" s="5"/>
      <c r="B132" s="6"/>
      <c r="C132" s="9" t="s">
        <v>278</v>
      </c>
      <c r="D132" s="10" t="s">
        <v>279</v>
      </c>
      <c r="E132" s="5"/>
      <c r="F132" s="5"/>
      <c r="G132" s="5"/>
      <c r="H132" s="11">
        <v>0.5</v>
      </c>
      <c r="I132" s="5"/>
      <c r="J132" s="11">
        <v>1</v>
      </c>
      <c r="K132" s="5" t="s">
        <v>32</v>
      </c>
    </row>
    <row r="133" spans="1:11" ht="12.75" customHeight="1">
      <c r="A133" s="5"/>
      <c r="B133" s="6"/>
      <c r="C133" s="9" t="s">
        <v>280</v>
      </c>
      <c r="D133" s="10" t="s">
        <v>281</v>
      </c>
      <c r="E133" s="5"/>
      <c r="F133" s="5"/>
      <c r="G133" s="5"/>
      <c r="H133" s="11">
        <v>1</v>
      </c>
      <c r="I133" s="5"/>
      <c r="J133" s="11">
        <v>3</v>
      </c>
      <c r="K133" s="5" t="s">
        <v>32</v>
      </c>
    </row>
    <row r="134" spans="1:11" ht="12.75" customHeight="1">
      <c r="A134" s="5"/>
      <c r="B134" s="6"/>
      <c r="C134" s="9" t="s">
        <v>282</v>
      </c>
      <c r="D134" s="10" t="s">
        <v>283</v>
      </c>
      <c r="E134" s="5"/>
      <c r="F134" s="5"/>
      <c r="G134" s="5"/>
      <c r="H134" s="11">
        <v>0.5</v>
      </c>
      <c r="I134" s="5"/>
      <c r="J134" s="11">
        <v>1</v>
      </c>
      <c r="K134" s="5" t="s">
        <v>32</v>
      </c>
    </row>
    <row r="135" spans="1:11" ht="12.75" customHeight="1">
      <c r="A135" s="5"/>
      <c r="B135" s="6"/>
      <c r="C135" s="9" t="s">
        <v>284</v>
      </c>
      <c r="D135" s="10" t="s">
        <v>285</v>
      </c>
      <c r="E135" s="5"/>
      <c r="F135" s="5"/>
      <c r="G135" s="5"/>
      <c r="H135" s="11">
        <v>0.5</v>
      </c>
      <c r="I135" s="5"/>
      <c r="J135" s="11">
        <v>1</v>
      </c>
      <c r="K135" s="5" t="s">
        <v>32</v>
      </c>
    </row>
    <row r="136" spans="1:11" ht="12.75" customHeight="1">
      <c r="A136" s="5"/>
      <c r="B136" s="6"/>
      <c r="C136" s="9" t="s">
        <v>286</v>
      </c>
      <c r="D136" s="10" t="s">
        <v>287</v>
      </c>
      <c r="E136" s="5"/>
      <c r="F136" s="5"/>
      <c r="G136" s="5"/>
      <c r="H136" s="11">
        <v>0.5</v>
      </c>
      <c r="I136" s="5"/>
      <c r="J136" s="11">
        <v>1</v>
      </c>
      <c r="K136" s="5" t="s">
        <v>32</v>
      </c>
    </row>
    <row r="137" spans="1:11" ht="12.75" customHeight="1">
      <c r="A137" s="5"/>
      <c r="B137" s="6"/>
      <c r="C137" s="9" t="s">
        <v>288</v>
      </c>
      <c r="D137" s="10" t="s">
        <v>289</v>
      </c>
      <c r="E137" s="5"/>
      <c r="F137" s="5"/>
      <c r="G137" s="5"/>
      <c r="H137" s="11">
        <v>0.5</v>
      </c>
      <c r="I137" s="5"/>
      <c r="J137" s="11">
        <v>1</v>
      </c>
      <c r="K137" s="5" t="s">
        <v>43</v>
      </c>
    </row>
    <row r="138" spans="1:11" ht="12.75" customHeight="1">
      <c r="A138" s="5"/>
      <c r="B138" s="6"/>
      <c r="C138" s="9" t="s">
        <v>290</v>
      </c>
      <c r="D138" s="10" t="s">
        <v>291</v>
      </c>
      <c r="E138" s="5"/>
      <c r="F138" s="5"/>
      <c r="G138" s="5"/>
      <c r="H138" s="11">
        <v>1</v>
      </c>
      <c r="I138" s="5"/>
      <c r="J138" s="11">
        <v>2</v>
      </c>
      <c r="K138" s="5" t="s">
        <v>43</v>
      </c>
    </row>
    <row r="139" spans="1:11" ht="12.75" customHeight="1">
      <c r="A139" s="5"/>
      <c r="B139" s="6"/>
      <c r="C139" s="9" t="s">
        <v>292</v>
      </c>
      <c r="D139" s="10" t="s">
        <v>293</v>
      </c>
      <c r="E139" s="5"/>
      <c r="F139" s="5"/>
      <c r="G139" s="5"/>
      <c r="H139" s="11">
        <v>0.5</v>
      </c>
      <c r="I139" s="5"/>
      <c r="J139" s="11">
        <v>1</v>
      </c>
      <c r="K139" s="5" t="s">
        <v>43</v>
      </c>
    </row>
    <row r="140" spans="1:11" ht="12.75" customHeight="1">
      <c r="A140" s="5"/>
      <c r="B140" s="6"/>
      <c r="C140" s="9" t="s">
        <v>294</v>
      </c>
      <c r="D140" s="10" t="s">
        <v>295</v>
      </c>
      <c r="E140" s="5"/>
      <c r="F140" s="5"/>
      <c r="G140" s="5"/>
      <c r="H140" s="11">
        <v>1</v>
      </c>
      <c r="I140" s="5"/>
      <c r="J140" s="11">
        <v>2</v>
      </c>
      <c r="K140" s="5" t="s">
        <v>43</v>
      </c>
    </row>
    <row r="141" spans="1:11" ht="12.75" customHeight="1">
      <c r="A141" s="5"/>
      <c r="B141" s="6"/>
      <c r="C141" s="9" t="s">
        <v>296</v>
      </c>
      <c r="D141" s="10" t="s">
        <v>297</v>
      </c>
      <c r="E141" s="5"/>
      <c r="F141" s="5"/>
      <c r="G141" s="5"/>
      <c r="H141" s="11">
        <v>1</v>
      </c>
      <c r="I141" s="5"/>
      <c r="J141" s="11">
        <v>2</v>
      </c>
      <c r="K141" s="5" t="s">
        <v>43</v>
      </c>
    </row>
    <row r="142" spans="1:11" ht="12.75" customHeight="1">
      <c r="A142" s="5"/>
      <c r="B142" s="6"/>
      <c r="C142" s="9" t="s">
        <v>298</v>
      </c>
      <c r="D142" s="10" t="s">
        <v>299</v>
      </c>
      <c r="E142" s="5"/>
      <c r="F142" s="5"/>
      <c r="G142" s="5"/>
      <c r="H142" s="11">
        <v>0.5</v>
      </c>
      <c r="I142" s="5"/>
      <c r="J142" s="11">
        <v>1</v>
      </c>
      <c r="K142" s="5" t="s">
        <v>21</v>
      </c>
    </row>
    <row r="143" spans="1:11" ht="12.75" customHeight="1">
      <c r="A143" s="5"/>
      <c r="B143" s="6"/>
      <c r="C143" s="9" t="s">
        <v>300</v>
      </c>
      <c r="D143" s="10" t="s">
        <v>301</v>
      </c>
      <c r="E143" s="5"/>
      <c r="F143" s="5"/>
      <c r="G143" s="5"/>
      <c r="H143" s="11">
        <v>0.5</v>
      </c>
      <c r="I143" s="5"/>
      <c r="J143" s="11">
        <v>1</v>
      </c>
      <c r="K143" s="5" t="s">
        <v>21</v>
      </c>
    </row>
    <row r="144" spans="1:11" ht="12.75" customHeight="1">
      <c r="A144" s="5"/>
      <c r="B144" s="6"/>
      <c r="C144" s="9" t="s">
        <v>302</v>
      </c>
      <c r="D144" s="10" t="s">
        <v>303</v>
      </c>
      <c r="E144" s="5"/>
      <c r="F144" s="5"/>
      <c r="G144" s="5"/>
      <c r="H144" s="11">
        <v>0.5</v>
      </c>
      <c r="I144" s="5"/>
      <c r="J144" s="11">
        <v>1</v>
      </c>
      <c r="K144" s="5" t="s">
        <v>21</v>
      </c>
    </row>
    <row r="145" spans="1:11" ht="12.75" customHeight="1">
      <c r="A145" s="5"/>
      <c r="B145" s="6"/>
      <c r="C145" s="9" t="s">
        <v>304</v>
      </c>
      <c r="D145" s="10" t="s">
        <v>305</v>
      </c>
      <c r="E145" s="5"/>
      <c r="F145" s="5"/>
      <c r="G145" s="5"/>
      <c r="H145" s="11">
        <v>0.5</v>
      </c>
      <c r="I145" s="5"/>
      <c r="J145" s="11">
        <v>1</v>
      </c>
      <c r="K145" s="5" t="s">
        <v>21</v>
      </c>
    </row>
    <row r="146" spans="1:11" ht="12.75" customHeight="1">
      <c r="A146" s="5"/>
      <c r="B146" s="6"/>
      <c r="C146" s="9" t="s">
        <v>306</v>
      </c>
      <c r="D146" s="10" t="s">
        <v>307</v>
      </c>
      <c r="E146" s="5"/>
      <c r="F146" s="5"/>
      <c r="G146" s="5"/>
      <c r="H146" s="11">
        <v>0.5</v>
      </c>
      <c r="I146" s="5"/>
      <c r="J146" s="11">
        <v>1</v>
      </c>
      <c r="K146" s="5" t="s">
        <v>21</v>
      </c>
    </row>
    <row r="147" spans="1:11" ht="12.75" customHeight="1">
      <c r="A147" s="5"/>
      <c r="B147" s="6"/>
      <c r="C147" s="9" t="s">
        <v>308</v>
      </c>
      <c r="D147" s="10" t="s">
        <v>309</v>
      </c>
      <c r="E147" s="5"/>
      <c r="F147" s="5"/>
      <c r="G147" s="5"/>
      <c r="H147" s="11">
        <v>0.5</v>
      </c>
      <c r="I147" s="5"/>
      <c r="J147" s="11">
        <v>1</v>
      </c>
      <c r="K147" s="5" t="s">
        <v>21</v>
      </c>
    </row>
    <row r="148" spans="1:11" ht="12.75" customHeight="1">
      <c r="A148" s="5"/>
      <c r="B148" s="6"/>
      <c r="C148" s="9" t="s">
        <v>310</v>
      </c>
      <c r="D148" s="10" t="s">
        <v>311</v>
      </c>
      <c r="E148" s="5"/>
      <c r="F148" s="5"/>
      <c r="G148" s="5"/>
      <c r="H148" s="11">
        <v>0.5</v>
      </c>
      <c r="I148" s="5"/>
      <c r="J148" s="11">
        <v>1</v>
      </c>
      <c r="K148" s="5" t="s">
        <v>21</v>
      </c>
    </row>
    <row r="149" spans="1:11" ht="12.75" customHeight="1">
      <c r="A149" s="5"/>
      <c r="B149" s="6"/>
      <c r="C149" s="9" t="s">
        <v>312</v>
      </c>
      <c r="D149" s="10" t="s">
        <v>313</v>
      </c>
      <c r="E149" s="5"/>
      <c r="F149" s="5"/>
      <c r="G149" s="5"/>
      <c r="H149" s="11">
        <v>0.5</v>
      </c>
      <c r="I149" s="5"/>
      <c r="J149" s="11">
        <v>1</v>
      </c>
      <c r="K149" s="5" t="s">
        <v>21</v>
      </c>
    </row>
    <row r="150" spans="1:11" ht="12.75" customHeight="1">
      <c r="A150" s="5"/>
      <c r="B150" s="6"/>
      <c r="C150" s="9" t="s">
        <v>314</v>
      </c>
      <c r="D150" s="10" t="s">
        <v>315</v>
      </c>
      <c r="E150" s="5"/>
      <c r="F150" s="5"/>
      <c r="G150" s="5"/>
      <c r="H150" s="11">
        <v>0.5</v>
      </c>
      <c r="I150" s="5"/>
      <c r="J150" s="11">
        <v>1</v>
      </c>
      <c r="K150" s="5" t="s">
        <v>21</v>
      </c>
    </row>
    <row r="151" spans="1:11" ht="12.75" customHeight="1">
      <c r="A151" s="5"/>
      <c r="B151" s="6"/>
      <c r="C151" s="9" t="s">
        <v>316</v>
      </c>
      <c r="D151" s="10" t="s">
        <v>317</v>
      </c>
      <c r="E151" s="5"/>
      <c r="F151" s="5"/>
      <c r="G151" s="5"/>
      <c r="H151" s="11">
        <v>0.5</v>
      </c>
      <c r="I151" s="5"/>
      <c r="J151" s="11">
        <v>1</v>
      </c>
      <c r="K151" s="5" t="s">
        <v>21</v>
      </c>
    </row>
    <row r="152" spans="1:11" ht="12.75" customHeight="1">
      <c r="A152" s="5"/>
      <c r="B152" s="6"/>
      <c r="C152" s="9" t="s">
        <v>318</v>
      </c>
      <c r="D152" s="10" t="s">
        <v>319</v>
      </c>
      <c r="E152" s="5"/>
      <c r="F152" s="5"/>
      <c r="G152" s="5"/>
      <c r="H152" s="11">
        <v>1</v>
      </c>
      <c r="I152" s="5"/>
      <c r="J152" s="11">
        <v>2</v>
      </c>
      <c r="K152" s="5" t="s">
        <v>21</v>
      </c>
    </row>
    <row r="153" spans="1:11" ht="12.75" customHeight="1">
      <c r="A153" s="5"/>
      <c r="B153" s="6"/>
      <c r="C153" s="9" t="s">
        <v>320</v>
      </c>
      <c r="D153" s="10" t="s">
        <v>321</v>
      </c>
      <c r="E153" s="5"/>
      <c r="F153" s="5"/>
      <c r="G153" s="5"/>
      <c r="H153" s="11">
        <v>0.5</v>
      </c>
      <c r="I153" s="5"/>
      <c r="J153" s="11">
        <v>1</v>
      </c>
      <c r="K153" s="5" t="s">
        <v>21</v>
      </c>
    </row>
    <row r="154" spans="1:11" ht="12.75" customHeight="1">
      <c r="A154" s="5"/>
      <c r="B154" s="6"/>
      <c r="C154" s="9" t="s">
        <v>322</v>
      </c>
      <c r="D154" s="10" t="s">
        <v>323</v>
      </c>
      <c r="E154" s="5"/>
      <c r="F154" s="5"/>
      <c r="G154" s="5"/>
      <c r="H154" s="11">
        <v>0.5</v>
      </c>
      <c r="I154" s="5"/>
      <c r="J154" s="11">
        <v>1</v>
      </c>
      <c r="K154" s="5" t="s">
        <v>21</v>
      </c>
    </row>
    <row r="155" spans="1:11" ht="12.75" customHeight="1">
      <c r="A155" s="5"/>
      <c r="B155" s="6"/>
      <c r="C155" s="9" t="s">
        <v>324</v>
      </c>
      <c r="D155" s="10" t="s">
        <v>325</v>
      </c>
      <c r="E155" s="5"/>
      <c r="F155" s="5"/>
      <c r="G155" s="5"/>
      <c r="H155" s="11">
        <v>0.5</v>
      </c>
      <c r="I155" s="5"/>
      <c r="J155" s="11">
        <v>1</v>
      </c>
      <c r="K155" s="5" t="s">
        <v>21</v>
      </c>
    </row>
    <row r="156" spans="1:11" ht="12.75" customHeight="1">
      <c r="A156" s="5"/>
      <c r="B156" s="6"/>
      <c r="C156" s="9" t="s">
        <v>326</v>
      </c>
      <c r="D156" s="10" t="s">
        <v>327</v>
      </c>
      <c r="E156" s="5"/>
      <c r="F156" s="5"/>
      <c r="G156" s="5"/>
      <c r="H156" s="11">
        <v>0.5</v>
      </c>
      <c r="I156" s="5"/>
      <c r="J156" s="11">
        <v>1</v>
      </c>
      <c r="K156" s="5" t="s">
        <v>21</v>
      </c>
    </row>
    <row r="157" spans="1:11" ht="12.75" customHeight="1">
      <c r="A157" s="5"/>
      <c r="B157" s="6"/>
      <c r="C157" s="9" t="s">
        <v>328</v>
      </c>
      <c r="D157" s="10" t="s">
        <v>329</v>
      </c>
      <c r="E157" s="5"/>
      <c r="F157" s="5"/>
      <c r="G157" s="5"/>
      <c r="H157" s="11">
        <v>0.5</v>
      </c>
      <c r="I157" s="5"/>
      <c r="J157" s="11">
        <v>1</v>
      </c>
      <c r="K157" s="5" t="s">
        <v>21</v>
      </c>
    </row>
    <row r="158" spans="1:11" ht="12.75" customHeight="1">
      <c r="A158" s="5"/>
      <c r="B158" s="6"/>
      <c r="C158" s="9" t="s">
        <v>330</v>
      </c>
      <c r="D158" s="10" t="s">
        <v>331</v>
      </c>
      <c r="E158" s="5"/>
      <c r="F158" s="5"/>
      <c r="G158" s="5"/>
      <c r="H158" s="11">
        <v>0.5</v>
      </c>
      <c r="I158" s="5"/>
      <c r="J158" s="11">
        <v>1</v>
      </c>
      <c r="K158" s="5" t="s">
        <v>21</v>
      </c>
    </row>
    <row r="159" spans="1:11" ht="12.75" customHeight="1">
      <c r="A159" s="5"/>
      <c r="B159" s="6"/>
      <c r="C159" s="9" t="s">
        <v>332</v>
      </c>
      <c r="D159" s="10" t="s">
        <v>333</v>
      </c>
      <c r="E159" s="5"/>
      <c r="F159" s="5"/>
      <c r="G159" s="5"/>
      <c r="H159" s="11">
        <v>0.5</v>
      </c>
      <c r="I159" s="5"/>
      <c r="J159" s="11">
        <v>1</v>
      </c>
      <c r="K159" s="5" t="s">
        <v>21</v>
      </c>
    </row>
    <row r="160" spans="1:11" ht="12.75" customHeight="1">
      <c r="A160" s="5"/>
      <c r="B160" s="6"/>
      <c r="C160" s="9" t="s">
        <v>334</v>
      </c>
      <c r="D160" s="10" t="s">
        <v>335</v>
      </c>
      <c r="E160" s="5"/>
      <c r="F160" s="5"/>
      <c r="G160" s="5"/>
      <c r="H160" s="11">
        <v>0.5</v>
      </c>
      <c r="I160" s="5"/>
      <c r="J160" s="11">
        <v>1</v>
      </c>
      <c r="K160" s="5" t="s">
        <v>21</v>
      </c>
    </row>
    <row r="161" spans="1:11" ht="12.75" customHeight="1">
      <c r="A161" s="5"/>
      <c r="B161" s="6"/>
      <c r="C161" s="9" t="s">
        <v>336</v>
      </c>
      <c r="D161" s="10" t="s">
        <v>337</v>
      </c>
      <c r="E161" s="5"/>
      <c r="F161" s="5"/>
      <c r="G161" s="5"/>
      <c r="H161" s="11">
        <v>1</v>
      </c>
      <c r="I161" s="5"/>
      <c r="J161" s="11">
        <v>2</v>
      </c>
      <c r="K161" s="5" t="s">
        <v>21</v>
      </c>
    </row>
    <row r="162" spans="1:11" ht="12.75" customHeight="1">
      <c r="A162" s="5"/>
      <c r="B162" s="6"/>
      <c r="C162" s="9" t="s">
        <v>338</v>
      </c>
      <c r="D162" s="10" t="s">
        <v>339</v>
      </c>
      <c r="E162" s="5"/>
      <c r="F162" s="5"/>
      <c r="G162" s="5"/>
      <c r="H162" s="11">
        <v>0.5</v>
      </c>
      <c r="I162" s="5"/>
      <c r="J162" s="11">
        <v>1</v>
      </c>
      <c r="K162" s="5" t="s">
        <v>21</v>
      </c>
    </row>
    <row r="163" spans="1:11" ht="12.75" customHeight="1">
      <c r="A163" s="5"/>
      <c r="B163" s="6"/>
      <c r="C163" s="9" t="s">
        <v>340</v>
      </c>
      <c r="D163" s="10" t="s">
        <v>341</v>
      </c>
      <c r="E163" s="5"/>
      <c r="F163" s="5"/>
      <c r="G163" s="5"/>
      <c r="H163" s="11">
        <v>0.5</v>
      </c>
      <c r="I163" s="5"/>
      <c r="J163" s="11">
        <v>1</v>
      </c>
      <c r="K163" s="5" t="s">
        <v>21</v>
      </c>
    </row>
    <row r="164" spans="1:11" ht="12.75" customHeight="1">
      <c r="A164" s="5"/>
      <c r="B164" s="6"/>
      <c r="C164" s="9" t="s">
        <v>342</v>
      </c>
      <c r="D164" s="10" t="s">
        <v>343</v>
      </c>
      <c r="E164" s="5"/>
      <c r="F164" s="5"/>
      <c r="G164" s="5"/>
      <c r="H164" s="11">
        <v>0.5</v>
      </c>
      <c r="I164" s="5"/>
      <c r="J164" s="11">
        <v>1</v>
      </c>
      <c r="K164" s="5" t="s">
        <v>21</v>
      </c>
    </row>
    <row r="165" spans="1:11" ht="12.75" customHeight="1">
      <c r="A165" s="5"/>
      <c r="B165" s="6"/>
      <c r="C165" s="9" t="s">
        <v>344</v>
      </c>
      <c r="D165" s="10" t="s">
        <v>345</v>
      </c>
      <c r="E165" s="5"/>
      <c r="F165" s="5"/>
      <c r="G165" s="5"/>
      <c r="H165" s="11">
        <v>0.5</v>
      </c>
      <c r="I165" s="5"/>
      <c r="J165" s="11">
        <v>1</v>
      </c>
      <c r="K165" s="5" t="s">
        <v>21</v>
      </c>
    </row>
    <row r="166" spans="1:11" ht="12.75" customHeight="1">
      <c r="A166" s="5"/>
      <c r="B166" s="6"/>
      <c r="C166" s="9" t="s">
        <v>346</v>
      </c>
      <c r="D166" s="10" t="s">
        <v>347</v>
      </c>
      <c r="E166" s="5"/>
      <c r="F166" s="5"/>
      <c r="G166" s="5"/>
      <c r="H166" s="11">
        <v>0.5</v>
      </c>
      <c r="I166" s="5"/>
      <c r="J166" s="11">
        <v>1</v>
      </c>
      <c r="K166" s="5" t="s">
        <v>21</v>
      </c>
    </row>
    <row r="167" spans="1:11" ht="12.75" customHeight="1">
      <c r="A167" s="5"/>
      <c r="B167" s="6"/>
      <c r="C167" s="9" t="s">
        <v>348</v>
      </c>
      <c r="D167" s="10" t="s">
        <v>349</v>
      </c>
      <c r="E167" s="5"/>
      <c r="F167" s="5"/>
      <c r="G167" s="5"/>
      <c r="H167" s="11">
        <v>0.5</v>
      </c>
      <c r="I167" s="5"/>
      <c r="J167" s="11">
        <v>1</v>
      </c>
      <c r="K167" s="5" t="s">
        <v>21</v>
      </c>
    </row>
    <row r="168" spans="1:11" ht="12.75" customHeight="1">
      <c r="A168" s="5"/>
      <c r="B168" s="6"/>
      <c r="C168" s="9" t="s">
        <v>350</v>
      </c>
      <c r="D168" s="10" t="s">
        <v>351</v>
      </c>
      <c r="E168" s="5"/>
      <c r="F168" s="5"/>
      <c r="G168" s="5"/>
      <c r="H168" s="11">
        <v>0.5</v>
      </c>
      <c r="I168" s="5"/>
      <c r="J168" s="11">
        <v>1</v>
      </c>
      <c r="K168" s="5" t="s">
        <v>21</v>
      </c>
    </row>
    <row r="169" spans="1:11" ht="12.75" customHeight="1">
      <c r="A169" s="5"/>
      <c r="B169" s="6"/>
      <c r="C169" s="9" t="s">
        <v>352</v>
      </c>
      <c r="D169" s="10" t="s">
        <v>353</v>
      </c>
      <c r="E169" s="5"/>
      <c r="F169" s="5"/>
      <c r="G169" s="5"/>
      <c r="H169" s="11">
        <v>0.5</v>
      </c>
      <c r="I169" s="5"/>
      <c r="J169" s="11">
        <v>1</v>
      </c>
      <c r="K169" s="5" t="s">
        <v>21</v>
      </c>
    </row>
    <row r="170" spans="1:11" ht="12.75" customHeight="1">
      <c r="A170" s="5"/>
      <c r="B170" s="6"/>
      <c r="C170" s="9" t="s">
        <v>354</v>
      </c>
      <c r="D170" s="10" t="s">
        <v>355</v>
      </c>
      <c r="E170" s="5"/>
      <c r="F170" s="5"/>
      <c r="G170" s="5"/>
      <c r="H170" s="11">
        <v>0.5</v>
      </c>
      <c r="I170" s="5"/>
      <c r="J170" s="11">
        <v>1</v>
      </c>
      <c r="K170" s="5" t="s">
        <v>21</v>
      </c>
    </row>
    <row r="171" spans="1:11" ht="12.75" customHeight="1">
      <c r="A171" s="5"/>
      <c r="B171" s="6"/>
      <c r="C171" s="9" t="s">
        <v>356</v>
      </c>
      <c r="D171" s="10" t="s">
        <v>357</v>
      </c>
      <c r="E171" s="5"/>
      <c r="F171" s="5"/>
      <c r="G171" s="5"/>
      <c r="H171" s="11">
        <v>0.5</v>
      </c>
      <c r="I171" s="5"/>
      <c r="J171" s="11">
        <v>1</v>
      </c>
      <c r="K171" s="5" t="s">
        <v>21</v>
      </c>
    </row>
    <row r="172" spans="1:11" ht="12.75" customHeight="1">
      <c r="A172" s="5"/>
      <c r="B172" s="6"/>
      <c r="C172" s="9" t="s">
        <v>358</v>
      </c>
      <c r="D172" s="10" t="s">
        <v>359</v>
      </c>
      <c r="E172" s="5"/>
      <c r="F172" s="5"/>
      <c r="G172" s="5"/>
      <c r="H172" s="11">
        <v>0.5</v>
      </c>
      <c r="I172" s="5"/>
      <c r="J172" s="11">
        <v>1</v>
      </c>
      <c r="K172" s="5" t="s">
        <v>32</v>
      </c>
    </row>
    <row r="173" spans="1:11" ht="12.75" customHeight="1">
      <c r="A173" s="5"/>
      <c r="B173" s="6"/>
      <c r="C173" s="9" t="s">
        <v>360</v>
      </c>
      <c r="D173" s="10" t="s">
        <v>361</v>
      </c>
      <c r="E173" s="5"/>
      <c r="F173" s="5"/>
      <c r="G173" s="5"/>
      <c r="H173" s="11">
        <v>0.5</v>
      </c>
      <c r="I173" s="5"/>
      <c r="J173" s="11">
        <v>1</v>
      </c>
      <c r="K173" s="5" t="s">
        <v>32</v>
      </c>
    </row>
    <row r="174" spans="1:11" ht="12.75" customHeight="1">
      <c r="A174" s="5"/>
      <c r="B174" s="6"/>
      <c r="C174" s="9" t="s">
        <v>362</v>
      </c>
      <c r="D174" s="10" t="s">
        <v>363</v>
      </c>
      <c r="E174" s="5"/>
      <c r="F174" s="5"/>
      <c r="G174" s="5"/>
      <c r="H174" s="11">
        <v>0.5</v>
      </c>
      <c r="I174" s="5"/>
      <c r="J174" s="11">
        <v>1</v>
      </c>
      <c r="K174" s="5" t="s">
        <v>32</v>
      </c>
    </row>
    <row r="175" spans="1:11" ht="12.75" customHeight="1">
      <c r="A175" s="5"/>
      <c r="B175" s="6"/>
      <c r="C175" s="9" t="s">
        <v>364</v>
      </c>
      <c r="D175" s="10" t="s">
        <v>365</v>
      </c>
      <c r="E175" s="5"/>
      <c r="F175" s="5"/>
      <c r="G175" s="5"/>
      <c r="H175" s="11">
        <v>0.5</v>
      </c>
      <c r="I175" s="5"/>
      <c r="J175" s="11">
        <v>1</v>
      </c>
      <c r="K175" s="5" t="s">
        <v>32</v>
      </c>
    </row>
    <row r="176" spans="1:11" ht="12.75" customHeight="1">
      <c r="A176" s="5"/>
      <c r="B176" s="6"/>
      <c r="C176" s="9" t="s">
        <v>366</v>
      </c>
      <c r="D176" s="10" t="s">
        <v>367</v>
      </c>
      <c r="E176" s="5"/>
      <c r="F176" s="5"/>
      <c r="G176" s="5"/>
      <c r="H176" s="11">
        <v>0.5</v>
      </c>
      <c r="I176" s="5"/>
      <c r="J176" s="11">
        <v>1</v>
      </c>
      <c r="K176" s="5" t="s">
        <v>32</v>
      </c>
    </row>
    <row r="177" spans="1:11" ht="12.75" customHeight="1">
      <c r="A177" s="5"/>
      <c r="B177" s="6"/>
      <c r="C177" s="9" t="s">
        <v>368</v>
      </c>
      <c r="D177" s="10" t="s">
        <v>369</v>
      </c>
      <c r="E177" s="5"/>
      <c r="F177" s="5"/>
      <c r="G177" s="5"/>
      <c r="H177" s="11">
        <v>0.5</v>
      </c>
      <c r="I177" s="5"/>
      <c r="J177" s="11">
        <v>1</v>
      </c>
      <c r="K177" s="5" t="s">
        <v>32</v>
      </c>
    </row>
    <row r="178" spans="1:11" ht="12.75" customHeight="1">
      <c r="A178" s="5"/>
      <c r="B178" s="6"/>
      <c r="C178" s="9" t="s">
        <v>370</v>
      </c>
      <c r="D178" s="10" t="s">
        <v>371</v>
      </c>
      <c r="E178" s="5"/>
      <c r="F178" s="5"/>
      <c r="G178" s="5"/>
      <c r="H178" s="11">
        <v>0.5</v>
      </c>
      <c r="I178" s="5"/>
      <c r="J178" s="11">
        <v>1</v>
      </c>
      <c r="K178" s="5" t="s">
        <v>32</v>
      </c>
    </row>
    <row r="179" spans="1:11" ht="12.75" customHeight="1">
      <c r="A179" s="5"/>
      <c r="B179" s="6"/>
      <c r="C179" s="9" t="s">
        <v>372</v>
      </c>
      <c r="D179" s="10" t="s">
        <v>373</v>
      </c>
      <c r="E179" s="5"/>
      <c r="F179" s="5"/>
      <c r="G179" s="5"/>
      <c r="H179" s="11">
        <v>0.5</v>
      </c>
      <c r="I179" s="5"/>
      <c r="J179" s="11">
        <v>1</v>
      </c>
      <c r="K179" s="5" t="s">
        <v>32</v>
      </c>
    </row>
    <row r="180" spans="1:11" ht="12.75" customHeight="1">
      <c r="A180" s="5"/>
      <c r="B180" s="6"/>
      <c r="C180" s="9" t="s">
        <v>374</v>
      </c>
      <c r="D180" s="10" t="s">
        <v>375</v>
      </c>
      <c r="E180" s="5"/>
      <c r="F180" s="5"/>
      <c r="G180" s="5"/>
      <c r="H180" s="11">
        <v>0.5</v>
      </c>
      <c r="I180" s="5"/>
      <c r="J180" s="11">
        <v>1</v>
      </c>
      <c r="K180" s="5" t="s">
        <v>32</v>
      </c>
    </row>
    <row r="181" spans="1:11" ht="12.75" customHeight="1">
      <c r="A181" s="5"/>
      <c r="B181" s="6"/>
      <c r="C181" s="9" t="s">
        <v>376</v>
      </c>
      <c r="D181" s="10" t="s">
        <v>377</v>
      </c>
      <c r="E181" s="5"/>
      <c r="F181" s="5"/>
      <c r="G181" s="5"/>
      <c r="H181" s="11">
        <v>0.5</v>
      </c>
      <c r="I181" s="5"/>
      <c r="J181" s="11">
        <v>1</v>
      </c>
      <c r="K181" s="5" t="s">
        <v>32</v>
      </c>
    </row>
    <row r="182" spans="1:11" ht="12.75" customHeight="1">
      <c r="A182" s="5"/>
      <c r="B182" s="6"/>
      <c r="C182" s="9" t="s">
        <v>378</v>
      </c>
      <c r="D182" s="10" t="s">
        <v>379</v>
      </c>
      <c r="E182" s="5"/>
      <c r="F182" s="5"/>
      <c r="G182" s="5"/>
      <c r="H182" s="11">
        <v>0.5</v>
      </c>
      <c r="I182" s="5"/>
      <c r="J182" s="11">
        <v>1</v>
      </c>
      <c r="K182" s="5" t="s">
        <v>32</v>
      </c>
    </row>
    <row r="183" spans="1:11" ht="12.75" customHeight="1">
      <c r="A183" s="5"/>
      <c r="B183" s="6"/>
      <c r="C183" s="9" t="s">
        <v>380</v>
      </c>
      <c r="D183" s="10" t="s">
        <v>381</v>
      </c>
      <c r="E183" s="5"/>
      <c r="F183" s="5"/>
      <c r="G183" s="5"/>
      <c r="H183" s="11">
        <v>0.5</v>
      </c>
      <c r="I183" s="5"/>
      <c r="J183" s="11">
        <v>1</v>
      </c>
      <c r="K183" s="5" t="s">
        <v>32</v>
      </c>
    </row>
    <row r="184" spans="1:11" ht="12.75" customHeight="1">
      <c r="A184" s="5"/>
      <c r="B184" s="6"/>
      <c r="C184" s="9" t="s">
        <v>382</v>
      </c>
      <c r="D184" s="10" t="s">
        <v>383</v>
      </c>
      <c r="E184" s="5"/>
      <c r="F184" s="5"/>
      <c r="G184" s="5"/>
      <c r="H184" s="11">
        <v>0.5</v>
      </c>
      <c r="I184" s="5"/>
      <c r="J184" s="11">
        <v>1</v>
      </c>
      <c r="K184" s="5" t="s">
        <v>32</v>
      </c>
    </row>
    <row r="185" spans="1:11" ht="12.75" customHeight="1">
      <c r="A185" s="5"/>
      <c r="B185" s="6"/>
      <c r="C185" s="9" t="s">
        <v>384</v>
      </c>
      <c r="D185" s="10" t="s">
        <v>385</v>
      </c>
      <c r="E185" s="5"/>
      <c r="F185" s="5"/>
      <c r="G185" s="5"/>
      <c r="H185" s="11">
        <v>0.5</v>
      </c>
      <c r="I185" s="5"/>
      <c r="J185" s="11">
        <v>1</v>
      </c>
      <c r="K185" s="5" t="s">
        <v>32</v>
      </c>
    </row>
    <row r="186" spans="1:11" ht="12.75" customHeight="1">
      <c r="A186" s="5"/>
      <c r="B186" s="6"/>
      <c r="C186" s="9" t="s">
        <v>386</v>
      </c>
      <c r="D186" s="10" t="s">
        <v>387</v>
      </c>
      <c r="E186" s="5"/>
      <c r="F186" s="5"/>
      <c r="G186" s="5"/>
      <c r="H186" s="11">
        <v>0.5</v>
      </c>
      <c r="I186" s="5"/>
      <c r="J186" s="11">
        <v>1</v>
      </c>
      <c r="K186" s="5" t="s">
        <v>32</v>
      </c>
    </row>
    <row r="187" spans="1:11" ht="12.75" customHeight="1">
      <c r="A187" s="5"/>
      <c r="B187" s="6"/>
      <c r="C187" s="9" t="s">
        <v>388</v>
      </c>
      <c r="D187" s="10" t="s">
        <v>389</v>
      </c>
      <c r="E187" s="5"/>
      <c r="F187" s="5"/>
      <c r="G187" s="5"/>
      <c r="H187" s="11">
        <v>0.5</v>
      </c>
      <c r="I187" s="5"/>
      <c r="J187" s="11">
        <v>1</v>
      </c>
      <c r="K187" s="5" t="s">
        <v>32</v>
      </c>
    </row>
    <row r="188" spans="1:11" ht="12.75" customHeight="1">
      <c r="A188" s="5"/>
      <c r="B188" s="6"/>
      <c r="C188" s="9" t="s">
        <v>390</v>
      </c>
      <c r="D188" s="10" t="s">
        <v>391</v>
      </c>
      <c r="E188" s="5"/>
      <c r="F188" s="5"/>
      <c r="G188" s="5"/>
      <c r="H188" s="11">
        <v>0.5</v>
      </c>
      <c r="I188" s="5"/>
      <c r="J188" s="11">
        <v>1</v>
      </c>
      <c r="K188" s="5" t="s">
        <v>32</v>
      </c>
    </row>
    <row r="189" spans="1:11" ht="12.75" customHeight="1">
      <c r="A189" s="5"/>
      <c r="B189" s="6"/>
      <c r="C189" s="9" t="s">
        <v>392</v>
      </c>
      <c r="D189" s="10" t="s">
        <v>393</v>
      </c>
      <c r="E189" s="5"/>
      <c r="F189" s="5"/>
      <c r="G189" s="5"/>
      <c r="H189" s="11">
        <v>0.5</v>
      </c>
      <c r="I189" s="5"/>
      <c r="J189" s="11">
        <v>1</v>
      </c>
      <c r="K189" s="5" t="s">
        <v>32</v>
      </c>
    </row>
    <row r="190" spans="1:11" ht="12.75" customHeight="1">
      <c r="A190" s="5"/>
      <c r="B190" s="6"/>
      <c r="C190" s="9" t="s">
        <v>394</v>
      </c>
      <c r="D190" s="10" t="s">
        <v>395</v>
      </c>
      <c r="E190" s="5"/>
      <c r="F190" s="5"/>
      <c r="G190" s="5"/>
      <c r="H190" s="11">
        <v>0.5</v>
      </c>
      <c r="I190" s="5"/>
      <c r="J190" s="11">
        <v>1</v>
      </c>
      <c r="K190" s="5" t="s">
        <v>32</v>
      </c>
    </row>
    <row r="191" spans="1:11" ht="12.75" customHeight="1">
      <c r="A191" s="5"/>
      <c r="B191" s="6"/>
      <c r="C191" s="9" t="s">
        <v>396</v>
      </c>
      <c r="D191" s="10" t="s">
        <v>397</v>
      </c>
      <c r="E191" s="5"/>
      <c r="F191" s="5"/>
      <c r="G191" s="5"/>
      <c r="H191" s="11">
        <v>0.5</v>
      </c>
      <c r="I191" s="5"/>
      <c r="J191" s="11">
        <v>1</v>
      </c>
      <c r="K191" s="5" t="s">
        <v>32</v>
      </c>
    </row>
    <row r="192" spans="1:11" ht="12.75" customHeight="1">
      <c r="A192" s="5"/>
      <c r="B192" s="6"/>
      <c r="C192" s="9" t="s">
        <v>398</v>
      </c>
      <c r="D192" s="10" t="s">
        <v>399</v>
      </c>
      <c r="E192" s="5"/>
      <c r="F192" s="5"/>
      <c r="G192" s="5"/>
      <c r="H192" s="11">
        <v>0.5</v>
      </c>
      <c r="I192" s="5"/>
      <c r="J192" s="11">
        <v>1</v>
      </c>
      <c r="K192" s="5" t="s">
        <v>32</v>
      </c>
    </row>
    <row r="193" spans="1:11" ht="12.75" customHeight="1">
      <c r="A193" s="5"/>
      <c r="B193" s="6"/>
      <c r="C193" s="9" t="s">
        <v>400</v>
      </c>
      <c r="D193" s="10" t="s">
        <v>401</v>
      </c>
      <c r="E193" s="5"/>
      <c r="F193" s="5"/>
      <c r="G193" s="5"/>
      <c r="H193" s="11">
        <v>0.5</v>
      </c>
      <c r="I193" s="5"/>
      <c r="J193" s="11">
        <v>1</v>
      </c>
      <c r="K193" s="5" t="s">
        <v>32</v>
      </c>
    </row>
    <row r="194" spans="1:11" ht="12.75" customHeight="1">
      <c r="A194" s="5"/>
      <c r="B194" s="6"/>
      <c r="C194" s="9" t="s">
        <v>402</v>
      </c>
      <c r="D194" s="10" t="s">
        <v>403</v>
      </c>
      <c r="E194" s="5"/>
      <c r="F194" s="5"/>
      <c r="G194" s="5"/>
      <c r="H194" s="11">
        <v>0.5</v>
      </c>
      <c r="I194" s="5"/>
      <c r="J194" s="11">
        <v>1</v>
      </c>
      <c r="K194" s="5" t="s">
        <v>32</v>
      </c>
    </row>
    <row r="195" spans="1:11" ht="12.75" customHeight="1">
      <c r="A195" s="5"/>
      <c r="B195" s="6"/>
      <c r="C195" s="9" t="s">
        <v>404</v>
      </c>
      <c r="D195" s="10" t="s">
        <v>405</v>
      </c>
      <c r="E195" s="5"/>
      <c r="F195" s="5"/>
      <c r="G195" s="5"/>
      <c r="H195" s="11">
        <v>0.5</v>
      </c>
      <c r="I195" s="5"/>
      <c r="J195" s="11">
        <v>0.5</v>
      </c>
      <c r="K195" s="5" t="s">
        <v>32</v>
      </c>
    </row>
    <row r="196" spans="1:11" ht="12.75" customHeight="1">
      <c r="A196" s="5"/>
      <c r="B196" s="6"/>
      <c r="C196" s="9" t="s">
        <v>406</v>
      </c>
      <c r="D196" s="10" t="s">
        <v>407</v>
      </c>
      <c r="E196" s="5"/>
      <c r="F196" s="5"/>
      <c r="G196" s="5"/>
      <c r="H196" s="11">
        <v>0.5</v>
      </c>
      <c r="I196" s="5"/>
      <c r="J196" s="11">
        <v>0.5</v>
      </c>
      <c r="K196" s="5" t="s">
        <v>32</v>
      </c>
    </row>
    <row r="197" spans="1:11" ht="12.75" customHeight="1">
      <c r="A197" s="5"/>
      <c r="B197" s="6"/>
      <c r="C197" s="9" t="s">
        <v>408</v>
      </c>
      <c r="D197" s="10" t="s">
        <v>409</v>
      </c>
      <c r="E197" s="5"/>
      <c r="F197" s="5"/>
      <c r="G197" s="5"/>
      <c r="H197" s="11">
        <v>0.5</v>
      </c>
      <c r="I197" s="5"/>
      <c r="J197" s="11">
        <v>0.5</v>
      </c>
      <c r="K197" s="5" t="s">
        <v>32</v>
      </c>
    </row>
    <row r="198" spans="1:11" ht="12.75" customHeight="1">
      <c r="A198" s="5"/>
      <c r="B198" s="6"/>
      <c r="C198" s="9" t="s">
        <v>410</v>
      </c>
      <c r="D198" s="10" t="s">
        <v>411</v>
      </c>
      <c r="E198" s="5"/>
      <c r="F198" s="5"/>
      <c r="G198" s="5"/>
      <c r="H198" s="11">
        <v>0.5</v>
      </c>
      <c r="I198" s="5"/>
      <c r="J198" s="11">
        <v>0.5</v>
      </c>
      <c r="K198" s="5" t="s">
        <v>32</v>
      </c>
    </row>
    <row r="199" spans="1:11" ht="12.75" customHeight="1">
      <c r="A199" s="5"/>
      <c r="B199" s="6"/>
      <c r="C199" s="9" t="s">
        <v>412</v>
      </c>
      <c r="D199" s="10" t="s">
        <v>413</v>
      </c>
      <c r="E199" s="5"/>
      <c r="F199" s="5"/>
      <c r="G199" s="5"/>
      <c r="H199" s="11">
        <v>0.5</v>
      </c>
      <c r="I199" s="5"/>
      <c r="J199" s="11">
        <v>0.5</v>
      </c>
      <c r="K199" s="5" t="s">
        <v>32</v>
      </c>
    </row>
    <row r="200" spans="1:11" ht="12.75" customHeight="1">
      <c r="A200" s="5"/>
      <c r="B200" s="6"/>
      <c r="C200" s="9" t="s">
        <v>414</v>
      </c>
      <c r="D200" s="10" t="s">
        <v>415</v>
      </c>
      <c r="E200" s="5"/>
      <c r="F200" s="5"/>
      <c r="G200" s="5"/>
      <c r="H200" s="11">
        <v>0.5</v>
      </c>
      <c r="I200" s="5"/>
      <c r="J200" s="11">
        <v>0.5</v>
      </c>
      <c r="K200" s="5" t="s">
        <v>32</v>
      </c>
    </row>
    <row r="201" spans="1:11" ht="12.75" customHeight="1">
      <c r="A201" s="5"/>
      <c r="B201" s="6"/>
      <c r="C201" s="9" t="s">
        <v>416</v>
      </c>
      <c r="D201" s="10" t="s">
        <v>417</v>
      </c>
      <c r="E201" s="5"/>
      <c r="F201" s="5"/>
      <c r="G201" s="5"/>
      <c r="H201" s="11">
        <v>0.5</v>
      </c>
      <c r="I201" s="5"/>
      <c r="J201" s="11">
        <v>0.5</v>
      </c>
      <c r="K201" s="5" t="s">
        <v>32</v>
      </c>
    </row>
    <row r="202" spans="1:11" ht="12.75" customHeight="1">
      <c r="A202" s="5"/>
      <c r="B202" s="6"/>
      <c r="C202" s="9" t="s">
        <v>418</v>
      </c>
      <c r="D202" s="10" t="s">
        <v>419</v>
      </c>
      <c r="E202" s="5"/>
      <c r="F202" s="5"/>
      <c r="G202" s="5"/>
      <c r="H202" s="11">
        <v>0.5</v>
      </c>
      <c r="I202" s="5"/>
      <c r="J202" s="11">
        <v>0.5</v>
      </c>
      <c r="K202" s="5" t="s">
        <v>32</v>
      </c>
    </row>
    <row r="203" spans="1:11" ht="12.75" customHeight="1">
      <c r="A203" s="5"/>
      <c r="B203" s="6"/>
      <c r="C203" s="9" t="s">
        <v>420</v>
      </c>
      <c r="D203" s="10" t="s">
        <v>421</v>
      </c>
      <c r="E203" s="5"/>
      <c r="F203" s="5"/>
      <c r="G203" s="5"/>
      <c r="H203" s="11">
        <v>0.5</v>
      </c>
      <c r="I203" s="5"/>
      <c r="J203" s="11">
        <v>0.5</v>
      </c>
      <c r="K203" s="5" t="s">
        <v>32</v>
      </c>
    </row>
    <row r="204" spans="1:11" ht="12.75" customHeight="1">
      <c r="A204" s="5"/>
      <c r="B204" s="6"/>
      <c r="C204" s="9" t="s">
        <v>422</v>
      </c>
      <c r="D204" s="10" t="s">
        <v>423</v>
      </c>
      <c r="E204" s="5"/>
      <c r="F204" s="5"/>
      <c r="G204" s="5"/>
      <c r="H204" s="11">
        <v>0.5</v>
      </c>
      <c r="I204" s="5"/>
      <c r="J204" s="11">
        <v>0.5</v>
      </c>
      <c r="K204" s="5" t="s">
        <v>32</v>
      </c>
    </row>
    <row r="205" spans="1:11" ht="12.75" customHeight="1">
      <c r="A205" s="5"/>
      <c r="B205" s="6"/>
      <c r="C205" s="9" t="s">
        <v>424</v>
      </c>
      <c r="D205" s="10" t="s">
        <v>425</v>
      </c>
      <c r="E205" s="5"/>
      <c r="F205" s="5"/>
      <c r="G205" s="5"/>
      <c r="H205" s="11">
        <v>0.5</v>
      </c>
      <c r="I205" s="5"/>
      <c r="J205" s="11">
        <v>0.5</v>
      </c>
      <c r="K205" s="5" t="s">
        <v>32</v>
      </c>
    </row>
    <row r="206" spans="1:11" ht="12.75" customHeight="1">
      <c r="A206" s="5"/>
      <c r="B206" s="6"/>
      <c r="C206" s="9" t="s">
        <v>426</v>
      </c>
      <c r="D206" s="10" t="s">
        <v>427</v>
      </c>
      <c r="E206" s="5"/>
      <c r="F206" s="5"/>
      <c r="G206" s="5"/>
      <c r="H206" s="11">
        <v>0.5</v>
      </c>
      <c r="I206" s="5"/>
      <c r="J206" s="11">
        <v>0.5</v>
      </c>
      <c r="K206" s="5" t="s">
        <v>32</v>
      </c>
    </row>
    <row r="207" spans="1:11" ht="12.75" customHeight="1">
      <c r="A207" s="5"/>
      <c r="B207" s="6"/>
      <c r="C207" s="9" t="s">
        <v>428</v>
      </c>
      <c r="D207" s="10" t="s">
        <v>429</v>
      </c>
      <c r="E207" s="5"/>
      <c r="F207" s="5"/>
      <c r="G207" s="5"/>
      <c r="H207" s="11">
        <v>0.5</v>
      </c>
      <c r="I207" s="5"/>
      <c r="J207" s="11">
        <v>0.5</v>
      </c>
      <c r="K207" s="5" t="s">
        <v>43</v>
      </c>
    </row>
    <row r="208" spans="1:11" ht="12.75" customHeight="1">
      <c r="A208" s="5"/>
      <c r="B208" s="6"/>
      <c r="C208" s="9" t="s">
        <v>430</v>
      </c>
      <c r="D208" s="10" t="s">
        <v>431</v>
      </c>
      <c r="E208" s="5"/>
      <c r="F208" s="5"/>
      <c r="G208" s="5"/>
      <c r="H208" s="11">
        <v>0.5</v>
      </c>
      <c r="I208" s="5"/>
      <c r="J208" s="11">
        <v>0.5</v>
      </c>
      <c r="K208" s="5" t="s">
        <v>43</v>
      </c>
    </row>
    <row r="209" spans="1:11" ht="12.75" customHeight="1">
      <c r="A209" s="5"/>
      <c r="B209" s="6"/>
      <c r="C209" s="9" t="s">
        <v>432</v>
      </c>
      <c r="D209" s="10" t="s">
        <v>433</v>
      </c>
      <c r="E209" s="5"/>
      <c r="F209" s="5"/>
      <c r="G209" s="5"/>
      <c r="H209" s="11">
        <v>0.5</v>
      </c>
      <c r="I209" s="5"/>
      <c r="J209" s="11">
        <v>0.5</v>
      </c>
      <c r="K209" s="5" t="s">
        <v>43</v>
      </c>
    </row>
    <row r="210" spans="1:11" ht="12.75" customHeight="1">
      <c r="A210" s="5"/>
      <c r="B210" s="6"/>
      <c r="C210" s="9" t="s">
        <v>434</v>
      </c>
      <c r="D210" s="10" t="s">
        <v>435</v>
      </c>
      <c r="E210" s="5"/>
      <c r="F210" s="5"/>
      <c r="G210" s="5"/>
      <c r="H210" s="11">
        <v>0.5</v>
      </c>
      <c r="I210" s="5"/>
      <c r="J210" s="11">
        <v>0.5</v>
      </c>
      <c r="K210" s="5" t="s">
        <v>43</v>
      </c>
    </row>
    <row r="211" spans="1:11" ht="12.75" customHeight="1">
      <c r="A211" s="5"/>
      <c r="B211" s="6"/>
      <c r="C211" s="9" t="s">
        <v>436</v>
      </c>
      <c r="D211" s="10" t="s">
        <v>437</v>
      </c>
      <c r="E211" s="5"/>
      <c r="F211" s="5"/>
      <c r="G211" s="5"/>
      <c r="H211" s="11">
        <v>0.5</v>
      </c>
      <c r="I211" s="5"/>
      <c r="J211" s="11">
        <v>0.5</v>
      </c>
      <c r="K211" s="5" t="s">
        <v>43</v>
      </c>
    </row>
    <row r="212" spans="1:11" ht="12.75" customHeight="1">
      <c r="A212" s="5"/>
      <c r="B212" s="6"/>
      <c r="C212" s="9" t="s">
        <v>438</v>
      </c>
      <c r="D212" s="10" t="s">
        <v>439</v>
      </c>
      <c r="E212" s="5"/>
      <c r="F212" s="5"/>
      <c r="G212" s="5"/>
      <c r="H212" s="11">
        <v>0.5</v>
      </c>
      <c r="I212" s="5"/>
      <c r="J212" s="11">
        <v>0.5</v>
      </c>
      <c r="K212" s="5" t="s">
        <v>43</v>
      </c>
    </row>
    <row r="213" spans="1:11" ht="12.75" customHeight="1">
      <c r="A213" s="5"/>
      <c r="B213" s="6"/>
      <c r="C213" s="9" t="s">
        <v>440</v>
      </c>
      <c r="D213" s="10" t="s">
        <v>441</v>
      </c>
      <c r="E213" s="5"/>
      <c r="F213" s="5"/>
      <c r="G213" s="5"/>
      <c r="H213" s="11">
        <v>0.5</v>
      </c>
      <c r="I213" s="5"/>
      <c r="J213" s="11">
        <v>0.5</v>
      </c>
      <c r="K213" s="5" t="s">
        <v>43</v>
      </c>
    </row>
    <row r="214" spans="1:11" ht="12.75" customHeight="1">
      <c r="A214" s="5"/>
      <c r="B214" s="6"/>
      <c r="C214" s="9" t="s">
        <v>442</v>
      </c>
      <c r="D214" s="10" t="s">
        <v>443</v>
      </c>
      <c r="E214" s="5"/>
      <c r="F214" s="5"/>
      <c r="G214" s="5"/>
      <c r="H214" s="11">
        <v>0.5</v>
      </c>
      <c r="I214" s="5"/>
      <c r="J214" s="11">
        <v>0.5</v>
      </c>
      <c r="K214" s="5" t="s">
        <v>43</v>
      </c>
    </row>
    <row r="215" spans="1:11" ht="12.75" customHeight="1">
      <c r="A215" s="5"/>
      <c r="B215" s="6"/>
      <c r="C215" s="9" t="s">
        <v>444</v>
      </c>
      <c r="D215" s="10" t="s">
        <v>445</v>
      </c>
      <c r="E215" s="5"/>
      <c r="F215" s="5"/>
      <c r="G215" s="5"/>
      <c r="H215" s="11">
        <v>0.5</v>
      </c>
      <c r="I215" s="5"/>
      <c r="J215" s="11">
        <v>0.5</v>
      </c>
      <c r="K215" s="5" t="s">
        <v>43</v>
      </c>
    </row>
    <row r="216" spans="1:11" ht="12.75" customHeight="1">
      <c r="A216" s="5"/>
      <c r="B216" s="6"/>
      <c r="C216" s="9" t="s">
        <v>446</v>
      </c>
      <c r="D216" s="10" t="s">
        <v>447</v>
      </c>
      <c r="E216" s="5"/>
      <c r="F216" s="5"/>
      <c r="G216" s="5"/>
      <c r="H216" s="11">
        <v>0.5</v>
      </c>
      <c r="I216" s="5"/>
      <c r="J216" s="11">
        <v>0.5</v>
      </c>
      <c r="K216" s="5" t="s">
        <v>43</v>
      </c>
    </row>
    <row r="217" spans="1:11" ht="12.75" customHeight="1">
      <c r="A217" s="5"/>
      <c r="B217" s="6"/>
      <c r="C217" s="9" t="s">
        <v>448</v>
      </c>
      <c r="D217" s="10" t="s">
        <v>449</v>
      </c>
      <c r="E217" s="5"/>
      <c r="F217" s="5"/>
      <c r="G217" s="5"/>
      <c r="H217" s="11">
        <v>0.5</v>
      </c>
      <c r="I217" s="5"/>
      <c r="J217" s="11">
        <v>0.5</v>
      </c>
      <c r="K217" s="5" t="s">
        <v>43</v>
      </c>
    </row>
    <row r="218" spans="1:11" ht="12.75" customHeight="1">
      <c r="A218" s="5"/>
      <c r="B218" s="6"/>
      <c r="C218" s="17" t="s">
        <v>450</v>
      </c>
      <c r="D218" s="18"/>
      <c r="E218" s="5"/>
      <c r="F218" s="5"/>
      <c r="G218" s="5"/>
      <c r="H218" s="11">
        <v>8</v>
      </c>
      <c r="I218" s="5"/>
      <c r="J218" s="5"/>
      <c r="K218" s="5" t="s">
        <v>451</v>
      </c>
    </row>
    <row r="219" spans="1:11" ht="12.75" customHeight="1">
      <c r="A219" s="5"/>
      <c r="B219" s="6"/>
      <c r="C219" s="17" t="s">
        <v>452</v>
      </c>
      <c r="D219" s="18"/>
      <c r="E219" s="5"/>
      <c r="F219" s="5"/>
      <c r="G219" s="5"/>
      <c r="H219" s="11">
        <v>5</v>
      </c>
      <c r="I219" s="5"/>
      <c r="J219" s="5"/>
      <c r="K219" s="5" t="s">
        <v>451</v>
      </c>
    </row>
    <row r="220" spans="1:11" ht="12.75" customHeight="1">
      <c r="A220" s="5"/>
      <c r="B220" s="6"/>
      <c r="C220" s="17" t="s">
        <v>453</v>
      </c>
      <c r="D220" s="18"/>
      <c r="E220" s="5"/>
      <c r="F220" s="5"/>
      <c r="G220" s="5"/>
      <c r="H220" s="11">
        <v>3</v>
      </c>
      <c r="I220" s="5"/>
      <c r="J220" s="5"/>
      <c r="K220" s="5" t="s">
        <v>451</v>
      </c>
    </row>
    <row r="221" spans="1:11" ht="12.75" customHeight="1">
      <c r="A221" s="5"/>
      <c r="B221" s="5" t="s">
        <v>454</v>
      </c>
      <c r="C221" s="19" t="s">
        <v>455</v>
      </c>
      <c r="D221" s="20" t="s">
        <v>456</v>
      </c>
      <c r="E221" s="5" t="s">
        <v>457</v>
      </c>
      <c r="F221" s="5" t="s">
        <v>19</v>
      </c>
      <c r="G221" s="5" t="s">
        <v>20</v>
      </c>
      <c r="H221" s="11">
        <v>0.5</v>
      </c>
      <c r="I221" s="5"/>
      <c r="J221" s="5"/>
      <c r="K221" s="5" t="s">
        <v>458</v>
      </c>
    </row>
    <row r="222" spans="1:11" ht="12.75" customHeight="1">
      <c r="A222" s="5"/>
      <c r="B222" s="5"/>
      <c r="C222" s="19" t="s">
        <v>459</v>
      </c>
      <c r="D222" s="20" t="s">
        <v>460</v>
      </c>
      <c r="E222" s="5"/>
      <c r="F222" s="5"/>
      <c r="G222" s="5"/>
      <c r="H222" s="11">
        <v>0.5</v>
      </c>
      <c r="I222" s="5"/>
      <c r="J222" s="5"/>
      <c r="K222" s="5" t="s">
        <v>458</v>
      </c>
    </row>
    <row r="223" spans="1:11" ht="12.75" customHeight="1">
      <c r="A223" s="5"/>
      <c r="B223" s="5"/>
      <c r="C223" s="19" t="s">
        <v>461</v>
      </c>
      <c r="D223" s="20" t="s">
        <v>462</v>
      </c>
      <c r="E223" s="5"/>
      <c r="F223" s="5"/>
      <c r="G223" s="5"/>
      <c r="H223" s="11">
        <v>0.5</v>
      </c>
      <c r="I223" s="5"/>
      <c r="J223" s="5"/>
      <c r="K223" s="5" t="s">
        <v>458</v>
      </c>
    </row>
    <row r="224" spans="1:11" ht="12.75" customHeight="1">
      <c r="A224" s="5"/>
      <c r="B224" s="5"/>
      <c r="C224" s="19" t="s">
        <v>463</v>
      </c>
      <c r="D224" s="20" t="s">
        <v>464</v>
      </c>
      <c r="E224" s="5"/>
      <c r="F224" s="5"/>
      <c r="G224" s="5"/>
      <c r="H224" s="11">
        <v>0.5</v>
      </c>
      <c r="I224" s="5"/>
      <c r="J224" s="5"/>
      <c r="K224" s="5" t="s">
        <v>458</v>
      </c>
    </row>
    <row r="225" spans="1:11" ht="12.75" customHeight="1">
      <c r="A225" s="5"/>
      <c r="B225" s="5"/>
      <c r="C225" s="19" t="s">
        <v>465</v>
      </c>
      <c r="D225" s="20" t="s">
        <v>466</v>
      </c>
      <c r="E225" s="5"/>
      <c r="F225" s="5"/>
      <c r="G225" s="5"/>
      <c r="H225" s="11">
        <v>0.5</v>
      </c>
      <c r="I225" s="5"/>
      <c r="J225" s="5"/>
      <c r="K225" s="5" t="s">
        <v>458</v>
      </c>
    </row>
    <row r="226" spans="1:11" ht="12.75" customHeight="1">
      <c r="A226" s="5"/>
      <c r="B226" s="5"/>
      <c r="C226" s="19" t="s">
        <v>467</v>
      </c>
      <c r="D226" s="20" t="s">
        <v>468</v>
      </c>
      <c r="E226" s="5"/>
      <c r="F226" s="5"/>
      <c r="G226" s="5"/>
      <c r="H226" s="11">
        <v>0.5</v>
      </c>
      <c r="I226" s="5"/>
      <c r="J226" s="5"/>
      <c r="K226" s="5" t="s">
        <v>458</v>
      </c>
    </row>
    <row r="227" spans="1:11" ht="12.75" customHeight="1">
      <c r="A227" s="5"/>
      <c r="B227" s="5"/>
      <c r="C227" s="19" t="s">
        <v>469</v>
      </c>
      <c r="D227" s="20" t="s">
        <v>470</v>
      </c>
      <c r="E227" s="5"/>
      <c r="F227" s="5"/>
      <c r="G227" s="5"/>
      <c r="H227" s="11">
        <v>0.5</v>
      </c>
      <c r="I227" s="5"/>
      <c r="J227" s="5"/>
      <c r="K227" s="5" t="s">
        <v>458</v>
      </c>
    </row>
    <row r="228" spans="1:11" ht="12.75" customHeight="1">
      <c r="A228" s="5"/>
      <c r="B228" s="5"/>
      <c r="C228" s="19" t="s">
        <v>471</v>
      </c>
      <c r="D228" s="20" t="s">
        <v>472</v>
      </c>
      <c r="E228" s="5"/>
      <c r="F228" s="5"/>
      <c r="G228" s="5"/>
      <c r="H228" s="11">
        <v>0.5</v>
      </c>
      <c r="I228" s="5"/>
      <c r="J228" s="5"/>
      <c r="K228" s="5" t="s">
        <v>458</v>
      </c>
    </row>
    <row r="229" spans="1:11" ht="12.75" customHeight="1">
      <c r="A229" s="5"/>
      <c r="B229" s="5"/>
      <c r="C229" s="19" t="s">
        <v>473</v>
      </c>
      <c r="D229" s="20" t="s">
        <v>474</v>
      </c>
      <c r="E229" s="5"/>
      <c r="F229" s="5"/>
      <c r="G229" s="5"/>
      <c r="H229" s="11">
        <v>0.5</v>
      </c>
      <c r="I229" s="5"/>
      <c r="J229" s="5"/>
      <c r="K229" s="5" t="s">
        <v>458</v>
      </c>
    </row>
    <row r="230" spans="1:11" ht="12.75" customHeight="1">
      <c r="A230" s="5"/>
      <c r="B230" s="5"/>
      <c r="C230" s="19" t="s">
        <v>475</v>
      </c>
      <c r="D230" s="20" t="s">
        <v>476</v>
      </c>
      <c r="E230" s="5"/>
      <c r="F230" s="5"/>
      <c r="G230" s="5"/>
      <c r="H230" s="11">
        <v>0.5</v>
      </c>
      <c r="I230" s="5"/>
      <c r="J230" s="5"/>
      <c r="K230" s="5" t="s">
        <v>458</v>
      </c>
    </row>
    <row r="231" spans="1:11" ht="12.75" customHeight="1">
      <c r="A231" s="5"/>
      <c r="B231" s="5"/>
      <c r="C231" s="19" t="s">
        <v>477</v>
      </c>
      <c r="D231" s="20" t="s">
        <v>478</v>
      </c>
      <c r="E231" s="5"/>
      <c r="F231" s="5"/>
      <c r="G231" s="5"/>
      <c r="H231" s="11">
        <v>0.5</v>
      </c>
      <c r="I231" s="5"/>
      <c r="J231" s="5"/>
      <c r="K231" s="5" t="s">
        <v>458</v>
      </c>
    </row>
    <row r="232" spans="1:11" ht="12.75" customHeight="1">
      <c r="A232" s="5"/>
      <c r="B232" s="5"/>
      <c r="C232" s="19" t="s">
        <v>479</v>
      </c>
      <c r="D232" s="20" t="s">
        <v>480</v>
      </c>
      <c r="E232" s="5"/>
      <c r="F232" s="5"/>
      <c r="G232" s="5"/>
      <c r="H232" s="11">
        <v>0.5</v>
      </c>
      <c r="I232" s="5"/>
      <c r="J232" s="5"/>
      <c r="K232" s="5" t="s">
        <v>458</v>
      </c>
    </row>
    <row r="233" spans="1:11" ht="12.75" customHeight="1">
      <c r="A233" s="5"/>
      <c r="B233" s="5"/>
      <c r="C233" s="19" t="s">
        <v>481</v>
      </c>
      <c r="D233" s="20" t="s">
        <v>482</v>
      </c>
      <c r="E233" s="5"/>
      <c r="F233" s="5"/>
      <c r="G233" s="5"/>
      <c r="H233" s="11">
        <v>0.5</v>
      </c>
      <c r="I233" s="5"/>
      <c r="J233" s="5"/>
      <c r="K233" s="5" t="s">
        <v>458</v>
      </c>
    </row>
    <row r="234" spans="1:11" ht="12.75" customHeight="1">
      <c r="A234" s="5"/>
      <c r="B234" s="5"/>
      <c r="C234" s="19" t="s">
        <v>483</v>
      </c>
      <c r="D234" s="20" t="s">
        <v>484</v>
      </c>
      <c r="E234" s="5"/>
      <c r="F234" s="5"/>
      <c r="G234" s="5"/>
      <c r="H234" s="11">
        <v>0.5</v>
      </c>
      <c r="I234" s="5"/>
      <c r="J234" s="5"/>
      <c r="K234" s="5" t="s">
        <v>458</v>
      </c>
    </row>
    <row r="235" spans="1:11" ht="12.75" customHeight="1">
      <c r="A235" s="5"/>
      <c r="B235" s="5"/>
      <c r="C235" s="19" t="s">
        <v>485</v>
      </c>
      <c r="D235" s="20" t="s">
        <v>486</v>
      </c>
      <c r="E235" s="5"/>
      <c r="F235" s="5"/>
      <c r="G235" s="5"/>
      <c r="H235" s="11">
        <v>0.5</v>
      </c>
      <c r="I235" s="5"/>
      <c r="J235" s="5"/>
      <c r="K235" s="5" t="s">
        <v>458</v>
      </c>
    </row>
    <row r="236" spans="1:11" ht="12.75" customHeight="1">
      <c r="A236" s="5"/>
      <c r="B236" s="5"/>
      <c r="C236" s="19" t="s">
        <v>487</v>
      </c>
      <c r="D236" s="20" t="s">
        <v>488</v>
      </c>
      <c r="E236" s="5"/>
      <c r="F236" s="5"/>
      <c r="G236" s="5"/>
      <c r="H236" s="11">
        <v>0.5</v>
      </c>
      <c r="I236" s="5"/>
      <c r="J236" s="5"/>
      <c r="K236" s="5" t="s">
        <v>458</v>
      </c>
    </row>
    <row r="237" spans="1:11" ht="12.75" customHeight="1">
      <c r="A237" s="5"/>
      <c r="B237" s="5"/>
      <c r="C237" s="19" t="s">
        <v>489</v>
      </c>
      <c r="D237" s="20" t="s">
        <v>490</v>
      </c>
      <c r="E237" s="5"/>
      <c r="F237" s="5"/>
      <c r="G237" s="5"/>
      <c r="H237" s="11">
        <v>0.5</v>
      </c>
      <c r="I237" s="5"/>
      <c r="J237" s="5"/>
      <c r="K237" s="5" t="s">
        <v>458</v>
      </c>
    </row>
    <row r="238" spans="1:11" ht="12.75" customHeight="1">
      <c r="A238" s="5"/>
      <c r="B238" s="5"/>
      <c r="C238" s="19" t="s">
        <v>491</v>
      </c>
      <c r="D238" s="20" t="s">
        <v>492</v>
      </c>
      <c r="E238" s="5"/>
      <c r="F238" s="5"/>
      <c r="G238" s="5"/>
      <c r="H238" s="11">
        <v>0.5</v>
      </c>
      <c r="I238" s="5"/>
      <c r="J238" s="5"/>
      <c r="K238" s="5" t="s">
        <v>458</v>
      </c>
    </row>
    <row r="239" spans="1:11" ht="12.75" customHeight="1">
      <c r="A239" s="5"/>
      <c r="B239" s="5"/>
      <c r="C239" s="19" t="s">
        <v>493</v>
      </c>
      <c r="D239" s="20" t="s">
        <v>494</v>
      </c>
      <c r="E239" s="5"/>
      <c r="F239" s="5"/>
      <c r="G239" s="5"/>
      <c r="H239" s="11">
        <v>0.5</v>
      </c>
      <c r="I239" s="5"/>
      <c r="J239" s="5"/>
      <c r="K239" s="5" t="s">
        <v>458</v>
      </c>
    </row>
    <row r="240" spans="1:11" ht="12.75" customHeight="1">
      <c r="A240" s="5"/>
      <c r="B240" s="5"/>
      <c r="C240" s="19" t="s">
        <v>495</v>
      </c>
      <c r="D240" s="20" t="s">
        <v>496</v>
      </c>
      <c r="E240" s="5"/>
      <c r="F240" s="5"/>
      <c r="G240" s="5"/>
      <c r="H240" s="11">
        <v>0.5</v>
      </c>
      <c r="I240" s="5"/>
      <c r="J240" s="5"/>
      <c r="K240" s="5" t="s">
        <v>458</v>
      </c>
    </row>
    <row r="241" spans="1:11" ht="12.75" customHeight="1">
      <c r="A241" s="5"/>
      <c r="B241" s="5"/>
      <c r="C241" s="19" t="s">
        <v>497</v>
      </c>
      <c r="D241" s="20" t="s">
        <v>498</v>
      </c>
      <c r="E241" s="5"/>
      <c r="F241" s="5"/>
      <c r="G241" s="5"/>
      <c r="H241" s="11">
        <v>0.5</v>
      </c>
      <c r="I241" s="5"/>
      <c r="J241" s="5"/>
      <c r="K241" s="5" t="s">
        <v>458</v>
      </c>
    </row>
    <row r="242" spans="1:11" ht="12.75" customHeight="1">
      <c r="A242" s="5"/>
      <c r="B242" s="5"/>
      <c r="C242" s="19" t="s">
        <v>499</v>
      </c>
      <c r="D242" s="20" t="s">
        <v>500</v>
      </c>
      <c r="E242" s="5"/>
      <c r="F242" s="5"/>
      <c r="G242" s="5"/>
      <c r="H242" s="11">
        <v>0.5</v>
      </c>
      <c r="I242" s="5"/>
      <c r="J242" s="5"/>
      <c r="K242" s="5" t="s">
        <v>458</v>
      </c>
    </row>
    <row r="243" spans="1:11" ht="12.75" customHeight="1">
      <c r="A243" s="5"/>
      <c r="B243" s="5"/>
      <c r="C243" s="19" t="s">
        <v>501</v>
      </c>
      <c r="D243" s="20" t="s">
        <v>502</v>
      </c>
      <c r="E243" s="5"/>
      <c r="F243" s="5"/>
      <c r="G243" s="5"/>
      <c r="H243" s="11">
        <v>0.5</v>
      </c>
      <c r="I243" s="5"/>
      <c r="J243" s="5"/>
      <c r="K243" s="5" t="s">
        <v>458</v>
      </c>
    </row>
    <row r="244" spans="1:11" ht="12.75" customHeight="1">
      <c r="A244" s="5"/>
      <c r="B244" s="5"/>
      <c r="C244" s="19" t="s">
        <v>503</v>
      </c>
      <c r="D244" s="20" t="s">
        <v>504</v>
      </c>
      <c r="E244" s="5"/>
      <c r="F244" s="5"/>
      <c r="G244" s="5"/>
      <c r="H244" s="11">
        <v>0.5</v>
      </c>
      <c r="I244" s="5"/>
      <c r="J244" s="5"/>
      <c r="K244" s="5" t="s">
        <v>458</v>
      </c>
    </row>
    <row r="245" spans="1:11" ht="12.75" customHeight="1">
      <c r="A245" s="5"/>
      <c r="B245" s="5"/>
      <c r="C245" s="19" t="s">
        <v>505</v>
      </c>
      <c r="D245" s="20" t="s">
        <v>506</v>
      </c>
      <c r="E245" s="5"/>
      <c r="F245" s="5"/>
      <c r="G245" s="5"/>
      <c r="H245" s="11">
        <v>0.5</v>
      </c>
      <c r="I245" s="5"/>
      <c r="J245" s="5"/>
      <c r="K245" s="5" t="s">
        <v>458</v>
      </c>
    </row>
    <row r="246" spans="1:11" ht="12.75" customHeight="1">
      <c r="A246" s="5"/>
      <c r="B246" s="5"/>
      <c r="C246" s="19" t="s">
        <v>507</v>
      </c>
      <c r="D246" s="20" t="s">
        <v>508</v>
      </c>
      <c r="E246" s="5"/>
      <c r="F246" s="5"/>
      <c r="G246" s="5"/>
      <c r="H246" s="11">
        <v>0.5</v>
      </c>
      <c r="I246" s="5"/>
      <c r="J246" s="5"/>
      <c r="K246" s="5" t="s">
        <v>458</v>
      </c>
    </row>
    <row r="247" spans="1:11" ht="12.75" customHeight="1">
      <c r="A247" s="5"/>
      <c r="B247" s="5"/>
      <c r="C247" s="19" t="s">
        <v>509</v>
      </c>
      <c r="D247" s="20" t="s">
        <v>510</v>
      </c>
      <c r="E247" s="5"/>
      <c r="F247" s="5"/>
      <c r="G247" s="5"/>
      <c r="H247" s="11">
        <v>0.5</v>
      </c>
      <c r="I247" s="5"/>
      <c r="J247" s="5"/>
      <c r="K247" s="5" t="s">
        <v>458</v>
      </c>
    </row>
    <row r="248" spans="1:11" ht="12.75" customHeight="1">
      <c r="A248" s="5"/>
      <c r="B248" s="5"/>
      <c r="C248" s="19" t="s">
        <v>511</v>
      </c>
      <c r="D248" s="20" t="s">
        <v>512</v>
      </c>
      <c r="E248" s="5"/>
      <c r="F248" s="5"/>
      <c r="G248" s="5"/>
      <c r="H248" s="11">
        <v>0.5</v>
      </c>
      <c r="I248" s="5"/>
      <c r="J248" s="5"/>
      <c r="K248" s="5" t="s">
        <v>458</v>
      </c>
    </row>
    <row r="249" spans="1:11" ht="12.75" customHeight="1">
      <c r="A249" s="5"/>
      <c r="B249" s="5"/>
      <c r="C249" s="19" t="s">
        <v>513</v>
      </c>
      <c r="D249" s="20" t="s">
        <v>514</v>
      </c>
      <c r="E249" s="5"/>
      <c r="F249" s="5"/>
      <c r="G249" s="5"/>
      <c r="H249" s="11">
        <v>0.5</v>
      </c>
      <c r="I249" s="5"/>
      <c r="J249" s="5"/>
      <c r="K249" s="5" t="s">
        <v>458</v>
      </c>
    </row>
    <row r="250" spans="1:11" ht="12.75" customHeight="1">
      <c r="A250" s="5"/>
      <c r="B250" s="5"/>
      <c r="C250" s="19" t="s">
        <v>515</v>
      </c>
      <c r="D250" s="20" t="s">
        <v>516</v>
      </c>
      <c r="E250" s="5"/>
      <c r="F250" s="5"/>
      <c r="G250" s="5"/>
      <c r="H250" s="11">
        <v>0.5</v>
      </c>
      <c r="I250" s="5"/>
      <c r="J250" s="5"/>
      <c r="K250" s="5" t="s">
        <v>458</v>
      </c>
    </row>
    <row r="251" spans="1:11" ht="12.75" customHeight="1">
      <c r="A251" s="5"/>
      <c r="B251" s="5"/>
      <c r="C251" s="19" t="s">
        <v>517</v>
      </c>
      <c r="D251" s="20" t="s">
        <v>518</v>
      </c>
      <c r="E251" s="5"/>
      <c r="F251" s="5"/>
      <c r="G251" s="5"/>
      <c r="H251" s="11">
        <v>0.5</v>
      </c>
      <c r="I251" s="5"/>
      <c r="J251" s="5"/>
      <c r="K251" s="5" t="s">
        <v>458</v>
      </c>
    </row>
    <row r="252" spans="1:11" ht="12.75" customHeight="1">
      <c r="A252" s="5"/>
      <c r="B252" s="5"/>
      <c r="C252" s="19" t="s">
        <v>519</v>
      </c>
      <c r="D252" s="20" t="s">
        <v>520</v>
      </c>
      <c r="E252" s="5"/>
      <c r="F252" s="5"/>
      <c r="G252" s="5"/>
      <c r="H252" s="11">
        <v>0.5</v>
      </c>
      <c r="I252" s="5"/>
      <c r="J252" s="5"/>
      <c r="K252" s="5" t="s">
        <v>458</v>
      </c>
    </row>
    <row r="253" spans="1:11" ht="12.75" customHeight="1">
      <c r="A253" s="5"/>
      <c r="B253" s="5"/>
      <c r="C253" s="19" t="s">
        <v>521</v>
      </c>
      <c r="D253" s="20" t="s">
        <v>522</v>
      </c>
      <c r="E253" s="5"/>
      <c r="F253" s="5"/>
      <c r="G253" s="5"/>
      <c r="H253" s="11">
        <v>0.5</v>
      </c>
      <c r="I253" s="5"/>
      <c r="J253" s="5"/>
      <c r="K253" s="5" t="s">
        <v>458</v>
      </c>
    </row>
    <row r="254" spans="1:11" ht="12.75" customHeight="1">
      <c r="A254" s="5"/>
      <c r="B254" s="5"/>
      <c r="C254" s="19" t="s">
        <v>523</v>
      </c>
      <c r="D254" s="20" t="s">
        <v>524</v>
      </c>
      <c r="E254" s="5"/>
      <c r="F254" s="5"/>
      <c r="G254" s="5"/>
      <c r="H254" s="11">
        <v>0.5</v>
      </c>
      <c r="I254" s="5"/>
      <c r="J254" s="5"/>
      <c r="K254" s="5" t="s">
        <v>458</v>
      </c>
    </row>
    <row r="255" spans="1:11" ht="12.75" customHeight="1">
      <c r="A255" s="5"/>
      <c r="B255" s="5"/>
      <c r="C255" s="19" t="s">
        <v>525</v>
      </c>
      <c r="D255" s="20" t="s">
        <v>526</v>
      </c>
      <c r="E255" s="5"/>
      <c r="F255" s="5"/>
      <c r="G255" s="5"/>
      <c r="H255" s="11">
        <v>0.5</v>
      </c>
      <c r="I255" s="5"/>
      <c r="J255" s="5"/>
      <c r="K255" s="5" t="s">
        <v>458</v>
      </c>
    </row>
    <row r="256" spans="1:11" ht="12.75" customHeight="1">
      <c r="A256" s="5"/>
      <c r="B256" s="5"/>
      <c r="C256" s="19" t="s">
        <v>527</v>
      </c>
      <c r="D256" s="20" t="s">
        <v>528</v>
      </c>
      <c r="E256" s="5"/>
      <c r="F256" s="5"/>
      <c r="G256" s="5"/>
      <c r="H256" s="11">
        <v>0.5</v>
      </c>
      <c r="I256" s="5"/>
      <c r="J256" s="5"/>
      <c r="K256" s="5" t="s">
        <v>458</v>
      </c>
    </row>
    <row r="257" spans="1:11" ht="12.75" customHeight="1">
      <c r="A257" s="5"/>
      <c r="B257" s="5"/>
      <c r="C257" s="19" t="s">
        <v>529</v>
      </c>
      <c r="D257" s="20" t="s">
        <v>530</v>
      </c>
      <c r="E257" s="5"/>
      <c r="F257" s="5"/>
      <c r="G257" s="5"/>
      <c r="H257" s="11">
        <v>0.5</v>
      </c>
      <c r="I257" s="5"/>
      <c r="J257" s="5"/>
      <c r="K257" s="5" t="s">
        <v>458</v>
      </c>
    </row>
    <row r="258" spans="1:11" ht="12.75" customHeight="1">
      <c r="A258" s="5"/>
      <c r="B258" s="5"/>
      <c r="C258" s="19" t="s">
        <v>531</v>
      </c>
      <c r="D258" s="20" t="s">
        <v>532</v>
      </c>
      <c r="E258" s="5"/>
      <c r="F258" s="5"/>
      <c r="G258" s="5"/>
      <c r="H258" s="11">
        <v>0.5</v>
      </c>
      <c r="I258" s="5"/>
      <c r="J258" s="5"/>
      <c r="K258" s="5" t="s">
        <v>458</v>
      </c>
    </row>
    <row r="259" spans="1:11" ht="12.75" customHeight="1">
      <c r="A259" s="5"/>
      <c r="B259" s="5"/>
      <c r="C259" s="19" t="s">
        <v>533</v>
      </c>
      <c r="D259" s="20" t="s">
        <v>534</v>
      </c>
      <c r="E259" s="5"/>
      <c r="F259" s="5"/>
      <c r="G259" s="5"/>
      <c r="H259" s="11">
        <v>0.5</v>
      </c>
      <c r="I259" s="5"/>
      <c r="J259" s="5"/>
      <c r="K259" s="5" t="s">
        <v>458</v>
      </c>
    </row>
    <row r="260" spans="1:11" ht="12.75" customHeight="1">
      <c r="A260" s="5"/>
      <c r="B260" s="5"/>
      <c r="C260" s="19" t="s">
        <v>535</v>
      </c>
      <c r="D260" s="20" t="s">
        <v>536</v>
      </c>
      <c r="E260" s="5"/>
      <c r="F260" s="5"/>
      <c r="G260" s="5"/>
      <c r="H260" s="11">
        <v>0.5</v>
      </c>
      <c r="I260" s="5"/>
      <c r="J260" s="5"/>
      <c r="K260" s="5" t="s">
        <v>458</v>
      </c>
    </row>
    <row r="261" spans="1:11" ht="12.75" customHeight="1">
      <c r="A261" s="5"/>
      <c r="B261" s="5"/>
      <c r="C261" s="19" t="s">
        <v>537</v>
      </c>
      <c r="D261" s="20" t="s">
        <v>538</v>
      </c>
      <c r="E261" s="5"/>
      <c r="F261" s="5"/>
      <c r="G261" s="5"/>
      <c r="H261" s="11">
        <v>0.5</v>
      </c>
      <c r="I261" s="5"/>
      <c r="J261" s="5"/>
      <c r="K261" s="5" t="s">
        <v>458</v>
      </c>
    </row>
    <row r="262" spans="1:11" ht="12.75" customHeight="1">
      <c r="A262" s="5"/>
      <c r="B262" s="5"/>
      <c r="C262" s="19" t="s">
        <v>539</v>
      </c>
      <c r="D262" s="20" t="s">
        <v>540</v>
      </c>
      <c r="E262" s="5"/>
      <c r="F262" s="5"/>
      <c r="G262" s="5"/>
      <c r="H262" s="11">
        <v>0.5</v>
      </c>
      <c r="I262" s="5"/>
      <c r="J262" s="5"/>
      <c r="K262" s="5" t="s">
        <v>458</v>
      </c>
    </row>
    <row r="263" spans="1:11" ht="12.75" customHeight="1">
      <c r="A263" s="5"/>
      <c r="B263" s="5"/>
      <c r="C263" s="19" t="s">
        <v>541</v>
      </c>
      <c r="D263" s="20" t="s">
        <v>542</v>
      </c>
      <c r="E263" s="5"/>
      <c r="F263" s="5"/>
      <c r="G263" s="5"/>
      <c r="H263" s="11">
        <v>0.5</v>
      </c>
      <c r="I263" s="5"/>
      <c r="J263" s="5"/>
      <c r="K263" s="5" t="s">
        <v>458</v>
      </c>
    </row>
    <row r="264" spans="1:11" ht="12.75" customHeight="1">
      <c r="A264" s="5"/>
      <c r="B264" s="5"/>
      <c r="C264" s="19" t="s">
        <v>543</v>
      </c>
      <c r="D264" s="20" t="s">
        <v>544</v>
      </c>
      <c r="E264" s="5"/>
      <c r="F264" s="5"/>
      <c r="G264" s="5"/>
      <c r="H264" s="11">
        <v>0.5</v>
      </c>
      <c r="I264" s="5"/>
      <c r="J264" s="5"/>
      <c r="K264" s="5" t="s">
        <v>458</v>
      </c>
    </row>
    <row r="265" spans="1:11" ht="12.75" customHeight="1">
      <c r="A265" s="5"/>
      <c r="B265" s="5"/>
      <c r="C265" s="19" t="s">
        <v>545</v>
      </c>
      <c r="D265" s="20" t="s">
        <v>546</v>
      </c>
      <c r="E265" s="5"/>
      <c r="F265" s="5"/>
      <c r="G265" s="5"/>
      <c r="H265" s="11">
        <v>0.5</v>
      </c>
      <c r="I265" s="5"/>
      <c r="J265" s="5"/>
      <c r="K265" s="5" t="s">
        <v>458</v>
      </c>
    </row>
    <row r="266" spans="1:11" ht="12.75" customHeight="1">
      <c r="A266" s="5"/>
      <c r="B266" s="5"/>
      <c r="C266" s="19" t="s">
        <v>547</v>
      </c>
      <c r="D266" s="20" t="s">
        <v>548</v>
      </c>
      <c r="E266" s="5"/>
      <c r="F266" s="5"/>
      <c r="G266" s="5"/>
      <c r="H266" s="11">
        <v>0.5</v>
      </c>
      <c r="I266" s="5"/>
      <c r="J266" s="5"/>
      <c r="K266" s="5" t="s">
        <v>458</v>
      </c>
    </row>
    <row r="267" spans="1:11" ht="12.75" customHeight="1">
      <c r="A267" s="5"/>
      <c r="B267" s="5"/>
      <c r="C267" s="19" t="s">
        <v>549</v>
      </c>
      <c r="D267" s="20" t="s">
        <v>550</v>
      </c>
      <c r="E267" s="5"/>
      <c r="F267" s="5"/>
      <c r="G267" s="5"/>
      <c r="H267" s="11">
        <v>0.5</v>
      </c>
      <c r="I267" s="5"/>
      <c r="J267" s="5"/>
      <c r="K267" s="5" t="s">
        <v>458</v>
      </c>
    </row>
    <row r="268" spans="1:11" ht="12.75" customHeight="1">
      <c r="A268" s="5"/>
      <c r="B268" s="5"/>
      <c r="C268" s="19" t="s">
        <v>551</v>
      </c>
      <c r="D268" s="20" t="s">
        <v>552</v>
      </c>
      <c r="E268" s="5"/>
      <c r="F268" s="5"/>
      <c r="G268" s="5"/>
      <c r="H268" s="11">
        <v>0.5</v>
      </c>
      <c r="I268" s="5"/>
      <c r="J268" s="5"/>
      <c r="K268" s="5" t="s">
        <v>458</v>
      </c>
    </row>
    <row r="269" spans="1:11" ht="12.75" customHeight="1">
      <c r="A269" s="5"/>
      <c r="B269" s="5"/>
      <c r="C269" s="19" t="s">
        <v>553</v>
      </c>
      <c r="D269" s="20" t="s">
        <v>554</v>
      </c>
      <c r="E269" s="5"/>
      <c r="F269" s="5"/>
      <c r="G269" s="5"/>
      <c r="H269" s="11">
        <v>0.5</v>
      </c>
      <c r="I269" s="5"/>
      <c r="J269" s="5"/>
      <c r="K269" s="5" t="s">
        <v>458</v>
      </c>
    </row>
    <row r="270" spans="1:11" ht="12.75" customHeight="1">
      <c r="A270" s="5"/>
      <c r="B270" s="5"/>
      <c r="C270" s="19" t="s">
        <v>555</v>
      </c>
      <c r="D270" s="20" t="s">
        <v>556</v>
      </c>
      <c r="E270" s="5"/>
      <c r="F270" s="5"/>
      <c r="G270" s="5"/>
      <c r="H270" s="11">
        <v>0.5</v>
      </c>
      <c r="I270" s="5"/>
      <c r="J270" s="5"/>
      <c r="K270" s="5" t="s">
        <v>458</v>
      </c>
    </row>
    <row r="271" spans="1:11" ht="12.75" customHeight="1">
      <c r="A271" s="5"/>
      <c r="B271" s="5"/>
      <c r="C271" s="19" t="s">
        <v>557</v>
      </c>
      <c r="D271" s="21" t="s">
        <v>558</v>
      </c>
      <c r="E271" s="5"/>
      <c r="F271" s="5"/>
      <c r="G271" s="5"/>
      <c r="H271" s="11">
        <v>0.5</v>
      </c>
      <c r="I271" s="5"/>
      <c r="J271" s="5"/>
      <c r="K271" s="5" t="s">
        <v>458</v>
      </c>
    </row>
    <row r="272" spans="1:11" ht="12.75" customHeight="1">
      <c r="A272" s="5"/>
      <c r="B272" s="5"/>
      <c r="C272" s="19" t="s">
        <v>559</v>
      </c>
      <c r="D272" s="21" t="s">
        <v>560</v>
      </c>
      <c r="E272" s="5"/>
      <c r="F272" s="5"/>
      <c r="G272" s="5"/>
      <c r="H272" s="11">
        <v>0.5</v>
      </c>
      <c r="I272" s="5"/>
      <c r="J272" s="5"/>
      <c r="K272" s="5" t="s">
        <v>458</v>
      </c>
    </row>
    <row r="273" spans="1:11" ht="12.75" customHeight="1">
      <c r="A273" s="5"/>
      <c r="B273" s="5"/>
      <c r="C273" s="19" t="s">
        <v>561</v>
      </c>
      <c r="D273" s="21" t="s">
        <v>562</v>
      </c>
      <c r="E273" s="5"/>
      <c r="F273" s="5"/>
      <c r="G273" s="5"/>
      <c r="H273" s="11">
        <v>0.5</v>
      </c>
      <c r="I273" s="5"/>
      <c r="J273" s="5"/>
      <c r="K273" s="5" t="s">
        <v>458</v>
      </c>
    </row>
    <row r="274" spans="1:11" ht="12.75" customHeight="1">
      <c r="A274" s="5"/>
      <c r="B274" s="5"/>
      <c r="C274" s="19" t="s">
        <v>563</v>
      </c>
      <c r="D274" s="21" t="s">
        <v>564</v>
      </c>
      <c r="E274" s="5"/>
      <c r="F274" s="5"/>
      <c r="G274" s="5"/>
      <c r="H274" s="11">
        <v>0.5</v>
      </c>
      <c r="I274" s="5"/>
      <c r="J274" s="5"/>
      <c r="K274" s="5" t="s">
        <v>458</v>
      </c>
    </row>
    <row r="275" spans="1:11" ht="12.75" customHeight="1">
      <c r="A275" s="5"/>
      <c r="B275" s="5"/>
      <c r="C275" s="19" t="s">
        <v>565</v>
      </c>
      <c r="D275" s="21" t="s">
        <v>566</v>
      </c>
      <c r="E275" s="5"/>
      <c r="F275" s="5"/>
      <c r="G275" s="5"/>
      <c r="H275" s="11">
        <v>0.5</v>
      </c>
      <c r="I275" s="5"/>
      <c r="J275" s="5"/>
      <c r="K275" s="5" t="s">
        <v>458</v>
      </c>
    </row>
    <row r="276" spans="1:11" ht="12.75" customHeight="1">
      <c r="A276" s="5"/>
      <c r="B276" s="5"/>
      <c r="C276" s="19" t="s">
        <v>567</v>
      </c>
      <c r="D276" s="21" t="s">
        <v>568</v>
      </c>
      <c r="E276" s="5"/>
      <c r="F276" s="5"/>
      <c r="G276" s="5"/>
      <c r="H276" s="11">
        <v>0.5</v>
      </c>
      <c r="I276" s="5"/>
      <c r="J276" s="5"/>
      <c r="K276" s="5" t="s">
        <v>458</v>
      </c>
    </row>
    <row r="277" spans="1:11" ht="12.75" customHeight="1">
      <c r="A277" s="5"/>
      <c r="B277" s="5"/>
      <c r="C277" s="19" t="s">
        <v>569</v>
      </c>
      <c r="D277" s="21" t="s">
        <v>570</v>
      </c>
      <c r="E277" s="5"/>
      <c r="F277" s="5"/>
      <c r="G277" s="5"/>
      <c r="H277" s="11">
        <v>0.5</v>
      </c>
      <c r="I277" s="5"/>
      <c r="J277" s="5"/>
      <c r="K277" s="5" t="s">
        <v>458</v>
      </c>
    </row>
    <row r="278" spans="1:11" ht="12.75" customHeight="1">
      <c r="A278" s="5"/>
      <c r="B278" s="5"/>
      <c r="C278" s="19" t="s">
        <v>571</v>
      </c>
      <c r="D278" s="21" t="s">
        <v>572</v>
      </c>
      <c r="E278" s="5"/>
      <c r="F278" s="5"/>
      <c r="G278" s="5"/>
      <c r="H278" s="11">
        <v>0.5</v>
      </c>
      <c r="I278" s="5"/>
      <c r="J278" s="5"/>
      <c r="K278" s="5" t="s">
        <v>458</v>
      </c>
    </row>
    <row r="279" spans="1:11" ht="12.75" customHeight="1">
      <c r="A279" s="5"/>
      <c r="B279" s="5"/>
      <c r="C279" s="19" t="s">
        <v>573</v>
      </c>
      <c r="D279" s="20" t="s">
        <v>574</v>
      </c>
      <c r="E279" s="5"/>
      <c r="F279" s="5"/>
      <c r="G279" s="5"/>
      <c r="H279" s="11">
        <v>0.5</v>
      </c>
      <c r="I279" s="5"/>
      <c r="J279" s="5"/>
      <c r="K279" s="5" t="s">
        <v>458</v>
      </c>
    </row>
    <row r="280" spans="1:11" ht="12.75" customHeight="1">
      <c r="A280" s="5"/>
      <c r="B280" s="5"/>
      <c r="C280" s="19" t="s">
        <v>575</v>
      </c>
      <c r="D280" s="20" t="s">
        <v>576</v>
      </c>
      <c r="E280" s="5"/>
      <c r="F280" s="5"/>
      <c r="G280" s="5"/>
      <c r="H280" s="11">
        <v>0.5</v>
      </c>
      <c r="I280" s="5"/>
      <c r="J280" s="5"/>
      <c r="K280" s="5" t="s">
        <v>458</v>
      </c>
    </row>
    <row r="281" spans="1:11" ht="12.75" customHeight="1">
      <c r="A281" s="5"/>
      <c r="B281" s="5"/>
      <c r="C281" s="19" t="s">
        <v>577</v>
      </c>
      <c r="D281" s="20" t="s">
        <v>578</v>
      </c>
      <c r="E281" s="5"/>
      <c r="F281" s="5"/>
      <c r="G281" s="5"/>
      <c r="H281" s="11">
        <v>0.5</v>
      </c>
      <c r="I281" s="5"/>
      <c r="J281" s="5"/>
      <c r="K281" s="5" t="s">
        <v>458</v>
      </c>
    </row>
    <row r="282" spans="1:11" ht="12.75" customHeight="1">
      <c r="A282" s="5"/>
      <c r="B282" s="5"/>
      <c r="C282" s="19" t="s">
        <v>579</v>
      </c>
      <c r="D282" s="20" t="s">
        <v>580</v>
      </c>
      <c r="E282" s="5"/>
      <c r="F282" s="5"/>
      <c r="G282" s="5"/>
      <c r="H282" s="11">
        <v>0.5</v>
      </c>
      <c r="I282" s="5"/>
      <c r="J282" s="5"/>
      <c r="K282" s="5" t="s">
        <v>458</v>
      </c>
    </row>
    <row r="283" spans="1:11" ht="12.75" customHeight="1">
      <c r="A283" s="5"/>
      <c r="B283" s="5"/>
      <c r="C283" s="19" t="s">
        <v>581</v>
      </c>
      <c r="D283" s="20" t="s">
        <v>582</v>
      </c>
      <c r="E283" s="5"/>
      <c r="F283" s="5"/>
      <c r="G283" s="5"/>
      <c r="H283" s="11">
        <v>0.5</v>
      </c>
      <c r="I283" s="5"/>
      <c r="J283" s="5"/>
      <c r="K283" s="5" t="s">
        <v>458</v>
      </c>
    </row>
    <row r="284" spans="1:11" ht="12.75" customHeight="1">
      <c r="A284" s="5"/>
      <c r="B284" s="5"/>
      <c r="C284" s="19" t="s">
        <v>583</v>
      </c>
      <c r="D284" s="20" t="s">
        <v>584</v>
      </c>
      <c r="E284" s="5"/>
      <c r="F284" s="5"/>
      <c r="G284" s="5"/>
      <c r="H284" s="11">
        <v>0.5</v>
      </c>
      <c r="I284" s="5"/>
      <c r="J284" s="5"/>
      <c r="K284" s="5" t="s">
        <v>458</v>
      </c>
    </row>
    <row r="285" spans="1:11" ht="12.75" customHeight="1">
      <c r="A285" s="5"/>
      <c r="B285" s="5"/>
      <c r="C285" s="19" t="s">
        <v>585</v>
      </c>
      <c r="D285" s="20" t="s">
        <v>586</v>
      </c>
      <c r="E285" s="5"/>
      <c r="F285" s="5"/>
      <c r="G285" s="5"/>
      <c r="H285" s="11">
        <v>0.5</v>
      </c>
      <c r="I285" s="5"/>
      <c r="J285" s="5"/>
      <c r="K285" s="5" t="s">
        <v>458</v>
      </c>
    </row>
    <row r="286" spans="1:11" ht="12.75" customHeight="1">
      <c r="A286" s="5"/>
      <c r="B286" s="5" t="s">
        <v>454</v>
      </c>
      <c r="C286" s="19" t="s">
        <v>587</v>
      </c>
      <c r="D286" s="20" t="s">
        <v>456</v>
      </c>
      <c r="E286" s="5" t="s">
        <v>457</v>
      </c>
      <c r="F286" s="5" t="s">
        <v>19</v>
      </c>
      <c r="G286" s="5" t="s">
        <v>269</v>
      </c>
      <c r="H286" s="11">
        <v>0.5</v>
      </c>
      <c r="I286" s="5"/>
      <c r="J286" s="5"/>
      <c r="K286" s="5" t="s">
        <v>458</v>
      </c>
    </row>
    <row r="287" spans="1:11" ht="12.75" customHeight="1">
      <c r="A287" s="5"/>
      <c r="B287" s="5"/>
      <c r="C287" s="19" t="s">
        <v>588</v>
      </c>
      <c r="D287" s="20" t="s">
        <v>589</v>
      </c>
      <c r="E287" s="5"/>
      <c r="F287" s="5"/>
      <c r="G287" s="5"/>
      <c r="H287" s="11">
        <v>0.5</v>
      </c>
      <c r="I287" s="5"/>
      <c r="J287" s="5"/>
      <c r="K287" s="5" t="s">
        <v>458</v>
      </c>
    </row>
    <row r="288" spans="1:11" ht="12.75" customHeight="1">
      <c r="A288" s="5"/>
      <c r="B288" s="5"/>
      <c r="C288" s="19" t="s">
        <v>590</v>
      </c>
      <c r="D288" s="20" t="s">
        <v>462</v>
      </c>
      <c r="E288" s="5"/>
      <c r="F288" s="5"/>
      <c r="G288" s="5"/>
      <c r="H288" s="11">
        <v>0.5</v>
      </c>
      <c r="I288" s="5"/>
      <c r="J288" s="5"/>
      <c r="K288" s="5" t="s">
        <v>458</v>
      </c>
    </row>
    <row r="289" spans="1:11" ht="12.75" customHeight="1">
      <c r="A289" s="5"/>
      <c r="B289" s="5"/>
      <c r="C289" s="19" t="s">
        <v>591</v>
      </c>
      <c r="D289" s="20" t="s">
        <v>592</v>
      </c>
      <c r="E289" s="5"/>
      <c r="F289" s="5"/>
      <c r="G289" s="5"/>
      <c r="H289" s="11">
        <v>0.5</v>
      </c>
      <c r="I289" s="5"/>
      <c r="J289" s="5"/>
      <c r="K289" s="5" t="s">
        <v>458</v>
      </c>
    </row>
    <row r="290" spans="1:11" ht="12.75" customHeight="1">
      <c r="A290" s="5"/>
      <c r="B290" s="5"/>
      <c r="C290" s="19" t="s">
        <v>593</v>
      </c>
      <c r="D290" s="20" t="s">
        <v>466</v>
      </c>
      <c r="E290" s="5"/>
      <c r="F290" s="5"/>
      <c r="G290" s="5"/>
      <c r="H290" s="11">
        <v>0.5</v>
      </c>
      <c r="I290" s="5"/>
      <c r="J290" s="5"/>
      <c r="K290" s="5" t="s">
        <v>458</v>
      </c>
    </row>
    <row r="291" spans="1:11" ht="12.75" customHeight="1">
      <c r="A291" s="5"/>
      <c r="B291" s="5"/>
      <c r="C291" s="19" t="s">
        <v>594</v>
      </c>
      <c r="D291" s="20" t="s">
        <v>468</v>
      </c>
      <c r="E291" s="5"/>
      <c r="F291" s="5"/>
      <c r="G291" s="5"/>
      <c r="H291" s="11">
        <v>0.5</v>
      </c>
      <c r="I291" s="5"/>
      <c r="J291" s="5"/>
      <c r="K291" s="5" t="s">
        <v>458</v>
      </c>
    </row>
    <row r="292" spans="1:11" ht="12.75" customHeight="1">
      <c r="A292" s="5"/>
      <c r="B292" s="5"/>
      <c r="C292" s="19" t="s">
        <v>595</v>
      </c>
      <c r="D292" s="20" t="s">
        <v>470</v>
      </c>
      <c r="E292" s="5"/>
      <c r="F292" s="5"/>
      <c r="G292" s="5"/>
      <c r="H292" s="11">
        <v>0.5</v>
      </c>
      <c r="I292" s="5"/>
      <c r="J292" s="5"/>
      <c r="K292" s="5" t="s">
        <v>458</v>
      </c>
    </row>
    <row r="293" spans="1:11" ht="12.75" customHeight="1">
      <c r="A293" s="5"/>
      <c r="B293" s="5"/>
      <c r="C293" s="19" t="s">
        <v>596</v>
      </c>
      <c r="D293" s="20" t="s">
        <v>472</v>
      </c>
      <c r="E293" s="5"/>
      <c r="F293" s="5"/>
      <c r="G293" s="5"/>
      <c r="H293" s="11">
        <v>0.5</v>
      </c>
      <c r="I293" s="5"/>
      <c r="J293" s="5"/>
      <c r="K293" s="5" t="s">
        <v>458</v>
      </c>
    </row>
    <row r="294" spans="1:11" ht="12.75" customHeight="1">
      <c r="A294" s="5"/>
      <c r="B294" s="5"/>
      <c r="C294" s="19" t="s">
        <v>597</v>
      </c>
      <c r="D294" s="20" t="s">
        <v>474</v>
      </c>
      <c r="E294" s="5"/>
      <c r="F294" s="5"/>
      <c r="G294" s="5"/>
      <c r="H294" s="11">
        <v>0.5</v>
      </c>
      <c r="I294" s="5"/>
      <c r="J294" s="5"/>
      <c r="K294" s="5" t="s">
        <v>458</v>
      </c>
    </row>
    <row r="295" spans="1:11" ht="12.75" customHeight="1">
      <c r="A295" s="5"/>
      <c r="B295" s="5"/>
      <c r="C295" s="19" t="s">
        <v>598</v>
      </c>
      <c r="D295" s="20" t="s">
        <v>476</v>
      </c>
      <c r="E295" s="5"/>
      <c r="F295" s="5"/>
      <c r="G295" s="5"/>
      <c r="H295" s="11">
        <v>0.5</v>
      </c>
      <c r="I295" s="5"/>
      <c r="J295" s="5"/>
      <c r="K295" s="5" t="s">
        <v>458</v>
      </c>
    </row>
    <row r="296" spans="1:11" ht="12.75" customHeight="1">
      <c r="A296" s="5"/>
      <c r="B296" s="5"/>
      <c r="C296" s="19" t="s">
        <v>599</v>
      </c>
      <c r="D296" s="20" t="s">
        <v>478</v>
      </c>
      <c r="E296" s="5"/>
      <c r="F296" s="5"/>
      <c r="G296" s="5"/>
      <c r="H296" s="11">
        <v>0.5</v>
      </c>
      <c r="I296" s="5"/>
      <c r="J296" s="5"/>
      <c r="K296" s="5" t="s">
        <v>458</v>
      </c>
    </row>
    <row r="297" spans="1:11" ht="12.75" customHeight="1">
      <c r="A297" s="5"/>
      <c r="B297" s="5"/>
      <c r="C297" s="19" t="s">
        <v>600</v>
      </c>
      <c r="D297" s="20" t="s">
        <v>480</v>
      </c>
      <c r="E297" s="5"/>
      <c r="F297" s="5"/>
      <c r="G297" s="5"/>
      <c r="H297" s="11">
        <v>0.5</v>
      </c>
      <c r="I297" s="5"/>
      <c r="J297" s="5"/>
      <c r="K297" s="5" t="s">
        <v>458</v>
      </c>
    </row>
    <row r="298" spans="1:11" ht="12.75" customHeight="1">
      <c r="A298" s="5"/>
      <c r="B298" s="5"/>
      <c r="C298" s="19" t="s">
        <v>601</v>
      </c>
      <c r="D298" s="20" t="s">
        <v>482</v>
      </c>
      <c r="E298" s="5"/>
      <c r="F298" s="5"/>
      <c r="G298" s="5"/>
      <c r="H298" s="11">
        <v>0.5</v>
      </c>
      <c r="I298" s="5"/>
      <c r="J298" s="5"/>
      <c r="K298" s="5" t="s">
        <v>458</v>
      </c>
    </row>
    <row r="299" spans="1:11" ht="12.75" customHeight="1">
      <c r="A299" s="5"/>
      <c r="B299" s="5"/>
      <c r="C299" s="19" t="s">
        <v>602</v>
      </c>
      <c r="D299" s="20" t="s">
        <v>484</v>
      </c>
      <c r="E299" s="5"/>
      <c r="F299" s="5"/>
      <c r="G299" s="5"/>
      <c r="H299" s="11">
        <v>0.5</v>
      </c>
      <c r="I299" s="5"/>
      <c r="J299" s="5"/>
      <c r="K299" s="5" t="s">
        <v>458</v>
      </c>
    </row>
    <row r="300" spans="1:11" ht="12.75" customHeight="1">
      <c r="A300" s="5"/>
      <c r="B300" s="5"/>
      <c r="C300" s="19" t="s">
        <v>603</v>
      </c>
      <c r="D300" s="20" t="s">
        <v>486</v>
      </c>
      <c r="E300" s="5"/>
      <c r="F300" s="5"/>
      <c r="G300" s="5"/>
      <c r="H300" s="11">
        <v>0.5</v>
      </c>
      <c r="I300" s="5"/>
      <c r="J300" s="5"/>
      <c r="K300" s="5" t="s">
        <v>458</v>
      </c>
    </row>
    <row r="301" spans="1:11" ht="12.75" customHeight="1">
      <c r="A301" s="5"/>
      <c r="B301" s="5"/>
      <c r="C301" s="19" t="s">
        <v>604</v>
      </c>
      <c r="D301" s="20" t="s">
        <v>488</v>
      </c>
      <c r="E301" s="5"/>
      <c r="F301" s="5"/>
      <c r="G301" s="5"/>
      <c r="H301" s="11">
        <v>0.5</v>
      </c>
      <c r="I301" s="5"/>
      <c r="J301" s="5"/>
      <c r="K301" s="5" t="s">
        <v>458</v>
      </c>
    </row>
    <row r="302" spans="1:11" ht="12.75" customHeight="1">
      <c r="A302" s="5"/>
      <c r="B302" s="5"/>
      <c r="C302" s="19" t="s">
        <v>605</v>
      </c>
      <c r="D302" s="20" t="s">
        <v>490</v>
      </c>
      <c r="E302" s="5"/>
      <c r="F302" s="5"/>
      <c r="G302" s="5"/>
      <c r="H302" s="11">
        <v>0.5</v>
      </c>
      <c r="I302" s="5"/>
      <c r="J302" s="5"/>
      <c r="K302" s="5" t="s">
        <v>458</v>
      </c>
    </row>
    <row r="303" spans="1:11" ht="12.75" customHeight="1">
      <c r="A303" s="5"/>
      <c r="B303" s="5"/>
      <c r="C303" s="19" t="s">
        <v>606</v>
      </c>
      <c r="D303" s="20" t="s">
        <v>492</v>
      </c>
      <c r="E303" s="5"/>
      <c r="F303" s="5"/>
      <c r="G303" s="5"/>
      <c r="H303" s="11">
        <v>0.5</v>
      </c>
      <c r="I303" s="5"/>
      <c r="J303" s="5"/>
      <c r="K303" s="5" t="s">
        <v>458</v>
      </c>
    </row>
    <row r="304" spans="1:11" ht="12.75" customHeight="1">
      <c r="A304" s="5"/>
      <c r="B304" s="5"/>
      <c r="C304" s="19" t="s">
        <v>607</v>
      </c>
      <c r="D304" s="20" t="s">
        <v>494</v>
      </c>
      <c r="E304" s="5"/>
      <c r="F304" s="5"/>
      <c r="G304" s="5"/>
      <c r="H304" s="11">
        <v>0.5</v>
      </c>
      <c r="I304" s="5"/>
      <c r="J304" s="5"/>
      <c r="K304" s="5" t="s">
        <v>458</v>
      </c>
    </row>
    <row r="305" spans="1:11" ht="12.75" customHeight="1">
      <c r="A305" s="5"/>
      <c r="B305" s="5"/>
      <c r="C305" s="19" t="s">
        <v>608</v>
      </c>
      <c r="D305" s="20" t="s">
        <v>496</v>
      </c>
      <c r="E305" s="5"/>
      <c r="F305" s="5"/>
      <c r="G305" s="5"/>
      <c r="H305" s="11">
        <v>0.5</v>
      </c>
      <c r="I305" s="5"/>
      <c r="J305" s="5"/>
      <c r="K305" s="5" t="s">
        <v>458</v>
      </c>
    </row>
    <row r="306" spans="1:11" ht="12.75" customHeight="1">
      <c r="A306" s="5"/>
      <c r="B306" s="5"/>
      <c r="C306" s="19" t="s">
        <v>609</v>
      </c>
      <c r="D306" s="20" t="s">
        <v>498</v>
      </c>
      <c r="E306" s="5"/>
      <c r="F306" s="5"/>
      <c r="G306" s="5"/>
      <c r="H306" s="11">
        <v>0.5</v>
      </c>
      <c r="I306" s="5"/>
      <c r="J306" s="5"/>
      <c r="K306" s="5" t="s">
        <v>458</v>
      </c>
    </row>
    <row r="307" spans="1:11" ht="12.75" customHeight="1">
      <c r="A307" s="5"/>
      <c r="B307" s="5"/>
      <c r="C307" s="19" t="s">
        <v>610</v>
      </c>
      <c r="D307" s="20" t="s">
        <v>500</v>
      </c>
      <c r="E307" s="5"/>
      <c r="F307" s="5"/>
      <c r="G307" s="5"/>
      <c r="H307" s="11">
        <v>0.5</v>
      </c>
      <c r="I307" s="5"/>
      <c r="J307" s="5"/>
      <c r="K307" s="5" t="s">
        <v>458</v>
      </c>
    </row>
    <row r="308" spans="1:11" ht="12.75" customHeight="1">
      <c r="A308" s="5"/>
      <c r="B308" s="5"/>
      <c r="C308" s="19" t="s">
        <v>611</v>
      </c>
      <c r="D308" s="20" t="s">
        <v>502</v>
      </c>
      <c r="E308" s="5"/>
      <c r="F308" s="5"/>
      <c r="G308" s="5"/>
      <c r="H308" s="11">
        <v>0.5</v>
      </c>
      <c r="I308" s="5"/>
      <c r="J308" s="5"/>
      <c r="K308" s="5" t="s">
        <v>458</v>
      </c>
    </row>
    <row r="309" spans="1:11" ht="12.75" customHeight="1">
      <c r="A309" s="5"/>
      <c r="B309" s="5"/>
      <c r="C309" s="19" t="s">
        <v>612</v>
      </c>
      <c r="D309" s="20" t="s">
        <v>504</v>
      </c>
      <c r="E309" s="5"/>
      <c r="F309" s="5"/>
      <c r="G309" s="5"/>
      <c r="H309" s="11">
        <v>0.5</v>
      </c>
      <c r="I309" s="5"/>
      <c r="J309" s="5"/>
      <c r="K309" s="5" t="s">
        <v>458</v>
      </c>
    </row>
    <row r="310" spans="1:11" ht="12.75" customHeight="1">
      <c r="A310" s="5"/>
      <c r="B310" s="5"/>
      <c r="C310" s="19" t="s">
        <v>613</v>
      </c>
      <c r="D310" s="20" t="s">
        <v>506</v>
      </c>
      <c r="E310" s="5"/>
      <c r="F310" s="5"/>
      <c r="G310" s="5"/>
      <c r="H310" s="11">
        <v>0.5</v>
      </c>
      <c r="I310" s="5"/>
      <c r="J310" s="5"/>
      <c r="K310" s="5" t="s">
        <v>458</v>
      </c>
    </row>
    <row r="311" spans="1:11" ht="12.75" customHeight="1">
      <c r="A311" s="5"/>
      <c r="B311" s="5"/>
      <c r="C311" s="19" t="s">
        <v>614</v>
      </c>
      <c r="D311" s="20" t="s">
        <v>508</v>
      </c>
      <c r="E311" s="5"/>
      <c r="F311" s="5"/>
      <c r="G311" s="5"/>
      <c r="H311" s="11">
        <v>0.5</v>
      </c>
      <c r="I311" s="5"/>
      <c r="J311" s="5"/>
      <c r="K311" s="5" t="s">
        <v>458</v>
      </c>
    </row>
    <row r="312" spans="1:11" ht="12.75" customHeight="1">
      <c r="A312" s="5"/>
      <c r="B312" s="5"/>
      <c r="C312" s="19" t="s">
        <v>615</v>
      </c>
      <c r="D312" s="20" t="s">
        <v>510</v>
      </c>
      <c r="E312" s="5"/>
      <c r="F312" s="5"/>
      <c r="G312" s="5"/>
      <c r="H312" s="11">
        <v>0.5</v>
      </c>
      <c r="I312" s="5"/>
      <c r="J312" s="5"/>
      <c r="K312" s="5" t="s">
        <v>458</v>
      </c>
    </row>
    <row r="313" spans="1:11" ht="12.75" customHeight="1">
      <c r="A313" s="5"/>
      <c r="B313" s="5"/>
      <c r="C313" s="19" t="s">
        <v>616</v>
      </c>
      <c r="D313" s="20" t="s">
        <v>512</v>
      </c>
      <c r="E313" s="5"/>
      <c r="F313" s="5"/>
      <c r="G313" s="5"/>
      <c r="H313" s="11">
        <v>0.5</v>
      </c>
      <c r="I313" s="5"/>
      <c r="J313" s="5"/>
      <c r="K313" s="5" t="s">
        <v>458</v>
      </c>
    </row>
    <row r="314" spans="1:11" ht="12.75" customHeight="1">
      <c r="A314" s="5"/>
      <c r="B314" s="5"/>
      <c r="C314" s="19" t="s">
        <v>617</v>
      </c>
      <c r="D314" s="20" t="s">
        <v>514</v>
      </c>
      <c r="E314" s="5"/>
      <c r="F314" s="5"/>
      <c r="G314" s="5"/>
      <c r="H314" s="11">
        <v>0.5</v>
      </c>
      <c r="I314" s="5"/>
      <c r="J314" s="5"/>
      <c r="K314" s="5" t="s">
        <v>458</v>
      </c>
    </row>
    <row r="315" spans="1:11" ht="12.75" customHeight="1">
      <c r="A315" s="5"/>
      <c r="B315" s="5"/>
      <c r="C315" s="19" t="s">
        <v>618</v>
      </c>
      <c r="D315" s="20" t="s">
        <v>516</v>
      </c>
      <c r="E315" s="5"/>
      <c r="F315" s="5"/>
      <c r="G315" s="5"/>
      <c r="H315" s="11">
        <v>0.5</v>
      </c>
      <c r="I315" s="5"/>
      <c r="J315" s="5"/>
      <c r="K315" s="5" t="s">
        <v>458</v>
      </c>
    </row>
    <row r="316" spans="1:11" ht="12.75" customHeight="1">
      <c r="A316" s="5"/>
      <c r="B316" s="5"/>
      <c r="C316" s="19" t="s">
        <v>619</v>
      </c>
      <c r="D316" s="20" t="s">
        <v>518</v>
      </c>
      <c r="E316" s="5"/>
      <c r="F316" s="5"/>
      <c r="G316" s="5"/>
      <c r="H316" s="11">
        <v>0.5</v>
      </c>
      <c r="I316" s="5"/>
      <c r="J316" s="5"/>
      <c r="K316" s="5" t="s">
        <v>458</v>
      </c>
    </row>
    <row r="317" spans="1:11" ht="12.75" customHeight="1">
      <c r="A317" s="5"/>
      <c r="B317" s="5"/>
      <c r="C317" s="19" t="s">
        <v>620</v>
      </c>
      <c r="D317" s="20" t="s">
        <v>520</v>
      </c>
      <c r="E317" s="5"/>
      <c r="F317" s="5"/>
      <c r="G317" s="5"/>
      <c r="H317" s="11">
        <v>0.5</v>
      </c>
      <c r="I317" s="5"/>
      <c r="J317" s="5"/>
      <c r="K317" s="5" t="s">
        <v>458</v>
      </c>
    </row>
    <row r="318" spans="1:11" ht="12.75" customHeight="1">
      <c r="A318" s="5"/>
      <c r="B318" s="5"/>
      <c r="C318" s="19" t="s">
        <v>621</v>
      </c>
      <c r="D318" s="20" t="s">
        <v>522</v>
      </c>
      <c r="E318" s="5"/>
      <c r="F318" s="5"/>
      <c r="G318" s="5"/>
      <c r="H318" s="11">
        <v>0.5</v>
      </c>
      <c r="I318" s="5"/>
      <c r="J318" s="5"/>
      <c r="K318" s="5" t="s">
        <v>458</v>
      </c>
    </row>
    <row r="319" spans="1:11" ht="12.75" customHeight="1">
      <c r="A319" s="5"/>
      <c r="B319" s="5"/>
      <c r="C319" s="19" t="s">
        <v>622</v>
      </c>
      <c r="D319" s="20" t="s">
        <v>524</v>
      </c>
      <c r="E319" s="5"/>
      <c r="F319" s="5"/>
      <c r="G319" s="5"/>
      <c r="H319" s="11">
        <v>0.5</v>
      </c>
      <c r="I319" s="5"/>
      <c r="J319" s="5"/>
      <c r="K319" s="5" t="s">
        <v>458</v>
      </c>
    </row>
    <row r="320" spans="1:11" ht="12.75" customHeight="1">
      <c r="A320" s="5"/>
      <c r="B320" s="5"/>
      <c r="C320" s="19" t="s">
        <v>623</v>
      </c>
      <c r="D320" s="20" t="s">
        <v>526</v>
      </c>
      <c r="E320" s="5"/>
      <c r="F320" s="5"/>
      <c r="G320" s="5"/>
      <c r="H320" s="11">
        <v>0.5</v>
      </c>
      <c r="I320" s="5"/>
      <c r="J320" s="5"/>
      <c r="K320" s="5" t="s">
        <v>458</v>
      </c>
    </row>
    <row r="321" spans="1:11" ht="12.75" customHeight="1">
      <c r="A321" s="5"/>
      <c r="B321" s="5"/>
      <c r="C321" s="19" t="s">
        <v>624</v>
      </c>
      <c r="D321" s="20" t="s">
        <v>528</v>
      </c>
      <c r="E321" s="5"/>
      <c r="F321" s="5"/>
      <c r="G321" s="5"/>
      <c r="H321" s="11">
        <v>0.5</v>
      </c>
      <c r="I321" s="5"/>
      <c r="J321" s="5"/>
      <c r="K321" s="5" t="s">
        <v>458</v>
      </c>
    </row>
    <row r="322" spans="1:11" ht="12.75" customHeight="1">
      <c r="A322" s="5"/>
      <c r="B322" s="5"/>
      <c r="C322" s="19" t="s">
        <v>625</v>
      </c>
      <c r="D322" s="20" t="s">
        <v>530</v>
      </c>
      <c r="E322" s="5"/>
      <c r="F322" s="5"/>
      <c r="G322" s="5"/>
      <c r="H322" s="11">
        <v>0.5</v>
      </c>
      <c r="I322" s="5"/>
      <c r="J322" s="5"/>
      <c r="K322" s="5" t="s">
        <v>458</v>
      </c>
    </row>
    <row r="323" spans="1:11" ht="12.75" customHeight="1">
      <c r="A323" s="5"/>
      <c r="B323" s="5"/>
      <c r="C323" s="19" t="s">
        <v>626</v>
      </c>
      <c r="D323" s="20" t="s">
        <v>532</v>
      </c>
      <c r="E323" s="5"/>
      <c r="F323" s="5"/>
      <c r="G323" s="5"/>
      <c r="H323" s="11">
        <v>0.5</v>
      </c>
      <c r="I323" s="5"/>
      <c r="J323" s="5"/>
      <c r="K323" s="5" t="s">
        <v>458</v>
      </c>
    </row>
    <row r="324" spans="1:11" ht="12.75" customHeight="1">
      <c r="A324" s="5"/>
      <c r="B324" s="5"/>
      <c r="C324" s="19" t="s">
        <v>627</v>
      </c>
      <c r="D324" s="20" t="s">
        <v>534</v>
      </c>
      <c r="E324" s="5"/>
      <c r="F324" s="5"/>
      <c r="G324" s="5"/>
      <c r="H324" s="11">
        <v>0.5</v>
      </c>
      <c r="I324" s="5"/>
      <c r="J324" s="5"/>
      <c r="K324" s="5" t="s">
        <v>458</v>
      </c>
    </row>
    <row r="325" spans="1:11" ht="12.75" customHeight="1">
      <c r="A325" s="5"/>
      <c r="B325" s="5"/>
      <c r="C325" s="19" t="s">
        <v>628</v>
      </c>
      <c r="D325" s="20" t="s">
        <v>536</v>
      </c>
      <c r="E325" s="5"/>
      <c r="F325" s="5"/>
      <c r="G325" s="5"/>
      <c r="H325" s="11">
        <v>0.5</v>
      </c>
      <c r="I325" s="5"/>
      <c r="J325" s="5"/>
      <c r="K325" s="5" t="s">
        <v>458</v>
      </c>
    </row>
    <row r="326" spans="1:11" ht="12.75" customHeight="1">
      <c r="A326" s="5"/>
      <c r="B326" s="5"/>
      <c r="C326" s="19" t="s">
        <v>629</v>
      </c>
      <c r="D326" s="20" t="s">
        <v>538</v>
      </c>
      <c r="E326" s="5"/>
      <c r="F326" s="5"/>
      <c r="G326" s="5"/>
      <c r="H326" s="11">
        <v>0.5</v>
      </c>
      <c r="I326" s="5"/>
      <c r="J326" s="5"/>
      <c r="K326" s="5" t="s">
        <v>458</v>
      </c>
    </row>
    <row r="327" spans="1:11" ht="12.75" customHeight="1">
      <c r="A327" s="5"/>
      <c r="B327" s="5"/>
      <c r="C327" s="19" t="s">
        <v>630</v>
      </c>
      <c r="D327" s="20" t="s">
        <v>540</v>
      </c>
      <c r="E327" s="5"/>
      <c r="F327" s="5"/>
      <c r="G327" s="5"/>
      <c r="H327" s="11">
        <v>0.5</v>
      </c>
      <c r="I327" s="5"/>
      <c r="J327" s="5"/>
      <c r="K327" s="5" t="s">
        <v>458</v>
      </c>
    </row>
    <row r="328" spans="1:11" ht="12.75" customHeight="1">
      <c r="A328" s="5"/>
      <c r="B328" s="5"/>
      <c r="C328" s="19" t="s">
        <v>631</v>
      </c>
      <c r="D328" s="20" t="s">
        <v>542</v>
      </c>
      <c r="E328" s="5"/>
      <c r="F328" s="5"/>
      <c r="G328" s="5"/>
      <c r="H328" s="11">
        <v>0.5</v>
      </c>
      <c r="I328" s="5"/>
      <c r="J328" s="5"/>
      <c r="K328" s="5" t="s">
        <v>458</v>
      </c>
    </row>
    <row r="329" spans="1:11" ht="12.75" customHeight="1">
      <c r="A329" s="5"/>
      <c r="B329" s="5"/>
      <c r="C329" s="19" t="s">
        <v>632</v>
      </c>
      <c r="D329" s="20" t="s">
        <v>544</v>
      </c>
      <c r="E329" s="5"/>
      <c r="F329" s="5"/>
      <c r="G329" s="5"/>
      <c r="H329" s="11">
        <v>0.5</v>
      </c>
      <c r="I329" s="5"/>
      <c r="J329" s="5"/>
      <c r="K329" s="5" t="s">
        <v>458</v>
      </c>
    </row>
    <row r="330" spans="1:11" ht="12.75" customHeight="1">
      <c r="A330" s="5"/>
      <c r="B330" s="5"/>
      <c r="C330" s="19" t="s">
        <v>633</v>
      </c>
      <c r="D330" s="20" t="s">
        <v>546</v>
      </c>
      <c r="E330" s="5"/>
      <c r="F330" s="5"/>
      <c r="G330" s="5"/>
      <c r="H330" s="11">
        <v>0.5</v>
      </c>
      <c r="I330" s="5"/>
      <c r="J330" s="5"/>
      <c r="K330" s="5" t="s">
        <v>458</v>
      </c>
    </row>
    <row r="331" spans="1:11" ht="12.75" customHeight="1">
      <c r="A331" s="5"/>
      <c r="B331" s="5"/>
      <c r="C331" s="19" t="s">
        <v>634</v>
      </c>
      <c r="D331" s="20" t="s">
        <v>548</v>
      </c>
      <c r="E331" s="5"/>
      <c r="F331" s="5"/>
      <c r="G331" s="5"/>
      <c r="H331" s="11">
        <v>0.5</v>
      </c>
      <c r="I331" s="5"/>
      <c r="J331" s="5"/>
      <c r="K331" s="5" t="s">
        <v>458</v>
      </c>
    </row>
    <row r="332" spans="1:11" ht="12.75" customHeight="1">
      <c r="A332" s="5"/>
      <c r="B332" s="5"/>
      <c r="C332" s="19" t="s">
        <v>635</v>
      </c>
      <c r="D332" s="20" t="s">
        <v>550</v>
      </c>
      <c r="E332" s="5"/>
      <c r="F332" s="5"/>
      <c r="G332" s="5"/>
      <c r="H332" s="11">
        <v>0.5</v>
      </c>
      <c r="I332" s="5"/>
      <c r="J332" s="5"/>
      <c r="K332" s="5" t="s">
        <v>458</v>
      </c>
    </row>
    <row r="333" spans="1:11" ht="12.75" customHeight="1">
      <c r="A333" s="5"/>
      <c r="B333" s="5"/>
      <c r="C333" s="19" t="s">
        <v>636</v>
      </c>
      <c r="D333" s="20" t="s">
        <v>552</v>
      </c>
      <c r="E333" s="5"/>
      <c r="F333" s="5"/>
      <c r="G333" s="5"/>
      <c r="H333" s="11">
        <v>0.5</v>
      </c>
      <c r="I333" s="5"/>
      <c r="J333" s="5"/>
      <c r="K333" s="5" t="s">
        <v>458</v>
      </c>
    </row>
    <row r="334" spans="1:11" ht="12.75" customHeight="1">
      <c r="A334" s="5"/>
      <c r="B334" s="5"/>
      <c r="C334" s="19" t="s">
        <v>637</v>
      </c>
      <c r="D334" s="20" t="s">
        <v>554</v>
      </c>
      <c r="E334" s="5"/>
      <c r="F334" s="5"/>
      <c r="G334" s="5"/>
      <c r="H334" s="11">
        <v>0.5</v>
      </c>
      <c r="I334" s="5"/>
      <c r="J334" s="5"/>
      <c r="K334" s="5" t="s">
        <v>458</v>
      </c>
    </row>
    <row r="335" spans="1:11" ht="12.75" customHeight="1">
      <c r="A335" s="5"/>
      <c r="B335" s="5"/>
      <c r="C335" s="19" t="s">
        <v>638</v>
      </c>
      <c r="D335" s="20" t="s">
        <v>556</v>
      </c>
      <c r="E335" s="5"/>
      <c r="F335" s="5"/>
      <c r="G335" s="5"/>
      <c r="H335" s="11">
        <v>0.5</v>
      </c>
      <c r="I335" s="5"/>
      <c r="J335" s="5"/>
      <c r="K335" s="5" t="s">
        <v>458</v>
      </c>
    </row>
    <row r="336" spans="1:11" ht="12.75" customHeight="1">
      <c r="A336" s="5"/>
      <c r="B336" s="5"/>
      <c r="C336" s="19" t="s">
        <v>639</v>
      </c>
      <c r="D336" s="21" t="s">
        <v>558</v>
      </c>
      <c r="E336" s="5"/>
      <c r="F336" s="5"/>
      <c r="G336" s="5"/>
      <c r="H336" s="11">
        <v>0.5</v>
      </c>
      <c r="I336" s="5"/>
      <c r="J336" s="5"/>
      <c r="K336" s="5" t="s">
        <v>458</v>
      </c>
    </row>
    <row r="337" spans="1:11" ht="12.75" customHeight="1">
      <c r="A337" s="5"/>
      <c r="B337" s="5"/>
      <c r="C337" s="19" t="s">
        <v>640</v>
      </c>
      <c r="D337" s="21" t="s">
        <v>560</v>
      </c>
      <c r="E337" s="5"/>
      <c r="F337" s="5"/>
      <c r="G337" s="5"/>
      <c r="H337" s="11">
        <v>0.5</v>
      </c>
      <c r="I337" s="5"/>
      <c r="J337" s="5"/>
      <c r="K337" s="5" t="s">
        <v>458</v>
      </c>
    </row>
    <row r="338" spans="1:11" ht="12.75" customHeight="1">
      <c r="A338" s="5"/>
      <c r="B338" s="5"/>
      <c r="C338" s="19" t="s">
        <v>641</v>
      </c>
      <c r="D338" s="21" t="s">
        <v>562</v>
      </c>
      <c r="E338" s="5"/>
      <c r="F338" s="5"/>
      <c r="G338" s="5"/>
      <c r="H338" s="11">
        <v>0.5</v>
      </c>
      <c r="I338" s="5"/>
      <c r="J338" s="5"/>
      <c r="K338" s="5" t="s">
        <v>458</v>
      </c>
    </row>
    <row r="339" spans="1:11" ht="12.75" customHeight="1">
      <c r="A339" s="5"/>
      <c r="B339" s="5"/>
      <c r="C339" s="19" t="s">
        <v>642</v>
      </c>
      <c r="D339" s="21" t="s">
        <v>564</v>
      </c>
      <c r="E339" s="5"/>
      <c r="F339" s="5"/>
      <c r="G339" s="5"/>
      <c r="H339" s="11">
        <v>0.5</v>
      </c>
      <c r="I339" s="5"/>
      <c r="J339" s="5"/>
      <c r="K339" s="5" t="s">
        <v>458</v>
      </c>
    </row>
    <row r="340" spans="1:11" ht="12.75" customHeight="1">
      <c r="A340" s="5"/>
      <c r="B340" s="5"/>
      <c r="C340" s="19" t="s">
        <v>643</v>
      </c>
      <c r="D340" s="21" t="s">
        <v>566</v>
      </c>
      <c r="E340" s="5"/>
      <c r="F340" s="5"/>
      <c r="G340" s="5"/>
      <c r="H340" s="11">
        <v>0.5</v>
      </c>
      <c r="I340" s="5"/>
      <c r="J340" s="5"/>
      <c r="K340" s="5" t="s">
        <v>458</v>
      </c>
    </row>
    <row r="341" spans="1:11" ht="12.75" customHeight="1">
      <c r="A341" s="5"/>
      <c r="B341" s="5"/>
      <c r="C341" s="19" t="s">
        <v>644</v>
      </c>
      <c r="D341" s="21" t="s">
        <v>568</v>
      </c>
      <c r="E341" s="5"/>
      <c r="F341" s="5"/>
      <c r="G341" s="5"/>
      <c r="H341" s="11">
        <v>0.5</v>
      </c>
      <c r="I341" s="5"/>
      <c r="J341" s="5"/>
      <c r="K341" s="5" t="s">
        <v>458</v>
      </c>
    </row>
    <row r="342" spans="1:11" ht="12.75" customHeight="1">
      <c r="A342" s="5"/>
      <c r="B342" s="5"/>
      <c r="C342" s="19" t="s">
        <v>645</v>
      </c>
      <c r="D342" s="21" t="s">
        <v>570</v>
      </c>
      <c r="E342" s="5"/>
      <c r="F342" s="5"/>
      <c r="G342" s="5"/>
      <c r="H342" s="11">
        <v>0.5</v>
      </c>
      <c r="I342" s="5"/>
      <c r="J342" s="5"/>
      <c r="K342" s="5" t="s">
        <v>458</v>
      </c>
    </row>
    <row r="343" spans="1:11" ht="12.75" customHeight="1">
      <c r="A343" s="5"/>
      <c r="B343" s="5"/>
      <c r="C343" s="19" t="s">
        <v>646</v>
      </c>
      <c r="D343" s="21" t="s">
        <v>572</v>
      </c>
      <c r="E343" s="5"/>
      <c r="F343" s="5"/>
      <c r="G343" s="5"/>
      <c r="H343" s="11">
        <v>0.5</v>
      </c>
      <c r="I343" s="5"/>
      <c r="J343" s="5"/>
      <c r="K343" s="5" t="s">
        <v>458</v>
      </c>
    </row>
    <row r="344" spans="1:11" ht="12.75" customHeight="1">
      <c r="A344" s="5"/>
      <c r="B344" s="5"/>
      <c r="C344" s="19" t="s">
        <v>647</v>
      </c>
      <c r="D344" s="20" t="s">
        <v>574</v>
      </c>
      <c r="E344" s="5"/>
      <c r="F344" s="5"/>
      <c r="G344" s="5"/>
      <c r="H344" s="11">
        <v>0.5</v>
      </c>
      <c r="I344" s="5"/>
      <c r="J344" s="5"/>
      <c r="K344" s="5" t="s">
        <v>458</v>
      </c>
    </row>
    <row r="345" spans="1:11" ht="12.75" customHeight="1">
      <c r="A345" s="5"/>
      <c r="B345" s="5"/>
      <c r="C345" s="19" t="s">
        <v>648</v>
      </c>
      <c r="D345" s="20" t="s">
        <v>576</v>
      </c>
      <c r="E345" s="5"/>
      <c r="F345" s="5"/>
      <c r="G345" s="5"/>
      <c r="H345" s="11">
        <v>0.5</v>
      </c>
      <c r="I345" s="5"/>
      <c r="J345" s="5"/>
      <c r="K345" s="5" t="s">
        <v>458</v>
      </c>
    </row>
    <row r="346" spans="1:11" ht="12.75" customHeight="1">
      <c r="A346" s="5"/>
      <c r="B346" s="5"/>
      <c r="C346" s="19" t="s">
        <v>649</v>
      </c>
      <c r="D346" s="20" t="s">
        <v>578</v>
      </c>
      <c r="E346" s="5"/>
      <c r="F346" s="5"/>
      <c r="G346" s="5"/>
      <c r="H346" s="11">
        <v>0.5</v>
      </c>
      <c r="I346" s="5"/>
      <c r="J346" s="11"/>
      <c r="K346" s="5" t="s">
        <v>458</v>
      </c>
    </row>
    <row r="347" spans="1:11" ht="12.75" customHeight="1">
      <c r="A347" s="5"/>
      <c r="B347" s="5"/>
      <c r="C347" s="19" t="s">
        <v>650</v>
      </c>
      <c r="D347" s="20" t="s">
        <v>580</v>
      </c>
      <c r="E347" s="5"/>
      <c r="F347" s="5"/>
      <c r="G347" s="5"/>
      <c r="H347" s="11">
        <v>0.5</v>
      </c>
      <c r="I347" s="5"/>
      <c r="J347" s="11"/>
      <c r="K347" s="5" t="s">
        <v>458</v>
      </c>
    </row>
    <row r="348" spans="1:11" ht="12.75" customHeight="1">
      <c r="A348" s="5"/>
      <c r="B348" s="5"/>
      <c r="C348" s="19" t="s">
        <v>651</v>
      </c>
      <c r="D348" s="20" t="s">
        <v>582</v>
      </c>
      <c r="E348" s="5"/>
      <c r="F348" s="5"/>
      <c r="G348" s="5"/>
      <c r="H348" s="11">
        <v>0.5</v>
      </c>
      <c r="I348" s="5"/>
      <c r="J348" s="11"/>
      <c r="K348" s="5" t="s">
        <v>458</v>
      </c>
    </row>
    <row r="349" spans="1:11" ht="12.75" customHeight="1">
      <c r="A349" s="5"/>
      <c r="B349" s="5"/>
      <c r="C349" s="19" t="s">
        <v>652</v>
      </c>
      <c r="D349" s="20" t="s">
        <v>584</v>
      </c>
      <c r="E349" s="5"/>
      <c r="F349" s="5"/>
      <c r="G349" s="5"/>
      <c r="H349" s="11">
        <v>0.5</v>
      </c>
      <c r="I349" s="5"/>
      <c r="J349" s="11"/>
      <c r="K349" s="5" t="s">
        <v>458</v>
      </c>
    </row>
    <row r="350" spans="1:11" ht="12.75" customHeight="1">
      <c r="A350" s="5"/>
      <c r="B350" s="5"/>
      <c r="C350" s="19" t="s">
        <v>653</v>
      </c>
      <c r="D350" s="20" t="s">
        <v>586</v>
      </c>
      <c r="E350" s="5"/>
      <c r="F350" s="5"/>
      <c r="G350" s="5"/>
      <c r="H350" s="11">
        <v>0.5</v>
      </c>
      <c r="I350" s="5"/>
      <c r="J350" s="11"/>
      <c r="K350" s="5" t="s">
        <v>458</v>
      </c>
    </row>
    <row r="351" spans="1:11" ht="12.75" customHeight="1">
      <c r="A351" s="5"/>
      <c r="B351" s="5" t="s">
        <v>454</v>
      </c>
      <c r="C351" s="19" t="s">
        <v>654</v>
      </c>
      <c r="D351" s="20" t="s">
        <v>456</v>
      </c>
      <c r="E351" s="5" t="s">
        <v>655</v>
      </c>
      <c r="F351" s="5" t="s">
        <v>19</v>
      </c>
      <c r="G351" s="5" t="s">
        <v>20</v>
      </c>
      <c r="H351" s="11">
        <v>0.5</v>
      </c>
      <c r="I351" s="5"/>
      <c r="J351" s="11"/>
      <c r="K351" s="5" t="s">
        <v>15251</v>
      </c>
    </row>
    <row r="352" spans="1:11" ht="12.75" customHeight="1">
      <c r="A352" s="5"/>
      <c r="B352" s="5"/>
      <c r="C352" s="19" t="s">
        <v>656</v>
      </c>
      <c r="D352" s="20" t="s">
        <v>460</v>
      </c>
      <c r="E352" s="5"/>
      <c r="F352" s="5"/>
      <c r="G352" s="5"/>
      <c r="H352" s="11">
        <v>0.5</v>
      </c>
      <c r="I352" s="5"/>
      <c r="J352" s="11"/>
      <c r="K352" s="5" t="s">
        <v>15251</v>
      </c>
    </row>
    <row r="353" spans="1:11" ht="12.75" customHeight="1">
      <c r="A353" s="5"/>
      <c r="B353" s="5"/>
      <c r="C353" s="19" t="s">
        <v>657</v>
      </c>
      <c r="D353" s="20" t="s">
        <v>462</v>
      </c>
      <c r="E353" s="5"/>
      <c r="F353" s="5"/>
      <c r="G353" s="5"/>
      <c r="H353" s="11">
        <v>0.5</v>
      </c>
      <c r="I353" s="5"/>
      <c r="J353" s="11"/>
      <c r="K353" s="5" t="s">
        <v>15251</v>
      </c>
    </row>
    <row r="354" spans="1:11" ht="12.75" customHeight="1">
      <c r="A354" s="5"/>
      <c r="B354" s="5"/>
      <c r="C354" s="19" t="s">
        <v>658</v>
      </c>
      <c r="D354" s="20" t="s">
        <v>464</v>
      </c>
      <c r="E354" s="5"/>
      <c r="F354" s="5"/>
      <c r="G354" s="5"/>
      <c r="H354" s="11">
        <v>0.5</v>
      </c>
      <c r="I354" s="5"/>
      <c r="J354" s="11"/>
      <c r="K354" s="5" t="s">
        <v>15251</v>
      </c>
    </row>
    <row r="355" spans="1:11" ht="12.75" customHeight="1">
      <c r="A355" s="5"/>
      <c r="B355" s="5"/>
      <c r="C355" s="19" t="s">
        <v>659</v>
      </c>
      <c r="D355" s="20" t="s">
        <v>466</v>
      </c>
      <c r="E355" s="5"/>
      <c r="F355" s="5"/>
      <c r="G355" s="5"/>
      <c r="H355" s="11">
        <v>0.5</v>
      </c>
      <c r="I355" s="5"/>
      <c r="J355" s="11"/>
      <c r="K355" s="5" t="s">
        <v>15251</v>
      </c>
    </row>
    <row r="356" spans="1:11" ht="12.75" customHeight="1">
      <c r="A356" s="5"/>
      <c r="B356" s="5"/>
      <c r="C356" s="19" t="s">
        <v>660</v>
      </c>
      <c r="D356" s="20" t="s">
        <v>468</v>
      </c>
      <c r="E356" s="5"/>
      <c r="F356" s="5"/>
      <c r="G356" s="5"/>
      <c r="H356" s="11">
        <v>0.5</v>
      </c>
      <c r="I356" s="5"/>
      <c r="J356" s="11"/>
      <c r="K356" s="5" t="s">
        <v>15251</v>
      </c>
    </row>
    <row r="357" spans="1:11" ht="12.75" customHeight="1">
      <c r="A357" s="5"/>
      <c r="B357" s="5"/>
      <c r="C357" s="19" t="s">
        <v>661</v>
      </c>
      <c r="D357" s="20" t="s">
        <v>470</v>
      </c>
      <c r="E357" s="5"/>
      <c r="F357" s="5"/>
      <c r="G357" s="5"/>
      <c r="H357" s="11">
        <v>0.5</v>
      </c>
      <c r="I357" s="5"/>
      <c r="J357" s="11"/>
      <c r="K357" s="5" t="s">
        <v>15251</v>
      </c>
    </row>
    <row r="358" spans="1:11" ht="12.75" customHeight="1">
      <c r="A358" s="5"/>
      <c r="B358" s="5"/>
      <c r="C358" s="19" t="s">
        <v>662</v>
      </c>
      <c r="D358" s="20" t="s">
        <v>472</v>
      </c>
      <c r="E358" s="5"/>
      <c r="F358" s="5"/>
      <c r="G358" s="5"/>
      <c r="H358" s="11">
        <v>0.5</v>
      </c>
      <c r="I358" s="5"/>
      <c r="J358" s="11"/>
      <c r="K358" s="5" t="s">
        <v>15251</v>
      </c>
    </row>
    <row r="359" spans="1:11" ht="12.75" customHeight="1">
      <c r="A359" s="5"/>
      <c r="B359" s="5"/>
      <c r="C359" s="19" t="s">
        <v>663</v>
      </c>
      <c r="D359" s="20" t="s">
        <v>474</v>
      </c>
      <c r="E359" s="5"/>
      <c r="F359" s="5"/>
      <c r="G359" s="5"/>
      <c r="H359" s="11">
        <v>0.5</v>
      </c>
      <c r="I359" s="5"/>
      <c r="J359" s="11"/>
      <c r="K359" s="5" t="s">
        <v>15251</v>
      </c>
    </row>
    <row r="360" spans="1:11" ht="12.75" customHeight="1">
      <c r="A360" s="5"/>
      <c r="B360" s="5"/>
      <c r="C360" s="19" t="s">
        <v>664</v>
      </c>
      <c r="D360" s="20" t="s">
        <v>476</v>
      </c>
      <c r="E360" s="5"/>
      <c r="F360" s="5"/>
      <c r="G360" s="5"/>
      <c r="H360" s="11">
        <v>0.5</v>
      </c>
      <c r="I360" s="5"/>
      <c r="J360" s="11"/>
      <c r="K360" s="5" t="s">
        <v>15251</v>
      </c>
    </row>
    <row r="361" spans="1:11" ht="12.75" customHeight="1">
      <c r="A361" s="5"/>
      <c r="B361" s="5"/>
      <c r="C361" s="19" t="s">
        <v>665</v>
      </c>
      <c r="D361" s="20" t="s">
        <v>478</v>
      </c>
      <c r="E361" s="5"/>
      <c r="F361" s="5"/>
      <c r="G361" s="5"/>
      <c r="H361" s="11">
        <v>0.5</v>
      </c>
      <c r="I361" s="5"/>
      <c r="J361" s="11"/>
      <c r="K361" s="5" t="s">
        <v>15251</v>
      </c>
    </row>
    <row r="362" spans="1:11" ht="12.75" customHeight="1">
      <c r="A362" s="5"/>
      <c r="B362" s="5"/>
      <c r="C362" s="19" t="s">
        <v>666</v>
      </c>
      <c r="D362" s="20" t="s">
        <v>480</v>
      </c>
      <c r="E362" s="5"/>
      <c r="F362" s="5"/>
      <c r="G362" s="5"/>
      <c r="H362" s="11">
        <v>0.5</v>
      </c>
      <c r="I362" s="5"/>
      <c r="J362" s="11"/>
      <c r="K362" s="5" t="s">
        <v>15251</v>
      </c>
    </row>
    <row r="363" spans="1:11" ht="12.75" customHeight="1">
      <c r="A363" s="5"/>
      <c r="B363" s="5"/>
      <c r="C363" s="19" t="s">
        <v>667</v>
      </c>
      <c r="D363" s="20" t="s">
        <v>482</v>
      </c>
      <c r="E363" s="5"/>
      <c r="F363" s="5"/>
      <c r="G363" s="5"/>
      <c r="H363" s="11">
        <v>0.5</v>
      </c>
      <c r="I363" s="5"/>
      <c r="J363" s="11"/>
      <c r="K363" s="5" t="s">
        <v>15251</v>
      </c>
    </row>
    <row r="364" spans="1:11" ht="12.75" customHeight="1">
      <c r="A364" s="5"/>
      <c r="B364" s="5"/>
      <c r="C364" s="19" t="s">
        <v>668</v>
      </c>
      <c r="D364" s="20" t="s">
        <v>484</v>
      </c>
      <c r="E364" s="5"/>
      <c r="F364" s="5"/>
      <c r="G364" s="5"/>
      <c r="H364" s="11">
        <v>0.5</v>
      </c>
      <c r="I364" s="5"/>
      <c r="J364" s="11"/>
      <c r="K364" s="5" t="s">
        <v>15251</v>
      </c>
    </row>
    <row r="365" spans="1:11" ht="12.75" customHeight="1">
      <c r="A365" s="5"/>
      <c r="B365" s="5"/>
      <c r="C365" s="19" t="s">
        <v>669</v>
      </c>
      <c r="D365" s="20" t="s">
        <v>486</v>
      </c>
      <c r="E365" s="5"/>
      <c r="F365" s="5"/>
      <c r="G365" s="5"/>
      <c r="H365" s="11">
        <v>0.5</v>
      </c>
      <c r="I365" s="5"/>
      <c r="J365" s="11"/>
      <c r="K365" s="5" t="s">
        <v>15251</v>
      </c>
    </row>
    <row r="366" spans="1:11" ht="12.75" customHeight="1">
      <c r="A366" s="5"/>
      <c r="B366" s="5"/>
      <c r="C366" s="19" t="s">
        <v>670</v>
      </c>
      <c r="D366" s="20" t="s">
        <v>488</v>
      </c>
      <c r="E366" s="5"/>
      <c r="F366" s="5"/>
      <c r="G366" s="5"/>
      <c r="H366" s="11">
        <v>0.5</v>
      </c>
      <c r="I366" s="5"/>
      <c r="J366" s="11"/>
      <c r="K366" s="5" t="s">
        <v>15251</v>
      </c>
    </row>
    <row r="367" spans="1:11" ht="12.75" customHeight="1">
      <c r="A367" s="5"/>
      <c r="B367" s="5"/>
      <c r="C367" s="19" t="s">
        <v>671</v>
      </c>
      <c r="D367" s="20" t="s">
        <v>490</v>
      </c>
      <c r="E367" s="5"/>
      <c r="F367" s="5"/>
      <c r="G367" s="5"/>
      <c r="H367" s="11">
        <v>0.5</v>
      </c>
      <c r="I367" s="5"/>
      <c r="J367" s="11"/>
      <c r="K367" s="5" t="s">
        <v>15251</v>
      </c>
    </row>
    <row r="368" spans="1:11" ht="12.75" customHeight="1">
      <c r="A368" s="5"/>
      <c r="B368" s="5"/>
      <c r="C368" s="19" t="s">
        <v>672</v>
      </c>
      <c r="D368" s="20" t="s">
        <v>492</v>
      </c>
      <c r="E368" s="5"/>
      <c r="F368" s="5"/>
      <c r="G368" s="5"/>
      <c r="H368" s="11">
        <v>0.5</v>
      </c>
      <c r="I368" s="5"/>
      <c r="J368" s="11"/>
      <c r="K368" s="5" t="s">
        <v>15251</v>
      </c>
    </row>
    <row r="369" spans="1:11" ht="12.75" customHeight="1">
      <c r="A369" s="5"/>
      <c r="B369" s="5"/>
      <c r="C369" s="19" t="s">
        <v>673</v>
      </c>
      <c r="D369" s="20" t="s">
        <v>494</v>
      </c>
      <c r="E369" s="5"/>
      <c r="F369" s="5"/>
      <c r="G369" s="5"/>
      <c r="H369" s="11">
        <v>0.5</v>
      </c>
      <c r="I369" s="5"/>
      <c r="J369" s="11"/>
      <c r="K369" s="5" t="s">
        <v>15251</v>
      </c>
    </row>
    <row r="370" spans="1:11" ht="12.75" customHeight="1">
      <c r="A370" s="5"/>
      <c r="B370" s="5"/>
      <c r="C370" s="19" t="s">
        <v>674</v>
      </c>
      <c r="D370" s="20" t="s">
        <v>496</v>
      </c>
      <c r="E370" s="5"/>
      <c r="F370" s="5"/>
      <c r="G370" s="5"/>
      <c r="H370" s="11">
        <v>0.5</v>
      </c>
      <c r="I370" s="5"/>
      <c r="J370" s="11"/>
      <c r="K370" s="5" t="s">
        <v>15251</v>
      </c>
    </row>
    <row r="371" spans="1:11" ht="12.75" customHeight="1">
      <c r="A371" s="5"/>
      <c r="B371" s="5"/>
      <c r="C371" s="19" t="s">
        <v>675</v>
      </c>
      <c r="D371" s="20" t="s">
        <v>498</v>
      </c>
      <c r="E371" s="5"/>
      <c r="F371" s="5"/>
      <c r="G371" s="5"/>
      <c r="H371" s="11">
        <v>0.5</v>
      </c>
      <c r="I371" s="5"/>
      <c r="J371" s="11"/>
      <c r="K371" s="5" t="s">
        <v>15251</v>
      </c>
    </row>
    <row r="372" spans="1:11" ht="12.75" customHeight="1">
      <c r="A372" s="5"/>
      <c r="B372" s="5"/>
      <c r="C372" s="19" t="s">
        <v>676</v>
      </c>
      <c r="D372" s="20" t="s">
        <v>500</v>
      </c>
      <c r="E372" s="5"/>
      <c r="F372" s="5"/>
      <c r="G372" s="5"/>
      <c r="H372" s="11">
        <v>0.5</v>
      </c>
      <c r="I372" s="5"/>
      <c r="J372" s="11"/>
      <c r="K372" s="5" t="s">
        <v>15251</v>
      </c>
    </row>
    <row r="373" spans="1:11" ht="12.75" customHeight="1">
      <c r="A373" s="5"/>
      <c r="B373" s="5"/>
      <c r="C373" s="19" t="s">
        <v>677</v>
      </c>
      <c r="D373" s="20" t="s">
        <v>502</v>
      </c>
      <c r="E373" s="5"/>
      <c r="F373" s="5"/>
      <c r="G373" s="5"/>
      <c r="H373" s="11">
        <v>0.5</v>
      </c>
      <c r="I373" s="5"/>
      <c r="J373" s="11"/>
      <c r="K373" s="5" t="s">
        <v>15251</v>
      </c>
    </row>
    <row r="374" spans="1:11" ht="12.75" customHeight="1">
      <c r="A374" s="5"/>
      <c r="B374" s="5"/>
      <c r="C374" s="19" t="s">
        <v>678</v>
      </c>
      <c r="D374" s="20" t="s">
        <v>504</v>
      </c>
      <c r="E374" s="5"/>
      <c r="F374" s="5"/>
      <c r="G374" s="5"/>
      <c r="H374" s="11">
        <v>0.5</v>
      </c>
      <c r="I374" s="5"/>
      <c r="J374" s="11"/>
      <c r="K374" s="5" t="s">
        <v>15251</v>
      </c>
    </row>
    <row r="375" spans="1:11" ht="12.75" customHeight="1">
      <c r="A375" s="5"/>
      <c r="B375" s="5"/>
      <c r="C375" s="19" t="s">
        <v>679</v>
      </c>
      <c r="D375" s="20" t="s">
        <v>506</v>
      </c>
      <c r="E375" s="5"/>
      <c r="F375" s="5"/>
      <c r="G375" s="5"/>
      <c r="H375" s="11">
        <v>0.5</v>
      </c>
      <c r="I375" s="5"/>
      <c r="J375" s="11"/>
      <c r="K375" s="5" t="s">
        <v>15251</v>
      </c>
    </row>
    <row r="376" spans="1:11" ht="12.75" customHeight="1">
      <c r="A376" s="5"/>
      <c r="B376" s="5"/>
      <c r="C376" s="19" t="s">
        <v>680</v>
      </c>
      <c r="D376" s="20" t="s">
        <v>508</v>
      </c>
      <c r="E376" s="5"/>
      <c r="F376" s="5"/>
      <c r="G376" s="5"/>
      <c r="H376" s="11">
        <v>0.5</v>
      </c>
      <c r="I376" s="5"/>
      <c r="J376" s="11"/>
      <c r="K376" s="5" t="s">
        <v>15251</v>
      </c>
    </row>
    <row r="377" spans="1:11" ht="12.75" customHeight="1">
      <c r="A377" s="5"/>
      <c r="B377" s="5"/>
      <c r="C377" s="19" t="s">
        <v>681</v>
      </c>
      <c r="D377" s="20" t="s">
        <v>510</v>
      </c>
      <c r="E377" s="5"/>
      <c r="F377" s="5"/>
      <c r="G377" s="5"/>
      <c r="H377" s="11">
        <v>0.5</v>
      </c>
      <c r="I377" s="5"/>
      <c r="J377" s="11"/>
      <c r="K377" s="5" t="s">
        <v>15251</v>
      </c>
    </row>
    <row r="378" spans="1:11" ht="12.75" customHeight="1">
      <c r="A378" s="5"/>
      <c r="B378" s="5"/>
      <c r="C378" s="19" t="s">
        <v>682</v>
      </c>
      <c r="D378" s="20" t="s">
        <v>512</v>
      </c>
      <c r="E378" s="5"/>
      <c r="F378" s="5"/>
      <c r="G378" s="5"/>
      <c r="H378" s="11">
        <v>0.5</v>
      </c>
      <c r="I378" s="5"/>
      <c r="J378" s="11"/>
      <c r="K378" s="5" t="s">
        <v>15251</v>
      </c>
    </row>
    <row r="379" spans="1:11" ht="12.75" customHeight="1">
      <c r="A379" s="5"/>
      <c r="B379" s="5"/>
      <c r="C379" s="19" t="s">
        <v>683</v>
      </c>
      <c r="D379" s="20" t="s">
        <v>514</v>
      </c>
      <c r="E379" s="5"/>
      <c r="F379" s="5"/>
      <c r="G379" s="5"/>
      <c r="H379" s="11">
        <v>0.5</v>
      </c>
      <c r="I379" s="5"/>
      <c r="J379" s="11"/>
      <c r="K379" s="5" t="s">
        <v>15251</v>
      </c>
    </row>
    <row r="380" spans="1:11" ht="12.75" customHeight="1">
      <c r="A380" s="5"/>
      <c r="B380" s="5"/>
      <c r="C380" s="19" t="s">
        <v>684</v>
      </c>
      <c r="D380" s="20" t="s">
        <v>516</v>
      </c>
      <c r="E380" s="5"/>
      <c r="F380" s="5"/>
      <c r="G380" s="5"/>
      <c r="H380" s="11">
        <v>0.5</v>
      </c>
      <c r="I380" s="5"/>
      <c r="J380" s="11"/>
      <c r="K380" s="5" t="s">
        <v>15251</v>
      </c>
    </row>
    <row r="381" spans="1:11" ht="12.75" customHeight="1">
      <c r="A381" s="5"/>
      <c r="B381" s="5"/>
      <c r="C381" s="19" t="s">
        <v>685</v>
      </c>
      <c r="D381" s="20" t="s">
        <v>518</v>
      </c>
      <c r="E381" s="5"/>
      <c r="F381" s="5"/>
      <c r="G381" s="5"/>
      <c r="H381" s="11">
        <v>0.5</v>
      </c>
      <c r="I381" s="5"/>
      <c r="J381" s="11"/>
      <c r="K381" s="5" t="s">
        <v>15251</v>
      </c>
    </row>
    <row r="382" spans="1:11" ht="12.75" customHeight="1">
      <c r="A382" s="5"/>
      <c r="B382" s="5"/>
      <c r="C382" s="19" t="s">
        <v>686</v>
      </c>
      <c r="D382" s="20" t="s">
        <v>520</v>
      </c>
      <c r="E382" s="5"/>
      <c r="F382" s="5"/>
      <c r="G382" s="5"/>
      <c r="H382" s="11">
        <v>0.5</v>
      </c>
      <c r="I382" s="5"/>
      <c r="J382" s="11"/>
      <c r="K382" s="5" t="s">
        <v>15251</v>
      </c>
    </row>
    <row r="383" spans="1:11" ht="12.75" customHeight="1">
      <c r="A383" s="5"/>
      <c r="B383" s="5"/>
      <c r="C383" s="19" t="s">
        <v>687</v>
      </c>
      <c r="D383" s="20" t="s">
        <v>522</v>
      </c>
      <c r="E383" s="5"/>
      <c r="F383" s="5"/>
      <c r="G383" s="5"/>
      <c r="H383" s="11">
        <v>0.5</v>
      </c>
      <c r="I383" s="5"/>
      <c r="J383" s="11"/>
      <c r="K383" s="5" t="s">
        <v>15251</v>
      </c>
    </row>
    <row r="384" spans="1:11" ht="12.75" customHeight="1">
      <c r="A384" s="5"/>
      <c r="B384" s="5"/>
      <c r="C384" s="19" t="s">
        <v>688</v>
      </c>
      <c r="D384" s="20" t="s">
        <v>524</v>
      </c>
      <c r="E384" s="5"/>
      <c r="F384" s="5"/>
      <c r="G384" s="5"/>
      <c r="H384" s="11">
        <v>0.5</v>
      </c>
      <c r="I384" s="5"/>
      <c r="J384" s="11"/>
      <c r="K384" s="5" t="s">
        <v>15251</v>
      </c>
    </row>
    <row r="385" spans="1:11" ht="12.75" customHeight="1">
      <c r="A385" s="5"/>
      <c r="B385" s="5"/>
      <c r="C385" s="19" t="s">
        <v>689</v>
      </c>
      <c r="D385" s="20" t="s">
        <v>526</v>
      </c>
      <c r="E385" s="5"/>
      <c r="F385" s="5"/>
      <c r="G385" s="5"/>
      <c r="H385" s="11">
        <v>0.5</v>
      </c>
      <c r="I385" s="5"/>
      <c r="J385" s="11"/>
      <c r="K385" s="5" t="s">
        <v>15251</v>
      </c>
    </row>
    <row r="386" spans="1:11" ht="12.75" customHeight="1">
      <c r="A386" s="5"/>
      <c r="B386" s="5"/>
      <c r="C386" s="19" t="s">
        <v>690</v>
      </c>
      <c r="D386" s="20" t="s">
        <v>528</v>
      </c>
      <c r="E386" s="5"/>
      <c r="F386" s="5"/>
      <c r="G386" s="5"/>
      <c r="H386" s="11">
        <v>0.5</v>
      </c>
      <c r="I386" s="5"/>
      <c r="J386" s="11"/>
      <c r="K386" s="5" t="s">
        <v>15251</v>
      </c>
    </row>
    <row r="387" spans="1:11" ht="12.75" customHeight="1">
      <c r="A387" s="5"/>
      <c r="B387" s="5"/>
      <c r="C387" s="19" t="s">
        <v>691</v>
      </c>
      <c r="D387" s="20" t="s">
        <v>530</v>
      </c>
      <c r="E387" s="5"/>
      <c r="F387" s="5"/>
      <c r="G387" s="5"/>
      <c r="H387" s="11">
        <v>0.5</v>
      </c>
      <c r="I387" s="5"/>
      <c r="J387" s="11"/>
      <c r="K387" s="5" t="s">
        <v>15251</v>
      </c>
    </row>
    <row r="388" spans="1:11" ht="12.75" customHeight="1">
      <c r="A388" s="5"/>
      <c r="B388" s="5"/>
      <c r="C388" s="19" t="s">
        <v>692</v>
      </c>
      <c r="D388" s="20" t="s">
        <v>532</v>
      </c>
      <c r="E388" s="5"/>
      <c r="F388" s="5"/>
      <c r="G388" s="5"/>
      <c r="H388" s="11">
        <v>0.5</v>
      </c>
      <c r="I388" s="5"/>
      <c r="J388" s="11"/>
      <c r="K388" s="5" t="s">
        <v>15251</v>
      </c>
    </row>
    <row r="389" spans="1:11" ht="12.75" customHeight="1">
      <c r="A389" s="5"/>
      <c r="B389" s="5"/>
      <c r="C389" s="19" t="s">
        <v>693</v>
      </c>
      <c r="D389" s="20" t="s">
        <v>534</v>
      </c>
      <c r="E389" s="5"/>
      <c r="F389" s="5"/>
      <c r="G389" s="5"/>
      <c r="H389" s="11">
        <v>0.5</v>
      </c>
      <c r="I389" s="5"/>
      <c r="J389" s="11"/>
      <c r="K389" s="5" t="s">
        <v>15251</v>
      </c>
    </row>
    <row r="390" spans="1:11" ht="12.75" customHeight="1">
      <c r="A390" s="5"/>
      <c r="B390" s="5"/>
      <c r="C390" s="19" t="s">
        <v>694</v>
      </c>
      <c r="D390" s="20" t="s">
        <v>536</v>
      </c>
      <c r="E390" s="5"/>
      <c r="F390" s="5"/>
      <c r="G390" s="5"/>
      <c r="H390" s="11">
        <v>0.5</v>
      </c>
      <c r="I390" s="5"/>
      <c r="J390" s="11"/>
      <c r="K390" s="5" t="s">
        <v>15251</v>
      </c>
    </row>
    <row r="391" spans="1:11" ht="12.75" customHeight="1">
      <c r="A391" s="5"/>
      <c r="B391" s="5"/>
      <c r="C391" s="19" t="s">
        <v>695</v>
      </c>
      <c r="D391" s="20" t="s">
        <v>538</v>
      </c>
      <c r="E391" s="5"/>
      <c r="F391" s="5"/>
      <c r="G391" s="5"/>
      <c r="H391" s="11">
        <v>0.5</v>
      </c>
      <c r="I391" s="5"/>
      <c r="J391" s="11"/>
      <c r="K391" s="5" t="s">
        <v>15251</v>
      </c>
    </row>
    <row r="392" spans="1:11" ht="12.75" customHeight="1">
      <c r="A392" s="5"/>
      <c r="B392" s="5"/>
      <c r="C392" s="19" t="s">
        <v>696</v>
      </c>
      <c r="D392" s="20" t="s">
        <v>540</v>
      </c>
      <c r="E392" s="5"/>
      <c r="F392" s="5"/>
      <c r="G392" s="5"/>
      <c r="H392" s="11">
        <v>0.5</v>
      </c>
      <c r="I392" s="5"/>
      <c r="J392" s="11"/>
      <c r="K392" s="5" t="s">
        <v>15251</v>
      </c>
    </row>
    <row r="393" spans="1:11" ht="12.75" customHeight="1">
      <c r="A393" s="5"/>
      <c r="B393" s="5"/>
      <c r="C393" s="19" t="s">
        <v>697</v>
      </c>
      <c r="D393" s="20" t="s">
        <v>542</v>
      </c>
      <c r="E393" s="5"/>
      <c r="F393" s="5"/>
      <c r="G393" s="5"/>
      <c r="H393" s="11">
        <v>0.5</v>
      </c>
      <c r="I393" s="5"/>
      <c r="J393" s="11"/>
      <c r="K393" s="5" t="s">
        <v>15251</v>
      </c>
    </row>
    <row r="394" spans="1:11" ht="12.75" customHeight="1">
      <c r="A394" s="5"/>
      <c r="B394" s="5"/>
      <c r="C394" s="19" t="s">
        <v>698</v>
      </c>
      <c r="D394" s="20" t="s">
        <v>544</v>
      </c>
      <c r="E394" s="5"/>
      <c r="F394" s="5"/>
      <c r="G394" s="5"/>
      <c r="H394" s="11">
        <v>0.5</v>
      </c>
      <c r="I394" s="5"/>
      <c r="J394" s="11"/>
      <c r="K394" s="5" t="s">
        <v>15251</v>
      </c>
    </row>
    <row r="395" spans="1:11" ht="12.75" customHeight="1">
      <c r="A395" s="5"/>
      <c r="B395" s="5"/>
      <c r="C395" s="19" t="s">
        <v>699</v>
      </c>
      <c r="D395" s="20" t="s">
        <v>546</v>
      </c>
      <c r="E395" s="5"/>
      <c r="F395" s="5"/>
      <c r="G395" s="5"/>
      <c r="H395" s="11">
        <v>0.5</v>
      </c>
      <c r="I395" s="5"/>
      <c r="J395" s="11"/>
      <c r="K395" s="5" t="s">
        <v>15251</v>
      </c>
    </row>
    <row r="396" spans="1:11" ht="12.75" customHeight="1">
      <c r="A396" s="5"/>
      <c r="B396" s="5"/>
      <c r="C396" s="19" t="s">
        <v>700</v>
      </c>
      <c r="D396" s="20" t="s">
        <v>548</v>
      </c>
      <c r="E396" s="5"/>
      <c r="F396" s="5"/>
      <c r="G396" s="5"/>
      <c r="H396" s="11">
        <v>0.5</v>
      </c>
      <c r="I396" s="5"/>
      <c r="J396" s="11"/>
      <c r="K396" s="5" t="s">
        <v>15251</v>
      </c>
    </row>
    <row r="397" spans="1:11" ht="12.75" customHeight="1">
      <c r="A397" s="5"/>
      <c r="B397" s="5"/>
      <c r="C397" s="19" t="s">
        <v>701</v>
      </c>
      <c r="D397" s="20" t="s">
        <v>550</v>
      </c>
      <c r="E397" s="5"/>
      <c r="F397" s="5"/>
      <c r="G397" s="5"/>
      <c r="H397" s="11">
        <v>0.5</v>
      </c>
      <c r="I397" s="5"/>
      <c r="J397" s="11"/>
      <c r="K397" s="5" t="s">
        <v>15251</v>
      </c>
    </row>
    <row r="398" spans="1:11" ht="12.75" customHeight="1">
      <c r="A398" s="5"/>
      <c r="B398" s="5"/>
      <c r="C398" s="19" t="s">
        <v>702</v>
      </c>
      <c r="D398" s="20" t="s">
        <v>552</v>
      </c>
      <c r="E398" s="5"/>
      <c r="F398" s="5"/>
      <c r="G398" s="5"/>
      <c r="H398" s="11">
        <v>0.5</v>
      </c>
      <c r="I398" s="5"/>
      <c r="J398" s="11"/>
      <c r="K398" s="5" t="s">
        <v>15251</v>
      </c>
    </row>
    <row r="399" spans="1:11" ht="12.75" customHeight="1">
      <c r="A399" s="5"/>
      <c r="B399" s="5"/>
      <c r="C399" s="19" t="s">
        <v>703</v>
      </c>
      <c r="D399" s="20" t="s">
        <v>554</v>
      </c>
      <c r="E399" s="5"/>
      <c r="F399" s="5"/>
      <c r="G399" s="5"/>
      <c r="H399" s="11">
        <v>0.5</v>
      </c>
      <c r="I399" s="5"/>
      <c r="J399" s="11"/>
      <c r="K399" s="5" t="s">
        <v>15251</v>
      </c>
    </row>
    <row r="400" spans="1:11" ht="12.75" customHeight="1">
      <c r="A400" s="5"/>
      <c r="B400" s="5"/>
      <c r="C400" s="19" t="s">
        <v>704</v>
      </c>
      <c r="D400" s="20" t="s">
        <v>556</v>
      </c>
      <c r="E400" s="5"/>
      <c r="F400" s="5"/>
      <c r="G400" s="5"/>
      <c r="H400" s="11">
        <v>0.5</v>
      </c>
      <c r="I400" s="5"/>
      <c r="J400" s="11"/>
      <c r="K400" s="5" t="s">
        <v>15251</v>
      </c>
    </row>
    <row r="401" spans="1:11" ht="12.75" customHeight="1">
      <c r="A401" s="5"/>
      <c r="B401" s="5"/>
      <c r="C401" s="19" t="s">
        <v>705</v>
      </c>
      <c r="D401" s="21" t="s">
        <v>558</v>
      </c>
      <c r="E401" s="5"/>
      <c r="F401" s="5"/>
      <c r="G401" s="5"/>
      <c r="H401" s="11">
        <v>0.5</v>
      </c>
      <c r="I401" s="5"/>
      <c r="J401" s="11"/>
      <c r="K401" s="5" t="s">
        <v>15251</v>
      </c>
    </row>
    <row r="402" spans="1:11" ht="12.75" customHeight="1">
      <c r="A402" s="5"/>
      <c r="B402" s="5"/>
      <c r="C402" s="19" t="s">
        <v>706</v>
      </c>
      <c r="D402" s="21" t="s">
        <v>560</v>
      </c>
      <c r="E402" s="5"/>
      <c r="F402" s="5"/>
      <c r="G402" s="5"/>
      <c r="H402" s="11">
        <v>0.5</v>
      </c>
      <c r="I402" s="5"/>
      <c r="J402" s="11"/>
      <c r="K402" s="5" t="s">
        <v>15251</v>
      </c>
    </row>
    <row r="403" spans="1:11" ht="12.75" customHeight="1">
      <c r="A403" s="5"/>
      <c r="B403" s="5"/>
      <c r="C403" s="19" t="s">
        <v>707</v>
      </c>
      <c r="D403" s="21" t="s">
        <v>562</v>
      </c>
      <c r="E403" s="5"/>
      <c r="F403" s="5"/>
      <c r="G403" s="5"/>
      <c r="H403" s="11">
        <v>0.5</v>
      </c>
      <c r="I403" s="5"/>
      <c r="J403" s="11"/>
      <c r="K403" s="5" t="s">
        <v>15251</v>
      </c>
    </row>
    <row r="404" spans="1:11" ht="12.75" customHeight="1">
      <c r="A404" s="5"/>
      <c r="B404" s="5"/>
      <c r="C404" s="19" t="s">
        <v>708</v>
      </c>
      <c r="D404" s="21" t="s">
        <v>564</v>
      </c>
      <c r="E404" s="5"/>
      <c r="F404" s="5"/>
      <c r="G404" s="5"/>
      <c r="H404" s="11">
        <v>0.5</v>
      </c>
      <c r="I404" s="5"/>
      <c r="J404" s="11"/>
      <c r="K404" s="5" t="s">
        <v>15251</v>
      </c>
    </row>
    <row r="405" spans="1:11" ht="12.75" customHeight="1">
      <c r="A405" s="5"/>
      <c r="B405" s="5"/>
      <c r="C405" s="19" t="s">
        <v>709</v>
      </c>
      <c r="D405" s="21" t="s">
        <v>566</v>
      </c>
      <c r="E405" s="5"/>
      <c r="F405" s="5"/>
      <c r="G405" s="5"/>
      <c r="H405" s="11">
        <v>0.5</v>
      </c>
      <c r="I405" s="5"/>
      <c r="J405" s="11"/>
      <c r="K405" s="5" t="s">
        <v>15251</v>
      </c>
    </row>
    <row r="406" spans="1:11" ht="12.75" customHeight="1">
      <c r="A406" s="5"/>
      <c r="B406" s="5"/>
      <c r="C406" s="19" t="s">
        <v>710</v>
      </c>
      <c r="D406" s="21" t="s">
        <v>568</v>
      </c>
      <c r="E406" s="5"/>
      <c r="F406" s="5"/>
      <c r="G406" s="5"/>
      <c r="H406" s="11">
        <v>0.5</v>
      </c>
      <c r="I406" s="5"/>
      <c r="J406" s="11"/>
      <c r="K406" s="5" t="s">
        <v>15251</v>
      </c>
    </row>
    <row r="407" spans="1:11" ht="12.75" customHeight="1">
      <c r="A407" s="5"/>
      <c r="B407" s="5"/>
      <c r="C407" s="19" t="s">
        <v>711</v>
      </c>
      <c r="D407" s="21" t="s">
        <v>570</v>
      </c>
      <c r="E407" s="5"/>
      <c r="F407" s="5"/>
      <c r="G407" s="5"/>
      <c r="H407" s="11">
        <v>0.5</v>
      </c>
      <c r="I407" s="5"/>
      <c r="J407" s="11"/>
      <c r="K407" s="5" t="s">
        <v>15251</v>
      </c>
    </row>
    <row r="408" spans="1:11" ht="12.75" customHeight="1">
      <c r="A408" s="5"/>
      <c r="B408" s="5"/>
      <c r="C408" s="19" t="s">
        <v>712</v>
      </c>
      <c r="D408" s="21" t="s">
        <v>572</v>
      </c>
      <c r="E408" s="5"/>
      <c r="F408" s="5"/>
      <c r="G408" s="5"/>
      <c r="H408" s="11">
        <v>0.5</v>
      </c>
      <c r="I408" s="5"/>
      <c r="J408" s="11"/>
      <c r="K408" s="5" t="s">
        <v>15251</v>
      </c>
    </row>
    <row r="409" spans="1:11" ht="12.75" customHeight="1">
      <c r="A409" s="5"/>
      <c r="B409" s="5"/>
      <c r="C409" s="19" t="s">
        <v>713</v>
      </c>
      <c r="D409" s="20" t="s">
        <v>574</v>
      </c>
      <c r="E409" s="5"/>
      <c r="F409" s="5"/>
      <c r="G409" s="5"/>
      <c r="H409" s="11">
        <v>0.5</v>
      </c>
      <c r="I409" s="5"/>
      <c r="J409" s="11"/>
      <c r="K409" s="5" t="s">
        <v>15251</v>
      </c>
    </row>
    <row r="410" spans="1:11" ht="12.75" customHeight="1">
      <c r="A410" s="5"/>
      <c r="B410" s="5"/>
      <c r="C410" s="19" t="s">
        <v>714</v>
      </c>
      <c r="D410" s="20" t="s">
        <v>576</v>
      </c>
      <c r="E410" s="5"/>
      <c r="F410" s="5"/>
      <c r="G410" s="5"/>
      <c r="H410" s="11">
        <v>0.5</v>
      </c>
      <c r="I410" s="5"/>
      <c r="J410" s="11"/>
      <c r="K410" s="5" t="s">
        <v>15251</v>
      </c>
    </row>
    <row r="411" spans="1:11" ht="12.75" customHeight="1">
      <c r="A411" s="5"/>
      <c r="B411" s="5"/>
      <c r="C411" s="19" t="s">
        <v>715</v>
      </c>
      <c r="D411" s="20" t="s">
        <v>578</v>
      </c>
      <c r="E411" s="5"/>
      <c r="F411" s="5"/>
      <c r="G411" s="5"/>
      <c r="H411" s="11">
        <v>0.5</v>
      </c>
      <c r="I411" s="5"/>
      <c r="J411" s="11"/>
      <c r="K411" s="5" t="s">
        <v>15251</v>
      </c>
    </row>
    <row r="412" spans="1:11" ht="12.75" customHeight="1">
      <c r="A412" s="5"/>
      <c r="B412" s="5"/>
      <c r="C412" s="19" t="s">
        <v>716</v>
      </c>
      <c r="D412" s="20" t="s">
        <v>580</v>
      </c>
      <c r="E412" s="5"/>
      <c r="F412" s="5"/>
      <c r="G412" s="5"/>
      <c r="H412" s="11">
        <v>0.5</v>
      </c>
      <c r="I412" s="5"/>
      <c r="J412" s="11"/>
      <c r="K412" s="5" t="s">
        <v>15251</v>
      </c>
    </row>
    <row r="413" spans="1:11" ht="12.75" customHeight="1">
      <c r="A413" s="5"/>
      <c r="B413" s="5"/>
      <c r="C413" s="19" t="s">
        <v>717</v>
      </c>
      <c r="D413" s="20" t="s">
        <v>582</v>
      </c>
      <c r="E413" s="5"/>
      <c r="F413" s="5"/>
      <c r="G413" s="5"/>
      <c r="H413" s="11">
        <v>0.5</v>
      </c>
      <c r="I413" s="5"/>
      <c r="J413" s="11"/>
      <c r="K413" s="5" t="s">
        <v>15251</v>
      </c>
    </row>
    <row r="414" spans="1:11" ht="12.75" customHeight="1">
      <c r="A414" s="5"/>
      <c r="B414" s="5"/>
      <c r="C414" s="19" t="s">
        <v>718</v>
      </c>
      <c r="D414" s="20" t="s">
        <v>584</v>
      </c>
      <c r="E414" s="5"/>
      <c r="F414" s="5"/>
      <c r="G414" s="5"/>
      <c r="H414" s="11">
        <v>0.5</v>
      </c>
      <c r="I414" s="5"/>
      <c r="J414" s="11"/>
      <c r="K414" s="5" t="s">
        <v>15251</v>
      </c>
    </row>
    <row r="415" spans="1:11" ht="12.75" customHeight="1">
      <c r="A415" s="5"/>
      <c r="B415" s="5"/>
      <c r="C415" s="19" t="s">
        <v>719</v>
      </c>
      <c r="D415" s="20" t="s">
        <v>586</v>
      </c>
      <c r="E415" s="5"/>
      <c r="F415" s="5"/>
      <c r="G415" s="5"/>
      <c r="H415" s="11">
        <v>0.5</v>
      </c>
      <c r="I415" s="5"/>
      <c r="J415" s="11"/>
      <c r="K415" s="5" t="s">
        <v>15251</v>
      </c>
    </row>
    <row r="416" spans="1:11" ht="12.75" customHeight="1">
      <c r="A416" s="5"/>
      <c r="B416" s="5" t="s">
        <v>454</v>
      </c>
      <c r="C416" s="19" t="s">
        <v>720</v>
      </c>
      <c r="D416" s="20" t="s">
        <v>456</v>
      </c>
      <c r="E416" s="5" t="s">
        <v>655</v>
      </c>
      <c r="F416" s="5" t="s">
        <v>19</v>
      </c>
      <c r="G416" s="5" t="s">
        <v>269</v>
      </c>
      <c r="H416" s="11">
        <v>0.5</v>
      </c>
      <c r="I416" s="5"/>
      <c r="J416" s="11"/>
      <c r="K416" s="5" t="s">
        <v>15251</v>
      </c>
    </row>
    <row r="417" spans="1:11" ht="12.75" customHeight="1">
      <c r="A417" s="5"/>
      <c r="B417" s="5"/>
      <c r="C417" s="19" t="s">
        <v>721</v>
      </c>
      <c r="D417" s="20" t="s">
        <v>589</v>
      </c>
      <c r="E417" s="5"/>
      <c r="F417" s="5"/>
      <c r="G417" s="5"/>
      <c r="H417" s="11">
        <v>0.5</v>
      </c>
      <c r="I417" s="5"/>
      <c r="J417" s="11"/>
      <c r="K417" s="5" t="s">
        <v>15251</v>
      </c>
    </row>
    <row r="418" spans="1:11" ht="12.75" customHeight="1">
      <c r="A418" s="5"/>
      <c r="B418" s="5"/>
      <c r="C418" s="19" t="s">
        <v>722</v>
      </c>
      <c r="D418" s="20" t="s">
        <v>462</v>
      </c>
      <c r="E418" s="5"/>
      <c r="F418" s="5"/>
      <c r="G418" s="5"/>
      <c r="H418" s="11">
        <v>0.5</v>
      </c>
      <c r="I418" s="5"/>
      <c r="J418" s="11"/>
      <c r="K418" s="5" t="s">
        <v>15251</v>
      </c>
    </row>
    <row r="419" spans="1:11" ht="12.75" customHeight="1">
      <c r="A419" s="5"/>
      <c r="B419" s="5"/>
      <c r="C419" s="19" t="s">
        <v>723</v>
      </c>
      <c r="D419" s="20" t="s">
        <v>592</v>
      </c>
      <c r="E419" s="5"/>
      <c r="F419" s="5"/>
      <c r="G419" s="5"/>
      <c r="H419" s="11">
        <v>0.5</v>
      </c>
      <c r="I419" s="5"/>
      <c r="J419" s="11"/>
      <c r="K419" s="5" t="s">
        <v>15251</v>
      </c>
    </row>
    <row r="420" spans="1:11" ht="12.75" customHeight="1">
      <c r="A420" s="5"/>
      <c r="B420" s="5"/>
      <c r="C420" s="19" t="s">
        <v>724</v>
      </c>
      <c r="D420" s="20" t="s">
        <v>466</v>
      </c>
      <c r="E420" s="5"/>
      <c r="F420" s="5"/>
      <c r="G420" s="5"/>
      <c r="H420" s="11">
        <v>0.5</v>
      </c>
      <c r="I420" s="5"/>
      <c r="J420" s="11"/>
      <c r="K420" s="5" t="s">
        <v>15251</v>
      </c>
    </row>
    <row r="421" spans="1:11" ht="12.75" customHeight="1">
      <c r="A421" s="5"/>
      <c r="B421" s="5"/>
      <c r="C421" s="19" t="s">
        <v>725</v>
      </c>
      <c r="D421" s="20" t="s">
        <v>468</v>
      </c>
      <c r="E421" s="5"/>
      <c r="F421" s="5"/>
      <c r="G421" s="5"/>
      <c r="H421" s="11">
        <v>0.5</v>
      </c>
      <c r="I421" s="5"/>
      <c r="J421" s="11"/>
      <c r="K421" s="5" t="s">
        <v>15251</v>
      </c>
    </row>
    <row r="422" spans="1:11" ht="12.75" customHeight="1">
      <c r="A422" s="5"/>
      <c r="B422" s="5"/>
      <c r="C422" s="19" t="s">
        <v>726</v>
      </c>
      <c r="D422" s="20" t="s">
        <v>470</v>
      </c>
      <c r="E422" s="5"/>
      <c r="F422" s="5"/>
      <c r="G422" s="5"/>
      <c r="H422" s="11">
        <v>0.5</v>
      </c>
      <c r="I422" s="5"/>
      <c r="J422" s="11"/>
      <c r="K422" s="5" t="s">
        <v>15251</v>
      </c>
    </row>
    <row r="423" spans="1:11" ht="12.75" customHeight="1">
      <c r="A423" s="5"/>
      <c r="B423" s="5"/>
      <c r="C423" s="19" t="s">
        <v>727</v>
      </c>
      <c r="D423" s="20" t="s">
        <v>472</v>
      </c>
      <c r="E423" s="5"/>
      <c r="F423" s="5"/>
      <c r="G423" s="5"/>
      <c r="H423" s="11">
        <v>0.5</v>
      </c>
      <c r="I423" s="5"/>
      <c r="J423" s="11"/>
      <c r="K423" s="5" t="s">
        <v>15251</v>
      </c>
    </row>
    <row r="424" spans="1:11" ht="12.75" customHeight="1">
      <c r="A424" s="5"/>
      <c r="B424" s="5"/>
      <c r="C424" s="19" t="s">
        <v>728</v>
      </c>
      <c r="D424" s="22" t="s">
        <v>474</v>
      </c>
      <c r="E424" s="5"/>
      <c r="F424" s="5"/>
      <c r="G424" s="5"/>
      <c r="H424" s="11">
        <v>0.5</v>
      </c>
      <c r="I424" s="5"/>
      <c r="J424" s="11"/>
      <c r="K424" s="5" t="s">
        <v>15251</v>
      </c>
    </row>
    <row r="425" spans="1:11" ht="12.75" customHeight="1">
      <c r="A425" s="5"/>
      <c r="B425" s="5"/>
      <c r="C425" s="19" t="s">
        <v>729</v>
      </c>
      <c r="D425" s="20" t="s">
        <v>476</v>
      </c>
      <c r="E425" s="5"/>
      <c r="F425" s="5"/>
      <c r="G425" s="5"/>
      <c r="H425" s="11">
        <v>0.5</v>
      </c>
      <c r="I425" s="5"/>
      <c r="J425" s="11"/>
      <c r="K425" s="5" t="s">
        <v>15251</v>
      </c>
    </row>
    <row r="426" spans="1:11" ht="12.75" customHeight="1">
      <c r="A426" s="5"/>
      <c r="B426" s="5"/>
      <c r="C426" s="19" t="s">
        <v>730</v>
      </c>
      <c r="D426" s="20" t="s">
        <v>478</v>
      </c>
      <c r="E426" s="5"/>
      <c r="F426" s="5"/>
      <c r="G426" s="5"/>
      <c r="H426" s="11">
        <v>0.5</v>
      </c>
      <c r="I426" s="5"/>
      <c r="J426" s="11"/>
      <c r="K426" s="5" t="s">
        <v>15251</v>
      </c>
    </row>
    <row r="427" spans="1:11" ht="12.75" customHeight="1">
      <c r="A427" s="5"/>
      <c r="B427" s="5"/>
      <c r="C427" s="19" t="s">
        <v>731</v>
      </c>
      <c r="D427" s="20" t="s">
        <v>480</v>
      </c>
      <c r="E427" s="5"/>
      <c r="F427" s="5"/>
      <c r="G427" s="5"/>
      <c r="H427" s="11">
        <v>0.5</v>
      </c>
      <c r="I427" s="5"/>
      <c r="J427" s="11"/>
      <c r="K427" s="5" t="s">
        <v>15251</v>
      </c>
    </row>
    <row r="428" spans="1:11" ht="12.75" customHeight="1">
      <c r="A428" s="5"/>
      <c r="B428" s="5"/>
      <c r="C428" s="19" t="s">
        <v>732</v>
      </c>
      <c r="D428" s="20" t="s">
        <v>482</v>
      </c>
      <c r="E428" s="5"/>
      <c r="F428" s="5"/>
      <c r="G428" s="5"/>
      <c r="H428" s="11">
        <v>0.5</v>
      </c>
      <c r="I428" s="5"/>
      <c r="J428" s="11"/>
      <c r="K428" s="5" t="s">
        <v>15251</v>
      </c>
    </row>
    <row r="429" spans="1:11" ht="12.75" customHeight="1">
      <c r="A429" s="5"/>
      <c r="B429" s="5"/>
      <c r="C429" s="19" t="s">
        <v>733</v>
      </c>
      <c r="D429" s="20" t="s">
        <v>484</v>
      </c>
      <c r="E429" s="5"/>
      <c r="F429" s="5"/>
      <c r="G429" s="5"/>
      <c r="H429" s="11">
        <v>0.5</v>
      </c>
      <c r="I429" s="5"/>
      <c r="J429" s="11"/>
      <c r="K429" s="5" t="s">
        <v>15251</v>
      </c>
    </row>
    <row r="430" spans="1:11" ht="12.75" customHeight="1">
      <c r="A430" s="5"/>
      <c r="B430" s="5"/>
      <c r="C430" s="19" t="s">
        <v>734</v>
      </c>
      <c r="D430" s="20" t="s">
        <v>486</v>
      </c>
      <c r="E430" s="5"/>
      <c r="F430" s="5"/>
      <c r="G430" s="5"/>
      <c r="H430" s="11">
        <v>0.5</v>
      </c>
      <c r="I430" s="5"/>
      <c r="J430" s="11"/>
      <c r="K430" s="5" t="s">
        <v>15251</v>
      </c>
    </row>
    <row r="431" spans="1:11" ht="12.75" customHeight="1">
      <c r="A431" s="5"/>
      <c r="B431" s="5"/>
      <c r="C431" s="19" t="s">
        <v>735</v>
      </c>
      <c r="D431" s="20" t="s">
        <v>488</v>
      </c>
      <c r="E431" s="5"/>
      <c r="F431" s="5"/>
      <c r="G431" s="5"/>
      <c r="H431" s="11">
        <v>0.5</v>
      </c>
      <c r="I431" s="5"/>
      <c r="J431" s="11"/>
      <c r="K431" s="5" t="s">
        <v>15251</v>
      </c>
    </row>
    <row r="432" spans="1:11" ht="12.75" customHeight="1">
      <c r="A432" s="5"/>
      <c r="B432" s="5"/>
      <c r="C432" s="19" t="s">
        <v>736</v>
      </c>
      <c r="D432" s="20" t="s">
        <v>490</v>
      </c>
      <c r="E432" s="5"/>
      <c r="F432" s="5"/>
      <c r="G432" s="5"/>
      <c r="H432" s="11">
        <v>0.5</v>
      </c>
      <c r="I432" s="5"/>
      <c r="J432" s="11"/>
      <c r="K432" s="5" t="s">
        <v>15251</v>
      </c>
    </row>
    <row r="433" spans="1:11" ht="12.75" customHeight="1">
      <c r="A433" s="5"/>
      <c r="B433" s="5"/>
      <c r="C433" s="19" t="s">
        <v>737</v>
      </c>
      <c r="D433" s="20" t="s">
        <v>492</v>
      </c>
      <c r="E433" s="5"/>
      <c r="F433" s="5"/>
      <c r="G433" s="5"/>
      <c r="H433" s="11">
        <v>0.5</v>
      </c>
      <c r="I433" s="5"/>
      <c r="J433" s="11"/>
      <c r="K433" s="5" t="s">
        <v>15251</v>
      </c>
    </row>
    <row r="434" spans="1:11" ht="12.75" customHeight="1">
      <c r="A434" s="5"/>
      <c r="B434" s="5"/>
      <c r="C434" s="19" t="s">
        <v>738</v>
      </c>
      <c r="D434" s="20" t="s">
        <v>494</v>
      </c>
      <c r="E434" s="5"/>
      <c r="F434" s="5"/>
      <c r="G434" s="5"/>
      <c r="H434" s="11">
        <v>0.5</v>
      </c>
      <c r="I434" s="5"/>
      <c r="J434" s="11"/>
      <c r="K434" s="5" t="s">
        <v>15251</v>
      </c>
    </row>
    <row r="435" spans="1:11" ht="12.75" customHeight="1">
      <c r="A435" s="5"/>
      <c r="B435" s="5"/>
      <c r="C435" s="19" t="s">
        <v>739</v>
      </c>
      <c r="D435" s="20" t="s">
        <v>496</v>
      </c>
      <c r="E435" s="5"/>
      <c r="F435" s="5"/>
      <c r="G435" s="5"/>
      <c r="H435" s="11">
        <v>0.5</v>
      </c>
      <c r="I435" s="5"/>
      <c r="J435" s="11"/>
      <c r="K435" s="5" t="s">
        <v>15251</v>
      </c>
    </row>
    <row r="436" spans="1:11" ht="12.75" customHeight="1">
      <c r="A436" s="5"/>
      <c r="B436" s="5"/>
      <c r="C436" s="19" t="s">
        <v>740</v>
      </c>
      <c r="D436" s="20" t="s">
        <v>498</v>
      </c>
      <c r="E436" s="5"/>
      <c r="F436" s="5"/>
      <c r="G436" s="5"/>
      <c r="H436" s="11">
        <v>0.5</v>
      </c>
      <c r="I436" s="5"/>
      <c r="J436" s="11"/>
      <c r="K436" s="5" t="s">
        <v>15251</v>
      </c>
    </row>
    <row r="437" spans="1:11" ht="12.75" customHeight="1">
      <c r="A437" s="5"/>
      <c r="B437" s="5"/>
      <c r="C437" s="19" t="s">
        <v>741</v>
      </c>
      <c r="D437" s="20" t="s">
        <v>500</v>
      </c>
      <c r="E437" s="5"/>
      <c r="F437" s="5"/>
      <c r="G437" s="5"/>
      <c r="H437" s="11">
        <v>0.5</v>
      </c>
      <c r="I437" s="5"/>
      <c r="J437" s="11"/>
      <c r="K437" s="5" t="s">
        <v>15251</v>
      </c>
    </row>
    <row r="438" spans="1:11" ht="12.75" customHeight="1">
      <c r="A438" s="5"/>
      <c r="B438" s="5"/>
      <c r="C438" s="19" t="s">
        <v>742</v>
      </c>
      <c r="D438" s="20" t="s">
        <v>502</v>
      </c>
      <c r="E438" s="5"/>
      <c r="F438" s="5"/>
      <c r="G438" s="5"/>
      <c r="H438" s="11">
        <v>0.5</v>
      </c>
      <c r="I438" s="5"/>
      <c r="J438" s="11"/>
      <c r="K438" s="5" t="s">
        <v>15251</v>
      </c>
    </row>
    <row r="439" spans="1:11" ht="12.75" customHeight="1">
      <c r="A439" s="5"/>
      <c r="B439" s="5"/>
      <c r="C439" s="19" t="s">
        <v>743</v>
      </c>
      <c r="D439" s="20" t="s">
        <v>504</v>
      </c>
      <c r="E439" s="5"/>
      <c r="F439" s="5"/>
      <c r="G439" s="5"/>
      <c r="H439" s="11">
        <v>0.5</v>
      </c>
      <c r="I439" s="5"/>
      <c r="J439" s="11"/>
      <c r="K439" s="5" t="s">
        <v>15251</v>
      </c>
    </row>
    <row r="440" spans="1:11" ht="12.75" customHeight="1">
      <c r="A440" s="5"/>
      <c r="B440" s="5"/>
      <c r="C440" s="19" t="s">
        <v>744</v>
      </c>
      <c r="D440" s="20" t="s">
        <v>506</v>
      </c>
      <c r="E440" s="5"/>
      <c r="F440" s="5"/>
      <c r="G440" s="5"/>
      <c r="H440" s="11">
        <v>0.5</v>
      </c>
      <c r="I440" s="5"/>
      <c r="J440" s="11"/>
      <c r="K440" s="5" t="s">
        <v>15251</v>
      </c>
    </row>
    <row r="441" spans="1:11" ht="12.75" customHeight="1">
      <c r="A441" s="5"/>
      <c r="B441" s="5"/>
      <c r="C441" s="19" t="s">
        <v>745</v>
      </c>
      <c r="D441" s="20" t="s">
        <v>508</v>
      </c>
      <c r="E441" s="5"/>
      <c r="F441" s="5"/>
      <c r="G441" s="5"/>
      <c r="H441" s="11">
        <v>0.5</v>
      </c>
      <c r="I441" s="5"/>
      <c r="J441" s="11"/>
      <c r="K441" s="5" t="s">
        <v>15251</v>
      </c>
    </row>
    <row r="442" spans="1:11" ht="12.75" customHeight="1">
      <c r="A442" s="5"/>
      <c r="B442" s="5"/>
      <c r="C442" s="19" t="s">
        <v>746</v>
      </c>
      <c r="D442" s="20" t="s">
        <v>510</v>
      </c>
      <c r="E442" s="5"/>
      <c r="F442" s="5"/>
      <c r="G442" s="5"/>
      <c r="H442" s="11">
        <v>0.5</v>
      </c>
      <c r="I442" s="5"/>
      <c r="J442" s="11"/>
      <c r="K442" s="5" t="s">
        <v>15251</v>
      </c>
    </row>
    <row r="443" spans="1:11" ht="12.75" customHeight="1">
      <c r="A443" s="5"/>
      <c r="B443" s="5"/>
      <c r="C443" s="19" t="s">
        <v>747</v>
      </c>
      <c r="D443" s="20" t="s">
        <v>512</v>
      </c>
      <c r="E443" s="5"/>
      <c r="F443" s="5"/>
      <c r="G443" s="5"/>
      <c r="H443" s="11">
        <v>0.5</v>
      </c>
      <c r="I443" s="5"/>
      <c r="J443" s="11"/>
      <c r="K443" s="5" t="s">
        <v>15251</v>
      </c>
    </row>
    <row r="444" spans="1:11" ht="12.75" customHeight="1">
      <c r="A444" s="5"/>
      <c r="B444" s="5"/>
      <c r="C444" s="19" t="s">
        <v>748</v>
      </c>
      <c r="D444" s="20" t="s">
        <v>514</v>
      </c>
      <c r="E444" s="5"/>
      <c r="F444" s="5"/>
      <c r="G444" s="5"/>
      <c r="H444" s="11">
        <v>0.5</v>
      </c>
      <c r="I444" s="5"/>
      <c r="J444" s="11"/>
      <c r="K444" s="5" t="s">
        <v>15251</v>
      </c>
    </row>
    <row r="445" spans="1:11" ht="12.75" customHeight="1">
      <c r="A445" s="5"/>
      <c r="B445" s="5"/>
      <c r="C445" s="19" t="s">
        <v>749</v>
      </c>
      <c r="D445" s="20" t="s">
        <v>516</v>
      </c>
      <c r="E445" s="5"/>
      <c r="F445" s="5"/>
      <c r="G445" s="5"/>
      <c r="H445" s="11">
        <v>0.5</v>
      </c>
      <c r="I445" s="5"/>
      <c r="J445" s="11"/>
      <c r="K445" s="5" t="s">
        <v>15251</v>
      </c>
    </row>
    <row r="446" spans="1:11" ht="12.75" customHeight="1">
      <c r="A446" s="5"/>
      <c r="B446" s="5"/>
      <c r="C446" s="19" t="s">
        <v>750</v>
      </c>
      <c r="D446" s="20" t="s">
        <v>518</v>
      </c>
      <c r="E446" s="5"/>
      <c r="F446" s="5"/>
      <c r="G446" s="5"/>
      <c r="H446" s="11">
        <v>0.5</v>
      </c>
      <c r="I446" s="5"/>
      <c r="J446" s="11"/>
      <c r="K446" s="5" t="s">
        <v>15251</v>
      </c>
    </row>
    <row r="447" spans="1:11" ht="12.75" customHeight="1">
      <c r="A447" s="5"/>
      <c r="B447" s="5"/>
      <c r="C447" s="19" t="s">
        <v>751</v>
      </c>
      <c r="D447" s="20" t="s">
        <v>520</v>
      </c>
      <c r="E447" s="5"/>
      <c r="F447" s="5"/>
      <c r="G447" s="5"/>
      <c r="H447" s="11">
        <v>0.5</v>
      </c>
      <c r="I447" s="5"/>
      <c r="J447" s="11"/>
      <c r="K447" s="5" t="s">
        <v>15251</v>
      </c>
    </row>
    <row r="448" spans="1:11" ht="12.75" customHeight="1">
      <c r="A448" s="5"/>
      <c r="B448" s="5"/>
      <c r="C448" s="19" t="s">
        <v>752</v>
      </c>
      <c r="D448" s="20" t="s">
        <v>522</v>
      </c>
      <c r="E448" s="5"/>
      <c r="F448" s="5"/>
      <c r="G448" s="5"/>
      <c r="H448" s="11">
        <v>0.5</v>
      </c>
      <c r="I448" s="5"/>
      <c r="J448" s="11"/>
      <c r="K448" s="5" t="s">
        <v>15251</v>
      </c>
    </row>
    <row r="449" spans="1:11" ht="12.75" customHeight="1">
      <c r="A449" s="5"/>
      <c r="B449" s="5"/>
      <c r="C449" s="19" t="s">
        <v>753</v>
      </c>
      <c r="D449" s="20" t="s">
        <v>524</v>
      </c>
      <c r="E449" s="5"/>
      <c r="F449" s="5"/>
      <c r="G449" s="5"/>
      <c r="H449" s="11">
        <v>0.5</v>
      </c>
      <c r="I449" s="5"/>
      <c r="J449" s="11"/>
      <c r="K449" s="5" t="s">
        <v>15251</v>
      </c>
    </row>
    <row r="450" spans="1:11" ht="12.75" customHeight="1">
      <c r="A450" s="5"/>
      <c r="B450" s="5"/>
      <c r="C450" s="19" t="s">
        <v>754</v>
      </c>
      <c r="D450" s="20" t="s">
        <v>526</v>
      </c>
      <c r="E450" s="5"/>
      <c r="F450" s="5"/>
      <c r="G450" s="5"/>
      <c r="H450" s="11">
        <v>0.5</v>
      </c>
      <c r="I450" s="5"/>
      <c r="J450" s="11"/>
      <c r="K450" s="5" t="s">
        <v>15251</v>
      </c>
    </row>
    <row r="451" spans="1:11" ht="12.75" customHeight="1">
      <c r="A451" s="5"/>
      <c r="B451" s="5"/>
      <c r="C451" s="19" t="s">
        <v>755</v>
      </c>
      <c r="D451" s="20" t="s">
        <v>528</v>
      </c>
      <c r="E451" s="5"/>
      <c r="F451" s="5"/>
      <c r="G451" s="5"/>
      <c r="H451" s="11">
        <v>0.5</v>
      </c>
      <c r="I451" s="5"/>
      <c r="J451" s="11"/>
      <c r="K451" s="5" t="s">
        <v>15251</v>
      </c>
    </row>
    <row r="452" spans="1:11" ht="12.75" customHeight="1">
      <c r="A452" s="5"/>
      <c r="B452" s="5"/>
      <c r="C452" s="19" t="s">
        <v>756</v>
      </c>
      <c r="D452" s="20" t="s">
        <v>530</v>
      </c>
      <c r="E452" s="5"/>
      <c r="F452" s="5"/>
      <c r="G452" s="5"/>
      <c r="H452" s="11">
        <v>0.5</v>
      </c>
      <c r="I452" s="5"/>
      <c r="J452" s="11"/>
      <c r="K452" s="5" t="s">
        <v>15251</v>
      </c>
    </row>
    <row r="453" spans="1:11" ht="12.75" customHeight="1">
      <c r="A453" s="5"/>
      <c r="B453" s="5"/>
      <c r="C453" s="19" t="s">
        <v>757</v>
      </c>
      <c r="D453" s="20" t="s">
        <v>532</v>
      </c>
      <c r="E453" s="5"/>
      <c r="F453" s="5"/>
      <c r="G453" s="5"/>
      <c r="H453" s="11">
        <v>0.5</v>
      </c>
      <c r="I453" s="5"/>
      <c r="J453" s="11"/>
      <c r="K453" s="5" t="s">
        <v>15251</v>
      </c>
    </row>
    <row r="454" spans="1:11" ht="12.75" customHeight="1">
      <c r="A454" s="5"/>
      <c r="B454" s="5"/>
      <c r="C454" s="19" t="s">
        <v>758</v>
      </c>
      <c r="D454" s="20" t="s">
        <v>534</v>
      </c>
      <c r="E454" s="5"/>
      <c r="F454" s="5"/>
      <c r="G454" s="5"/>
      <c r="H454" s="11">
        <v>0.5</v>
      </c>
      <c r="I454" s="5"/>
      <c r="J454" s="11"/>
      <c r="K454" s="5" t="s">
        <v>15251</v>
      </c>
    </row>
    <row r="455" spans="1:11" ht="12.75" customHeight="1">
      <c r="A455" s="5"/>
      <c r="B455" s="5"/>
      <c r="C455" s="19" t="s">
        <v>759</v>
      </c>
      <c r="D455" s="20" t="s">
        <v>536</v>
      </c>
      <c r="E455" s="5"/>
      <c r="F455" s="5"/>
      <c r="G455" s="5"/>
      <c r="H455" s="11">
        <v>0.5</v>
      </c>
      <c r="I455" s="5"/>
      <c r="J455" s="11"/>
      <c r="K455" s="5" t="s">
        <v>15251</v>
      </c>
    </row>
    <row r="456" spans="1:11" ht="12.75" customHeight="1">
      <c r="A456" s="5"/>
      <c r="B456" s="5"/>
      <c r="C456" s="19" t="s">
        <v>760</v>
      </c>
      <c r="D456" s="20" t="s">
        <v>538</v>
      </c>
      <c r="E456" s="5"/>
      <c r="F456" s="5"/>
      <c r="G456" s="5"/>
      <c r="H456" s="11">
        <v>0.5</v>
      </c>
      <c r="I456" s="5"/>
      <c r="J456" s="11"/>
      <c r="K456" s="5" t="s">
        <v>15251</v>
      </c>
    </row>
    <row r="457" spans="1:11" ht="12.75" customHeight="1">
      <c r="A457" s="5"/>
      <c r="B457" s="5"/>
      <c r="C457" s="19" t="s">
        <v>761</v>
      </c>
      <c r="D457" s="20" t="s">
        <v>540</v>
      </c>
      <c r="E457" s="5"/>
      <c r="F457" s="5"/>
      <c r="G457" s="5"/>
      <c r="H457" s="11">
        <v>0.5</v>
      </c>
      <c r="I457" s="5"/>
      <c r="J457" s="11"/>
      <c r="K457" s="5" t="s">
        <v>15251</v>
      </c>
    </row>
    <row r="458" spans="1:11" ht="12.75" customHeight="1">
      <c r="A458" s="5"/>
      <c r="B458" s="5"/>
      <c r="C458" s="19" t="s">
        <v>762</v>
      </c>
      <c r="D458" s="20" t="s">
        <v>542</v>
      </c>
      <c r="E458" s="5"/>
      <c r="F458" s="5"/>
      <c r="G458" s="5"/>
      <c r="H458" s="11">
        <v>0.5</v>
      </c>
      <c r="I458" s="5"/>
      <c r="J458" s="11"/>
      <c r="K458" s="5" t="s">
        <v>15251</v>
      </c>
    </row>
    <row r="459" spans="1:11" ht="12.75" customHeight="1">
      <c r="A459" s="5"/>
      <c r="B459" s="5"/>
      <c r="C459" s="19" t="s">
        <v>763</v>
      </c>
      <c r="D459" s="20" t="s">
        <v>544</v>
      </c>
      <c r="E459" s="5"/>
      <c r="F459" s="5"/>
      <c r="G459" s="5"/>
      <c r="H459" s="11">
        <v>0.5</v>
      </c>
      <c r="I459" s="5"/>
      <c r="J459" s="11"/>
      <c r="K459" s="5" t="s">
        <v>15251</v>
      </c>
    </row>
    <row r="460" spans="1:11" ht="12.75" customHeight="1">
      <c r="A460" s="5"/>
      <c r="B460" s="5"/>
      <c r="C460" s="19" t="s">
        <v>764</v>
      </c>
      <c r="D460" s="20" t="s">
        <v>546</v>
      </c>
      <c r="E460" s="5"/>
      <c r="F460" s="5"/>
      <c r="G460" s="5"/>
      <c r="H460" s="11">
        <v>0.5</v>
      </c>
      <c r="I460" s="5"/>
      <c r="J460" s="11"/>
      <c r="K460" s="5" t="s">
        <v>15251</v>
      </c>
    </row>
    <row r="461" spans="1:11" ht="12.75" customHeight="1">
      <c r="A461" s="5"/>
      <c r="B461" s="5"/>
      <c r="C461" s="19" t="s">
        <v>765</v>
      </c>
      <c r="D461" s="20" t="s">
        <v>548</v>
      </c>
      <c r="E461" s="5"/>
      <c r="F461" s="5"/>
      <c r="G461" s="5"/>
      <c r="H461" s="11">
        <v>0.5</v>
      </c>
      <c r="I461" s="5"/>
      <c r="J461" s="11"/>
      <c r="K461" s="5" t="s">
        <v>15251</v>
      </c>
    </row>
    <row r="462" spans="1:11" ht="12.75" customHeight="1">
      <c r="A462" s="5"/>
      <c r="B462" s="5"/>
      <c r="C462" s="19" t="s">
        <v>766</v>
      </c>
      <c r="D462" s="20" t="s">
        <v>550</v>
      </c>
      <c r="E462" s="5"/>
      <c r="F462" s="5"/>
      <c r="G462" s="5"/>
      <c r="H462" s="11">
        <v>0.5</v>
      </c>
      <c r="I462" s="5"/>
      <c r="J462" s="11"/>
      <c r="K462" s="5" t="s">
        <v>15251</v>
      </c>
    </row>
    <row r="463" spans="1:11" ht="12.75" customHeight="1">
      <c r="A463" s="5"/>
      <c r="B463" s="5"/>
      <c r="C463" s="19" t="s">
        <v>767</v>
      </c>
      <c r="D463" s="20" t="s">
        <v>552</v>
      </c>
      <c r="E463" s="5"/>
      <c r="F463" s="5"/>
      <c r="G463" s="5"/>
      <c r="H463" s="11">
        <v>0.5</v>
      </c>
      <c r="I463" s="5"/>
      <c r="J463" s="11"/>
      <c r="K463" s="5" t="s">
        <v>15251</v>
      </c>
    </row>
    <row r="464" spans="1:11" ht="12.75" customHeight="1">
      <c r="A464" s="5"/>
      <c r="B464" s="5"/>
      <c r="C464" s="19" t="s">
        <v>768</v>
      </c>
      <c r="D464" s="20" t="s">
        <v>554</v>
      </c>
      <c r="E464" s="5"/>
      <c r="F464" s="5"/>
      <c r="G464" s="5"/>
      <c r="H464" s="11">
        <v>0.5</v>
      </c>
      <c r="I464" s="5"/>
      <c r="J464" s="11"/>
      <c r="K464" s="5" t="s">
        <v>15251</v>
      </c>
    </row>
    <row r="465" spans="1:11" ht="12.75" customHeight="1">
      <c r="A465" s="5"/>
      <c r="B465" s="5"/>
      <c r="C465" s="19" t="s">
        <v>769</v>
      </c>
      <c r="D465" s="20" t="s">
        <v>556</v>
      </c>
      <c r="E465" s="5"/>
      <c r="F465" s="5"/>
      <c r="G465" s="5"/>
      <c r="H465" s="11">
        <v>0.5</v>
      </c>
      <c r="I465" s="5"/>
      <c r="J465" s="11"/>
      <c r="K465" s="5" t="s">
        <v>15251</v>
      </c>
    </row>
    <row r="466" spans="1:11" ht="12.75" customHeight="1">
      <c r="A466" s="5"/>
      <c r="B466" s="5"/>
      <c r="C466" s="19" t="s">
        <v>770</v>
      </c>
      <c r="D466" s="21" t="s">
        <v>558</v>
      </c>
      <c r="E466" s="5"/>
      <c r="F466" s="5"/>
      <c r="G466" s="5"/>
      <c r="H466" s="11">
        <v>0.5</v>
      </c>
      <c r="I466" s="5"/>
      <c r="J466" s="11"/>
      <c r="K466" s="5" t="s">
        <v>15251</v>
      </c>
    </row>
    <row r="467" spans="1:11" ht="12.75" customHeight="1">
      <c r="A467" s="5"/>
      <c r="B467" s="5"/>
      <c r="C467" s="19" t="s">
        <v>771</v>
      </c>
      <c r="D467" s="21" t="s">
        <v>560</v>
      </c>
      <c r="E467" s="5"/>
      <c r="F467" s="5"/>
      <c r="G467" s="5"/>
      <c r="H467" s="11">
        <v>0.5</v>
      </c>
      <c r="I467" s="5"/>
      <c r="J467" s="11"/>
      <c r="K467" s="5" t="s">
        <v>15251</v>
      </c>
    </row>
    <row r="468" spans="1:11" ht="12.75" customHeight="1">
      <c r="A468" s="5"/>
      <c r="B468" s="5"/>
      <c r="C468" s="19" t="s">
        <v>772</v>
      </c>
      <c r="D468" s="21" t="s">
        <v>562</v>
      </c>
      <c r="E468" s="5"/>
      <c r="F468" s="5"/>
      <c r="G468" s="5"/>
      <c r="H468" s="11">
        <v>0.5</v>
      </c>
      <c r="I468" s="5"/>
      <c r="J468" s="11"/>
      <c r="K468" s="5" t="s">
        <v>15251</v>
      </c>
    </row>
    <row r="469" spans="1:11" ht="12.75" customHeight="1">
      <c r="A469" s="5"/>
      <c r="B469" s="5"/>
      <c r="C469" s="19" t="s">
        <v>773</v>
      </c>
      <c r="D469" s="21" t="s">
        <v>564</v>
      </c>
      <c r="E469" s="5"/>
      <c r="F469" s="5"/>
      <c r="G469" s="5"/>
      <c r="H469" s="11">
        <v>0.5</v>
      </c>
      <c r="I469" s="5"/>
      <c r="J469" s="11"/>
      <c r="K469" s="5" t="s">
        <v>15251</v>
      </c>
    </row>
    <row r="470" spans="1:11" ht="12.75" customHeight="1">
      <c r="A470" s="5"/>
      <c r="B470" s="5"/>
      <c r="C470" s="19" t="s">
        <v>774</v>
      </c>
      <c r="D470" s="21" t="s">
        <v>566</v>
      </c>
      <c r="E470" s="5"/>
      <c r="F470" s="5"/>
      <c r="G470" s="5"/>
      <c r="H470" s="11">
        <v>0.5</v>
      </c>
      <c r="I470" s="5"/>
      <c r="J470" s="11"/>
      <c r="K470" s="5" t="s">
        <v>15251</v>
      </c>
    </row>
    <row r="471" spans="1:11" ht="12.75" customHeight="1">
      <c r="A471" s="5"/>
      <c r="B471" s="5"/>
      <c r="C471" s="19" t="s">
        <v>775</v>
      </c>
      <c r="D471" s="21" t="s">
        <v>568</v>
      </c>
      <c r="E471" s="5"/>
      <c r="F471" s="5"/>
      <c r="G471" s="5"/>
      <c r="H471" s="11">
        <v>0.5</v>
      </c>
      <c r="I471" s="5"/>
      <c r="J471" s="11"/>
      <c r="K471" s="5" t="s">
        <v>15251</v>
      </c>
    </row>
    <row r="472" spans="1:11" ht="12.75" customHeight="1">
      <c r="A472" s="5"/>
      <c r="B472" s="5"/>
      <c r="C472" s="19" t="s">
        <v>776</v>
      </c>
      <c r="D472" s="21" t="s">
        <v>570</v>
      </c>
      <c r="E472" s="5"/>
      <c r="F472" s="5"/>
      <c r="G472" s="5"/>
      <c r="H472" s="11">
        <v>0.5</v>
      </c>
      <c r="I472" s="5"/>
      <c r="J472" s="11"/>
      <c r="K472" s="5" t="s">
        <v>15251</v>
      </c>
    </row>
    <row r="473" spans="1:11" ht="12.75" customHeight="1">
      <c r="A473" s="5"/>
      <c r="B473" s="5"/>
      <c r="C473" s="19" t="s">
        <v>777</v>
      </c>
      <c r="D473" s="21" t="s">
        <v>572</v>
      </c>
      <c r="E473" s="5"/>
      <c r="F473" s="5"/>
      <c r="G473" s="5"/>
      <c r="H473" s="11">
        <v>0.5</v>
      </c>
      <c r="I473" s="5"/>
      <c r="J473" s="11"/>
      <c r="K473" s="5" t="s">
        <v>15251</v>
      </c>
    </row>
    <row r="474" spans="1:11" ht="12.75" customHeight="1">
      <c r="A474" s="5"/>
      <c r="B474" s="5"/>
      <c r="C474" s="19" t="s">
        <v>778</v>
      </c>
      <c r="D474" s="20" t="s">
        <v>574</v>
      </c>
      <c r="E474" s="5"/>
      <c r="F474" s="5"/>
      <c r="G474" s="5"/>
      <c r="H474" s="11">
        <v>0.5</v>
      </c>
      <c r="I474" s="5"/>
      <c r="J474" s="11"/>
      <c r="K474" s="5" t="s">
        <v>15251</v>
      </c>
    </row>
    <row r="475" spans="1:11" ht="12.75" customHeight="1">
      <c r="A475" s="5"/>
      <c r="B475" s="5"/>
      <c r="C475" s="19" t="s">
        <v>779</v>
      </c>
      <c r="D475" s="20" t="s">
        <v>576</v>
      </c>
      <c r="E475" s="5"/>
      <c r="F475" s="5"/>
      <c r="G475" s="5"/>
      <c r="H475" s="11">
        <v>0.5</v>
      </c>
      <c r="I475" s="5"/>
      <c r="J475" s="11"/>
      <c r="K475" s="5" t="s">
        <v>15251</v>
      </c>
    </row>
    <row r="476" spans="1:11" ht="12.75" customHeight="1">
      <c r="A476" s="5"/>
      <c r="B476" s="5"/>
      <c r="C476" s="19" t="s">
        <v>780</v>
      </c>
      <c r="D476" s="20" t="s">
        <v>578</v>
      </c>
      <c r="E476" s="5"/>
      <c r="F476" s="5"/>
      <c r="G476" s="5"/>
      <c r="H476" s="11">
        <v>0.5</v>
      </c>
      <c r="I476" s="5"/>
      <c r="J476" s="11"/>
      <c r="K476" s="5" t="s">
        <v>15251</v>
      </c>
    </row>
    <row r="477" spans="1:11" ht="12.75" customHeight="1">
      <c r="A477" s="5"/>
      <c r="B477" s="5"/>
      <c r="C477" s="19" t="s">
        <v>781</v>
      </c>
      <c r="D477" s="20" t="s">
        <v>580</v>
      </c>
      <c r="E477" s="5"/>
      <c r="F477" s="5"/>
      <c r="G477" s="5"/>
      <c r="H477" s="11">
        <v>0.5</v>
      </c>
      <c r="I477" s="5"/>
      <c r="J477" s="11"/>
      <c r="K477" s="5" t="s">
        <v>15251</v>
      </c>
    </row>
    <row r="478" spans="1:11" ht="12.75" customHeight="1">
      <c r="A478" s="5"/>
      <c r="B478" s="5"/>
      <c r="C478" s="19" t="s">
        <v>782</v>
      </c>
      <c r="D478" s="20" t="s">
        <v>582</v>
      </c>
      <c r="E478" s="5"/>
      <c r="F478" s="5"/>
      <c r="G478" s="5"/>
      <c r="H478" s="11">
        <v>0.5</v>
      </c>
      <c r="I478" s="5"/>
      <c r="J478" s="11"/>
      <c r="K478" s="5" t="s">
        <v>15251</v>
      </c>
    </row>
    <row r="479" spans="1:11" ht="12.75" customHeight="1">
      <c r="A479" s="5"/>
      <c r="B479" s="5"/>
      <c r="C479" s="19" t="s">
        <v>783</v>
      </c>
      <c r="D479" s="20" t="s">
        <v>584</v>
      </c>
      <c r="E479" s="5"/>
      <c r="F479" s="5"/>
      <c r="G479" s="5"/>
      <c r="H479" s="11">
        <v>0.5</v>
      </c>
      <c r="I479" s="5"/>
      <c r="J479" s="11"/>
      <c r="K479" s="5" t="s">
        <v>15251</v>
      </c>
    </row>
    <row r="480" spans="1:11" ht="12.75" customHeight="1">
      <c r="A480" s="5"/>
      <c r="B480" s="5"/>
      <c r="C480" s="19" t="s">
        <v>784</v>
      </c>
      <c r="D480" s="20" t="s">
        <v>586</v>
      </c>
      <c r="E480" s="5"/>
      <c r="F480" s="5"/>
      <c r="G480" s="5"/>
      <c r="H480" s="11">
        <v>0.5</v>
      </c>
      <c r="I480" s="5"/>
      <c r="J480" s="11"/>
      <c r="K480" s="5" t="s">
        <v>15251</v>
      </c>
    </row>
    <row r="481" spans="1:11" s="27" customFormat="1" ht="12.75" customHeight="1">
      <c r="A481" s="23"/>
      <c r="B481" s="23" t="s">
        <v>785</v>
      </c>
      <c r="C481" s="24" t="s">
        <v>786</v>
      </c>
      <c r="D481" s="25" t="s">
        <v>787</v>
      </c>
      <c r="E481" s="23" t="s">
        <v>788</v>
      </c>
      <c r="F481" s="23" t="s">
        <v>789</v>
      </c>
      <c r="G481" s="23" t="s">
        <v>20</v>
      </c>
      <c r="H481" s="26">
        <v>2</v>
      </c>
      <c r="I481" s="23"/>
      <c r="J481" s="26"/>
      <c r="K481" s="23" t="s">
        <v>790</v>
      </c>
    </row>
    <row r="482" spans="1:11" s="27" customFormat="1" ht="12.75" customHeight="1">
      <c r="A482" s="23"/>
      <c r="B482" s="23"/>
      <c r="C482" s="24" t="s">
        <v>791</v>
      </c>
      <c r="D482" s="25" t="s">
        <v>792</v>
      </c>
      <c r="E482" s="23"/>
      <c r="F482" s="23"/>
      <c r="G482" s="23"/>
      <c r="H482" s="26">
        <v>2</v>
      </c>
      <c r="I482" s="23"/>
      <c r="J482" s="26"/>
      <c r="K482" s="23" t="s">
        <v>790</v>
      </c>
    </row>
    <row r="483" spans="1:11" s="27" customFormat="1" ht="12.75" customHeight="1">
      <c r="A483" s="23"/>
      <c r="B483" s="23"/>
      <c r="C483" s="24" t="s">
        <v>793</v>
      </c>
      <c r="D483" s="25" t="s">
        <v>794</v>
      </c>
      <c r="E483" s="23"/>
      <c r="F483" s="23"/>
      <c r="G483" s="23"/>
      <c r="H483" s="26">
        <v>2</v>
      </c>
      <c r="I483" s="23"/>
      <c r="J483" s="26"/>
      <c r="K483" s="23" t="s">
        <v>790</v>
      </c>
    </row>
    <row r="484" spans="1:11" s="27" customFormat="1" ht="12.75" customHeight="1">
      <c r="A484" s="23"/>
      <c r="B484" s="23"/>
      <c r="C484" s="24" t="s">
        <v>795</v>
      </c>
      <c r="D484" s="25" t="s">
        <v>796</v>
      </c>
      <c r="E484" s="23"/>
      <c r="F484" s="23"/>
      <c r="G484" s="23"/>
      <c r="H484" s="26">
        <v>2</v>
      </c>
      <c r="I484" s="23"/>
      <c r="J484" s="26"/>
      <c r="K484" s="23" t="s">
        <v>790</v>
      </c>
    </row>
    <row r="485" spans="1:11" s="27" customFormat="1" ht="12.75" customHeight="1">
      <c r="A485" s="23"/>
      <c r="B485" s="23"/>
      <c r="C485" s="24" t="s">
        <v>797</v>
      </c>
      <c r="D485" s="25" t="s">
        <v>798</v>
      </c>
      <c r="E485" s="23"/>
      <c r="F485" s="23"/>
      <c r="G485" s="23"/>
      <c r="H485" s="26">
        <v>2</v>
      </c>
      <c r="I485" s="23"/>
      <c r="J485" s="26"/>
      <c r="K485" s="23" t="s">
        <v>790</v>
      </c>
    </row>
    <row r="486" spans="1:11" s="27" customFormat="1" ht="12.75" customHeight="1">
      <c r="A486" s="23"/>
      <c r="B486" s="23"/>
      <c r="C486" s="24" t="s">
        <v>799</v>
      </c>
      <c r="D486" s="25" t="s">
        <v>800</v>
      </c>
      <c r="E486" s="23"/>
      <c r="F486" s="23"/>
      <c r="G486" s="23"/>
      <c r="H486" s="26">
        <v>2</v>
      </c>
      <c r="I486" s="23"/>
      <c r="J486" s="26"/>
      <c r="K486" s="23" t="s">
        <v>790</v>
      </c>
    </row>
    <row r="487" spans="1:11" s="27" customFormat="1" ht="12.75" customHeight="1">
      <c r="A487" s="23"/>
      <c r="B487" s="23"/>
      <c r="C487" s="24" t="s">
        <v>801</v>
      </c>
      <c r="D487" s="25" t="s">
        <v>802</v>
      </c>
      <c r="E487" s="23"/>
      <c r="F487" s="23"/>
      <c r="G487" s="23"/>
      <c r="H487" s="26">
        <v>2</v>
      </c>
      <c r="I487" s="23"/>
      <c r="J487" s="26"/>
      <c r="K487" s="23" t="s">
        <v>790</v>
      </c>
    </row>
    <row r="488" spans="1:11" s="27" customFormat="1" ht="12.75" customHeight="1">
      <c r="A488" s="23"/>
      <c r="B488" s="23"/>
      <c r="C488" s="24" t="s">
        <v>803</v>
      </c>
      <c r="D488" s="25" t="s">
        <v>804</v>
      </c>
      <c r="E488" s="23"/>
      <c r="F488" s="23"/>
      <c r="G488" s="23"/>
      <c r="H488" s="26">
        <v>2</v>
      </c>
      <c r="I488" s="23"/>
      <c r="J488" s="26"/>
      <c r="K488" s="23" t="s">
        <v>790</v>
      </c>
    </row>
    <row r="489" spans="1:11" s="27" customFormat="1" ht="12.75" customHeight="1">
      <c r="A489" s="23"/>
      <c r="B489" s="23"/>
      <c r="C489" s="24" t="s">
        <v>805</v>
      </c>
      <c r="D489" s="25" t="s">
        <v>806</v>
      </c>
      <c r="E489" s="23"/>
      <c r="F489" s="23"/>
      <c r="G489" s="23"/>
      <c r="H489" s="26">
        <v>2</v>
      </c>
      <c r="I489" s="23"/>
      <c r="J489" s="26"/>
      <c r="K489" s="23" t="s">
        <v>790</v>
      </c>
    </row>
    <row r="490" spans="1:11" s="27" customFormat="1" ht="12.75" customHeight="1">
      <c r="A490" s="23"/>
      <c r="B490" s="23"/>
      <c r="C490" s="24" t="s">
        <v>807</v>
      </c>
      <c r="D490" s="25" t="s">
        <v>808</v>
      </c>
      <c r="E490" s="23"/>
      <c r="F490" s="23"/>
      <c r="G490" s="23"/>
      <c r="H490" s="26">
        <v>2</v>
      </c>
      <c r="I490" s="23"/>
      <c r="J490" s="26"/>
      <c r="K490" s="23" t="s">
        <v>790</v>
      </c>
    </row>
    <row r="491" spans="1:11" s="27" customFormat="1" ht="12.75" customHeight="1">
      <c r="A491" s="23"/>
      <c r="B491" s="23"/>
      <c r="C491" s="24" t="s">
        <v>809</v>
      </c>
      <c r="D491" s="25" t="s">
        <v>810</v>
      </c>
      <c r="E491" s="23"/>
      <c r="F491" s="23"/>
      <c r="G491" s="23"/>
      <c r="H491" s="26">
        <v>2</v>
      </c>
      <c r="I491" s="23"/>
      <c r="J491" s="26"/>
      <c r="K491" s="23" t="s">
        <v>790</v>
      </c>
    </row>
    <row r="492" spans="1:11" s="27" customFormat="1" ht="12.75" customHeight="1">
      <c r="A492" s="23"/>
      <c r="B492" s="23"/>
      <c r="C492" s="24" t="s">
        <v>811</v>
      </c>
      <c r="D492" s="25" t="s">
        <v>812</v>
      </c>
      <c r="E492" s="23"/>
      <c r="F492" s="23"/>
      <c r="G492" s="23"/>
      <c r="H492" s="26">
        <v>2</v>
      </c>
      <c r="I492" s="23"/>
      <c r="J492" s="26"/>
      <c r="K492" s="23" t="s">
        <v>790</v>
      </c>
    </row>
    <row r="493" spans="1:11" s="27" customFormat="1" ht="12.75" customHeight="1">
      <c r="A493" s="23"/>
      <c r="B493" s="23"/>
      <c r="C493" s="24" t="s">
        <v>813</v>
      </c>
      <c r="D493" s="25" t="s">
        <v>814</v>
      </c>
      <c r="E493" s="23"/>
      <c r="F493" s="23"/>
      <c r="G493" s="23"/>
      <c r="H493" s="26">
        <v>2</v>
      </c>
      <c r="I493" s="23"/>
      <c r="J493" s="26"/>
      <c r="K493" s="23" t="s">
        <v>790</v>
      </c>
    </row>
    <row r="494" spans="1:11" s="27" customFormat="1" ht="12.75" customHeight="1">
      <c r="A494" s="23"/>
      <c r="B494" s="23"/>
      <c r="C494" s="24" t="s">
        <v>815</v>
      </c>
      <c r="D494" s="25" t="s">
        <v>816</v>
      </c>
      <c r="E494" s="23"/>
      <c r="F494" s="23"/>
      <c r="G494" s="23"/>
      <c r="H494" s="26">
        <v>2</v>
      </c>
      <c r="I494" s="23"/>
      <c r="J494" s="26"/>
      <c r="K494" s="23" t="s">
        <v>790</v>
      </c>
    </row>
    <row r="495" spans="1:11" s="27" customFormat="1" ht="12.75" customHeight="1">
      <c r="A495" s="23"/>
      <c r="B495" s="23"/>
      <c r="C495" s="24" t="s">
        <v>817</v>
      </c>
      <c r="D495" s="25" t="s">
        <v>818</v>
      </c>
      <c r="E495" s="23"/>
      <c r="F495" s="23"/>
      <c r="G495" s="23"/>
      <c r="H495" s="26">
        <v>2</v>
      </c>
      <c r="I495" s="23"/>
      <c r="J495" s="26"/>
      <c r="K495" s="23" t="s">
        <v>790</v>
      </c>
    </row>
    <row r="496" spans="1:11" s="27" customFormat="1" ht="12.75" customHeight="1">
      <c r="A496" s="23"/>
      <c r="B496" s="23"/>
      <c r="C496" s="24" t="s">
        <v>819</v>
      </c>
      <c r="D496" s="25" t="s">
        <v>820</v>
      </c>
      <c r="E496" s="23"/>
      <c r="F496" s="23"/>
      <c r="G496" s="23"/>
      <c r="H496" s="26">
        <v>2</v>
      </c>
      <c r="I496" s="23"/>
      <c r="J496" s="26"/>
      <c r="K496" s="23" t="s">
        <v>790</v>
      </c>
    </row>
    <row r="497" spans="1:11" s="27" customFormat="1" ht="12.75" customHeight="1">
      <c r="A497" s="23"/>
      <c r="B497" s="23"/>
      <c r="C497" s="24" t="s">
        <v>821</v>
      </c>
      <c r="D497" s="25" t="s">
        <v>822</v>
      </c>
      <c r="E497" s="23"/>
      <c r="F497" s="23"/>
      <c r="G497" s="23"/>
      <c r="H497" s="26">
        <v>2</v>
      </c>
      <c r="I497" s="23"/>
      <c r="J497" s="26"/>
      <c r="K497" s="23" t="s">
        <v>790</v>
      </c>
    </row>
    <row r="498" spans="1:11" s="27" customFormat="1" ht="12.75" customHeight="1">
      <c r="A498" s="23"/>
      <c r="B498" s="23"/>
      <c r="C498" s="24" t="s">
        <v>823</v>
      </c>
      <c r="D498" s="25" t="s">
        <v>824</v>
      </c>
      <c r="E498" s="23"/>
      <c r="F498" s="23"/>
      <c r="G498" s="23"/>
      <c r="H498" s="26">
        <v>2</v>
      </c>
      <c r="I498" s="23"/>
      <c r="J498" s="26"/>
      <c r="K498" s="23" t="s">
        <v>790</v>
      </c>
    </row>
    <row r="499" spans="1:11" s="27" customFormat="1" ht="12.75" customHeight="1">
      <c r="A499" s="23"/>
      <c r="B499" s="23"/>
      <c r="C499" s="24" t="s">
        <v>825</v>
      </c>
      <c r="D499" s="25" t="s">
        <v>826</v>
      </c>
      <c r="E499" s="23"/>
      <c r="F499" s="23"/>
      <c r="G499" s="23"/>
      <c r="H499" s="26">
        <v>2</v>
      </c>
      <c r="I499" s="23"/>
      <c r="J499" s="26"/>
      <c r="K499" s="23" t="s">
        <v>790</v>
      </c>
    </row>
    <row r="500" spans="1:11" s="27" customFormat="1" ht="12.75" customHeight="1">
      <c r="A500" s="23"/>
      <c r="B500" s="23"/>
      <c r="C500" s="24" t="s">
        <v>827</v>
      </c>
      <c r="D500" s="25" t="s">
        <v>828</v>
      </c>
      <c r="E500" s="23"/>
      <c r="F500" s="23"/>
      <c r="G500" s="23"/>
      <c r="H500" s="26">
        <v>2</v>
      </c>
      <c r="I500" s="23"/>
      <c r="J500" s="26"/>
      <c r="K500" s="23" t="s">
        <v>790</v>
      </c>
    </row>
    <row r="501" spans="1:11" s="27" customFormat="1" ht="12.75" customHeight="1">
      <c r="A501" s="23"/>
      <c r="B501" s="23"/>
      <c r="C501" s="24" t="s">
        <v>829</v>
      </c>
      <c r="D501" s="25" t="s">
        <v>830</v>
      </c>
      <c r="E501" s="23"/>
      <c r="F501" s="23"/>
      <c r="G501" s="23"/>
      <c r="H501" s="26">
        <v>2</v>
      </c>
      <c r="I501" s="23"/>
      <c r="J501" s="26"/>
      <c r="K501" s="23" t="s">
        <v>790</v>
      </c>
    </row>
    <row r="502" spans="1:11" s="27" customFormat="1" ht="12.75" customHeight="1">
      <c r="A502" s="23"/>
      <c r="B502" s="23"/>
      <c r="C502" s="24" t="s">
        <v>831</v>
      </c>
      <c r="D502" s="25" t="s">
        <v>832</v>
      </c>
      <c r="E502" s="23"/>
      <c r="F502" s="23"/>
      <c r="G502" s="23"/>
      <c r="H502" s="26">
        <v>2</v>
      </c>
      <c r="I502" s="23"/>
      <c r="J502" s="26"/>
      <c r="K502" s="23" t="s">
        <v>790</v>
      </c>
    </row>
    <row r="503" spans="1:11" s="27" customFormat="1" ht="12.75" customHeight="1">
      <c r="A503" s="23"/>
      <c r="B503" s="23"/>
      <c r="C503" s="24" t="s">
        <v>833</v>
      </c>
      <c r="D503" s="25" t="s">
        <v>834</v>
      </c>
      <c r="E503" s="23"/>
      <c r="F503" s="23"/>
      <c r="G503" s="23"/>
      <c r="H503" s="26">
        <v>2</v>
      </c>
      <c r="I503" s="23"/>
      <c r="J503" s="26"/>
      <c r="K503" s="23" t="s">
        <v>790</v>
      </c>
    </row>
    <row r="504" spans="1:11" s="27" customFormat="1" ht="12.75" customHeight="1">
      <c r="A504" s="23"/>
      <c r="B504" s="23"/>
      <c r="C504" s="24" t="s">
        <v>835</v>
      </c>
      <c r="D504" s="25" t="s">
        <v>836</v>
      </c>
      <c r="E504" s="23"/>
      <c r="F504" s="23"/>
      <c r="G504" s="23"/>
      <c r="H504" s="26">
        <v>2</v>
      </c>
      <c r="I504" s="23"/>
      <c r="J504" s="26"/>
      <c r="K504" s="23" t="s">
        <v>790</v>
      </c>
    </row>
    <row r="505" spans="1:11" s="27" customFormat="1" ht="12.75" customHeight="1">
      <c r="A505" s="23"/>
      <c r="B505" s="23"/>
      <c r="C505" s="24" t="s">
        <v>837</v>
      </c>
      <c r="D505" s="25" t="s">
        <v>838</v>
      </c>
      <c r="E505" s="23"/>
      <c r="F505" s="23"/>
      <c r="G505" s="23"/>
      <c r="H505" s="26">
        <v>2</v>
      </c>
      <c r="I505" s="23"/>
      <c r="J505" s="26"/>
      <c r="K505" s="23" t="s">
        <v>790</v>
      </c>
    </row>
    <row r="506" spans="1:11" s="27" customFormat="1" ht="12.75" customHeight="1">
      <c r="A506" s="23"/>
      <c r="B506" s="23"/>
      <c r="C506" s="24" t="s">
        <v>839</v>
      </c>
      <c r="D506" s="25" t="s">
        <v>840</v>
      </c>
      <c r="E506" s="23"/>
      <c r="F506" s="23"/>
      <c r="G506" s="23"/>
      <c r="H506" s="26">
        <v>2</v>
      </c>
      <c r="I506" s="23"/>
      <c r="J506" s="26"/>
      <c r="K506" s="23" t="s">
        <v>790</v>
      </c>
    </row>
    <row r="507" spans="1:11" s="27" customFormat="1" ht="12.75" customHeight="1">
      <c r="A507" s="23"/>
      <c r="B507" s="23"/>
      <c r="C507" s="24" t="s">
        <v>841</v>
      </c>
      <c r="D507" s="25" t="s">
        <v>842</v>
      </c>
      <c r="E507" s="23"/>
      <c r="F507" s="23"/>
      <c r="G507" s="23"/>
      <c r="H507" s="26">
        <v>2</v>
      </c>
      <c r="I507" s="23"/>
      <c r="J507" s="26"/>
      <c r="K507" s="23" t="s">
        <v>790</v>
      </c>
    </row>
    <row r="508" spans="1:11" s="27" customFormat="1" ht="12.75" customHeight="1">
      <c r="A508" s="23"/>
      <c r="B508" s="23"/>
      <c r="C508" s="24" t="s">
        <v>843</v>
      </c>
      <c r="D508" s="25" t="s">
        <v>844</v>
      </c>
      <c r="E508" s="23"/>
      <c r="F508" s="23"/>
      <c r="G508" s="23"/>
      <c r="H508" s="26">
        <v>2</v>
      </c>
      <c r="I508" s="23"/>
      <c r="J508" s="26"/>
      <c r="K508" s="23" t="s">
        <v>790</v>
      </c>
    </row>
    <row r="509" spans="1:11" s="32" customFormat="1" ht="12.75" customHeight="1">
      <c r="A509" s="28"/>
      <c r="B509" s="28"/>
      <c r="C509" s="29" t="s">
        <v>845</v>
      </c>
      <c r="D509" s="30" t="s">
        <v>846</v>
      </c>
      <c r="E509" s="28"/>
      <c r="F509" s="28"/>
      <c r="G509" s="28"/>
      <c r="H509" s="31">
        <v>2</v>
      </c>
      <c r="I509" s="28"/>
      <c r="J509" s="31"/>
      <c r="K509" s="28" t="s">
        <v>847</v>
      </c>
    </row>
    <row r="510" spans="1:11" s="32" customFormat="1" ht="12.75" customHeight="1">
      <c r="A510" s="28"/>
      <c r="B510" s="28"/>
      <c r="C510" s="29" t="s">
        <v>848</v>
      </c>
      <c r="D510" s="30" t="s">
        <v>849</v>
      </c>
      <c r="E510" s="28"/>
      <c r="F510" s="28"/>
      <c r="G510" s="28"/>
      <c r="H510" s="31">
        <v>2</v>
      </c>
      <c r="I510" s="28"/>
      <c r="J510" s="31"/>
      <c r="K510" s="28" t="s">
        <v>847</v>
      </c>
    </row>
    <row r="511" spans="1:11" s="32" customFormat="1" ht="12.75" customHeight="1">
      <c r="A511" s="28"/>
      <c r="B511" s="28"/>
      <c r="C511" s="29" t="s">
        <v>850</v>
      </c>
      <c r="D511" s="30" t="s">
        <v>851</v>
      </c>
      <c r="E511" s="28"/>
      <c r="F511" s="28"/>
      <c r="G511" s="28"/>
      <c r="H511" s="31">
        <v>2</v>
      </c>
      <c r="I511" s="28"/>
      <c r="J511" s="31"/>
      <c r="K511" s="28" t="s">
        <v>847</v>
      </c>
    </row>
    <row r="512" spans="1:11" s="32" customFormat="1" ht="12.75" customHeight="1">
      <c r="A512" s="28"/>
      <c r="B512" s="28"/>
      <c r="C512" s="29" t="s">
        <v>852</v>
      </c>
      <c r="D512" s="30" t="s">
        <v>853</v>
      </c>
      <c r="E512" s="28"/>
      <c r="F512" s="28"/>
      <c r="G512" s="28"/>
      <c r="H512" s="31">
        <v>2</v>
      </c>
      <c r="I512" s="28"/>
      <c r="J512" s="31"/>
      <c r="K512" s="28" t="s">
        <v>847</v>
      </c>
    </row>
    <row r="513" spans="1:11" s="32" customFormat="1" ht="12.75" customHeight="1">
      <c r="A513" s="28"/>
      <c r="B513" s="28"/>
      <c r="C513" s="29" t="s">
        <v>854</v>
      </c>
      <c r="D513" s="30" t="s">
        <v>855</v>
      </c>
      <c r="E513" s="28"/>
      <c r="F513" s="28"/>
      <c r="G513" s="28"/>
      <c r="H513" s="31">
        <v>2</v>
      </c>
      <c r="I513" s="28"/>
      <c r="J513" s="31"/>
      <c r="K513" s="28" t="s">
        <v>847</v>
      </c>
    </row>
    <row r="514" spans="1:11" s="32" customFormat="1" ht="12.75" customHeight="1">
      <c r="A514" s="28"/>
      <c r="B514" s="28"/>
      <c r="C514" s="29" t="s">
        <v>856</v>
      </c>
      <c r="D514" s="30" t="s">
        <v>857</v>
      </c>
      <c r="E514" s="28"/>
      <c r="F514" s="28"/>
      <c r="G514" s="28"/>
      <c r="H514" s="31">
        <v>2</v>
      </c>
      <c r="I514" s="28"/>
      <c r="J514" s="31"/>
      <c r="K514" s="28" t="s">
        <v>847</v>
      </c>
    </row>
    <row r="515" spans="1:11" s="32" customFormat="1" ht="12.75" customHeight="1">
      <c r="A515" s="28"/>
      <c r="B515" s="28"/>
      <c r="C515" s="29" t="s">
        <v>858</v>
      </c>
      <c r="D515" s="30" t="s">
        <v>859</v>
      </c>
      <c r="E515" s="28"/>
      <c r="F515" s="28"/>
      <c r="G515" s="28"/>
      <c r="H515" s="31">
        <v>2</v>
      </c>
      <c r="I515" s="28"/>
      <c r="J515" s="31"/>
      <c r="K515" s="28" t="s">
        <v>847</v>
      </c>
    </row>
    <row r="516" spans="1:11" s="32" customFormat="1" ht="12.75" customHeight="1">
      <c r="A516" s="28"/>
      <c r="B516" s="28"/>
      <c r="C516" s="29" t="s">
        <v>860</v>
      </c>
      <c r="D516" s="30" t="s">
        <v>861</v>
      </c>
      <c r="E516" s="28"/>
      <c r="F516" s="28"/>
      <c r="G516" s="28"/>
      <c r="H516" s="31">
        <v>2</v>
      </c>
      <c r="I516" s="28"/>
      <c r="J516" s="31"/>
      <c r="K516" s="28" t="s">
        <v>847</v>
      </c>
    </row>
    <row r="517" spans="1:11" s="32" customFormat="1" ht="12.75" customHeight="1">
      <c r="A517" s="28"/>
      <c r="B517" s="28"/>
      <c r="C517" s="29" t="s">
        <v>862</v>
      </c>
      <c r="D517" s="30" t="s">
        <v>863</v>
      </c>
      <c r="E517" s="28"/>
      <c r="F517" s="28"/>
      <c r="G517" s="28"/>
      <c r="H517" s="31">
        <v>2</v>
      </c>
      <c r="I517" s="28"/>
      <c r="J517" s="31"/>
      <c r="K517" s="28" t="s">
        <v>847</v>
      </c>
    </row>
    <row r="518" spans="1:11" s="32" customFormat="1" ht="12.75" customHeight="1">
      <c r="A518" s="28"/>
      <c r="B518" s="28"/>
      <c r="C518" s="29" t="s">
        <v>864</v>
      </c>
      <c r="D518" s="30" t="s">
        <v>865</v>
      </c>
      <c r="E518" s="28"/>
      <c r="F518" s="28"/>
      <c r="G518" s="28"/>
      <c r="H518" s="31">
        <v>2</v>
      </c>
      <c r="I518" s="28"/>
      <c r="J518" s="31"/>
      <c r="K518" s="28" t="s">
        <v>847</v>
      </c>
    </row>
    <row r="519" spans="1:11" s="32" customFormat="1" ht="12.75" customHeight="1">
      <c r="A519" s="28"/>
      <c r="B519" s="28"/>
      <c r="C519" s="29" t="s">
        <v>866</v>
      </c>
      <c r="D519" s="30" t="s">
        <v>867</v>
      </c>
      <c r="E519" s="28"/>
      <c r="F519" s="28"/>
      <c r="G519" s="28"/>
      <c r="H519" s="31">
        <v>2</v>
      </c>
      <c r="I519" s="28"/>
      <c r="J519" s="31"/>
      <c r="K519" s="28" t="s">
        <v>847</v>
      </c>
    </row>
    <row r="520" spans="1:11" s="32" customFormat="1" ht="12.75" customHeight="1">
      <c r="A520" s="28"/>
      <c r="B520" s="28"/>
      <c r="C520" s="29" t="s">
        <v>868</v>
      </c>
      <c r="D520" s="30" t="s">
        <v>869</v>
      </c>
      <c r="E520" s="28"/>
      <c r="F520" s="28"/>
      <c r="G520" s="28"/>
      <c r="H520" s="31">
        <v>2</v>
      </c>
      <c r="I520" s="28"/>
      <c r="J520" s="31"/>
      <c r="K520" s="28" t="s">
        <v>847</v>
      </c>
    </row>
    <row r="521" spans="1:11" s="32" customFormat="1" ht="12.75" customHeight="1">
      <c r="A521" s="28"/>
      <c r="B521" s="28"/>
      <c r="C521" s="29" t="s">
        <v>870</v>
      </c>
      <c r="D521" s="30" t="s">
        <v>871</v>
      </c>
      <c r="E521" s="28"/>
      <c r="F521" s="28"/>
      <c r="G521" s="28"/>
      <c r="H521" s="31">
        <v>2</v>
      </c>
      <c r="I521" s="28"/>
      <c r="J521" s="31"/>
      <c r="K521" s="28" t="s">
        <v>847</v>
      </c>
    </row>
    <row r="522" spans="1:11" s="32" customFormat="1" ht="12.75" customHeight="1">
      <c r="A522" s="28"/>
      <c r="B522" s="28"/>
      <c r="C522" s="29" t="s">
        <v>872</v>
      </c>
      <c r="D522" s="30" t="s">
        <v>873</v>
      </c>
      <c r="E522" s="28"/>
      <c r="F522" s="28"/>
      <c r="G522" s="28"/>
      <c r="H522" s="31">
        <v>2</v>
      </c>
      <c r="I522" s="28"/>
      <c r="J522" s="31"/>
      <c r="K522" s="28" t="s">
        <v>847</v>
      </c>
    </row>
    <row r="523" spans="1:11" s="32" customFormat="1" ht="12.75" customHeight="1">
      <c r="A523" s="28"/>
      <c r="B523" s="28"/>
      <c r="C523" s="29" t="s">
        <v>874</v>
      </c>
      <c r="D523" s="30" t="s">
        <v>875</v>
      </c>
      <c r="E523" s="28"/>
      <c r="F523" s="28"/>
      <c r="G523" s="28"/>
      <c r="H523" s="31">
        <v>2</v>
      </c>
      <c r="I523" s="28"/>
      <c r="J523" s="31"/>
      <c r="K523" s="28" t="s">
        <v>847</v>
      </c>
    </row>
    <row r="524" spans="1:11" s="32" customFormat="1" ht="12.75" customHeight="1">
      <c r="A524" s="28"/>
      <c r="B524" s="28"/>
      <c r="C524" s="29" t="s">
        <v>876</v>
      </c>
      <c r="D524" s="30" t="s">
        <v>877</v>
      </c>
      <c r="E524" s="28"/>
      <c r="F524" s="28"/>
      <c r="G524" s="28"/>
      <c r="H524" s="31">
        <v>2</v>
      </c>
      <c r="I524" s="28"/>
      <c r="J524" s="31"/>
      <c r="K524" s="28" t="s">
        <v>847</v>
      </c>
    </row>
    <row r="525" spans="1:11" s="32" customFormat="1" ht="12.75" customHeight="1">
      <c r="A525" s="28"/>
      <c r="B525" s="28"/>
      <c r="C525" s="29" t="s">
        <v>878</v>
      </c>
      <c r="D525" s="30" t="s">
        <v>879</v>
      </c>
      <c r="E525" s="28"/>
      <c r="F525" s="28"/>
      <c r="G525" s="28"/>
      <c r="H525" s="31">
        <v>2</v>
      </c>
      <c r="I525" s="28"/>
      <c r="J525" s="31"/>
      <c r="K525" s="28" t="s">
        <v>847</v>
      </c>
    </row>
    <row r="526" spans="1:11" s="32" customFormat="1" ht="12.75" customHeight="1">
      <c r="A526" s="28"/>
      <c r="B526" s="28"/>
      <c r="C526" s="29" t="s">
        <v>880</v>
      </c>
      <c r="D526" s="30" t="s">
        <v>881</v>
      </c>
      <c r="E526" s="28"/>
      <c r="F526" s="28"/>
      <c r="G526" s="28"/>
      <c r="H526" s="31">
        <v>2</v>
      </c>
      <c r="I526" s="28"/>
      <c r="J526" s="31"/>
      <c r="K526" s="28" t="s">
        <v>847</v>
      </c>
    </row>
    <row r="527" spans="1:11" s="32" customFormat="1" ht="12.75" customHeight="1">
      <c r="A527" s="28"/>
      <c r="B527" s="28"/>
      <c r="C527" s="29" t="s">
        <v>882</v>
      </c>
      <c r="D527" s="30" t="s">
        <v>883</v>
      </c>
      <c r="E527" s="28"/>
      <c r="F527" s="28"/>
      <c r="G527" s="28"/>
      <c r="H527" s="31">
        <v>2</v>
      </c>
      <c r="I527" s="28"/>
      <c r="J527" s="31"/>
      <c r="K527" s="28" t="s">
        <v>847</v>
      </c>
    </row>
    <row r="528" spans="1:11" s="32" customFormat="1" ht="12.75" customHeight="1">
      <c r="A528" s="28"/>
      <c r="B528" s="28"/>
      <c r="C528" s="29" t="s">
        <v>884</v>
      </c>
      <c r="D528" s="30" t="s">
        <v>885</v>
      </c>
      <c r="E528" s="28"/>
      <c r="F528" s="28"/>
      <c r="G528" s="28"/>
      <c r="H528" s="31">
        <v>2</v>
      </c>
      <c r="I528" s="28"/>
      <c r="J528" s="31"/>
      <c r="K528" s="28" t="s">
        <v>847</v>
      </c>
    </row>
    <row r="529" spans="1:11" s="32" customFormat="1" ht="12.75" customHeight="1">
      <c r="A529" s="28"/>
      <c r="B529" s="28"/>
      <c r="C529" s="29" t="s">
        <v>886</v>
      </c>
      <c r="D529" s="30" t="s">
        <v>887</v>
      </c>
      <c r="E529" s="28"/>
      <c r="F529" s="28"/>
      <c r="G529" s="28"/>
      <c r="H529" s="31">
        <v>2</v>
      </c>
      <c r="I529" s="28"/>
      <c r="J529" s="31"/>
      <c r="K529" s="28" t="s">
        <v>847</v>
      </c>
    </row>
    <row r="530" spans="1:11" s="32" customFormat="1" ht="12.75" customHeight="1">
      <c r="A530" s="28"/>
      <c r="B530" s="28"/>
      <c r="C530" s="29" t="s">
        <v>888</v>
      </c>
      <c r="D530" s="30" t="s">
        <v>889</v>
      </c>
      <c r="E530" s="28"/>
      <c r="F530" s="28"/>
      <c r="G530" s="28"/>
      <c r="H530" s="31">
        <v>2</v>
      </c>
      <c r="I530" s="28"/>
      <c r="J530" s="31"/>
      <c r="K530" s="28" t="s">
        <v>847</v>
      </c>
    </row>
    <row r="531" spans="1:11" s="32" customFormat="1" ht="12.75" customHeight="1">
      <c r="A531" s="28"/>
      <c r="B531" s="28"/>
      <c r="C531" s="29" t="s">
        <v>890</v>
      </c>
      <c r="D531" s="30" t="s">
        <v>891</v>
      </c>
      <c r="E531" s="28"/>
      <c r="F531" s="28"/>
      <c r="G531" s="28"/>
      <c r="H531" s="31">
        <v>2</v>
      </c>
      <c r="I531" s="28"/>
      <c r="J531" s="31"/>
      <c r="K531" s="28" t="s">
        <v>847</v>
      </c>
    </row>
    <row r="532" spans="1:11" s="32" customFormat="1" ht="12.75" customHeight="1">
      <c r="A532" s="28"/>
      <c r="B532" s="28"/>
      <c r="C532" s="29" t="s">
        <v>892</v>
      </c>
      <c r="D532" s="30" t="s">
        <v>893</v>
      </c>
      <c r="E532" s="28"/>
      <c r="F532" s="28"/>
      <c r="G532" s="28"/>
      <c r="H532" s="31">
        <v>2</v>
      </c>
      <c r="I532" s="28"/>
      <c r="J532" s="31"/>
      <c r="K532" s="28" t="s">
        <v>847</v>
      </c>
    </row>
    <row r="533" spans="1:11" s="32" customFormat="1" ht="12.75" customHeight="1">
      <c r="A533" s="28"/>
      <c r="B533" s="28"/>
      <c r="C533" s="29" t="s">
        <v>894</v>
      </c>
      <c r="D533" s="30" t="s">
        <v>895</v>
      </c>
      <c r="E533" s="28"/>
      <c r="F533" s="28"/>
      <c r="G533" s="28"/>
      <c r="H533" s="31">
        <v>2</v>
      </c>
      <c r="I533" s="28"/>
      <c r="J533" s="31"/>
      <c r="K533" s="28" t="s">
        <v>847</v>
      </c>
    </row>
    <row r="534" spans="1:11" s="32" customFormat="1" ht="12.75" customHeight="1">
      <c r="A534" s="28"/>
      <c r="B534" s="28"/>
      <c r="C534" s="29" t="s">
        <v>896</v>
      </c>
      <c r="D534" s="30" t="s">
        <v>897</v>
      </c>
      <c r="E534" s="28"/>
      <c r="F534" s="28"/>
      <c r="G534" s="28"/>
      <c r="H534" s="31">
        <v>2</v>
      </c>
      <c r="I534" s="28"/>
      <c r="J534" s="31"/>
      <c r="K534" s="28" t="s">
        <v>847</v>
      </c>
    </row>
    <row r="535" spans="1:11" s="32" customFormat="1" ht="12.75" customHeight="1">
      <c r="A535" s="28"/>
      <c r="B535" s="28"/>
      <c r="C535" s="29" t="s">
        <v>898</v>
      </c>
      <c r="D535" s="30" t="s">
        <v>899</v>
      </c>
      <c r="E535" s="28"/>
      <c r="F535" s="28"/>
      <c r="G535" s="28"/>
      <c r="H535" s="31">
        <v>2</v>
      </c>
      <c r="I535" s="28"/>
      <c r="J535" s="31"/>
      <c r="K535" s="28" t="s">
        <v>847</v>
      </c>
    </row>
    <row r="536" spans="1:11" s="32" customFormat="1" ht="12.75" customHeight="1">
      <c r="A536" s="28"/>
      <c r="B536" s="28"/>
      <c r="C536" s="29" t="s">
        <v>900</v>
      </c>
      <c r="D536" s="30" t="s">
        <v>901</v>
      </c>
      <c r="E536" s="28"/>
      <c r="F536" s="28"/>
      <c r="G536" s="28"/>
      <c r="H536" s="31">
        <v>2</v>
      </c>
      <c r="I536" s="28"/>
      <c r="J536" s="31"/>
      <c r="K536" s="28" t="s">
        <v>847</v>
      </c>
    </row>
    <row r="537" spans="1:11" s="37" customFormat="1" ht="12.75" customHeight="1">
      <c r="A537" s="33"/>
      <c r="B537" s="33"/>
      <c r="C537" s="34" t="s">
        <v>902</v>
      </c>
      <c r="D537" s="35" t="s">
        <v>903</v>
      </c>
      <c r="E537" s="33"/>
      <c r="F537" s="33"/>
      <c r="G537" s="33"/>
      <c r="H537" s="36">
        <v>2</v>
      </c>
      <c r="I537" s="33"/>
      <c r="J537" s="36"/>
      <c r="K537" s="33" t="s">
        <v>904</v>
      </c>
    </row>
    <row r="538" spans="1:11" s="37" customFormat="1" ht="12.75" customHeight="1">
      <c r="A538" s="33"/>
      <c r="B538" s="33"/>
      <c r="C538" s="34" t="s">
        <v>905</v>
      </c>
      <c r="D538" s="35" t="s">
        <v>906</v>
      </c>
      <c r="E538" s="33"/>
      <c r="F538" s="33"/>
      <c r="G538" s="33"/>
      <c r="H538" s="36">
        <v>2</v>
      </c>
      <c r="I538" s="33"/>
      <c r="J538" s="36"/>
      <c r="K538" s="33" t="s">
        <v>904</v>
      </c>
    </row>
    <row r="539" spans="1:11" s="37" customFormat="1" ht="12.75" customHeight="1">
      <c r="A539" s="33"/>
      <c r="B539" s="33"/>
      <c r="C539" s="34" t="s">
        <v>907</v>
      </c>
      <c r="D539" s="35" t="s">
        <v>908</v>
      </c>
      <c r="E539" s="33"/>
      <c r="F539" s="33"/>
      <c r="G539" s="33"/>
      <c r="H539" s="36">
        <v>2</v>
      </c>
      <c r="I539" s="33"/>
      <c r="J539" s="36"/>
      <c r="K539" s="33" t="s">
        <v>904</v>
      </c>
    </row>
    <row r="540" spans="1:11" s="37" customFormat="1" ht="12.75" customHeight="1">
      <c r="A540" s="33"/>
      <c r="B540" s="33"/>
      <c r="C540" s="34" t="s">
        <v>909</v>
      </c>
      <c r="D540" s="35" t="s">
        <v>910</v>
      </c>
      <c r="E540" s="33"/>
      <c r="F540" s="33"/>
      <c r="G540" s="33"/>
      <c r="H540" s="36">
        <v>2</v>
      </c>
      <c r="I540" s="33"/>
      <c r="J540" s="36"/>
      <c r="K540" s="33" t="s">
        <v>904</v>
      </c>
    </row>
    <row r="541" spans="1:11" s="37" customFormat="1" ht="12.75" customHeight="1">
      <c r="A541" s="33"/>
      <c r="B541" s="33"/>
      <c r="C541" s="34" t="s">
        <v>911</v>
      </c>
      <c r="D541" s="35" t="s">
        <v>912</v>
      </c>
      <c r="E541" s="33"/>
      <c r="F541" s="33"/>
      <c r="G541" s="33"/>
      <c r="H541" s="36">
        <v>2</v>
      </c>
      <c r="I541" s="33"/>
      <c r="J541" s="36"/>
      <c r="K541" s="33" t="s">
        <v>904</v>
      </c>
    </row>
    <row r="542" spans="1:11" s="37" customFormat="1" ht="12.75" customHeight="1">
      <c r="A542" s="33"/>
      <c r="B542" s="33"/>
      <c r="C542" s="34" t="s">
        <v>913</v>
      </c>
      <c r="D542" s="35" t="s">
        <v>914</v>
      </c>
      <c r="E542" s="33"/>
      <c r="F542" s="33"/>
      <c r="G542" s="33"/>
      <c r="H542" s="36">
        <v>2</v>
      </c>
      <c r="I542" s="33"/>
      <c r="J542" s="36"/>
      <c r="K542" s="33" t="s">
        <v>904</v>
      </c>
    </row>
    <row r="543" spans="1:11" s="37" customFormat="1" ht="12.75" customHeight="1">
      <c r="A543" s="33"/>
      <c r="B543" s="33"/>
      <c r="C543" s="34" t="s">
        <v>915</v>
      </c>
      <c r="D543" s="35" t="s">
        <v>916</v>
      </c>
      <c r="E543" s="33"/>
      <c r="F543" s="33"/>
      <c r="G543" s="33"/>
      <c r="H543" s="36">
        <v>2</v>
      </c>
      <c r="I543" s="33"/>
      <c r="J543" s="36"/>
      <c r="K543" s="33" t="s">
        <v>904</v>
      </c>
    </row>
    <row r="544" spans="1:11" s="37" customFormat="1" ht="12.75" customHeight="1">
      <c r="A544" s="33"/>
      <c r="B544" s="33"/>
      <c r="C544" s="34" t="s">
        <v>917</v>
      </c>
      <c r="D544" s="35" t="s">
        <v>918</v>
      </c>
      <c r="E544" s="33"/>
      <c r="F544" s="33"/>
      <c r="G544" s="33"/>
      <c r="H544" s="36">
        <v>2</v>
      </c>
      <c r="I544" s="33"/>
      <c r="J544" s="36"/>
      <c r="K544" s="33" t="s">
        <v>904</v>
      </c>
    </row>
    <row r="545" spans="1:11" s="37" customFormat="1" ht="12.75" customHeight="1">
      <c r="A545" s="33"/>
      <c r="B545" s="33"/>
      <c r="C545" s="34" t="s">
        <v>919</v>
      </c>
      <c r="D545" s="35" t="s">
        <v>920</v>
      </c>
      <c r="E545" s="33"/>
      <c r="F545" s="33"/>
      <c r="G545" s="33"/>
      <c r="H545" s="36">
        <v>2</v>
      </c>
      <c r="I545" s="33"/>
      <c r="J545" s="36"/>
      <c r="K545" s="33" t="s">
        <v>904</v>
      </c>
    </row>
    <row r="546" spans="1:11" s="37" customFormat="1" ht="12.75" customHeight="1">
      <c r="A546" s="33"/>
      <c r="B546" s="33"/>
      <c r="C546" s="34" t="s">
        <v>921</v>
      </c>
      <c r="D546" s="35" t="s">
        <v>922</v>
      </c>
      <c r="E546" s="33"/>
      <c r="F546" s="33"/>
      <c r="G546" s="33"/>
      <c r="H546" s="36">
        <v>2</v>
      </c>
      <c r="I546" s="33"/>
      <c r="J546" s="36"/>
      <c r="K546" s="33" t="s">
        <v>904</v>
      </c>
    </row>
    <row r="547" spans="1:11" s="37" customFormat="1" ht="12.75" customHeight="1">
      <c r="A547" s="33"/>
      <c r="B547" s="33"/>
      <c r="C547" s="34" t="s">
        <v>923</v>
      </c>
      <c r="D547" s="35" t="s">
        <v>924</v>
      </c>
      <c r="E547" s="33"/>
      <c r="F547" s="33"/>
      <c r="G547" s="33"/>
      <c r="H547" s="36">
        <v>2</v>
      </c>
      <c r="I547" s="33"/>
      <c r="J547" s="36"/>
      <c r="K547" s="33" t="s">
        <v>904</v>
      </c>
    </row>
    <row r="548" spans="1:11" s="37" customFormat="1" ht="12.75" customHeight="1">
      <c r="A548" s="33"/>
      <c r="B548" s="33"/>
      <c r="C548" s="34" t="s">
        <v>925</v>
      </c>
      <c r="D548" s="35" t="s">
        <v>926</v>
      </c>
      <c r="E548" s="33"/>
      <c r="F548" s="33"/>
      <c r="G548" s="33"/>
      <c r="H548" s="36">
        <v>2</v>
      </c>
      <c r="I548" s="33"/>
      <c r="J548" s="36"/>
      <c r="K548" s="33" t="s">
        <v>904</v>
      </c>
    </row>
    <row r="549" spans="1:11" s="37" customFormat="1" ht="12.75" customHeight="1">
      <c r="A549" s="33"/>
      <c r="B549" s="33"/>
      <c r="C549" s="34" t="s">
        <v>927</v>
      </c>
      <c r="D549" s="35" t="s">
        <v>928</v>
      </c>
      <c r="E549" s="33"/>
      <c r="F549" s="33"/>
      <c r="G549" s="33"/>
      <c r="H549" s="36">
        <v>2</v>
      </c>
      <c r="I549" s="33"/>
      <c r="J549" s="36"/>
      <c r="K549" s="33" t="s">
        <v>904</v>
      </c>
    </row>
    <row r="550" spans="1:11" s="37" customFormat="1" ht="12.75" customHeight="1">
      <c r="A550" s="33"/>
      <c r="B550" s="33"/>
      <c r="C550" s="34" t="s">
        <v>929</v>
      </c>
      <c r="D550" s="35" t="s">
        <v>930</v>
      </c>
      <c r="E550" s="33"/>
      <c r="F550" s="33"/>
      <c r="G550" s="33"/>
      <c r="H550" s="36">
        <v>2</v>
      </c>
      <c r="I550" s="33"/>
      <c r="J550" s="36"/>
      <c r="K550" s="33" t="s">
        <v>904</v>
      </c>
    </row>
    <row r="551" spans="1:11" s="37" customFormat="1" ht="12.75" customHeight="1">
      <c r="A551" s="33"/>
      <c r="B551" s="33"/>
      <c r="C551" s="34" t="s">
        <v>931</v>
      </c>
      <c r="D551" s="35" t="s">
        <v>932</v>
      </c>
      <c r="E551" s="33"/>
      <c r="F551" s="33"/>
      <c r="G551" s="33"/>
      <c r="H551" s="36">
        <v>2</v>
      </c>
      <c r="I551" s="33"/>
      <c r="J551" s="36"/>
      <c r="K551" s="33" t="s">
        <v>904</v>
      </c>
    </row>
    <row r="552" spans="1:11" s="37" customFormat="1" ht="12.75" customHeight="1">
      <c r="A552" s="33"/>
      <c r="B552" s="33"/>
      <c r="C552" s="34" t="s">
        <v>933</v>
      </c>
      <c r="D552" s="35" t="s">
        <v>934</v>
      </c>
      <c r="E552" s="33"/>
      <c r="F552" s="33"/>
      <c r="G552" s="33"/>
      <c r="H552" s="36">
        <v>2</v>
      </c>
      <c r="I552" s="33"/>
      <c r="J552" s="36"/>
      <c r="K552" s="33" t="s">
        <v>904</v>
      </c>
    </row>
    <row r="553" spans="1:11" s="37" customFormat="1" ht="12.75" customHeight="1">
      <c r="A553" s="33"/>
      <c r="B553" s="33"/>
      <c r="C553" s="34" t="s">
        <v>935</v>
      </c>
      <c r="D553" s="35" t="s">
        <v>936</v>
      </c>
      <c r="E553" s="33"/>
      <c r="F553" s="33"/>
      <c r="G553" s="33"/>
      <c r="H553" s="36">
        <v>2</v>
      </c>
      <c r="I553" s="33"/>
      <c r="J553" s="36"/>
      <c r="K553" s="33" t="s">
        <v>904</v>
      </c>
    </row>
    <row r="554" spans="1:11" s="37" customFormat="1" ht="12.75" customHeight="1">
      <c r="A554" s="33"/>
      <c r="B554" s="33"/>
      <c r="C554" s="34" t="s">
        <v>937</v>
      </c>
      <c r="D554" s="35" t="s">
        <v>938</v>
      </c>
      <c r="E554" s="33"/>
      <c r="F554" s="33"/>
      <c r="G554" s="33"/>
      <c r="H554" s="36">
        <v>2</v>
      </c>
      <c r="I554" s="33"/>
      <c r="J554" s="36"/>
      <c r="K554" s="33" t="s">
        <v>904</v>
      </c>
    </row>
    <row r="555" spans="1:11" s="37" customFormat="1" ht="12.75" customHeight="1">
      <c r="A555" s="33"/>
      <c r="B555" s="33"/>
      <c r="C555" s="34" t="s">
        <v>939</v>
      </c>
      <c r="D555" s="35" t="s">
        <v>940</v>
      </c>
      <c r="E555" s="33"/>
      <c r="F555" s="33"/>
      <c r="G555" s="33"/>
      <c r="H555" s="36">
        <v>2</v>
      </c>
      <c r="I555" s="33"/>
      <c r="J555" s="36"/>
      <c r="K555" s="33" t="s">
        <v>904</v>
      </c>
    </row>
    <row r="556" spans="1:11" s="37" customFormat="1" ht="12.75" customHeight="1">
      <c r="A556" s="33"/>
      <c r="B556" s="33"/>
      <c r="C556" s="34" t="s">
        <v>941</v>
      </c>
      <c r="D556" s="35" t="s">
        <v>942</v>
      </c>
      <c r="E556" s="33"/>
      <c r="F556" s="33"/>
      <c r="G556" s="33"/>
      <c r="H556" s="36">
        <v>1</v>
      </c>
      <c r="I556" s="33"/>
      <c r="J556" s="36"/>
      <c r="K556" s="33" t="s">
        <v>904</v>
      </c>
    </row>
    <row r="557" spans="1:11" s="37" customFormat="1" ht="12.75" customHeight="1">
      <c r="A557" s="33"/>
      <c r="B557" s="33"/>
      <c r="C557" s="34" t="s">
        <v>943</v>
      </c>
      <c r="D557" s="35" t="s">
        <v>944</v>
      </c>
      <c r="E557" s="33"/>
      <c r="F557" s="33"/>
      <c r="G557" s="33"/>
      <c r="H557" s="36">
        <v>3</v>
      </c>
      <c r="I557" s="33"/>
      <c r="J557" s="36"/>
      <c r="K557" s="33" t="s">
        <v>904</v>
      </c>
    </row>
    <row r="558" spans="1:11" s="37" customFormat="1" ht="12.75" customHeight="1">
      <c r="A558" s="33"/>
      <c r="B558" s="33"/>
      <c r="C558" s="34" t="s">
        <v>945</v>
      </c>
      <c r="D558" s="35" t="s">
        <v>946</v>
      </c>
      <c r="E558" s="33"/>
      <c r="F558" s="33"/>
      <c r="G558" s="33"/>
      <c r="H558" s="36">
        <v>2</v>
      </c>
      <c r="I558" s="33"/>
      <c r="J558" s="36"/>
      <c r="K558" s="33" t="s">
        <v>904</v>
      </c>
    </row>
    <row r="559" spans="1:11" s="37" customFormat="1" ht="12.75" customHeight="1">
      <c r="A559" s="33"/>
      <c r="B559" s="33"/>
      <c r="C559" s="34" t="s">
        <v>947</v>
      </c>
      <c r="D559" s="35" t="s">
        <v>948</v>
      </c>
      <c r="E559" s="33"/>
      <c r="F559" s="33"/>
      <c r="G559" s="33"/>
      <c r="H559" s="36">
        <v>2</v>
      </c>
      <c r="I559" s="33"/>
      <c r="J559" s="36"/>
      <c r="K559" s="33" t="s">
        <v>904</v>
      </c>
    </row>
    <row r="560" spans="1:11" s="37" customFormat="1" ht="12.75" customHeight="1">
      <c r="A560" s="33"/>
      <c r="B560" s="33"/>
      <c r="C560" s="34" t="s">
        <v>949</v>
      </c>
      <c r="D560" s="35" t="s">
        <v>950</v>
      </c>
      <c r="E560" s="33"/>
      <c r="F560" s="33"/>
      <c r="G560" s="33"/>
      <c r="H560" s="36">
        <v>2</v>
      </c>
      <c r="I560" s="33"/>
      <c r="J560" s="36"/>
      <c r="K560" s="33" t="s">
        <v>904</v>
      </c>
    </row>
    <row r="561" spans="1:11" s="37" customFormat="1" ht="12.75" customHeight="1">
      <c r="A561" s="33"/>
      <c r="B561" s="33"/>
      <c r="C561" s="34" t="s">
        <v>951</v>
      </c>
      <c r="D561" s="35" t="s">
        <v>952</v>
      </c>
      <c r="E561" s="33"/>
      <c r="F561" s="33"/>
      <c r="G561" s="33"/>
      <c r="H561" s="36">
        <v>2</v>
      </c>
      <c r="I561" s="33"/>
      <c r="J561" s="36"/>
      <c r="K561" s="33" t="s">
        <v>904</v>
      </c>
    </row>
    <row r="562" spans="1:11" s="37" customFormat="1" ht="12.75" customHeight="1">
      <c r="A562" s="33"/>
      <c r="B562" s="33"/>
      <c r="C562" s="34" t="s">
        <v>953</v>
      </c>
      <c r="D562" s="35" t="s">
        <v>954</v>
      </c>
      <c r="E562" s="33"/>
      <c r="F562" s="33"/>
      <c r="G562" s="33"/>
      <c r="H562" s="36">
        <v>2</v>
      </c>
      <c r="I562" s="33"/>
      <c r="J562" s="36"/>
      <c r="K562" s="33" t="s">
        <v>904</v>
      </c>
    </row>
    <row r="563" spans="1:11" s="37" customFormat="1" ht="12.75" customHeight="1">
      <c r="A563" s="33"/>
      <c r="B563" s="33"/>
      <c r="C563" s="34" t="s">
        <v>955</v>
      </c>
      <c r="D563" s="35" t="s">
        <v>23</v>
      </c>
      <c r="E563" s="33"/>
      <c r="F563" s="33"/>
      <c r="G563" s="33"/>
      <c r="H563" s="36">
        <v>2</v>
      </c>
      <c r="I563" s="33"/>
      <c r="J563" s="36"/>
      <c r="K563" s="33" t="s">
        <v>904</v>
      </c>
    </row>
    <row r="564" spans="1:11" s="37" customFormat="1" ht="12.75" customHeight="1">
      <c r="A564" s="33"/>
      <c r="B564" s="33"/>
      <c r="C564" s="34" t="s">
        <v>956</v>
      </c>
      <c r="D564" s="35" t="s">
        <v>957</v>
      </c>
      <c r="E564" s="33"/>
      <c r="F564" s="33"/>
      <c r="G564" s="33"/>
      <c r="H564" s="36">
        <v>2</v>
      </c>
      <c r="I564" s="33"/>
      <c r="J564" s="36"/>
      <c r="K564" s="33" t="s">
        <v>904</v>
      </c>
    </row>
    <row r="565" spans="1:11" s="27" customFormat="1" ht="12.75" customHeight="1">
      <c r="A565" s="23"/>
      <c r="B565" s="23" t="s">
        <v>785</v>
      </c>
      <c r="C565" s="38" t="s">
        <v>958</v>
      </c>
      <c r="D565" s="25" t="s">
        <v>787</v>
      </c>
      <c r="E565" s="23" t="s">
        <v>788</v>
      </c>
      <c r="F565" s="23" t="s">
        <v>789</v>
      </c>
      <c r="G565" s="23" t="s">
        <v>269</v>
      </c>
      <c r="H565" s="26">
        <v>1</v>
      </c>
      <c r="I565" s="23"/>
      <c r="J565" s="26"/>
      <c r="K565" s="23" t="s">
        <v>790</v>
      </c>
    </row>
    <row r="566" spans="1:11" s="27" customFormat="1" ht="12.75" customHeight="1">
      <c r="A566" s="23"/>
      <c r="B566" s="23"/>
      <c r="C566" s="38" t="s">
        <v>959</v>
      </c>
      <c r="D566" s="25" t="s">
        <v>792</v>
      </c>
      <c r="E566" s="23"/>
      <c r="F566" s="23"/>
      <c r="G566" s="23"/>
      <c r="H566" s="26">
        <v>1</v>
      </c>
      <c r="I566" s="23"/>
      <c r="J566" s="26"/>
      <c r="K566" s="23" t="s">
        <v>790</v>
      </c>
    </row>
    <row r="567" spans="1:11" s="27" customFormat="1" ht="12.75" customHeight="1">
      <c r="A567" s="23"/>
      <c r="B567" s="23"/>
      <c r="C567" s="38" t="s">
        <v>960</v>
      </c>
      <c r="D567" s="25" t="s">
        <v>794</v>
      </c>
      <c r="E567" s="23"/>
      <c r="F567" s="23"/>
      <c r="G567" s="23"/>
      <c r="H567" s="26">
        <v>1</v>
      </c>
      <c r="I567" s="23"/>
      <c r="J567" s="26"/>
      <c r="K567" s="23" t="s">
        <v>790</v>
      </c>
    </row>
    <row r="568" spans="1:11" s="27" customFormat="1" ht="12.75" customHeight="1">
      <c r="A568" s="23"/>
      <c r="B568" s="23"/>
      <c r="C568" s="38" t="s">
        <v>961</v>
      </c>
      <c r="D568" s="25" t="s">
        <v>796</v>
      </c>
      <c r="E568" s="23"/>
      <c r="F568" s="23"/>
      <c r="G568" s="23"/>
      <c r="H568" s="26">
        <v>1</v>
      </c>
      <c r="I568" s="23"/>
      <c r="J568" s="26"/>
      <c r="K568" s="23" t="s">
        <v>790</v>
      </c>
    </row>
    <row r="569" spans="1:11" s="27" customFormat="1" ht="12.75" customHeight="1">
      <c r="A569" s="23"/>
      <c r="B569" s="23"/>
      <c r="C569" s="38" t="s">
        <v>962</v>
      </c>
      <c r="D569" s="25" t="s">
        <v>798</v>
      </c>
      <c r="E569" s="23"/>
      <c r="F569" s="23"/>
      <c r="G569" s="23"/>
      <c r="H569" s="26">
        <v>1</v>
      </c>
      <c r="I569" s="23"/>
      <c r="J569" s="26"/>
      <c r="K569" s="23" t="s">
        <v>790</v>
      </c>
    </row>
    <row r="570" spans="1:11" s="27" customFormat="1" ht="12.75" customHeight="1">
      <c r="A570" s="23"/>
      <c r="B570" s="23"/>
      <c r="C570" s="38" t="s">
        <v>963</v>
      </c>
      <c r="D570" s="25" t="s">
        <v>800</v>
      </c>
      <c r="E570" s="23"/>
      <c r="F570" s="23"/>
      <c r="G570" s="23"/>
      <c r="H570" s="26">
        <v>1</v>
      </c>
      <c r="I570" s="23"/>
      <c r="J570" s="26"/>
      <c r="K570" s="23" t="s">
        <v>790</v>
      </c>
    </row>
    <row r="571" spans="1:11" s="27" customFormat="1" ht="12.75" customHeight="1">
      <c r="A571" s="23"/>
      <c r="B571" s="23"/>
      <c r="C571" s="38" t="s">
        <v>964</v>
      </c>
      <c r="D571" s="25" t="s">
        <v>802</v>
      </c>
      <c r="E571" s="23"/>
      <c r="F571" s="23"/>
      <c r="G571" s="23"/>
      <c r="H571" s="26">
        <v>1</v>
      </c>
      <c r="I571" s="23"/>
      <c r="J571" s="26"/>
      <c r="K571" s="23" t="s">
        <v>790</v>
      </c>
    </row>
    <row r="572" spans="1:11" s="27" customFormat="1" ht="12.75" customHeight="1">
      <c r="A572" s="23"/>
      <c r="B572" s="23"/>
      <c r="C572" s="38" t="s">
        <v>965</v>
      </c>
      <c r="D572" s="25" t="s">
        <v>804</v>
      </c>
      <c r="E572" s="23"/>
      <c r="F572" s="23"/>
      <c r="G572" s="23"/>
      <c r="H572" s="26">
        <v>1</v>
      </c>
      <c r="I572" s="23"/>
      <c r="J572" s="26"/>
      <c r="K572" s="23" t="s">
        <v>790</v>
      </c>
    </row>
    <row r="573" spans="1:11" s="27" customFormat="1" ht="12.75" customHeight="1">
      <c r="A573" s="23"/>
      <c r="B573" s="23"/>
      <c r="C573" s="38" t="s">
        <v>966</v>
      </c>
      <c r="D573" s="25" t="s">
        <v>806</v>
      </c>
      <c r="E573" s="23"/>
      <c r="F573" s="23"/>
      <c r="G573" s="23"/>
      <c r="H573" s="26">
        <v>1</v>
      </c>
      <c r="I573" s="23"/>
      <c r="J573" s="26"/>
      <c r="K573" s="23" t="s">
        <v>790</v>
      </c>
    </row>
    <row r="574" spans="1:11" s="27" customFormat="1" ht="12.75" customHeight="1">
      <c r="A574" s="23"/>
      <c r="B574" s="23"/>
      <c r="C574" s="38" t="s">
        <v>967</v>
      </c>
      <c r="D574" s="25" t="s">
        <v>808</v>
      </c>
      <c r="E574" s="23"/>
      <c r="F574" s="23"/>
      <c r="G574" s="23"/>
      <c r="H574" s="26">
        <v>1</v>
      </c>
      <c r="I574" s="23"/>
      <c r="J574" s="26"/>
      <c r="K574" s="23" t="s">
        <v>790</v>
      </c>
    </row>
    <row r="575" spans="1:11" s="27" customFormat="1" ht="12.75" customHeight="1">
      <c r="A575" s="23"/>
      <c r="B575" s="23"/>
      <c r="C575" s="38" t="s">
        <v>968</v>
      </c>
      <c r="D575" s="25" t="s">
        <v>810</v>
      </c>
      <c r="E575" s="23"/>
      <c r="F575" s="23"/>
      <c r="G575" s="23"/>
      <c r="H575" s="26">
        <v>1</v>
      </c>
      <c r="I575" s="23"/>
      <c r="J575" s="26"/>
      <c r="K575" s="23" t="s">
        <v>790</v>
      </c>
    </row>
    <row r="576" spans="1:11" s="27" customFormat="1" ht="12.75" customHeight="1">
      <c r="A576" s="23"/>
      <c r="B576" s="23"/>
      <c r="C576" s="38" t="s">
        <v>969</v>
      </c>
      <c r="D576" s="25" t="s">
        <v>812</v>
      </c>
      <c r="E576" s="23"/>
      <c r="F576" s="23"/>
      <c r="G576" s="23"/>
      <c r="H576" s="26">
        <v>1</v>
      </c>
      <c r="I576" s="23"/>
      <c r="J576" s="26"/>
      <c r="K576" s="23" t="s">
        <v>790</v>
      </c>
    </row>
    <row r="577" spans="1:11" s="27" customFormat="1" ht="12.75" customHeight="1">
      <c r="A577" s="23"/>
      <c r="B577" s="23"/>
      <c r="C577" s="38" t="s">
        <v>970</v>
      </c>
      <c r="D577" s="25" t="s">
        <v>814</v>
      </c>
      <c r="E577" s="23"/>
      <c r="F577" s="23"/>
      <c r="G577" s="23"/>
      <c r="H577" s="26">
        <v>1</v>
      </c>
      <c r="I577" s="23"/>
      <c r="J577" s="26"/>
      <c r="K577" s="23" t="s">
        <v>790</v>
      </c>
    </row>
    <row r="578" spans="1:11" s="27" customFormat="1" ht="12.75" customHeight="1">
      <c r="A578" s="23"/>
      <c r="B578" s="23"/>
      <c r="C578" s="38" t="s">
        <v>971</v>
      </c>
      <c r="D578" s="25" t="s">
        <v>816</v>
      </c>
      <c r="E578" s="23"/>
      <c r="F578" s="23"/>
      <c r="G578" s="23"/>
      <c r="H578" s="26">
        <v>1</v>
      </c>
      <c r="I578" s="23"/>
      <c r="J578" s="26"/>
      <c r="K578" s="23" t="s">
        <v>790</v>
      </c>
    </row>
    <row r="579" spans="1:11" s="27" customFormat="1" ht="12.75" customHeight="1">
      <c r="A579" s="23"/>
      <c r="B579" s="23"/>
      <c r="C579" s="38" t="s">
        <v>972</v>
      </c>
      <c r="D579" s="25" t="s">
        <v>818</v>
      </c>
      <c r="E579" s="23"/>
      <c r="F579" s="23"/>
      <c r="G579" s="23"/>
      <c r="H579" s="26">
        <v>1</v>
      </c>
      <c r="I579" s="23"/>
      <c r="J579" s="26"/>
      <c r="K579" s="23" t="s">
        <v>790</v>
      </c>
    </row>
    <row r="580" spans="1:11" s="27" customFormat="1" ht="12.75" customHeight="1">
      <c r="A580" s="23"/>
      <c r="B580" s="23"/>
      <c r="C580" s="38" t="s">
        <v>973</v>
      </c>
      <c r="D580" s="25" t="s">
        <v>820</v>
      </c>
      <c r="E580" s="23"/>
      <c r="F580" s="23"/>
      <c r="G580" s="23"/>
      <c r="H580" s="26">
        <v>1</v>
      </c>
      <c r="I580" s="23"/>
      <c r="J580" s="26"/>
      <c r="K580" s="23" t="s">
        <v>790</v>
      </c>
    </row>
    <row r="581" spans="1:11" s="27" customFormat="1" ht="12.75" customHeight="1">
      <c r="A581" s="23"/>
      <c r="B581" s="23"/>
      <c r="C581" s="38" t="s">
        <v>974</v>
      </c>
      <c r="D581" s="25" t="s">
        <v>822</v>
      </c>
      <c r="E581" s="23"/>
      <c r="F581" s="23"/>
      <c r="G581" s="23"/>
      <c r="H581" s="26">
        <v>1</v>
      </c>
      <c r="I581" s="23"/>
      <c r="J581" s="26"/>
      <c r="K581" s="23" t="s">
        <v>790</v>
      </c>
    </row>
    <row r="582" spans="1:11" s="27" customFormat="1" ht="12.75" customHeight="1">
      <c r="A582" s="23"/>
      <c r="B582" s="23"/>
      <c r="C582" s="38" t="s">
        <v>975</v>
      </c>
      <c r="D582" s="25" t="s">
        <v>824</v>
      </c>
      <c r="E582" s="23"/>
      <c r="F582" s="23"/>
      <c r="G582" s="23"/>
      <c r="H582" s="26">
        <v>1</v>
      </c>
      <c r="I582" s="23"/>
      <c r="J582" s="26"/>
      <c r="K582" s="23" t="s">
        <v>790</v>
      </c>
    </row>
    <row r="583" spans="1:11" s="27" customFormat="1" ht="12.75" customHeight="1">
      <c r="A583" s="23"/>
      <c r="B583" s="23"/>
      <c r="C583" s="38" t="s">
        <v>976</v>
      </c>
      <c r="D583" s="25" t="s">
        <v>826</v>
      </c>
      <c r="E583" s="23"/>
      <c r="F583" s="23"/>
      <c r="G583" s="23"/>
      <c r="H583" s="26">
        <v>1</v>
      </c>
      <c r="I583" s="23"/>
      <c r="J583" s="26"/>
      <c r="K583" s="23" t="s">
        <v>790</v>
      </c>
    </row>
    <row r="584" spans="1:11" s="27" customFormat="1" ht="12.75" customHeight="1">
      <c r="A584" s="23"/>
      <c r="B584" s="23"/>
      <c r="C584" s="38" t="s">
        <v>977</v>
      </c>
      <c r="D584" s="25" t="s">
        <v>828</v>
      </c>
      <c r="E584" s="23"/>
      <c r="F584" s="23"/>
      <c r="G584" s="23"/>
      <c r="H584" s="26">
        <v>1</v>
      </c>
      <c r="I584" s="23"/>
      <c r="J584" s="26"/>
      <c r="K584" s="23" t="s">
        <v>790</v>
      </c>
    </row>
    <row r="585" spans="1:11" s="27" customFormat="1" ht="12.75" customHeight="1">
      <c r="A585" s="23"/>
      <c r="B585" s="23"/>
      <c r="C585" s="38" t="s">
        <v>978</v>
      </c>
      <c r="D585" s="25" t="s">
        <v>830</v>
      </c>
      <c r="E585" s="23"/>
      <c r="F585" s="23"/>
      <c r="G585" s="23"/>
      <c r="H585" s="26">
        <v>1</v>
      </c>
      <c r="I585" s="23"/>
      <c r="J585" s="26"/>
      <c r="K585" s="23" t="s">
        <v>790</v>
      </c>
    </row>
    <row r="586" spans="1:11" s="27" customFormat="1" ht="12.75" customHeight="1">
      <c r="A586" s="23"/>
      <c r="B586" s="23"/>
      <c r="C586" s="38" t="s">
        <v>979</v>
      </c>
      <c r="D586" s="25" t="s">
        <v>832</v>
      </c>
      <c r="E586" s="23"/>
      <c r="F586" s="23"/>
      <c r="G586" s="23"/>
      <c r="H586" s="26">
        <v>1</v>
      </c>
      <c r="I586" s="23"/>
      <c r="J586" s="26"/>
      <c r="K586" s="23" t="s">
        <v>790</v>
      </c>
    </row>
    <row r="587" spans="1:11" s="27" customFormat="1" ht="12.75" customHeight="1">
      <c r="A587" s="23"/>
      <c r="B587" s="23"/>
      <c r="C587" s="38" t="s">
        <v>980</v>
      </c>
      <c r="D587" s="25" t="s">
        <v>834</v>
      </c>
      <c r="E587" s="23"/>
      <c r="F587" s="23"/>
      <c r="G587" s="23"/>
      <c r="H587" s="26">
        <v>1</v>
      </c>
      <c r="I587" s="23"/>
      <c r="J587" s="26"/>
      <c r="K587" s="23" t="s">
        <v>790</v>
      </c>
    </row>
    <row r="588" spans="1:11" s="27" customFormat="1" ht="12.75" customHeight="1">
      <c r="A588" s="23"/>
      <c r="B588" s="23"/>
      <c r="C588" s="38" t="s">
        <v>981</v>
      </c>
      <c r="D588" s="25" t="s">
        <v>836</v>
      </c>
      <c r="E588" s="23"/>
      <c r="F588" s="23"/>
      <c r="G588" s="23"/>
      <c r="H588" s="26">
        <v>1</v>
      </c>
      <c r="I588" s="23"/>
      <c r="J588" s="26"/>
      <c r="K588" s="23" t="s">
        <v>790</v>
      </c>
    </row>
    <row r="589" spans="1:11" s="27" customFormat="1" ht="12.75" customHeight="1">
      <c r="A589" s="23"/>
      <c r="B589" s="23"/>
      <c r="C589" s="38" t="s">
        <v>982</v>
      </c>
      <c r="D589" s="25" t="s">
        <v>838</v>
      </c>
      <c r="E589" s="23"/>
      <c r="F589" s="23"/>
      <c r="G589" s="23"/>
      <c r="H589" s="26">
        <v>1</v>
      </c>
      <c r="I589" s="23"/>
      <c r="J589" s="26"/>
      <c r="K589" s="23" t="s">
        <v>790</v>
      </c>
    </row>
    <row r="590" spans="1:11" s="27" customFormat="1" ht="12.75" customHeight="1">
      <c r="A590" s="23"/>
      <c r="B590" s="23"/>
      <c r="C590" s="38" t="s">
        <v>983</v>
      </c>
      <c r="D590" s="25" t="s">
        <v>840</v>
      </c>
      <c r="E590" s="23"/>
      <c r="F590" s="23"/>
      <c r="G590" s="23"/>
      <c r="H590" s="26">
        <v>1</v>
      </c>
      <c r="I590" s="23"/>
      <c r="J590" s="26"/>
      <c r="K590" s="23" t="s">
        <v>790</v>
      </c>
    </row>
    <row r="591" spans="1:11" s="27" customFormat="1" ht="12.75" customHeight="1">
      <c r="A591" s="23"/>
      <c r="B591" s="23"/>
      <c r="C591" s="38" t="s">
        <v>984</v>
      </c>
      <c r="D591" s="25" t="s">
        <v>842</v>
      </c>
      <c r="E591" s="23"/>
      <c r="F591" s="23"/>
      <c r="G591" s="23"/>
      <c r="H591" s="26">
        <v>1</v>
      </c>
      <c r="I591" s="23"/>
      <c r="J591" s="26"/>
      <c r="K591" s="23" t="s">
        <v>790</v>
      </c>
    </row>
    <row r="592" spans="1:11" s="27" customFormat="1" ht="12.75" customHeight="1">
      <c r="A592" s="23"/>
      <c r="B592" s="23"/>
      <c r="C592" s="38" t="s">
        <v>985</v>
      </c>
      <c r="D592" s="25" t="s">
        <v>844</v>
      </c>
      <c r="E592" s="23"/>
      <c r="F592" s="23"/>
      <c r="G592" s="23"/>
      <c r="H592" s="26">
        <v>1</v>
      </c>
      <c r="I592" s="23"/>
      <c r="J592" s="26"/>
      <c r="K592" s="23" t="s">
        <v>790</v>
      </c>
    </row>
    <row r="593" spans="1:11" s="32" customFormat="1" ht="12.75" customHeight="1">
      <c r="A593" s="28"/>
      <c r="B593" s="28"/>
      <c r="C593" s="39" t="s">
        <v>986</v>
      </c>
      <c r="D593" s="30" t="s">
        <v>846</v>
      </c>
      <c r="E593" s="28"/>
      <c r="F593" s="28"/>
      <c r="G593" s="28"/>
      <c r="H593" s="31">
        <v>1</v>
      </c>
      <c r="I593" s="28"/>
      <c r="J593" s="31"/>
      <c r="K593" s="28" t="s">
        <v>847</v>
      </c>
    </row>
    <row r="594" spans="1:11" s="32" customFormat="1" ht="12.75" customHeight="1">
      <c r="A594" s="28"/>
      <c r="B594" s="28"/>
      <c r="C594" s="39" t="s">
        <v>987</v>
      </c>
      <c r="D594" s="30" t="s">
        <v>849</v>
      </c>
      <c r="E594" s="28"/>
      <c r="F594" s="28"/>
      <c r="G594" s="28"/>
      <c r="H594" s="31">
        <v>1</v>
      </c>
      <c r="I594" s="28"/>
      <c r="J594" s="31"/>
      <c r="K594" s="28" t="s">
        <v>847</v>
      </c>
    </row>
    <row r="595" spans="1:11" s="32" customFormat="1" ht="12.75" customHeight="1">
      <c r="A595" s="28"/>
      <c r="B595" s="28"/>
      <c r="C595" s="39" t="s">
        <v>988</v>
      </c>
      <c r="D595" s="30" t="s">
        <v>851</v>
      </c>
      <c r="E595" s="28"/>
      <c r="F595" s="28"/>
      <c r="G595" s="28"/>
      <c r="H595" s="31">
        <v>1</v>
      </c>
      <c r="I595" s="28"/>
      <c r="J595" s="31"/>
      <c r="K595" s="28" t="s">
        <v>847</v>
      </c>
    </row>
    <row r="596" spans="1:11" s="32" customFormat="1" ht="12.75" customHeight="1">
      <c r="A596" s="28"/>
      <c r="B596" s="28"/>
      <c r="C596" s="39" t="s">
        <v>989</v>
      </c>
      <c r="D596" s="30" t="s">
        <v>990</v>
      </c>
      <c r="E596" s="28"/>
      <c r="F596" s="28"/>
      <c r="G596" s="28"/>
      <c r="H596" s="31">
        <v>1</v>
      </c>
      <c r="I596" s="28"/>
      <c r="J596" s="31"/>
      <c r="K596" s="28" t="s">
        <v>847</v>
      </c>
    </row>
    <row r="597" spans="1:11" s="32" customFormat="1" ht="12.75" customHeight="1">
      <c r="A597" s="28"/>
      <c r="B597" s="28"/>
      <c r="C597" s="39" t="s">
        <v>991</v>
      </c>
      <c r="D597" s="30" t="s">
        <v>992</v>
      </c>
      <c r="E597" s="28"/>
      <c r="F597" s="28"/>
      <c r="G597" s="28"/>
      <c r="H597" s="31">
        <v>1</v>
      </c>
      <c r="I597" s="28"/>
      <c r="J597" s="31"/>
      <c r="K597" s="28" t="s">
        <v>847</v>
      </c>
    </row>
    <row r="598" spans="1:11" s="32" customFormat="1" ht="12.75" customHeight="1">
      <c r="A598" s="28"/>
      <c r="B598" s="28"/>
      <c r="C598" s="39" t="s">
        <v>993</v>
      </c>
      <c r="D598" s="30" t="s">
        <v>857</v>
      </c>
      <c r="E598" s="28"/>
      <c r="F598" s="28"/>
      <c r="G598" s="28"/>
      <c r="H598" s="31">
        <v>1</v>
      </c>
      <c r="I598" s="28"/>
      <c r="J598" s="31"/>
      <c r="K598" s="28" t="s">
        <v>847</v>
      </c>
    </row>
    <row r="599" spans="1:11" s="32" customFormat="1" ht="12.75" customHeight="1">
      <c r="A599" s="28"/>
      <c r="B599" s="28"/>
      <c r="C599" s="39" t="s">
        <v>994</v>
      </c>
      <c r="D599" s="30" t="s">
        <v>859</v>
      </c>
      <c r="E599" s="28"/>
      <c r="F599" s="28"/>
      <c r="G599" s="28"/>
      <c r="H599" s="31">
        <v>1</v>
      </c>
      <c r="I599" s="28"/>
      <c r="J599" s="31"/>
      <c r="K599" s="28" t="s">
        <v>847</v>
      </c>
    </row>
    <row r="600" spans="1:11" s="32" customFormat="1" ht="12.75" customHeight="1">
      <c r="A600" s="28"/>
      <c r="B600" s="28"/>
      <c r="C600" s="39" t="s">
        <v>995</v>
      </c>
      <c r="D600" s="30" t="s">
        <v>861</v>
      </c>
      <c r="E600" s="28"/>
      <c r="F600" s="28"/>
      <c r="G600" s="28"/>
      <c r="H600" s="31">
        <v>1</v>
      </c>
      <c r="I600" s="28"/>
      <c r="J600" s="31"/>
      <c r="K600" s="28" t="s">
        <v>847</v>
      </c>
    </row>
    <row r="601" spans="1:11" s="32" customFormat="1" ht="12.75" customHeight="1">
      <c r="A601" s="28"/>
      <c r="B601" s="28"/>
      <c r="C601" s="39" t="s">
        <v>996</v>
      </c>
      <c r="D601" s="30" t="s">
        <v>863</v>
      </c>
      <c r="E601" s="28"/>
      <c r="F601" s="28"/>
      <c r="G601" s="28"/>
      <c r="H601" s="31">
        <v>1</v>
      </c>
      <c r="I601" s="28"/>
      <c r="J601" s="31"/>
      <c r="K601" s="28" t="s">
        <v>847</v>
      </c>
    </row>
    <row r="602" spans="1:11" s="32" customFormat="1" ht="12.75" customHeight="1">
      <c r="A602" s="28"/>
      <c r="B602" s="28"/>
      <c r="C602" s="39" t="s">
        <v>997</v>
      </c>
      <c r="D602" s="30" t="s">
        <v>865</v>
      </c>
      <c r="E602" s="28"/>
      <c r="F602" s="28"/>
      <c r="G602" s="28"/>
      <c r="H602" s="31">
        <v>1</v>
      </c>
      <c r="I602" s="28"/>
      <c r="J602" s="31"/>
      <c r="K602" s="28" t="s">
        <v>847</v>
      </c>
    </row>
    <row r="603" spans="1:11" s="32" customFormat="1" ht="12.75" customHeight="1">
      <c r="A603" s="28"/>
      <c r="B603" s="28"/>
      <c r="C603" s="39" t="s">
        <v>998</v>
      </c>
      <c r="D603" s="30" t="s">
        <v>867</v>
      </c>
      <c r="E603" s="28"/>
      <c r="F603" s="28"/>
      <c r="G603" s="28"/>
      <c r="H603" s="31">
        <v>1</v>
      </c>
      <c r="I603" s="28"/>
      <c r="J603" s="31"/>
      <c r="K603" s="28" t="s">
        <v>847</v>
      </c>
    </row>
    <row r="604" spans="1:11" s="32" customFormat="1" ht="12.75" customHeight="1">
      <c r="A604" s="28"/>
      <c r="B604" s="28"/>
      <c r="C604" s="39" t="s">
        <v>999</v>
      </c>
      <c r="D604" s="30" t="s">
        <v>869</v>
      </c>
      <c r="E604" s="28"/>
      <c r="F604" s="28"/>
      <c r="G604" s="28"/>
      <c r="H604" s="31">
        <v>1</v>
      </c>
      <c r="I604" s="28"/>
      <c r="J604" s="31"/>
      <c r="K604" s="28" t="s">
        <v>847</v>
      </c>
    </row>
    <row r="605" spans="1:11" s="32" customFormat="1" ht="12.75" customHeight="1">
      <c r="A605" s="28"/>
      <c r="B605" s="28"/>
      <c r="C605" s="39" t="s">
        <v>1000</v>
      </c>
      <c r="D605" s="30" t="s">
        <v>871</v>
      </c>
      <c r="E605" s="28"/>
      <c r="F605" s="28"/>
      <c r="G605" s="28"/>
      <c r="H605" s="31">
        <v>1</v>
      </c>
      <c r="I605" s="28"/>
      <c r="J605" s="31"/>
      <c r="K605" s="28" t="s">
        <v>847</v>
      </c>
    </row>
    <row r="606" spans="1:11" s="32" customFormat="1" ht="12.75" customHeight="1">
      <c r="A606" s="28"/>
      <c r="B606" s="28"/>
      <c r="C606" s="39" t="s">
        <v>1001</v>
      </c>
      <c r="D606" s="30" t="s">
        <v>873</v>
      </c>
      <c r="E606" s="28"/>
      <c r="F606" s="28"/>
      <c r="G606" s="28"/>
      <c r="H606" s="31">
        <v>1</v>
      </c>
      <c r="I606" s="28"/>
      <c r="J606" s="31"/>
      <c r="K606" s="28" t="s">
        <v>847</v>
      </c>
    </row>
    <row r="607" spans="1:11" s="32" customFormat="1" ht="12.75" customHeight="1">
      <c r="A607" s="28"/>
      <c r="B607" s="28"/>
      <c r="C607" s="39" t="s">
        <v>1002</v>
      </c>
      <c r="D607" s="30" t="s">
        <v>875</v>
      </c>
      <c r="E607" s="28"/>
      <c r="F607" s="28"/>
      <c r="G607" s="28"/>
      <c r="H607" s="31">
        <v>1</v>
      </c>
      <c r="I607" s="28"/>
      <c r="J607" s="31"/>
      <c r="K607" s="28" t="s">
        <v>847</v>
      </c>
    </row>
    <row r="608" spans="1:11" s="32" customFormat="1" ht="12.75" customHeight="1">
      <c r="A608" s="28"/>
      <c r="B608" s="28"/>
      <c r="C608" s="39" t="s">
        <v>1003</v>
      </c>
      <c r="D608" s="30" t="s">
        <v>877</v>
      </c>
      <c r="E608" s="28"/>
      <c r="F608" s="28"/>
      <c r="G608" s="28"/>
      <c r="H608" s="31">
        <v>1</v>
      </c>
      <c r="I608" s="28"/>
      <c r="J608" s="31"/>
      <c r="K608" s="28" t="s">
        <v>847</v>
      </c>
    </row>
    <row r="609" spans="1:11" s="32" customFormat="1" ht="12.75" customHeight="1">
      <c r="A609" s="28"/>
      <c r="B609" s="28"/>
      <c r="C609" s="39" t="s">
        <v>1004</v>
      </c>
      <c r="D609" s="30" t="s">
        <v>879</v>
      </c>
      <c r="E609" s="28"/>
      <c r="F609" s="28"/>
      <c r="G609" s="28"/>
      <c r="H609" s="31">
        <v>1</v>
      </c>
      <c r="I609" s="28"/>
      <c r="J609" s="31"/>
      <c r="K609" s="28" t="s">
        <v>847</v>
      </c>
    </row>
    <row r="610" spans="1:11" s="32" customFormat="1" ht="12.75" customHeight="1">
      <c r="A610" s="28"/>
      <c r="B610" s="28"/>
      <c r="C610" s="39" t="s">
        <v>1005</v>
      </c>
      <c r="D610" s="30" t="s">
        <v>881</v>
      </c>
      <c r="E610" s="28"/>
      <c r="F610" s="28"/>
      <c r="G610" s="28"/>
      <c r="H610" s="31">
        <v>1</v>
      </c>
      <c r="I610" s="28"/>
      <c r="J610" s="31"/>
      <c r="K610" s="28" t="s">
        <v>847</v>
      </c>
    </row>
    <row r="611" spans="1:11" s="32" customFormat="1" ht="12.75" customHeight="1">
      <c r="A611" s="28"/>
      <c r="B611" s="28"/>
      <c r="C611" s="39" t="s">
        <v>1006</v>
      </c>
      <c r="D611" s="30" t="s">
        <v>883</v>
      </c>
      <c r="E611" s="28"/>
      <c r="F611" s="28"/>
      <c r="G611" s="28"/>
      <c r="H611" s="31">
        <v>1</v>
      </c>
      <c r="I611" s="28"/>
      <c r="J611" s="31"/>
      <c r="K611" s="28" t="s">
        <v>847</v>
      </c>
    </row>
    <row r="612" spans="1:11" s="32" customFormat="1" ht="12.75" customHeight="1">
      <c r="A612" s="28"/>
      <c r="B612" s="28"/>
      <c r="C612" s="39" t="s">
        <v>1007</v>
      </c>
      <c r="D612" s="30" t="s">
        <v>885</v>
      </c>
      <c r="E612" s="28"/>
      <c r="F612" s="28"/>
      <c r="G612" s="28"/>
      <c r="H612" s="31">
        <v>1</v>
      </c>
      <c r="I612" s="28"/>
      <c r="J612" s="31"/>
      <c r="K612" s="28" t="s">
        <v>847</v>
      </c>
    </row>
    <row r="613" spans="1:11" s="32" customFormat="1" ht="12.75" customHeight="1">
      <c r="A613" s="28"/>
      <c r="B613" s="28"/>
      <c r="C613" s="39" t="s">
        <v>1008</v>
      </c>
      <c r="D613" s="30" t="s">
        <v>887</v>
      </c>
      <c r="E613" s="28"/>
      <c r="F613" s="28"/>
      <c r="G613" s="28"/>
      <c r="H613" s="31">
        <v>1</v>
      </c>
      <c r="I613" s="28"/>
      <c r="J613" s="31"/>
      <c r="K613" s="28" t="s">
        <v>847</v>
      </c>
    </row>
    <row r="614" spans="1:11" s="32" customFormat="1" ht="12.75" customHeight="1">
      <c r="A614" s="28"/>
      <c r="B614" s="28"/>
      <c r="C614" s="39" t="s">
        <v>1009</v>
      </c>
      <c r="D614" s="30" t="s">
        <v>889</v>
      </c>
      <c r="E614" s="28"/>
      <c r="F614" s="28"/>
      <c r="G614" s="28"/>
      <c r="H614" s="31">
        <v>1</v>
      </c>
      <c r="I614" s="28"/>
      <c r="J614" s="31"/>
      <c r="K614" s="28" t="s">
        <v>847</v>
      </c>
    </row>
    <row r="615" spans="1:11" s="32" customFormat="1" ht="12.75" customHeight="1">
      <c r="A615" s="28"/>
      <c r="B615" s="28"/>
      <c r="C615" s="39" t="s">
        <v>1010</v>
      </c>
      <c r="D615" s="30" t="s">
        <v>891</v>
      </c>
      <c r="E615" s="28"/>
      <c r="F615" s="28"/>
      <c r="G615" s="28"/>
      <c r="H615" s="31">
        <v>1</v>
      </c>
      <c r="I615" s="28"/>
      <c r="J615" s="31"/>
      <c r="K615" s="28" t="s">
        <v>847</v>
      </c>
    </row>
    <row r="616" spans="1:11" s="32" customFormat="1" ht="12.75" customHeight="1">
      <c r="A616" s="28"/>
      <c r="B616" s="28"/>
      <c r="C616" s="39" t="s">
        <v>1011</v>
      </c>
      <c r="D616" s="30" t="s">
        <v>893</v>
      </c>
      <c r="E616" s="28"/>
      <c r="F616" s="28"/>
      <c r="G616" s="28"/>
      <c r="H616" s="31">
        <v>1</v>
      </c>
      <c r="I616" s="28"/>
      <c r="J616" s="31"/>
      <c r="K616" s="28" t="s">
        <v>847</v>
      </c>
    </row>
    <row r="617" spans="1:11" s="32" customFormat="1" ht="12.75" customHeight="1">
      <c r="A617" s="28"/>
      <c r="B617" s="28"/>
      <c r="C617" s="39" t="s">
        <v>1012</v>
      </c>
      <c r="D617" s="30" t="s">
        <v>895</v>
      </c>
      <c r="E617" s="28"/>
      <c r="F617" s="28"/>
      <c r="G617" s="28"/>
      <c r="H617" s="31">
        <v>1</v>
      </c>
      <c r="I617" s="28"/>
      <c r="J617" s="31"/>
      <c r="K617" s="28" t="s">
        <v>847</v>
      </c>
    </row>
    <row r="618" spans="1:11" s="32" customFormat="1" ht="12.75" customHeight="1">
      <c r="A618" s="28"/>
      <c r="B618" s="28"/>
      <c r="C618" s="39" t="s">
        <v>1013</v>
      </c>
      <c r="D618" s="30" t="s">
        <v>897</v>
      </c>
      <c r="E618" s="28"/>
      <c r="F618" s="28"/>
      <c r="G618" s="28"/>
      <c r="H618" s="31">
        <v>1</v>
      </c>
      <c r="I618" s="28"/>
      <c r="J618" s="31"/>
      <c r="K618" s="28" t="s">
        <v>847</v>
      </c>
    </row>
    <row r="619" spans="1:11" s="32" customFormat="1" ht="12.75" customHeight="1">
      <c r="A619" s="28"/>
      <c r="B619" s="28"/>
      <c r="C619" s="39" t="s">
        <v>1014</v>
      </c>
      <c r="D619" s="30" t="s">
        <v>899</v>
      </c>
      <c r="E619" s="28"/>
      <c r="F619" s="28"/>
      <c r="G619" s="28"/>
      <c r="H619" s="31">
        <v>1</v>
      </c>
      <c r="I619" s="28"/>
      <c r="J619" s="31"/>
      <c r="K619" s="28" t="s">
        <v>847</v>
      </c>
    </row>
    <row r="620" spans="1:11" s="32" customFormat="1" ht="12.75" customHeight="1">
      <c r="A620" s="28"/>
      <c r="B620" s="28"/>
      <c r="C620" s="39" t="s">
        <v>1015</v>
      </c>
      <c r="D620" s="30" t="s">
        <v>901</v>
      </c>
      <c r="E620" s="28"/>
      <c r="F620" s="28"/>
      <c r="G620" s="28"/>
      <c r="H620" s="31">
        <v>1</v>
      </c>
      <c r="I620" s="28"/>
      <c r="J620" s="31"/>
      <c r="K620" s="28" t="s">
        <v>847</v>
      </c>
    </row>
    <row r="621" spans="1:11" s="37" customFormat="1" ht="12.75" customHeight="1">
      <c r="A621" s="33"/>
      <c r="B621" s="33"/>
      <c r="C621" s="40" t="s">
        <v>1016</v>
      </c>
      <c r="D621" s="35" t="s">
        <v>903</v>
      </c>
      <c r="E621" s="33"/>
      <c r="F621" s="33"/>
      <c r="G621" s="33"/>
      <c r="H621" s="36">
        <v>1</v>
      </c>
      <c r="I621" s="33"/>
      <c r="J621" s="36"/>
      <c r="K621" s="33" t="s">
        <v>904</v>
      </c>
    </row>
    <row r="622" spans="1:11" s="37" customFormat="1" ht="12.75" customHeight="1">
      <c r="A622" s="33"/>
      <c r="B622" s="33"/>
      <c r="C622" s="40" t="s">
        <v>1017</v>
      </c>
      <c r="D622" s="35" t="s">
        <v>906</v>
      </c>
      <c r="E622" s="33"/>
      <c r="F622" s="33"/>
      <c r="G622" s="33"/>
      <c r="H622" s="36">
        <v>1</v>
      </c>
      <c r="I622" s="33"/>
      <c r="J622" s="36"/>
      <c r="K622" s="33" t="s">
        <v>904</v>
      </c>
    </row>
    <row r="623" spans="1:11" s="37" customFormat="1" ht="12.75" customHeight="1">
      <c r="A623" s="33"/>
      <c r="B623" s="33"/>
      <c r="C623" s="40" t="s">
        <v>1018</v>
      </c>
      <c r="D623" s="35" t="s">
        <v>908</v>
      </c>
      <c r="E623" s="33"/>
      <c r="F623" s="33"/>
      <c r="G623" s="33"/>
      <c r="H623" s="36">
        <v>1</v>
      </c>
      <c r="I623" s="33"/>
      <c r="J623" s="36"/>
      <c r="K623" s="33" t="s">
        <v>904</v>
      </c>
    </row>
    <row r="624" spans="1:11" s="37" customFormat="1" ht="12.75" customHeight="1">
      <c r="A624" s="33"/>
      <c r="B624" s="33"/>
      <c r="C624" s="40" t="s">
        <v>1019</v>
      </c>
      <c r="D624" s="35" t="s">
        <v>910</v>
      </c>
      <c r="E624" s="33"/>
      <c r="F624" s="33"/>
      <c r="G624" s="33"/>
      <c r="H624" s="36">
        <v>1</v>
      </c>
      <c r="I624" s="33"/>
      <c r="J624" s="36"/>
      <c r="K624" s="33" t="s">
        <v>904</v>
      </c>
    </row>
    <row r="625" spans="1:11" s="37" customFormat="1" ht="12.75" customHeight="1">
      <c r="A625" s="33"/>
      <c r="B625" s="33"/>
      <c r="C625" s="40" t="s">
        <v>1020</v>
      </c>
      <c r="D625" s="35" t="s">
        <v>912</v>
      </c>
      <c r="E625" s="33"/>
      <c r="F625" s="33"/>
      <c r="G625" s="33"/>
      <c r="H625" s="36">
        <v>1</v>
      </c>
      <c r="I625" s="33"/>
      <c r="J625" s="36"/>
      <c r="K625" s="33" t="s">
        <v>904</v>
      </c>
    </row>
    <row r="626" spans="1:11" s="37" customFormat="1" ht="12.75" customHeight="1">
      <c r="A626" s="33"/>
      <c r="B626" s="33"/>
      <c r="C626" s="40" t="s">
        <v>1021</v>
      </c>
      <c r="D626" s="35" t="s">
        <v>914</v>
      </c>
      <c r="E626" s="33"/>
      <c r="F626" s="33"/>
      <c r="G626" s="33"/>
      <c r="H626" s="36">
        <v>1</v>
      </c>
      <c r="I626" s="33"/>
      <c r="J626" s="36"/>
      <c r="K626" s="33" t="s">
        <v>904</v>
      </c>
    </row>
    <row r="627" spans="1:11" s="37" customFormat="1" ht="12.75" customHeight="1">
      <c r="A627" s="33"/>
      <c r="B627" s="33"/>
      <c r="C627" s="40" t="s">
        <v>1022</v>
      </c>
      <c r="D627" s="35" t="s">
        <v>916</v>
      </c>
      <c r="E627" s="33"/>
      <c r="F627" s="33"/>
      <c r="G627" s="33"/>
      <c r="H627" s="36">
        <v>1</v>
      </c>
      <c r="I627" s="33"/>
      <c r="J627" s="36"/>
      <c r="K627" s="33" t="s">
        <v>904</v>
      </c>
    </row>
    <row r="628" spans="1:11" s="37" customFormat="1" ht="12.75" customHeight="1">
      <c r="A628" s="33"/>
      <c r="B628" s="33"/>
      <c r="C628" s="40" t="s">
        <v>1023</v>
      </c>
      <c r="D628" s="35" t="s">
        <v>918</v>
      </c>
      <c r="E628" s="33"/>
      <c r="F628" s="33"/>
      <c r="G628" s="33"/>
      <c r="H628" s="36">
        <v>1</v>
      </c>
      <c r="I628" s="33"/>
      <c r="J628" s="36"/>
      <c r="K628" s="33" t="s">
        <v>904</v>
      </c>
    </row>
    <row r="629" spans="1:11" s="37" customFormat="1" ht="12.75" customHeight="1">
      <c r="A629" s="33"/>
      <c r="B629" s="33"/>
      <c r="C629" s="40" t="s">
        <v>1024</v>
      </c>
      <c r="D629" s="35" t="s">
        <v>920</v>
      </c>
      <c r="E629" s="33"/>
      <c r="F629" s="33"/>
      <c r="G629" s="33"/>
      <c r="H629" s="36">
        <v>1</v>
      </c>
      <c r="I629" s="33"/>
      <c r="J629" s="36"/>
      <c r="K629" s="33" t="s">
        <v>904</v>
      </c>
    </row>
    <row r="630" spans="1:11" s="37" customFormat="1" ht="12.75" customHeight="1">
      <c r="A630" s="33"/>
      <c r="B630" s="33"/>
      <c r="C630" s="40" t="s">
        <v>1025</v>
      </c>
      <c r="D630" s="35" t="s">
        <v>922</v>
      </c>
      <c r="E630" s="33"/>
      <c r="F630" s="33"/>
      <c r="G630" s="33"/>
      <c r="H630" s="36">
        <v>1</v>
      </c>
      <c r="I630" s="33"/>
      <c r="J630" s="36"/>
      <c r="K630" s="33" t="s">
        <v>904</v>
      </c>
    </row>
    <row r="631" spans="1:11" s="37" customFormat="1" ht="12.75" customHeight="1">
      <c r="A631" s="33"/>
      <c r="B631" s="33"/>
      <c r="C631" s="40" t="s">
        <v>1026</v>
      </c>
      <c r="D631" s="35" t="s">
        <v>924</v>
      </c>
      <c r="E631" s="33"/>
      <c r="F631" s="33"/>
      <c r="G631" s="33"/>
      <c r="H631" s="36">
        <v>1</v>
      </c>
      <c r="I631" s="33"/>
      <c r="J631" s="36"/>
      <c r="K631" s="33" t="s">
        <v>904</v>
      </c>
    </row>
    <row r="632" spans="1:11" s="37" customFormat="1" ht="12.75" customHeight="1">
      <c r="A632" s="33"/>
      <c r="B632" s="33"/>
      <c r="C632" s="40" t="s">
        <v>1027</v>
      </c>
      <c r="D632" s="35" t="s">
        <v>926</v>
      </c>
      <c r="E632" s="33"/>
      <c r="F632" s="33"/>
      <c r="G632" s="33"/>
      <c r="H632" s="36">
        <v>1</v>
      </c>
      <c r="I632" s="33"/>
      <c r="J632" s="36"/>
      <c r="K632" s="33" t="s">
        <v>904</v>
      </c>
    </row>
    <row r="633" spans="1:11" s="37" customFormat="1" ht="12.75" customHeight="1">
      <c r="A633" s="33"/>
      <c r="B633" s="33"/>
      <c r="C633" s="40" t="s">
        <v>1028</v>
      </c>
      <c r="D633" s="35" t="s">
        <v>928</v>
      </c>
      <c r="E633" s="33"/>
      <c r="F633" s="33"/>
      <c r="G633" s="33"/>
      <c r="H633" s="36">
        <v>1</v>
      </c>
      <c r="I633" s="33"/>
      <c r="J633" s="36"/>
      <c r="K633" s="33" t="s">
        <v>904</v>
      </c>
    </row>
    <row r="634" spans="1:11" s="37" customFormat="1" ht="12.75" customHeight="1">
      <c r="A634" s="33"/>
      <c r="B634" s="33"/>
      <c r="C634" s="40" t="s">
        <v>1029</v>
      </c>
      <c r="D634" s="35" t="s">
        <v>930</v>
      </c>
      <c r="E634" s="33"/>
      <c r="F634" s="33"/>
      <c r="G634" s="33"/>
      <c r="H634" s="36">
        <v>1</v>
      </c>
      <c r="I634" s="33"/>
      <c r="J634" s="36"/>
      <c r="K634" s="33" t="s">
        <v>904</v>
      </c>
    </row>
    <row r="635" spans="1:11" s="37" customFormat="1" ht="12.75" customHeight="1">
      <c r="A635" s="33"/>
      <c r="B635" s="33"/>
      <c r="C635" s="40" t="s">
        <v>1030</v>
      </c>
      <c r="D635" s="35" t="s">
        <v>932</v>
      </c>
      <c r="E635" s="33"/>
      <c r="F635" s="33"/>
      <c r="G635" s="33"/>
      <c r="H635" s="36">
        <v>1</v>
      </c>
      <c r="I635" s="33"/>
      <c r="J635" s="36"/>
      <c r="K635" s="33" t="s">
        <v>904</v>
      </c>
    </row>
    <row r="636" spans="1:11" s="37" customFormat="1" ht="12.75" customHeight="1">
      <c r="A636" s="33"/>
      <c r="B636" s="33"/>
      <c r="C636" s="40" t="s">
        <v>1031</v>
      </c>
      <c r="D636" s="35" t="s">
        <v>934</v>
      </c>
      <c r="E636" s="33"/>
      <c r="F636" s="33"/>
      <c r="G636" s="33"/>
      <c r="H636" s="36">
        <v>1</v>
      </c>
      <c r="I636" s="33"/>
      <c r="J636" s="36"/>
      <c r="K636" s="33" t="s">
        <v>904</v>
      </c>
    </row>
    <row r="637" spans="1:11" s="37" customFormat="1" ht="12.75" customHeight="1">
      <c r="A637" s="33"/>
      <c r="B637" s="33"/>
      <c r="C637" s="40" t="s">
        <v>1032</v>
      </c>
      <c r="D637" s="35" t="s">
        <v>936</v>
      </c>
      <c r="E637" s="33"/>
      <c r="F637" s="33"/>
      <c r="G637" s="33"/>
      <c r="H637" s="36">
        <v>1</v>
      </c>
      <c r="I637" s="33"/>
      <c r="J637" s="36"/>
      <c r="K637" s="33" t="s">
        <v>904</v>
      </c>
    </row>
    <row r="638" spans="1:11" s="37" customFormat="1" ht="12.75" customHeight="1">
      <c r="A638" s="33"/>
      <c r="B638" s="33"/>
      <c r="C638" s="40" t="s">
        <v>1033</v>
      </c>
      <c r="D638" s="35" t="s">
        <v>938</v>
      </c>
      <c r="E638" s="33"/>
      <c r="F638" s="33"/>
      <c r="G638" s="33"/>
      <c r="H638" s="36">
        <v>1</v>
      </c>
      <c r="I638" s="33"/>
      <c r="J638" s="36"/>
      <c r="K638" s="33" t="s">
        <v>904</v>
      </c>
    </row>
    <row r="639" spans="1:11" s="37" customFormat="1" ht="12.75" customHeight="1">
      <c r="A639" s="33"/>
      <c r="B639" s="33"/>
      <c r="C639" s="40" t="s">
        <v>1034</v>
      </c>
      <c r="D639" s="35" t="s">
        <v>1035</v>
      </c>
      <c r="E639" s="33"/>
      <c r="F639" s="33"/>
      <c r="G639" s="33"/>
      <c r="H639" s="36">
        <v>1</v>
      </c>
      <c r="I639" s="33"/>
      <c r="J639" s="36"/>
      <c r="K639" s="33" t="s">
        <v>904</v>
      </c>
    </row>
    <row r="640" spans="1:11" s="37" customFormat="1" ht="12.75" customHeight="1">
      <c r="A640" s="33"/>
      <c r="B640" s="33"/>
      <c r="C640" s="34" t="s">
        <v>1036</v>
      </c>
      <c r="D640" s="35" t="s">
        <v>942</v>
      </c>
      <c r="E640" s="33"/>
      <c r="F640" s="33"/>
      <c r="G640" s="33"/>
      <c r="H640" s="36">
        <v>0.5</v>
      </c>
      <c r="I640" s="33"/>
      <c r="J640" s="36"/>
      <c r="K640" s="33" t="s">
        <v>904</v>
      </c>
    </row>
    <row r="641" spans="1:11" s="37" customFormat="1" ht="12.75" customHeight="1">
      <c r="A641" s="33"/>
      <c r="B641" s="33"/>
      <c r="C641" s="34" t="s">
        <v>1037</v>
      </c>
      <c r="D641" s="35" t="s">
        <v>944</v>
      </c>
      <c r="E641" s="33"/>
      <c r="F641" s="33"/>
      <c r="G641" s="33"/>
      <c r="H641" s="36">
        <v>2</v>
      </c>
      <c r="I641" s="33"/>
      <c r="J641" s="36"/>
      <c r="K641" s="33" t="s">
        <v>904</v>
      </c>
    </row>
    <row r="642" spans="1:11" s="37" customFormat="1" ht="12.75" customHeight="1">
      <c r="A642" s="33"/>
      <c r="B642" s="33"/>
      <c r="C642" s="34" t="s">
        <v>1038</v>
      </c>
      <c r="D642" s="35" t="s">
        <v>946</v>
      </c>
      <c r="E642" s="33"/>
      <c r="F642" s="33"/>
      <c r="G642" s="33"/>
      <c r="H642" s="36">
        <v>1</v>
      </c>
      <c r="I642" s="33"/>
      <c r="J642" s="36"/>
      <c r="K642" s="33" t="s">
        <v>904</v>
      </c>
    </row>
    <row r="643" spans="1:11" s="37" customFormat="1" ht="12.75" customHeight="1">
      <c r="A643" s="33"/>
      <c r="B643" s="33"/>
      <c r="C643" s="34" t="s">
        <v>1039</v>
      </c>
      <c r="D643" s="35" t="s">
        <v>948</v>
      </c>
      <c r="E643" s="33"/>
      <c r="F643" s="33"/>
      <c r="G643" s="33"/>
      <c r="H643" s="36">
        <v>1</v>
      </c>
      <c r="I643" s="33"/>
      <c r="J643" s="36"/>
      <c r="K643" s="33" t="s">
        <v>904</v>
      </c>
    </row>
    <row r="644" spans="1:11" s="37" customFormat="1" ht="12.75" customHeight="1">
      <c r="A644" s="33"/>
      <c r="B644" s="33"/>
      <c r="C644" s="34" t="s">
        <v>1040</v>
      </c>
      <c r="D644" s="35" t="s">
        <v>950</v>
      </c>
      <c r="E644" s="33"/>
      <c r="F644" s="33"/>
      <c r="G644" s="33"/>
      <c r="H644" s="36">
        <v>1</v>
      </c>
      <c r="I644" s="33"/>
      <c r="J644" s="36"/>
      <c r="K644" s="33" t="s">
        <v>904</v>
      </c>
    </row>
    <row r="645" spans="1:11" s="37" customFormat="1" ht="12.75" customHeight="1">
      <c r="A645" s="33"/>
      <c r="B645" s="33"/>
      <c r="C645" s="34" t="s">
        <v>1041</v>
      </c>
      <c r="D645" s="35" t="s">
        <v>952</v>
      </c>
      <c r="E645" s="33"/>
      <c r="F645" s="33"/>
      <c r="G645" s="33"/>
      <c r="H645" s="36">
        <v>1</v>
      </c>
      <c r="I645" s="33"/>
      <c r="J645" s="36"/>
      <c r="K645" s="33" t="s">
        <v>904</v>
      </c>
    </row>
    <row r="646" spans="1:11" s="37" customFormat="1" ht="12.75" customHeight="1">
      <c r="A646" s="33"/>
      <c r="B646" s="33"/>
      <c r="C646" s="34" t="s">
        <v>1042</v>
      </c>
      <c r="D646" s="35" t="s">
        <v>954</v>
      </c>
      <c r="E646" s="33"/>
      <c r="F646" s="33"/>
      <c r="G646" s="33"/>
      <c r="H646" s="36">
        <v>1</v>
      </c>
      <c r="I646" s="33"/>
      <c r="J646" s="36"/>
      <c r="K646" s="33" t="s">
        <v>904</v>
      </c>
    </row>
    <row r="647" spans="1:11" s="37" customFormat="1" ht="12.75" customHeight="1">
      <c r="A647" s="33"/>
      <c r="B647" s="33"/>
      <c r="C647" s="34" t="s">
        <v>1043</v>
      </c>
      <c r="D647" s="35" t="s">
        <v>23</v>
      </c>
      <c r="E647" s="33"/>
      <c r="F647" s="33"/>
      <c r="G647" s="33"/>
      <c r="H647" s="36">
        <v>1</v>
      </c>
      <c r="I647" s="33"/>
      <c r="J647" s="36"/>
      <c r="K647" s="33" t="s">
        <v>904</v>
      </c>
    </row>
    <row r="648" spans="1:11" s="37" customFormat="1" ht="12.75" customHeight="1">
      <c r="A648" s="33"/>
      <c r="B648" s="33"/>
      <c r="C648" s="34" t="s">
        <v>1044</v>
      </c>
      <c r="D648" s="35" t="s">
        <v>957</v>
      </c>
      <c r="E648" s="33"/>
      <c r="F648" s="33"/>
      <c r="G648" s="33"/>
      <c r="H648" s="36">
        <v>1</v>
      </c>
      <c r="I648" s="33"/>
      <c r="J648" s="36"/>
      <c r="K648" s="33" t="s">
        <v>904</v>
      </c>
    </row>
    <row r="649" spans="1:11" ht="12.75" customHeight="1">
      <c r="A649" s="5"/>
      <c r="B649" s="5"/>
      <c r="C649" s="17" t="s">
        <v>1045</v>
      </c>
      <c r="D649" s="18"/>
      <c r="E649" s="5"/>
      <c r="F649" s="5"/>
      <c r="G649" s="5"/>
      <c r="H649" s="11">
        <v>2</v>
      </c>
      <c r="I649" s="5"/>
      <c r="J649" s="11"/>
      <c r="K649" s="5" t="s">
        <v>1046</v>
      </c>
    </row>
    <row r="650" spans="1:11" ht="12.75" customHeight="1">
      <c r="A650" s="5"/>
      <c r="B650" s="5"/>
      <c r="C650" s="17" t="s">
        <v>1047</v>
      </c>
      <c r="D650" s="18"/>
      <c r="E650" s="5"/>
      <c r="F650" s="5"/>
      <c r="G650" s="5"/>
      <c r="H650" s="11">
        <v>2</v>
      </c>
      <c r="I650" s="5"/>
      <c r="J650" s="11"/>
      <c r="K650" s="5" t="s">
        <v>1046</v>
      </c>
    </row>
    <row r="651" spans="1:11" ht="12.75" customHeight="1">
      <c r="A651" s="5"/>
      <c r="B651" s="5"/>
      <c r="C651" s="17" t="s">
        <v>1048</v>
      </c>
      <c r="D651" s="18"/>
      <c r="E651" s="5"/>
      <c r="F651" s="5"/>
      <c r="G651" s="5"/>
      <c r="H651" s="11">
        <v>2</v>
      </c>
      <c r="I651" s="5"/>
      <c r="J651" s="11"/>
      <c r="K651" s="5" t="s">
        <v>1046</v>
      </c>
    </row>
    <row r="652" spans="1:11" ht="12.75" customHeight="1">
      <c r="A652" s="5"/>
      <c r="B652" s="5"/>
      <c r="C652" s="17" t="s">
        <v>1049</v>
      </c>
      <c r="D652" s="18"/>
      <c r="E652" s="5"/>
      <c r="F652" s="5"/>
      <c r="G652" s="5"/>
      <c r="H652" s="11">
        <v>3</v>
      </c>
      <c r="I652" s="5"/>
      <c r="J652" s="11"/>
      <c r="K652" s="5" t="s">
        <v>1046</v>
      </c>
    </row>
    <row r="653" spans="1:11" ht="12.75" customHeight="1">
      <c r="A653" s="5"/>
      <c r="B653" s="5" t="s">
        <v>1050</v>
      </c>
      <c r="C653" s="41" t="s">
        <v>1051</v>
      </c>
      <c r="D653" s="42" t="s">
        <v>1052</v>
      </c>
      <c r="E653" s="5" t="s">
        <v>1053</v>
      </c>
      <c r="F653" s="5" t="s">
        <v>789</v>
      </c>
      <c r="G653" s="5" t="s">
        <v>20</v>
      </c>
      <c r="H653" s="11">
        <v>2</v>
      </c>
      <c r="I653" s="5"/>
      <c r="J653" s="11"/>
      <c r="K653" s="5" t="s">
        <v>1054</v>
      </c>
    </row>
    <row r="654" spans="1:11" ht="12.75" customHeight="1">
      <c r="A654" s="5"/>
      <c r="B654" s="5"/>
      <c r="C654" s="41" t="s">
        <v>1055</v>
      </c>
      <c r="D654" s="43" t="s">
        <v>1056</v>
      </c>
      <c r="E654" s="5"/>
      <c r="F654" s="5"/>
      <c r="G654" s="5"/>
      <c r="H654" s="11">
        <v>1</v>
      </c>
      <c r="I654" s="5"/>
      <c r="J654" s="11"/>
      <c r="K654" s="5" t="s">
        <v>1054</v>
      </c>
    </row>
    <row r="655" spans="1:11" ht="12.75" customHeight="1">
      <c r="A655" s="5"/>
      <c r="B655" s="5"/>
      <c r="C655" s="41" t="s">
        <v>1057</v>
      </c>
      <c r="D655" s="43" t="s">
        <v>1058</v>
      </c>
      <c r="E655" s="5"/>
      <c r="F655" s="5"/>
      <c r="G655" s="5"/>
      <c r="H655" s="11">
        <v>1</v>
      </c>
      <c r="I655" s="5"/>
      <c r="J655" s="11"/>
      <c r="K655" s="5" t="s">
        <v>1054</v>
      </c>
    </row>
    <row r="656" spans="1:11" ht="12.75" customHeight="1">
      <c r="A656" s="5"/>
      <c r="B656" s="5"/>
      <c r="C656" s="41" t="s">
        <v>1059</v>
      </c>
      <c r="D656" s="43" t="s">
        <v>1060</v>
      </c>
      <c r="E656" s="5"/>
      <c r="F656" s="5"/>
      <c r="G656" s="5"/>
      <c r="H656" s="11">
        <v>1</v>
      </c>
      <c r="I656" s="5"/>
      <c r="J656" s="11"/>
      <c r="K656" s="5" t="s">
        <v>1054</v>
      </c>
    </row>
    <row r="657" spans="1:11" ht="12.75" customHeight="1">
      <c r="A657" s="5"/>
      <c r="B657" s="5"/>
      <c r="C657" s="41" t="s">
        <v>1061</v>
      </c>
      <c r="D657" s="43" t="s">
        <v>1062</v>
      </c>
      <c r="E657" s="5"/>
      <c r="F657" s="5"/>
      <c r="G657" s="5"/>
      <c r="H657" s="11">
        <v>1</v>
      </c>
      <c r="I657" s="5"/>
      <c r="J657" s="11"/>
      <c r="K657" s="5" t="s">
        <v>1054</v>
      </c>
    </row>
    <row r="658" spans="1:11" ht="12.75" customHeight="1">
      <c r="A658" s="5"/>
      <c r="B658" s="5"/>
      <c r="C658" s="41" t="s">
        <v>1063</v>
      </c>
      <c r="D658" s="43" t="s">
        <v>1064</v>
      </c>
      <c r="E658" s="5"/>
      <c r="F658" s="5"/>
      <c r="G658" s="5"/>
      <c r="H658" s="11">
        <v>1</v>
      </c>
      <c r="I658" s="5"/>
      <c r="J658" s="11"/>
      <c r="K658" s="5" t="s">
        <v>1054</v>
      </c>
    </row>
    <row r="659" spans="1:11" ht="12.75" customHeight="1">
      <c r="A659" s="5"/>
      <c r="B659" s="5"/>
      <c r="C659" s="41" t="s">
        <v>1065</v>
      </c>
      <c r="D659" s="42" t="s">
        <v>1066</v>
      </c>
      <c r="E659" s="5"/>
      <c r="F659" s="5"/>
      <c r="G659" s="5"/>
      <c r="H659" s="11">
        <v>1</v>
      </c>
      <c r="I659" s="5"/>
      <c r="J659" s="11"/>
      <c r="K659" s="5" t="s">
        <v>1054</v>
      </c>
    </row>
    <row r="660" spans="1:11" ht="12.75" customHeight="1">
      <c r="A660" s="5"/>
      <c r="B660" s="5"/>
      <c r="C660" s="41" t="s">
        <v>1067</v>
      </c>
      <c r="D660" s="43" t="s">
        <v>1068</v>
      </c>
      <c r="E660" s="5"/>
      <c r="F660" s="5"/>
      <c r="G660" s="5"/>
      <c r="H660" s="11">
        <v>1</v>
      </c>
      <c r="I660" s="5"/>
      <c r="J660" s="11"/>
      <c r="K660" s="5" t="s">
        <v>1054</v>
      </c>
    </row>
    <row r="661" spans="1:11" ht="12.75" customHeight="1">
      <c r="A661" s="5"/>
      <c r="B661" s="5"/>
      <c r="C661" s="41" t="s">
        <v>1069</v>
      </c>
      <c r="D661" s="42" t="s">
        <v>1070</v>
      </c>
      <c r="E661" s="5"/>
      <c r="F661" s="5"/>
      <c r="G661" s="5"/>
      <c r="H661" s="11">
        <v>2</v>
      </c>
      <c r="I661" s="5"/>
      <c r="J661" s="11"/>
      <c r="K661" s="5" t="s">
        <v>1054</v>
      </c>
    </row>
    <row r="662" spans="1:11" ht="12.75" customHeight="1">
      <c r="A662" s="5"/>
      <c r="B662" s="5"/>
      <c r="C662" s="41" t="s">
        <v>1071</v>
      </c>
      <c r="D662" s="42" t="s">
        <v>1072</v>
      </c>
      <c r="E662" s="5"/>
      <c r="F662" s="5"/>
      <c r="G662" s="5"/>
      <c r="H662" s="11">
        <v>1</v>
      </c>
      <c r="I662" s="5"/>
      <c r="J662" s="11"/>
      <c r="K662" s="5" t="s">
        <v>1054</v>
      </c>
    </row>
    <row r="663" spans="1:11" ht="12.75" customHeight="1">
      <c r="A663" s="5"/>
      <c r="B663" s="5"/>
      <c r="C663" s="41" t="s">
        <v>1073</v>
      </c>
      <c r="D663" s="42" t="s">
        <v>1074</v>
      </c>
      <c r="E663" s="5"/>
      <c r="F663" s="5"/>
      <c r="G663" s="5"/>
      <c r="H663" s="11">
        <v>1</v>
      </c>
      <c r="I663" s="5"/>
      <c r="J663" s="11"/>
      <c r="K663" s="5" t="s">
        <v>1054</v>
      </c>
    </row>
    <row r="664" spans="1:11" ht="12.75" customHeight="1">
      <c r="A664" s="5"/>
      <c r="B664" s="5"/>
      <c r="C664" s="41" t="s">
        <v>1075</v>
      </c>
      <c r="D664" s="42" t="s">
        <v>1076</v>
      </c>
      <c r="E664" s="5"/>
      <c r="F664" s="5"/>
      <c r="G664" s="5"/>
      <c r="H664" s="11">
        <v>2</v>
      </c>
      <c r="I664" s="5"/>
      <c r="J664" s="11"/>
      <c r="K664" s="5" t="s">
        <v>1054</v>
      </c>
    </row>
    <row r="665" spans="1:11" ht="12.75" customHeight="1">
      <c r="A665" s="5"/>
      <c r="B665" s="5"/>
      <c r="C665" s="41" t="s">
        <v>1077</v>
      </c>
      <c r="D665" s="42" t="s">
        <v>1078</v>
      </c>
      <c r="E665" s="5"/>
      <c r="F665" s="5"/>
      <c r="G665" s="5"/>
      <c r="H665" s="11">
        <v>1</v>
      </c>
      <c r="I665" s="5"/>
      <c r="J665" s="11"/>
      <c r="K665" s="5" t="s">
        <v>1054</v>
      </c>
    </row>
    <row r="666" spans="1:11" ht="12.75" customHeight="1">
      <c r="A666" s="5"/>
      <c r="B666" s="5"/>
      <c r="C666" s="41" t="s">
        <v>1079</v>
      </c>
      <c r="D666" s="42" t="s">
        <v>1080</v>
      </c>
      <c r="E666" s="5"/>
      <c r="F666" s="5"/>
      <c r="G666" s="5"/>
      <c r="H666" s="11">
        <v>1</v>
      </c>
      <c r="I666" s="5"/>
      <c r="J666" s="11"/>
      <c r="K666" s="5" t="s">
        <v>1054</v>
      </c>
    </row>
    <row r="667" spans="1:11" ht="12.75" customHeight="1">
      <c r="A667" s="5"/>
      <c r="B667" s="5"/>
      <c r="C667" s="41" t="s">
        <v>1081</v>
      </c>
      <c r="D667" s="42" t="s">
        <v>1082</v>
      </c>
      <c r="E667" s="5"/>
      <c r="F667" s="5"/>
      <c r="G667" s="5"/>
      <c r="H667" s="11">
        <v>2</v>
      </c>
      <c r="I667" s="5"/>
      <c r="J667" s="11"/>
      <c r="K667" s="5" t="s">
        <v>1054</v>
      </c>
    </row>
    <row r="668" spans="1:11" ht="12.75" customHeight="1">
      <c r="A668" s="5"/>
      <c r="B668" s="5"/>
      <c r="C668" s="41" t="s">
        <v>1083</v>
      </c>
      <c r="D668" s="42" t="s">
        <v>1084</v>
      </c>
      <c r="E668" s="5"/>
      <c r="F668" s="5"/>
      <c r="G668" s="5"/>
      <c r="H668" s="11">
        <v>1</v>
      </c>
      <c r="I668" s="5"/>
      <c r="J668" s="11"/>
      <c r="K668" s="5" t="s">
        <v>1054</v>
      </c>
    </row>
    <row r="669" spans="1:11" ht="12.75" customHeight="1">
      <c r="A669" s="5"/>
      <c r="B669" s="5"/>
      <c r="C669" s="41" t="s">
        <v>1085</v>
      </c>
      <c r="D669" s="42" t="s">
        <v>1086</v>
      </c>
      <c r="E669" s="5"/>
      <c r="F669" s="5"/>
      <c r="G669" s="5"/>
      <c r="H669" s="11">
        <v>1</v>
      </c>
      <c r="I669" s="5"/>
      <c r="J669" s="11"/>
      <c r="K669" s="5" t="s">
        <v>1054</v>
      </c>
    </row>
    <row r="670" spans="1:11" ht="12.75" customHeight="1">
      <c r="A670" s="5"/>
      <c r="B670" s="5"/>
      <c r="C670" s="41" t="s">
        <v>1087</v>
      </c>
      <c r="D670" s="42" t="s">
        <v>1088</v>
      </c>
      <c r="E670" s="5"/>
      <c r="F670" s="5"/>
      <c r="G670" s="5"/>
      <c r="H670" s="11">
        <v>2</v>
      </c>
      <c r="I670" s="5"/>
      <c r="J670" s="11"/>
      <c r="K670" s="5" t="s">
        <v>1054</v>
      </c>
    </row>
    <row r="671" spans="1:11" ht="12.75" customHeight="1">
      <c r="A671" s="5"/>
      <c r="B671" s="5"/>
      <c r="C671" s="41" t="s">
        <v>1089</v>
      </c>
      <c r="D671" s="42" t="s">
        <v>1090</v>
      </c>
      <c r="E671" s="5"/>
      <c r="F671" s="5"/>
      <c r="G671" s="5"/>
      <c r="H671" s="11">
        <v>1</v>
      </c>
      <c r="I671" s="5"/>
      <c r="J671" s="11"/>
      <c r="K671" s="5" t="s">
        <v>1054</v>
      </c>
    </row>
    <row r="672" spans="1:11" ht="12.75" customHeight="1">
      <c r="A672" s="5"/>
      <c r="B672" s="5"/>
      <c r="C672" s="41" t="s">
        <v>1091</v>
      </c>
      <c r="D672" s="42" t="s">
        <v>1092</v>
      </c>
      <c r="E672" s="5"/>
      <c r="F672" s="5"/>
      <c r="G672" s="5"/>
      <c r="H672" s="11">
        <v>1</v>
      </c>
      <c r="I672" s="5"/>
      <c r="J672" s="11"/>
      <c r="K672" s="5" t="s">
        <v>1054</v>
      </c>
    </row>
    <row r="673" spans="1:11" ht="12.75" customHeight="1">
      <c r="A673" s="5"/>
      <c r="B673" s="5"/>
      <c r="C673" s="41" t="s">
        <v>1093</v>
      </c>
      <c r="D673" s="42" t="s">
        <v>1094</v>
      </c>
      <c r="E673" s="5"/>
      <c r="F673" s="5"/>
      <c r="G673" s="5"/>
      <c r="H673" s="11">
        <v>2</v>
      </c>
      <c r="I673" s="5"/>
      <c r="J673" s="11"/>
      <c r="K673" s="5" t="s">
        <v>1054</v>
      </c>
    </row>
    <row r="674" spans="1:11" ht="12.75" customHeight="1">
      <c r="A674" s="5"/>
      <c r="B674" s="5"/>
      <c r="C674" s="41" t="s">
        <v>1095</v>
      </c>
      <c r="D674" s="42" t="s">
        <v>1096</v>
      </c>
      <c r="E674" s="5"/>
      <c r="F674" s="5"/>
      <c r="G674" s="5"/>
      <c r="H674" s="11">
        <v>1</v>
      </c>
      <c r="I674" s="5"/>
      <c r="J674" s="11"/>
      <c r="K674" s="5" t="s">
        <v>1054</v>
      </c>
    </row>
    <row r="675" spans="1:11" ht="12.75" customHeight="1">
      <c r="A675" s="5"/>
      <c r="B675" s="5"/>
      <c r="C675" s="41" t="s">
        <v>1097</v>
      </c>
      <c r="D675" s="42" t="s">
        <v>1098</v>
      </c>
      <c r="E675" s="5"/>
      <c r="F675" s="5"/>
      <c r="G675" s="5"/>
      <c r="H675" s="11">
        <v>1</v>
      </c>
      <c r="I675" s="5"/>
      <c r="J675" s="11"/>
      <c r="K675" s="5" t="s">
        <v>1054</v>
      </c>
    </row>
    <row r="676" spans="1:11" ht="12.75" customHeight="1">
      <c r="A676" s="5"/>
      <c r="B676" s="5"/>
      <c r="C676" s="41" t="s">
        <v>1099</v>
      </c>
      <c r="D676" s="42" t="s">
        <v>1100</v>
      </c>
      <c r="E676" s="5"/>
      <c r="F676" s="5"/>
      <c r="G676" s="5"/>
      <c r="H676" s="11">
        <v>2</v>
      </c>
      <c r="I676" s="5"/>
      <c r="J676" s="11"/>
      <c r="K676" s="5" t="s">
        <v>1054</v>
      </c>
    </row>
    <row r="677" spans="1:11" ht="12.75" customHeight="1">
      <c r="A677" s="5"/>
      <c r="B677" s="5"/>
      <c r="C677" s="41" t="s">
        <v>1101</v>
      </c>
      <c r="D677" s="42" t="s">
        <v>1102</v>
      </c>
      <c r="E677" s="5"/>
      <c r="F677" s="5"/>
      <c r="G677" s="5"/>
      <c r="H677" s="11">
        <v>1</v>
      </c>
      <c r="I677" s="5"/>
      <c r="J677" s="11"/>
      <c r="K677" s="5" t="s">
        <v>1054</v>
      </c>
    </row>
    <row r="678" spans="1:11" ht="12.75" customHeight="1">
      <c r="A678" s="5"/>
      <c r="B678" s="5"/>
      <c r="C678" s="41" t="s">
        <v>1103</v>
      </c>
      <c r="D678" s="42" t="s">
        <v>1104</v>
      </c>
      <c r="E678" s="5"/>
      <c r="F678" s="5"/>
      <c r="G678" s="5"/>
      <c r="H678" s="11">
        <v>1</v>
      </c>
      <c r="I678" s="5"/>
      <c r="J678" s="11"/>
      <c r="K678" s="5" t="s">
        <v>1054</v>
      </c>
    </row>
    <row r="679" spans="1:11" ht="12.75" customHeight="1">
      <c r="A679" s="5"/>
      <c r="B679" s="5"/>
      <c r="C679" s="41" t="s">
        <v>1105</v>
      </c>
      <c r="D679" s="42" t="s">
        <v>1106</v>
      </c>
      <c r="E679" s="5"/>
      <c r="F679" s="5"/>
      <c r="G679" s="5"/>
      <c r="H679" s="11">
        <v>2</v>
      </c>
      <c r="I679" s="5"/>
      <c r="J679" s="11"/>
      <c r="K679" s="5" t="s">
        <v>1107</v>
      </c>
    </row>
    <row r="680" spans="1:11" ht="12.75" customHeight="1">
      <c r="A680" s="5"/>
      <c r="B680" s="5"/>
      <c r="C680" s="41" t="s">
        <v>1108</v>
      </c>
      <c r="D680" s="42" t="s">
        <v>1109</v>
      </c>
      <c r="E680" s="5"/>
      <c r="F680" s="5"/>
      <c r="G680" s="5"/>
      <c r="H680" s="11">
        <v>1</v>
      </c>
      <c r="I680" s="5"/>
      <c r="J680" s="11"/>
      <c r="K680" s="5" t="s">
        <v>1107</v>
      </c>
    </row>
    <row r="681" spans="1:11" ht="12.75" customHeight="1">
      <c r="A681" s="5"/>
      <c r="B681" s="5"/>
      <c r="C681" s="41" t="s">
        <v>1110</v>
      </c>
      <c r="D681" s="42" t="s">
        <v>1111</v>
      </c>
      <c r="E681" s="5"/>
      <c r="F681" s="5"/>
      <c r="G681" s="5"/>
      <c r="H681" s="11">
        <v>1</v>
      </c>
      <c r="I681" s="5"/>
      <c r="J681" s="11"/>
      <c r="K681" s="5" t="s">
        <v>1107</v>
      </c>
    </row>
    <row r="682" spans="1:11" ht="12.75" customHeight="1">
      <c r="A682" s="5"/>
      <c r="B682" s="5"/>
      <c r="C682" s="41" t="s">
        <v>1112</v>
      </c>
      <c r="D682" s="42" t="s">
        <v>1113</v>
      </c>
      <c r="E682" s="5"/>
      <c r="F682" s="5"/>
      <c r="G682" s="5"/>
      <c r="H682" s="11">
        <v>2</v>
      </c>
      <c r="I682" s="5"/>
      <c r="J682" s="11"/>
      <c r="K682" s="5" t="s">
        <v>1107</v>
      </c>
    </row>
    <row r="683" spans="1:11" ht="12.75" customHeight="1">
      <c r="A683" s="5"/>
      <c r="B683" s="5"/>
      <c r="C683" s="41" t="s">
        <v>1114</v>
      </c>
      <c r="D683" s="42" t="s">
        <v>1115</v>
      </c>
      <c r="E683" s="5"/>
      <c r="F683" s="5"/>
      <c r="G683" s="5"/>
      <c r="H683" s="11">
        <v>1</v>
      </c>
      <c r="I683" s="5"/>
      <c r="J683" s="11"/>
      <c r="K683" s="5" t="s">
        <v>1107</v>
      </c>
    </row>
    <row r="684" spans="1:11" ht="12.75" customHeight="1">
      <c r="A684" s="5"/>
      <c r="B684" s="5"/>
      <c r="C684" s="41" t="s">
        <v>1116</v>
      </c>
      <c r="D684" s="42" t="s">
        <v>1117</v>
      </c>
      <c r="E684" s="5"/>
      <c r="F684" s="5"/>
      <c r="G684" s="5"/>
      <c r="H684" s="11">
        <v>2</v>
      </c>
      <c r="I684" s="5"/>
      <c r="J684" s="11"/>
      <c r="K684" s="5" t="s">
        <v>1107</v>
      </c>
    </row>
    <row r="685" spans="1:11" ht="12.75" customHeight="1">
      <c r="A685" s="5"/>
      <c r="B685" s="5"/>
      <c r="C685" s="41" t="s">
        <v>1118</v>
      </c>
      <c r="D685" s="42" t="s">
        <v>1119</v>
      </c>
      <c r="E685" s="5"/>
      <c r="F685" s="5"/>
      <c r="G685" s="5"/>
      <c r="H685" s="11">
        <v>2</v>
      </c>
      <c r="I685" s="5"/>
      <c r="J685" s="11"/>
      <c r="K685" s="5" t="s">
        <v>1107</v>
      </c>
    </row>
    <row r="686" spans="1:11" ht="12.75" customHeight="1">
      <c r="A686" s="5"/>
      <c r="B686" s="5"/>
      <c r="C686" s="41" t="s">
        <v>1120</v>
      </c>
      <c r="D686" s="42" t="s">
        <v>1121</v>
      </c>
      <c r="E686" s="5"/>
      <c r="F686" s="5"/>
      <c r="G686" s="5"/>
      <c r="H686" s="11">
        <v>2</v>
      </c>
      <c r="I686" s="5"/>
      <c r="J686" s="11"/>
      <c r="K686" s="5" t="s">
        <v>1107</v>
      </c>
    </row>
    <row r="687" spans="1:11" ht="12.75" customHeight="1">
      <c r="A687" s="5"/>
      <c r="B687" s="5"/>
      <c r="C687" s="41" t="s">
        <v>1122</v>
      </c>
      <c r="D687" s="42" t="s">
        <v>1123</v>
      </c>
      <c r="E687" s="5"/>
      <c r="F687" s="5"/>
      <c r="G687" s="5"/>
      <c r="H687" s="11">
        <v>2</v>
      </c>
      <c r="I687" s="5"/>
      <c r="J687" s="11"/>
      <c r="K687" s="5" t="s">
        <v>1107</v>
      </c>
    </row>
    <row r="688" spans="1:11" ht="12.75" customHeight="1">
      <c r="A688" s="5"/>
      <c r="B688" s="5"/>
      <c r="C688" s="41" t="s">
        <v>1124</v>
      </c>
      <c r="D688" s="42" t="s">
        <v>1125</v>
      </c>
      <c r="E688" s="5"/>
      <c r="F688" s="5"/>
      <c r="G688" s="5"/>
      <c r="H688" s="11">
        <v>2</v>
      </c>
      <c r="I688" s="5"/>
      <c r="J688" s="11"/>
      <c r="K688" s="5" t="s">
        <v>1107</v>
      </c>
    </row>
    <row r="689" spans="1:11" ht="12.75" customHeight="1">
      <c r="A689" s="5"/>
      <c r="B689" s="5"/>
      <c r="C689" s="41" t="s">
        <v>1126</v>
      </c>
      <c r="D689" s="42" t="s">
        <v>1127</v>
      </c>
      <c r="E689" s="5"/>
      <c r="F689" s="5"/>
      <c r="G689" s="5"/>
      <c r="H689" s="11">
        <v>2</v>
      </c>
      <c r="I689" s="5"/>
      <c r="J689" s="11"/>
      <c r="K689" s="5" t="s">
        <v>1107</v>
      </c>
    </row>
    <row r="690" spans="1:11" ht="12.75" customHeight="1">
      <c r="A690" s="5"/>
      <c r="B690" s="5"/>
      <c r="C690" s="41" t="s">
        <v>1128</v>
      </c>
      <c r="D690" s="42" t="s">
        <v>1129</v>
      </c>
      <c r="E690" s="5"/>
      <c r="F690" s="5"/>
      <c r="G690" s="5"/>
      <c r="H690" s="11">
        <v>2</v>
      </c>
      <c r="I690" s="5"/>
      <c r="J690" s="11"/>
      <c r="K690" s="5" t="s">
        <v>1107</v>
      </c>
    </row>
    <row r="691" spans="1:11" ht="12.75" customHeight="1">
      <c r="A691" s="5"/>
      <c r="B691" s="5"/>
      <c r="C691" s="41" t="s">
        <v>1130</v>
      </c>
      <c r="D691" s="42" t="s">
        <v>1131</v>
      </c>
      <c r="E691" s="5"/>
      <c r="F691" s="5"/>
      <c r="G691" s="5"/>
      <c r="H691" s="11">
        <v>2</v>
      </c>
      <c r="I691" s="5"/>
      <c r="J691" s="11"/>
      <c r="K691" s="5" t="s">
        <v>1107</v>
      </c>
    </row>
    <row r="692" spans="1:11" ht="12.75" customHeight="1">
      <c r="A692" s="5"/>
      <c r="B692" s="5"/>
      <c r="C692" s="41" t="s">
        <v>1132</v>
      </c>
      <c r="D692" s="42" t="s">
        <v>1133</v>
      </c>
      <c r="E692" s="5"/>
      <c r="F692" s="5"/>
      <c r="G692" s="5"/>
      <c r="H692" s="11">
        <v>2</v>
      </c>
      <c r="I692" s="5"/>
      <c r="J692" s="11"/>
      <c r="K692" s="5" t="s">
        <v>1107</v>
      </c>
    </row>
    <row r="693" spans="1:11" ht="12.75" customHeight="1">
      <c r="A693" s="5"/>
      <c r="B693" s="5"/>
      <c r="C693" s="41" t="s">
        <v>1134</v>
      </c>
      <c r="D693" s="42" t="s">
        <v>1115</v>
      </c>
      <c r="E693" s="5"/>
      <c r="F693" s="5"/>
      <c r="G693" s="5"/>
      <c r="H693" s="11">
        <v>2</v>
      </c>
      <c r="I693" s="5"/>
      <c r="J693" s="11"/>
      <c r="K693" s="5" t="s">
        <v>1107</v>
      </c>
    </row>
    <row r="694" spans="1:11" ht="12.75" customHeight="1">
      <c r="A694" s="5"/>
      <c r="B694" s="5"/>
      <c r="C694" s="41" t="s">
        <v>1135</v>
      </c>
      <c r="D694" s="42" t="s">
        <v>1117</v>
      </c>
      <c r="E694" s="5"/>
      <c r="F694" s="5"/>
      <c r="G694" s="5"/>
      <c r="H694" s="11">
        <v>2</v>
      </c>
      <c r="I694" s="5"/>
      <c r="J694" s="11"/>
      <c r="K694" s="5" t="s">
        <v>1107</v>
      </c>
    </row>
    <row r="695" spans="1:11" ht="12.75" customHeight="1">
      <c r="A695" s="5"/>
      <c r="B695" s="5"/>
      <c r="C695" s="41" t="s">
        <v>1136</v>
      </c>
      <c r="D695" s="42" t="s">
        <v>1137</v>
      </c>
      <c r="E695" s="5"/>
      <c r="F695" s="5"/>
      <c r="G695" s="5"/>
      <c r="H695" s="11">
        <v>1</v>
      </c>
      <c r="I695" s="5"/>
      <c r="J695" s="11"/>
      <c r="K695" s="5" t="s">
        <v>1107</v>
      </c>
    </row>
    <row r="696" spans="1:11" ht="12.75" customHeight="1">
      <c r="A696" s="5"/>
      <c r="B696" s="5"/>
      <c r="C696" s="41" t="s">
        <v>1138</v>
      </c>
      <c r="D696" s="42" t="s">
        <v>1139</v>
      </c>
      <c r="E696" s="5"/>
      <c r="F696" s="5"/>
      <c r="G696" s="5"/>
      <c r="H696" s="11">
        <v>2</v>
      </c>
      <c r="I696" s="5"/>
      <c r="J696" s="11"/>
      <c r="K696" s="5" t="s">
        <v>1107</v>
      </c>
    </row>
    <row r="697" spans="1:11" ht="12.75" customHeight="1">
      <c r="A697" s="5"/>
      <c r="B697" s="5"/>
      <c r="C697" s="41" t="s">
        <v>1140</v>
      </c>
      <c r="D697" s="42" t="s">
        <v>1141</v>
      </c>
      <c r="E697" s="5"/>
      <c r="F697" s="5"/>
      <c r="G697" s="5"/>
      <c r="H697" s="11">
        <v>2</v>
      </c>
      <c r="I697" s="5"/>
      <c r="J697" s="11"/>
      <c r="K697" s="5" t="s">
        <v>1107</v>
      </c>
    </row>
    <row r="698" spans="1:11" ht="12.75" customHeight="1">
      <c r="A698" s="5"/>
      <c r="B698" s="5"/>
      <c r="C698" s="41" t="s">
        <v>1142</v>
      </c>
      <c r="D698" s="42" t="s">
        <v>1143</v>
      </c>
      <c r="E698" s="5"/>
      <c r="F698" s="5"/>
      <c r="G698" s="5"/>
      <c r="H698" s="11">
        <v>2</v>
      </c>
      <c r="I698" s="5"/>
      <c r="J698" s="11"/>
      <c r="K698" s="5" t="s">
        <v>1107</v>
      </c>
    </row>
    <row r="699" spans="1:11" ht="12.75" customHeight="1">
      <c r="A699" s="5"/>
      <c r="B699" s="5"/>
      <c r="C699" s="41" t="s">
        <v>1144</v>
      </c>
      <c r="D699" s="42" t="s">
        <v>1145</v>
      </c>
      <c r="E699" s="5"/>
      <c r="F699" s="5"/>
      <c r="G699" s="5"/>
      <c r="H699" s="11">
        <v>2</v>
      </c>
      <c r="I699" s="5"/>
      <c r="J699" s="11"/>
      <c r="K699" s="5" t="s">
        <v>1107</v>
      </c>
    </row>
    <row r="700" spans="1:11" ht="12.75" customHeight="1">
      <c r="A700" s="5"/>
      <c r="B700" s="5"/>
      <c r="C700" s="41" t="s">
        <v>1146</v>
      </c>
      <c r="D700" s="42" t="s">
        <v>1147</v>
      </c>
      <c r="E700" s="5"/>
      <c r="F700" s="5"/>
      <c r="G700" s="5"/>
      <c r="H700" s="11">
        <v>2</v>
      </c>
      <c r="I700" s="5"/>
      <c r="J700" s="11"/>
      <c r="K700" s="5" t="s">
        <v>1107</v>
      </c>
    </row>
    <row r="701" spans="1:11" ht="12.75" customHeight="1">
      <c r="A701" s="5"/>
      <c r="B701" s="5"/>
      <c r="C701" s="41" t="s">
        <v>1148</v>
      </c>
      <c r="D701" s="42" t="s">
        <v>1149</v>
      </c>
      <c r="E701" s="5"/>
      <c r="F701" s="5"/>
      <c r="G701" s="5"/>
      <c r="H701" s="11">
        <v>2</v>
      </c>
      <c r="I701" s="5"/>
      <c r="J701" s="11"/>
      <c r="K701" s="5" t="s">
        <v>1107</v>
      </c>
    </row>
    <row r="702" spans="1:11" ht="12.75" customHeight="1">
      <c r="A702" s="5"/>
      <c r="B702" s="5"/>
      <c r="C702" s="41" t="s">
        <v>1150</v>
      </c>
      <c r="D702" s="42" t="s">
        <v>1151</v>
      </c>
      <c r="E702" s="5"/>
      <c r="F702" s="5"/>
      <c r="G702" s="5"/>
      <c r="H702" s="11">
        <v>2</v>
      </c>
      <c r="I702" s="5"/>
      <c r="J702" s="11"/>
      <c r="K702" s="5" t="s">
        <v>1107</v>
      </c>
    </row>
    <row r="703" spans="1:11" ht="12.75" customHeight="1">
      <c r="A703" s="5"/>
      <c r="B703" s="5"/>
      <c r="C703" s="41" t="s">
        <v>1152</v>
      </c>
      <c r="D703" s="42" t="s">
        <v>1153</v>
      </c>
      <c r="E703" s="5"/>
      <c r="F703" s="5"/>
      <c r="G703" s="5"/>
      <c r="H703" s="11">
        <v>2</v>
      </c>
      <c r="I703" s="5"/>
      <c r="J703" s="11"/>
      <c r="K703" s="5" t="s">
        <v>1107</v>
      </c>
    </row>
    <row r="704" spans="1:11" ht="12.75" customHeight="1">
      <c r="A704" s="5"/>
      <c r="B704" s="5"/>
      <c r="C704" s="41" t="s">
        <v>1154</v>
      </c>
      <c r="D704" s="42" t="s">
        <v>1155</v>
      </c>
      <c r="E704" s="5"/>
      <c r="F704" s="5"/>
      <c r="G704" s="5"/>
      <c r="H704" s="11">
        <v>2</v>
      </c>
      <c r="I704" s="5"/>
      <c r="J704" s="11"/>
      <c r="K704" s="5" t="s">
        <v>1107</v>
      </c>
    </row>
    <row r="705" spans="1:1025" ht="12.75" customHeight="1">
      <c r="A705" s="5"/>
      <c r="B705" s="5"/>
      <c r="C705" s="41" t="s">
        <v>1156</v>
      </c>
      <c r="D705" s="42" t="s">
        <v>1157</v>
      </c>
      <c r="E705" s="5"/>
      <c r="F705" s="5"/>
      <c r="G705" s="5"/>
      <c r="H705" s="11">
        <v>2</v>
      </c>
      <c r="I705" s="5"/>
      <c r="J705" s="11"/>
      <c r="K705" s="5" t="s">
        <v>1107</v>
      </c>
    </row>
    <row r="706" spans="1:1025" ht="12.75" customHeight="1">
      <c r="A706" s="5"/>
      <c r="B706" s="5"/>
      <c r="C706" s="41" t="s">
        <v>1158</v>
      </c>
      <c r="D706" s="42" t="s">
        <v>1159</v>
      </c>
      <c r="E706" s="5"/>
      <c r="F706" s="5"/>
      <c r="G706" s="5"/>
      <c r="H706" s="11">
        <v>2</v>
      </c>
      <c r="I706" s="5"/>
      <c r="J706" s="11"/>
      <c r="K706" s="5" t="s">
        <v>1107</v>
      </c>
    </row>
    <row r="707" spans="1:1025" ht="12.75" customHeight="1">
      <c r="A707" s="5"/>
      <c r="B707" s="5"/>
      <c r="C707" s="41" t="s">
        <v>1160</v>
      </c>
      <c r="D707" s="42" t="s">
        <v>1161</v>
      </c>
      <c r="E707" s="5"/>
      <c r="F707" s="5"/>
      <c r="G707" s="5"/>
      <c r="H707" s="11">
        <v>2</v>
      </c>
      <c r="I707" s="5"/>
      <c r="J707" s="11"/>
      <c r="K707" s="5" t="s">
        <v>1107</v>
      </c>
    </row>
    <row r="708" spans="1:1025" ht="12.75" customHeight="1">
      <c r="A708" s="5"/>
      <c r="B708" s="5"/>
      <c r="C708" s="41" t="s">
        <v>1162</v>
      </c>
      <c r="D708" s="42" t="s">
        <v>1163</v>
      </c>
      <c r="E708" s="5"/>
      <c r="F708" s="5"/>
      <c r="G708" s="5"/>
      <c r="H708" s="11">
        <v>2</v>
      </c>
      <c r="I708" s="5"/>
      <c r="J708" s="11"/>
      <c r="K708" s="5" t="s">
        <v>1107</v>
      </c>
    </row>
    <row r="709" spans="1:1025" s="474" customFormat="1" ht="12.75" customHeight="1">
      <c r="A709" s="469"/>
      <c r="B709" s="469"/>
      <c r="C709" s="470" t="s">
        <v>1164</v>
      </c>
      <c r="D709" s="471" t="s">
        <v>1165</v>
      </c>
      <c r="E709" s="469"/>
      <c r="F709" s="469"/>
      <c r="G709" s="469"/>
      <c r="H709" s="472">
        <v>2</v>
      </c>
      <c r="I709" s="469"/>
      <c r="J709" s="472"/>
      <c r="K709" s="469" t="s">
        <v>1166</v>
      </c>
      <c r="L709" s="473"/>
      <c r="M709" s="473"/>
      <c r="N709" s="473"/>
      <c r="O709" s="473"/>
      <c r="P709" s="473"/>
      <c r="Q709" s="473"/>
      <c r="R709" s="473"/>
      <c r="S709" s="473"/>
      <c r="T709" s="473"/>
      <c r="U709" s="473"/>
      <c r="V709" s="473"/>
      <c r="W709" s="473"/>
      <c r="X709" s="473"/>
      <c r="Y709" s="473"/>
      <c r="Z709" s="473"/>
      <c r="AA709" s="473"/>
      <c r="AB709" s="473"/>
      <c r="AC709" s="473"/>
      <c r="AD709" s="473"/>
      <c r="AE709" s="473"/>
      <c r="AF709" s="473"/>
      <c r="AG709" s="473"/>
      <c r="AH709" s="473"/>
      <c r="AI709" s="473"/>
      <c r="AJ709" s="473"/>
      <c r="AK709" s="473"/>
      <c r="AL709" s="473"/>
      <c r="AM709" s="473"/>
      <c r="AN709" s="473"/>
      <c r="AO709" s="473"/>
      <c r="AP709" s="473"/>
      <c r="AQ709" s="473"/>
      <c r="AR709" s="473"/>
      <c r="AS709" s="473"/>
      <c r="AT709" s="473"/>
      <c r="AU709" s="473"/>
      <c r="AV709" s="473"/>
      <c r="AW709" s="473"/>
      <c r="AX709" s="473"/>
      <c r="AY709" s="473"/>
      <c r="AZ709" s="473"/>
      <c r="BA709" s="473"/>
      <c r="BB709" s="473"/>
      <c r="BC709" s="473"/>
      <c r="BD709" s="473"/>
      <c r="BE709" s="473"/>
      <c r="BF709" s="473"/>
      <c r="BG709" s="473"/>
      <c r="BH709" s="473"/>
      <c r="BI709" s="473"/>
      <c r="BJ709" s="473"/>
      <c r="BK709" s="473"/>
      <c r="BL709" s="473"/>
      <c r="BM709" s="473"/>
      <c r="BN709" s="473"/>
      <c r="BO709" s="473"/>
      <c r="BP709" s="473"/>
      <c r="BQ709" s="473"/>
      <c r="BR709" s="473"/>
      <c r="BS709" s="473"/>
      <c r="BT709" s="473"/>
      <c r="BU709" s="473"/>
      <c r="BV709" s="473"/>
      <c r="BW709" s="473"/>
      <c r="BX709" s="473"/>
      <c r="BY709" s="473"/>
      <c r="BZ709" s="473"/>
      <c r="CA709" s="473"/>
      <c r="CB709" s="473"/>
      <c r="CC709" s="473"/>
      <c r="CD709" s="473"/>
      <c r="CE709" s="473"/>
      <c r="CF709" s="473"/>
      <c r="CG709" s="473"/>
      <c r="CH709" s="473"/>
      <c r="CI709" s="473"/>
      <c r="CJ709" s="473"/>
      <c r="CK709" s="473"/>
      <c r="CL709" s="473"/>
      <c r="CM709" s="473"/>
      <c r="CN709" s="473"/>
      <c r="CO709" s="473"/>
      <c r="CP709" s="473"/>
      <c r="CQ709" s="473"/>
      <c r="CR709" s="473"/>
      <c r="CS709" s="473"/>
      <c r="CT709" s="473"/>
      <c r="CU709" s="473"/>
      <c r="CV709" s="473"/>
      <c r="CW709" s="473"/>
      <c r="CX709" s="473"/>
      <c r="CY709" s="473"/>
      <c r="CZ709" s="473"/>
      <c r="DA709" s="473"/>
      <c r="DB709" s="473"/>
      <c r="DC709" s="473"/>
      <c r="DD709" s="473"/>
      <c r="DE709" s="473"/>
      <c r="DF709" s="473"/>
      <c r="DG709" s="473"/>
      <c r="DH709" s="473"/>
      <c r="DI709" s="473"/>
      <c r="DJ709" s="473"/>
      <c r="DK709" s="473"/>
      <c r="DL709" s="473"/>
      <c r="DM709" s="473"/>
      <c r="DN709" s="473"/>
      <c r="DO709" s="473"/>
      <c r="DP709" s="473"/>
      <c r="DQ709" s="473"/>
      <c r="DR709" s="473"/>
      <c r="DS709" s="473"/>
      <c r="DT709" s="473"/>
      <c r="DU709" s="473"/>
      <c r="DV709" s="473"/>
      <c r="DW709" s="473"/>
      <c r="DX709" s="473"/>
      <c r="DY709" s="473"/>
      <c r="DZ709" s="473"/>
      <c r="EA709" s="473"/>
      <c r="EB709" s="473"/>
      <c r="EC709" s="473"/>
      <c r="ED709" s="473"/>
      <c r="EE709" s="473"/>
      <c r="EF709" s="473"/>
      <c r="EG709" s="473"/>
      <c r="EH709" s="473"/>
      <c r="EI709" s="473"/>
      <c r="EJ709" s="473"/>
      <c r="EK709" s="473"/>
      <c r="EL709" s="473"/>
      <c r="EM709" s="473"/>
      <c r="EN709" s="473"/>
      <c r="EO709" s="473"/>
      <c r="EP709" s="473"/>
      <c r="EQ709" s="473"/>
      <c r="ER709" s="473"/>
      <c r="ES709" s="473"/>
      <c r="ET709" s="473"/>
      <c r="EU709" s="473"/>
      <c r="EV709" s="473"/>
      <c r="EW709" s="473"/>
      <c r="EX709" s="473"/>
      <c r="EY709" s="473"/>
      <c r="EZ709" s="473"/>
      <c r="FA709" s="473"/>
      <c r="FB709" s="473"/>
      <c r="FC709" s="473"/>
      <c r="FD709" s="473"/>
      <c r="FE709" s="473"/>
      <c r="FF709" s="473"/>
      <c r="FG709" s="473"/>
      <c r="FH709" s="473"/>
      <c r="FI709" s="473"/>
      <c r="FJ709" s="473"/>
      <c r="FK709" s="473"/>
      <c r="FL709" s="473"/>
      <c r="FM709" s="473"/>
      <c r="FN709" s="473"/>
      <c r="FO709" s="473"/>
      <c r="FP709" s="473"/>
      <c r="FQ709" s="473"/>
      <c r="FR709" s="473"/>
      <c r="FS709" s="473"/>
      <c r="FT709" s="473"/>
      <c r="FU709" s="473"/>
      <c r="FV709" s="473"/>
      <c r="FW709" s="473"/>
      <c r="FX709" s="473"/>
      <c r="FY709" s="473"/>
      <c r="FZ709" s="473"/>
      <c r="GA709" s="473"/>
      <c r="GB709" s="473"/>
      <c r="GC709" s="473"/>
      <c r="GD709" s="473"/>
      <c r="GE709" s="473"/>
      <c r="GF709" s="473"/>
      <c r="GG709" s="473"/>
      <c r="GH709" s="473"/>
      <c r="GI709" s="473"/>
      <c r="GJ709" s="473"/>
      <c r="GK709" s="473"/>
      <c r="GL709" s="473"/>
      <c r="GM709" s="473"/>
      <c r="GN709" s="473"/>
      <c r="GO709" s="473"/>
      <c r="GP709" s="473"/>
      <c r="GQ709" s="473"/>
      <c r="GR709" s="473"/>
      <c r="GS709" s="473"/>
      <c r="GT709" s="473"/>
      <c r="GU709" s="473"/>
      <c r="GV709" s="473"/>
      <c r="GW709" s="473"/>
      <c r="GX709" s="473"/>
      <c r="GY709" s="473"/>
      <c r="GZ709" s="473"/>
      <c r="HA709" s="473"/>
      <c r="HB709" s="473"/>
      <c r="HC709" s="473"/>
      <c r="HD709" s="473"/>
      <c r="HE709" s="473"/>
      <c r="HF709" s="473"/>
      <c r="HG709" s="473"/>
      <c r="HH709" s="473"/>
      <c r="HI709" s="473"/>
      <c r="HJ709" s="473"/>
      <c r="HK709" s="473"/>
      <c r="HL709" s="473"/>
      <c r="HM709" s="473"/>
      <c r="HN709" s="473"/>
      <c r="HO709" s="473"/>
      <c r="HP709" s="473"/>
      <c r="HQ709" s="473"/>
      <c r="HR709" s="473"/>
      <c r="HS709" s="473"/>
      <c r="HT709" s="473"/>
      <c r="HU709" s="473"/>
      <c r="HV709" s="473"/>
      <c r="HW709" s="473"/>
      <c r="HX709" s="473"/>
      <c r="HY709" s="473"/>
      <c r="HZ709" s="473"/>
      <c r="IA709" s="473"/>
      <c r="IB709" s="473"/>
      <c r="IC709" s="473"/>
      <c r="ID709" s="473"/>
      <c r="IE709" s="473"/>
      <c r="IF709" s="473"/>
      <c r="IG709" s="473"/>
      <c r="IH709" s="473"/>
      <c r="II709" s="473"/>
      <c r="IJ709" s="473"/>
      <c r="IK709" s="473"/>
      <c r="IL709" s="473"/>
      <c r="IM709" s="473"/>
      <c r="IN709" s="473"/>
      <c r="IO709" s="473"/>
      <c r="IP709" s="473"/>
      <c r="IQ709" s="473"/>
      <c r="IR709" s="473"/>
      <c r="IS709" s="473"/>
      <c r="IT709" s="473"/>
      <c r="IU709" s="473"/>
      <c r="IV709" s="473"/>
      <c r="IW709" s="473"/>
      <c r="IX709" s="473"/>
      <c r="IY709" s="473"/>
      <c r="IZ709" s="473"/>
      <c r="JA709" s="473"/>
      <c r="JB709" s="473"/>
      <c r="JC709" s="473"/>
      <c r="JD709" s="473"/>
      <c r="JE709" s="473"/>
      <c r="JF709" s="473"/>
      <c r="JG709" s="473"/>
      <c r="JH709" s="473"/>
      <c r="JI709" s="473"/>
      <c r="JJ709" s="473"/>
      <c r="JK709" s="473"/>
      <c r="JL709" s="473"/>
      <c r="JM709" s="473"/>
      <c r="JN709" s="473"/>
      <c r="JO709" s="473"/>
      <c r="JP709" s="473"/>
      <c r="JQ709" s="473"/>
      <c r="JR709" s="473"/>
      <c r="JS709" s="473"/>
      <c r="JT709" s="473"/>
      <c r="JU709" s="473"/>
      <c r="JV709" s="473"/>
      <c r="JW709" s="473"/>
      <c r="JX709" s="473"/>
      <c r="JY709" s="473"/>
      <c r="JZ709" s="473"/>
      <c r="KA709" s="473"/>
      <c r="KB709" s="473"/>
      <c r="KC709" s="473"/>
      <c r="KD709" s="473"/>
      <c r="KE709" s="473"/>
      <c r="KF709" s="473"/>
      <c r="KG709" s="473"/>
      <c r="KH709" s="473"/>
      <c r="KI709" s="473"/>
      <c r="KJ709" s="473"/>
      <c r="KK709" s="473"/>
      <c r="KL709" s="473"/>
      <c r="KM709" s="473"/>
      <c r="KN709" s="473"/>
      <c r="KO709" s="473"/>
      <c r="KP709" s="473"/>
      <c r="KQ709" s="473"/>
      <c r="KR709" s="473"/>
      <c r="KS709" s="473"/>
      <c r="KT709" s="473"/>
      <c r="KU709" s="473"/>
      <c r="KV709" s="473"/>
      <c r="KW709" s="473"/>
      <c r="KX709" s="473"/>
      <c r="KY709" s="473"/>
      <c r="KZ709" s="473"/>
      <c r="LA709" s="473"/>
      <c r="LB709" s="473"/>
      <c r="LC709" s="473"/>
      <c r="LD709" s="473"/>
      <c r="LE709" s="473"/>
      <c r="LF709" s="473"/>
      <c r="LG709" s="473"/>
      <c r="LH709" s="473"/>
      <c r="LI709" s="473"/>
      <c r="LJ709" s="473"/>
      <c r="LK709" s="473"/>
      <c r="LL709" s="473"/>
      <c r="LM709" s="473"/>
      <c r="LN709" s="473"/>
      <c r="LO709" s="473"/>
      <c r="LP709" s="473"/>
      <c r="LQ709" s="473"/>
      <c r="LR709" s="473"/>
      <c r="LS709" s="473"/>
      <c r="LT709" s="473"/>
      <c r="LU709" s="473"/>
      <c r="LV709" s="473"/>
      <c r="LW709" s="473"/>
      <c r="LX709" s="473"/>
      <c r="LY709" s="473"/>
      <c r="LZ709" s="473"/>
      <c r="MA709" s="473"/>
      <c r="MB709" s="473"/>
      <c r="MC709" s="473"/>
      <c r="MD709" s="473"/>
      <c r="ME709" s="473"/>
      <c r="MF709" s="473"/>
      <c r="MG709" s="473"/>
      <c r="MH709" s="473"/>
      <c r="MI709" s="473"/>
      <c r="MJ709" s="473"/>
      <c r="MK709" s="473"/>
      <c r="ML709" s="473"/>
      <c r="MM709" s="473"/>
      <c r="MN709" s="473"/>
      <c r="MO709" s="473"/>
      <c r="MP709" s="473"/>
      <c r="MQ709" s="473"/>
      <c r="MR709" s="473"/>
      <c r="MS709" s="473"/>
      <c r="MT709" s="473"/>
      <c r="MU709" s="473"/>
      <c r="MV709" s="473"/>
      <c r="MW709" s="473"/>
      <c r="MX709" s="473"/>
      <c r="MY709" s="473"/>
      <c r="MZ709" s="473"/>
      <c r="NA709" s="473"/>
      <c r="NB709" s="473"/>
      <c r="NC709" s="473"/>
      <c r="ND709" s="473"/>
      <c r="NE709" s="473"/>
      <c r="NF709" s="473"/>
      <c r="NG709" s="473"/>
      <c r="NH709" s="473"/>
      <c r="NI709" s="473"/>
      <c r="NJ709" s="473"/>
      <c r="NK709" s="473"/>
      <c r="NL709" s="473"/>
      <c r="NM709" s="473"/>
      <c r="NN709" s="473"/>
      <c r="NO709" s="473"/>
      <c r="NP709" s="473"/>
      <c r="NQ709" s="473"/>
      <c r="NR709" s="473"/>
      <c r="NS709" s="473"/>
      <c r="NT709" s="473"/>
      <c r="NU709" s="473"/>
      <c r="NV709" s="473"/>
      <c r="NW709" s="473"/>
      <c r="NX709" s="473"/>
      <c r="NY709" s="473"/>
      <c r="NZ709" s="473"/>
      <c r="OA709" s="473"/>
      <c r="OB709" s="473"/>
      <c r="OC709" s="473"/>
      <c r="OD709" s="473"/>
      <c r="OE709" s="473"/>
      <c r="OF709" s="473"/>
      <c r="OG709" s="473"/>
      <c r="OH709" s="473"/>
      <c r="OI709" s="473"/>
      <c r="OJ709" s="473"/>
      <c r="OK709" s="473"/>
      <c r="OL709" s="473"/>
      <c r="OM709" s="473"/>
      <c r="ON709" s="473"/>
      <c r="OO709" s="473"/>
      <c r="OP709" s="473"/>
      <c r="OQ709" s="473"/>
      <c r="OR709" s="473"/>
      <c r="OS709" s="473"/>
      <c r="OT709" s="473"/>
      <c r="OU709" s="473"/>
      <c r="OV709" s="473"/>
      <c r="OW709" s="473"/>
      <c r="OX709" s="473"/>
      <c r="OY709" s="473"/>
      <c r="OZ709" s="473"/>
      <c r="PA709" s="473"/>
      <c r="PB709" s="473"/>
      <c r="PC709" s="473"/>
      <c r="PD709" s="473"/>
      <c r="PE709" s="473"/>
      <c r="PF709" s="473"/>
      <c r="PG709" s="473"/>
      <c r="PH709" s="473"/>
      <c r="PI709" s="473"/>
      <c r="PJ709" s="473"/>
      <c r="PK709" s="473"/>
      <c r="PL709" s="473"/>
      <c r="PM709" s="473"/>
      <c r="PN709" s="473"/>
      <c r="PO709" s="473"/>
      <c r="PP709" s="473"/>
      <c r="PQ709" s="473"/>
      <c r="PR709" s="473"/>
      <c r="PS709" s="473"/>
      <c r="PT709" s="473"/>
      <c r="PU709" s="473"/>
      <c r="PV709" s="473"/>
      <c r="PW709" s="473"/>
      <c r="PX709" s="473"/>
      <c r="PY709" s="473"/>
      <c r="PZ709" s="473"/>
      <c r="QA709" s="473"/>
      <c r="QB709" s="473"/>
      <c r="QC709" s="473"/>
      <c r="QD709" s="473"/>
      <c r="QE709" s="473"/>
      <c r="QF709" s="473"/>
      <c r="QG709" s="473"/>
      <c r="QH709" s="473"/>
      <c r="QI709" s="473"/>
      <c r="QJ709" s="473"/>
      <c r="QK709" s="473"/>
      <c r="QL709" s="473"/>
      <c r="QM709" s="473"/>
      <c r="QN709" s="473"/>
      <c r="QO709" s="473"/>
      <c r="QP709" s="473"/>
      <c r="QQ709" s="473"/>
      <c r="QR709" s="473"/>
      <c r="QS709" s="473"/>
      <c r="QT709" s="473"/>
      <c r="QU709" s="473"/>
      <c r="QV709" s="473"/>
      <c r="QW709" s="473"/>
      <c r="QX709" s="473"/>
      <c r="QY709" s="473"/>
      <c r="QZ709" s="473"/>
      <c r="RA709" s="473"/>
      <c r="RB709" s="473"/>
      <c r="RC709" s="473"/>
      <c r="RD709" s="473"/>
      <c r="RE709" s="473"/>
      <c r="RF709" s="473"/>
      <c r="RG709" s="473"/>
      <c r="RH709" s="473"/>
      <c r="RI709" s="473"/>
      <c r="RJ709" s="473"/>
      <c r="RK709" s="473"/>
      <c r="RL709" s="473"/>
      <c r="RM709" s="473"/>
      <c r="RN709" s="473"/>
      <c r="RO709" s="473"/>
      <c r="RP709" s="473"/>
      <c r="RQ709" s="473"/>
      <c r="RR709" s="473"/>
      <c r="RS709" s="473"/>
      <c r="RT709" s="473"/>
      <c r="RU709" s="473"/>
      <c r="RV709" s="473"/>
      <c r="RW709" s="473"/>
      <c r="RX709" s="473"/>
      <c r="RY709" s="473"/>
      <c r="RZ709" s="473"/>
      <c r="SA709" s="473"/>
      <c r="SB709" s="473"/>
      <c r="SC709" s="473"/>
      <c r="SD709" s="473"/>
      <c r="SE709" s="473"/>
      <c r="SF709" s="473"/>
      <c r="SG709" s="473"/>
      <c r="SH709" s="473"/>
      <c r="SI709" s="473"/>
      <c r="SJ709" s="473"/>
      <c r="SK709" s="473"/>
      <c r="SL709" s="473"/>
      <c r="SM709" s="473"/>
      <c r="SN709" s="473"/>
      <c r="SO709" s="473"/>
      <c r="SP709" s="473"/>
      <c r="SQ709" s="473"/>
      <c r="SR709" s="473"/>
      <c r="SS709" s="473"/>
      <c r="ST709" s="473"/>
      <c r="SU709" s="473"/>
      <c r="SV709" s="473"/>
      <c r="SW709" s="473"/>
      <c r="SX709" s="473"/>
      <c r="SY709" s="473"/>
      <c r="SZ709" s="473"/>
      <c r="TA709" s="473"/>
      <c r="TB709" s="473"/>
      <c r="TC709" s="473"/>
      <c r="TD709" s="473"/>
      <c r="TE709" s="473"/>
      <c r="TF709" s="473"/>
      <c r="TG709" s="473"/>
      <c r="TH709" s="473"/>
      <c r="TI709" s="473"/>
      <c r="TJ709" s="473"/>
      <c r="TK709" s="473"/>
      <c r="TL709" s="473"/>
      <c r="TM709" s="473"/>
      <c r="TN709" s="473"/>
      <c r="TO709" s="473"/>
      <c r="TP709" s="473"/>
      <c r="TQ709" s="473"/>
      <c r="TR709" s="473"/>
      <c r="TS709" s="473"/>
      <c r="TT709" s="473"/>
      <c r="TU709" s="473"/>
      <c r="TV709" s="473"/>
      <c r="TW709" s="473"/>
      <c r="TX709" s="473"/>
      <c r="TY709" s="473"/>
      <c r="TZ709" s="473"/>
      <c r="UA709" s="473"/>
      <c r="UB709" s="473"/>
      <c r="UC709" s="473"/>
      <c r="UD709" s="473"/>
      <c r="UE709" s="473"/>
      <c r="UF709" s="473"/>
      <c r="UG709" s="473"/>
      <c r="UH709" s="473"/>
      <c r="UI709" s="473"/>
      <c r="UJ709" s="473"/>
      <c r="UK709" s="473"/>
      <c r="UL709" s="473"/>
      <c r="UM709" s="473"/>
      <c r="UN709" s="473"/>
      <c r="UO709" s="473"/>
      <c r="UP709" s="473"/>
      <c r="UQ709" s="473"/>
      <c r="UR709" s="473"/>
      <c r="US709" s="473"/>
      <c r="UT709" s="473"/>
      <c r="UU709" s="473"/>
      <c r="UV709" s="473"/>
      <c r="UW709" s="473"/>
      <c r="UX709" s="473"/>
      <c r="UY709" s="473"/>
      <c r="UZ709" s="473"/>
      <c r="VA709" s="473"/>
      <c r="VB709" s="473"/>
      <c r="VC709" s="473"/>
      <c r="VD709" s="473"/>
      <c r="VE709" s="473"/>
      <c r="VF709" s="473"/>
      <c r="VG709" s="473"/>
      <c r="VH709" s="473"/>
      <c r="VI709" s="473"/>
      <c r="VJ709" s="473"/>
      <c r="VK709" s="473"/>
      <c r="VL709" s="473"/>
      <c r="VM709" s="473"/>
      <c r="VN709" s="473"/>
      <c r="VO709" s="473"/>
      <c r="VP709" s="473"/>
      <c r="VQ709" s="473"/>
      <c r="VR709" s="473"/>
      <c r="VS709" s="473"/>
      <c r="VT709" s="473"/>
      <c r="VU709" s="473"/>
      <c r="VV709" s="473"/>
      <c r="VW709" s="473"/>
      <c r="VX709" s="473"/>
      <c r="VY709" s="473"/>
      <c r="VZ709" s="473"/>
      <c r="WA709" s="473"/>
      <c r="WB709" s="473"/>
      <c r="WC709" s="473"/>
      <c r="WD709" s="473"/>
      <c r="WE709" s="473"/>
      <c r="WF709" s="473"/>
      <c r="WG709" s="473"/>
      <c r="WH709" s="473"/>
      <c r="WI709" s="473"/>
      <c r="WJ709" s="473"/>
      <c r="WK709" s="473"/>
      <c r="WL709" s="473"/>
      <c r="WM709" s="473"/>
      <c r="WN709" s="473"/>
      <c r="WO709" s="473"/>
      <c r="WP709" s="473"/>
      <c r="WQ709" s="473"/>
      <c r="WR709" s="473"/>
      <c r="WS709" s="473"/>
      <c r="WT709" s="473"/>
      <c r="WU709" s="473"/>
      <c r="WV709" s="473"/>
      <c r="WW709" s="473"/>
      <c r="WX709" s="473"/>
      <c r="WY709" s="473"/>
      <c r="WZ709" s="473"/>
      <c r="XA709" s="473"/>
      <c r="XB709" s="473"/>
      <c r="XC709" s="473"/>
      <c r="XD709" s="473"/>
      <c r="XE709" s="473"/>
      <c r="XF709" s="473"/>
      <c r="XG709" s="473"/>
      <c r="XH709" s="473"/>
      <c r="XI709" s="473"/>
      <c r="XJ709" s="473"/>
      <c r="XK709" s="473"/>
      <c r="XL709" s="473"/>
      <c r="XM709" s="473"/>
      <c r="XN709" s="473"/>
      <c r="XO709" s="473"/>
      <c r="XP709" s="473"/>
      <c r="XQ709" s="473"/>
      <c r="XR709" s="473"/>
      <c r="XS709" s="473"/>
      <c r="XT709" s="473"/>
      <c r="XU709" s="473"/>
      <c r="XV709" s="473"/>
      <c r="XW709" s="473"/>
      <c r="XX709" s="473"/>
      <c r="XY709" s="473"/>
      <c r="XZ709" s="473"/>
      <c r="YA709" s="473"/>
      <c r="YB709" s="473"/>
      <c r="YC709" s="473"/>
      <c r="YD709" s="473"/>
      <c r="YE709" s="473"/>
      <c r="YF709" s="473"/>
      <c r="YG709" s="473"/>
      <c r="YH709" s="473"/>
      <c r="YI709" s="473"/>
      <c r="YJ709" s="473"/>
      <c r="YK709" s="473"/>
      <c r="YL709" s="473"/>
      <c r="YM709" s="473"/>
      <c r="YN709" s="473"/>
      <c r="YO709" s="473"/>
      <c r="YP709" s="473"/>
      <c r="YQ709" s="473"/>
      <c r="YR709" s="473"/>
      <c r="YS709" s="473"/>
      <c r="YT709" s="473"/>
      <c r="YU709" s="473"/>
      <c r="YV709" s="473"/>
      <c r="YW709" s="473"/>
      <c r="YX709" s="473"/>
      <c r="YY709" s="473"/>
      <c r="YZ709" s="473"/>
      <c r="ZA709" s="473"/>
      <c r="ZB709" s="473"/>
      <c r="ZC709" s="473"/>
      <c r="ZD709" s="473"/>
      <c r="ZE709" s="473"/>
      <c r="ZF709" s="473"/>
      <c r="ZG709" s="473"/>
      <c r="ZH709" s="473"/>
      <c r="ZI709" s="473"/>
      <c r="ZJ709" s="473"/>
      <c r="ZK709" s="473"/>
      <c r="ZL709" s="473"/>
      <c r="ZM709" s="473"/>
      <c r="ZN709" s="473"/>
      <c r="ZO709" s="473"/>
      <c r="ZP709" s="473"/>
      <c r="ZQ709" s="473"/>
      <c r="ZR709" s="473"/>
      <c r="ZS709" s="473"/>
      <c r="ZT709" s="473"/>
      <c r="ZU709" s="473"/>
      <c r="ZV709" s="473"/>
      <c r="ZW709" s="473"/>
      <c r="ZX709" s="473"/>
      <c r="ZY709" s="473"/>
      <c r="ZZ709" s="473"/>
      <c r="AAA709" s="473"/>
      <c r="AAB709" s="473"/>
      <c r="AAC709" s="473"/>
      <c r="AAD709" s="473"/>
      <c r="AAE709" s="473"/>
      <c r="AAF709" s="473"/>
      <c r="AAG709" s="473"/>
      <c r="AAH709" s="473"/>
      <c r="AAI709" s="473"/>
      <c r="AAJ709" s="473"/>
      <c r="AAK709" s="473"/>
      <c r="AAL709" s="473"/>
      <c r="AAM709" s="473"/>
      <c r="AAN709" s="473"/>
      <c r="AAO709" s="473"/>
      <c r="AAP709" s="473"/>
      <c r="AAQ709" s="473"/>
      <c r="AAR709" s="473"/>
      <c r="AAS709" s="473"/>
      <c r="AAT709" s="473"/>
      <c r="AAU709" s="473"/>
      <c r="AAV709" s="473"/>
      <c r="AAW709" s="473"/>
      <c r="AAX709" s="473"/>
      <c r="AAY709" s="473"/>
      <c r="AAZ709" s="473"/>
      <c r="ABA709" s="473"/>
      <c r="ABB709" s="473"/>
      <c r="ABC709" s="473"/>
      <c r="ABD709" s="473"/>
      <c r="ABE709" s="473"/>
      <c r="ABF709" s="473"/>
      <c r="ABG709" s="473"/>
      <c r="ABH709" s="473"/>
      <c r="ABI709" s="473"/>
      <c r="ABJ709" s="473"/>
      <c r="ABK709" s="473"/>
      <c r="ABL709" s="473"/>
      <c r="ABM709" s="473"/>
      <c r="ABN709" s="473"/>
      <c r="ABO709" s="473"/>
      <c r="ABP709" s="473"/>
      <c r="ABQ709" s="473"/>
      <c r="ABR709" s="473"/>
      <c r="ABS709" s="473"/>
      <c r="ABT709" s="473"/>
      <c r="ABU709" s="473"/>
      <c r="ABV709" s="473"/>
      <c r="ABW709" s="473"/>
      <c r="ABX709" s="473"/>
      <c r="ABY709" s="473"/>
      <c r="ABZ709" s="473"/>
      <c r="ACA709" s="473"/>
      <c r="ACB709" s="473"/>
      <c r="ACC709" s="473"/>
      <c r="ACD709" s="473"/>
      <c r="ACE709" s="473"/>
      <c r="ACF709" s="473"/>
      <c r="ACG709" s="473"/>
      <c r="ACH709" s="473"/>
      <c r="ACI709" s="473"/>
      <c r="ACJ709" s="473"/>
      <c r="ACK709" s="473"/>
      <c r="ACL709" s="473"/>
      <c r="ACM709" s="473"/>
      <c r="ACN709" s="473"/>
      <c r="ACO709" s="473"/>
      <c r="ACP709" s="473"/>
      <c r="ACQ709" s="473"/>
      <c r="ACR709" s="473"/>
      <c r="ACS709" s="473"/>
      <c r="ACT709" s="473"/>
      <c r="ACU709" s="473"/>
      <c r="ACV709" s="473"/>
      <c r="ACW709" s="473"/>
      <c r="ACX709" s="473"/>
      <c r="ACY709" s="473"/>
      <c r="ACZ709" s="473"/>
      <c r="ADA709" s="473"/>
      <c r="ADB709" s="473"/>
      <c r="ADC709" s="473"/>
      <c r="ADD709" s="473"/>
      <c r="ADE709" s="473"/>
      <c r="ADF709" s="473"/>
      <c r="ADG709" s="473"/>
      <c r="ADH709" s="473"/>
      <c r="ADI709" s="473"/>
      <c r="ADJ709" s="473"/>
      <c r="ADK709" s="473"/>
      <c r="ADL709" s="473"/>
      <c r="ADM709" s="473"/>
      <c r="ADN709" s="473"/>
      <c r="ADO709" s="473"/>
      <c r="ADP709" s="473"/>
      <c r="ADQ709" s="473"/>
      <c r="ADR709" s="473"/>
      <c r="ADS709" s="473"/>
      <c r="ADT709" s="473"/>
      <c r="ADU709" s="473"/>
      <c r="ADV709" s="473"/>
      <c r="ADW709" s="473"/>
      <c r="ADX709" s="473"/>
      <c r="ADY709" s="473"/>
      <c r="ADZ709" s="473"/>
      <c r="AEA709" s="473"/>
      <c r="AEB709" s="473"/>
      <c r="AEC709" s="473"/>
      <c r="AED709" s="473"/>
      <c r="AEE709" s="473"/>
      <c r="AEF709" s="473"/>
      <c r="AEG709" s="473"/>
      <c r="AEH709" s="473"/>
      <c r="AEI709" s="473"/>
      <c r="AEJ709" s="473"/>
      <c r="AEK709" s="473"/>
      <c r="AEL709" s="473"/>
      <c r="AEM709" s="473"/>
      <c r="AEN709" s="473"/>
      <c r="AEO709" s="473"/>
      <c r="AEP709" s="473"/>
      <c r="AEQ709" s="473"/>
      <c r="AER709" s="473"/>
      <c r="AES709" s="473"/>
      <c r="AET709" s="473"/>
      <c r="AEU709" s="473"/>
      <c r="AEV709" s="473"/>
      <c r="AEW709" s="473"/>
      <c r="AEX709" s="473"/>
      <c r="AEY709" s="473"/>
      <c r="AEZ709" s="473"/>
      <c r="AFA709" s="473"/>
      <c r="AFB709" s="473"/>
      <c r="AFC709" s="473"/>
      <c r="AFD709" s="473"/>
      <c r="AFE709" s="473"/>
      <c r="AFF709" s="473"/>
      <c r="AFG709" s="473"/>
      <c r="AFH709" s="473"/>
      <c r="AFI709" s="473"/>
      <c r="AFJ709" s="473"/>
      <c r="AFK709" s="473"/>
      <c r="AFL709" s="473"/>
      <c r="AFM709" s="473"/>
      <c r="AFN709" s="473"/>
      <c r="AFO709" s="473"/>
      <c r="AFP709" s="473"/>
      <c r="AFQ709" s="473"/>
      <c r="AFR709" s="473"/>
      <c r="AFS709" s="473"/>
      <c r="AFT709" s="473"/>
      <c r="AFU709" s="473"/>
      <c r="AFV709" s="473"/>
      <c r="AFW709" s="473"/>
      <c r="AFX709" s="473"/>
      <c r="AFY709" s="473"/>
      <c r="AFZ709" s="473"/>
      <c r="AGA709" s="473"/>
      <c r="AGB709" s="473"/>
      <c r="AGC709" s="473"/>
      <c r="AGD709" s="473"/>
      <c r="AGE709" s="473"/>
      <c r="AGF709" s="473"/>
      <c r="AGG709" s="473"/>
      <c r="AGH709" s="473"/>
      <c r="AGI709" s="473"/>
      <c r="AGJ709" s="473"/>
      <c r="AGK709" s="473"/>
      <c r="AGL709" s="473"/>
      <c r="AGM709" s="473"/>
      <c r="AGN709" s="473"/>
      <c r="AGO709" s="473"/>
      <c r="AGP709" s="473"/>
      <c r="AGQ709" s="473"/>
      <c r="AGR709" s="473"/>
      <c r="AGS709" s="473"/>
      <c r="AGT709" s="473"/>
      <c r="AGU709" s="473"/>
      <c r="AGV709" s="473"/>
      <c r="AGW709" s="473"/>
      <c r="AGX709" s="473"/>
      <c r="AGY709" s="473"/>
      <c r="AGZ709" s="473"/>
      <c r="AHA709" s="473"/>
      <c r="AHB709" s="473"/>
      <c r="AHC709" s="473"/>
      <c r="AHD709" s="473"/>
      <c r="AHE709" s="473"/>
      <c r="AHF709" s="473"/>
      <c r="AHG709" s="473"/>
      <c r="AHH709" s="473"/>
      <c r="AHI709" s="473"/>
      <c r="AHJ709" s="473"/>
      <c r="AHK709" s="473"/>
      <c r="AHL709" s="473"/>
      <c r="AHM709" s="473"/>
      <c r="AHN709" s="473"/>
      <c r="AHO709" s="473"/>
      <c r="AHP709" s="473"/>
      <c r="AHQ709" s="473"/>
      <c r="AHR709" s="473"/>
      <c r="AHS709" s="473"/>
      <c r="AHT709" s="473"/>
      <c r="AHU709" s="473"/>
      <c r="AHV709" s="473"/>
      <c r="AHW709" s="473"/>
      <c r="AHX709" s="473"/>
      <c r="AHY709" s="473"/>
      <c r="AHZ709" s="473"/>
      <c r="AIA709" s="473"/>
      <c r="AIB709" s="473"/>
      <c r="AIC709" s="473"/>
      <c r="AID709" s="473"/>
      <c r="AIE709" s="473"/>
      <c r="AIF709" s="473"/>
      <c r="AIG709" s="473"/>
      <c r="AIH709" s="473"/>
      <c r="AII709" s="473"/>
      <c r="AIJ709" s="473"/>
      <c r="AIK709" s="473"/>
      <c r="AIL709" s="473"/>
      <c r="AIM709" s="473"/>
      <c r="AIN709" s="473"/>
      <c r="AIO709" s="473"/>
      <c r="AIP709" s="473"/>
      <c r="AIQ709" s="473"/>
      <c r="AIR709" s="473"/>
      <c r="AIS709" s="473"/>
      <c r="AIT709" s="473"/>
      <c r="AIU709" s="473"/>
      <c r="AIV709" s="473"/>
      <c r="AIW709" s="473"/>
      <c r="AIX709" s="473"/>
      <c r="AIY709" s="473"/>
      <c r="AIZ709" s="473"/>
      <c r="AJA709" s="473"/>
      <c r="AJB709" s="473"/>
      <c r="AJC709" s="473"/>
      <c r="AJD709" s="473"/>
      <c r="AJE709" s="473"/>
      <c r="AJF709" s="473"/>
      <c r="AJG709" s="473"/>
      <c r="AJH709" s="473"/>
      <c r="AJI709" s="473"/>
      <c r="AJJ709" s="473"/>
      <c r="AJK709" s="473"/>
      <c r="AJL709" s="473"/>
      <c r="AJM709" s="473"/>
      <c r="AJN709" s="473"/>
      <c r="AJO709" s="473"/>
      <c r="AJP709" s="473"/>
      <c r="AJQ709" s="473"/>
      <c r="AJR709" s="473"/>
      <c r="AJS709" s="473"/>
      <c r="AJT709" s="473"/>
      <c r="AJU709" s="473"/>
      <c r="AJV709" s="473"/>
      <c r="AJW709" s="473"/>
      <c r="AJX709" s="473"/>
      <c r="AJY709" s="473"/>
      <c r="AJZ709" s="473"/>
      <c r="AKA709" s="473"/>
      <c r="AKB709" s="473"/>
      <c r="AKC709" s="473"/>
      <c r="AKD709" s="473"/>
      <c r="AKE709" s="473"/>
      <c r="AKF709" s="473"/>
      <c r="AKG709" s="473"/>
      <c r="AKH709" s="473"/>
      <c r="AKI709" s="473"/>
      <c r="AKJ709" s="473"/>
      <c r="AKK709" s="473"/>
      <c r="AKL709" s="473"/>
      <c r="AKM709" s="473"/>
      <c r="AKN709" s="473"/>
      <c r="AKO709" s="473"/>
      <c r="AKP709" s="473"/>
      <c r="AKQ709" s="473"/>
      <c r="AKR709" s="473"/>
      <c r="AKS709" s="473"/>
      <c r="AKT709" s="473"/>
      <c r="AKU709" s="473"/>
      <c r="AKV709" s="473"/>
      <c r="AKW709" s="473"/>
      <c r="AKX709" s="473"/>
      <c r="AKY709" s="473"/>
      <c r="AKZ709" s="473"/>
      <c r="ALA709" s="473"/>
      <c r="ALB709" s="473"/>
      <c r="ALC709" s="473"/>
      <c r="ALD709" s="473"/>
      <c r="ALE709" s="473"/>
      <c r="ALF709" s="473"/>
      <c r="ALG709" s="473"/>
      <c r="ALH709" s="473"/>
      <c r="ALI709" s="473"/>
      <c r="ALJ709" s="473"/>
      <c r="ALK709" s="473"/>
      <c r="ALL709" s="473"/>
      <c r="ALM709" s="473"/>
      <c r="ALN709" s="473"/>
      <c r="ALO709" s="473"/>
      <c r="ALP709" s="473"/>
      <c r="ALQ709" s="473"/>
      <c r="ALR709" s="473"/>
      <c r="ALS709" s="473"/>
      <c r="ALT709" s="473"/>
      <c r="ALU709" s="473"/>
      <c r="ALV709" s="473"/>
      <c r="ALW709" s="473"/>
      <c r="ALX709" s="473"/>
      <c r="ALY709" s="473"/>
      <c r="ALZ709" s="473"/>
      <c r="AMA709" s="473"/>
      <c r="AMB709" s="473"/>
      <c r="AMC709" s="473"/>
      <c r="AMD709" s="473"/>
      <c r="AME709" s="473"/>
      <c r="AMF709" s="473"/>
      <c r="AMG709" s="473"/>
      <c r="AMH709" s="473"/>
      <c r="AMI709" s="473"/>
      <c r="AMJ709" s="473"/>
      <c r="AMK709" s="473"/>
    </row>
    <row r="710" spans="1:1025" s="474" customFormat="1" ht="12.75" customHeight="1">
      <c r="A710" s="469"/>
      <c r="B710" s="469"/>
      <c r="C710" s="470" t="s">
        <v>1167</v>
      </c>
      <c r="D710" s="471" t="s">
        <v>1168</v>
      </c>
      <c r="E710" s="469"/>
      <c r="F710" s="469"/>
      <c r="G710" s="469"/>
      <c r="H710" s="472">
        <v>2</v>
      </c>
      <c r="I710" s="469"/>
      <c r="J710" s="472"/>
      <c r="K710" s="469" t="s">
        <v>1166</v>
      </c>
      <c r="L710" s="473"/>
      <c r="M710" s="473"/>
      <c r="N710" s="473"/>
      <c r="O710" s="473"/>
      <c r="P710" s="473"/>
      <c r="Q710" s="473"/>
      <c r="R710" s="473"/>
      <c r="S710" s="473"/>
      <c r="T710" s="473"/>
      <c r="U710" s="473"/>
      <c r="V710" s="473"/>
      <c r="W710" s="473"/>
      <c r="X710" s="473"/>
      <c r="Y710" s="473"/>
      <c r="Z710" s="473"/>
      <c r="AA710" s="473"/>
      <c r="AB710" s="473"/>
      <c r="AC710" s="473"/>
      <c r="AD710" s="473"/>
      <c r="AE710" s="473"/>
      <c r="AF710" s="473"/>
      <c r="AG710" s="473"/>
      <c r="AH710" s="473"/>
      <c r="AI710" s="473"/>
      <c r="AJ710" s="473"/>
      <c r="AK710" s="473"/>
      <c r="AL710" s="473"/>
      <c r="AM710" s="473"/>
      <c r="AN710" s="473"/>
      <c r="AO710" s="473"/>
      <c r="AP710" s="473"/>
      <c r="AQ710" s="473"/>
      <c r="AR710" s="473"/>
      <c r="AS710" s="473"/>
      <c r="AT710" s="473"/>
      <c r="AU710" s="473"/>
      <c r="AV710" s="473"/>
      <c r="AW710" s="473"/>
      <c r="AX710" s="473"/>
      <c r="AY710" s="473"/>
      <c r="AZ710" s="473"/>
      <c r="BA710" s="473"/>
      <c r="BB710" s="473"/>
      <c r="BC710" s="473"/>
      <c r="BD710" s="473"/>
      <c r="BE710" s="473"/>
      <c r="BF710" s="473"/>
      <c r="BG710" s="473"/>
      <c r="BH710" s="473"/>
      <c r="BI710" s="473"/>
      <c r="BJ710" s="473"/>
      <c r="BK710" s="473"/>
      <c r="BL710" s="473"/>
      <c r="BM710" s="473"/>
      <c r="BN710" s="473"/>
      <c r="BO710" s="473"/>
      <c r="BP710" s="473"/>
      <c r="BQ710" s="473"/>
      <c r="BR710" s="473"/>
      <c r="BS710" s="473"/>
      <c r="BT710" s="473"/>
      <c r="BU710" s="473"/>
      <c r="BV710" s="473"/>
      <c r="BW710" s="473"/>
      <c r="BX710" s="473"/>
      <c r="BY710" s="473"/>
      <c r="BZ710" s="473"/>
      <c r="CA710" s="473"/>
      <c r="CB710" s="473"/>
      <c r="CC710" s="473"/>
      <c r="CD710" s="473"/>
      <c r="CE710" s="473"/>
      <c r="CF710" s="473"/>
      <c r="CG710" s="473"/>
      <c r="CH710" s="473"/>
      <c r="CI710" s="473"/>
      <c r="CJ710" s="473"/>
      <c r="CK710" s="473"/>
      <c r="CL710" s="473"/>
      <c r="CM710" s="473"/>
      <c r="CN710" s="473"/>
      <c r="CO710" s="473"/>
      <c r="CP710" s="473"/>
      <c r="CQ710" s="473"/>
      <c r="CR710" s="473"/>
      <c r="CS710" s="473"/>
      <c r="CT710" s="473"/>
      <c r="CU710" s="473"/>
      <c r="CV710" s="473"/>
      <c r="CW710" s="473"/>
      <c r="CX710" s="473"/>
      <c r="CY710" s="473"/>
      <c r="CZ710" s="473"/>
      <c r="DA710" s="473"/>
      <c r="DB710" s="473"/>
      <c r="DC710" s="473"/>
      <c r="DD710" s="473"/>
      <c r="DE710" s="473"/>
      <c r="DF710" s="473"/>
      <c r="DG710" s="473"/>
      <c r="DH710" s="473"/>
      <c r="DI710" s="473"/>
      <c r="DJ710" s="473"/>
      <c r="DK710" s="473"/>
      <c r="DL710" s="473"/>
      <c r="DM710" s="473"/>
      <c r="DN710" s="473"/>
      <c r="DO710" s="473"/>
      <c r="DP710" s="473"/>
      <c r="DQ710" s="473"/>
      <c r="DR710" s="473"/>
      <c r="DS710" s="473"/>
      <c r="DT710" s="473"/>
      <c r="DU710" s="473"/>
      <c r="DV710" s="473"/>
      <c r="DW710" s="473"/>
      <c r="DX710" s="473"/>
      <c r="DY710" s="473"/>
      <c r="DZ710" s="473"/>
      <c r="EA710" s="473"/>
      <c r="EB710" s="473"/>
      <c r="EC710" s="473"/>
      <c r="ED710" s="473"/>
      <c r="EE710" s="473"/>
      <c r="EF710" s="473"/>
      <c r="EG710" s="473"/>
      <c r="EH710" s="473"/>
      <c r="EI710" s="473"/>
      <c r="EJ710" s="473"/>
      <c r="EK710" s="473"/>
      <c r="EL710" s="473"/>
      <c r="EM710" s="473"/>
      <c r="EN710" s="473"/>
      <c r="EO710" s="473"/>
      <c r="EP710" s="473"/>
      <c r="EQ710" s="473"/>
      <c r="ER710" s="473"/>
      <c r="ES710" s="473"/>
      <c r="ET710" s="473"/>
      <c r="EU710" s="473"/>
      <c r="EV710" s="473"/>
      <c r="EW710" s="473"/>
      <c r="EX710" s="473"/>
      <c r="EY710" s="473"/>
      <c r="EZ710" s="473"/>
      <c r="FA710" s="473"/>
      <c r="FB710" s="473"/>
      <c r="FC710" s="473"/>
      <c r="FD710" s="473"/>
      <c r="FE710" s="473"/>
      <c r="FF710" s="473"/>
      <c r="FG710" s="473"/>
      <c r="FH710" s="473"/>
      <c r="FI710" s="473"/>
      <c r="FJ710" s="473"/>
      <c r="FK710" s="473"/>
      <c r="FL710" s="473"/>
      <c r="FM710" s="473"/>
      <c r="FN710" s="473"/>
      <c r="FO710" s="473"/>
      <c r="FP710" s="473"/>
      <c r="FQ710" s="473"/>
      <c r="FR710" s="473"/>
      <c r="FS710" s="473"/>
      <c r="FT710" s="473"/>
      <c r="FU710" s="473"/>
      <c r="FV710" s="473"/>
      <c r="FW710" s="473"/>
      <c r="FX710" s="473"/>
      <c r="FY710" s="473"/>
      <c r="FZ710" s="473"/>
      <c r="GA710" s="473"/>
      <c r="GB710" s="473"/>
      <c r="GC710" s="473"/>
      <c r="GD710" s="473"/>
      <c r="GE710" s="473"/>
      <c r="GF710" s="473"/>
      <c r="GG710" s="473"/>
      <c r="GH710" s="473"/>
      <c r="GI710" s="473"/>
      <c r="GJ710" s="473"/>
      <c r="GK710" s="473"/>
      <c r="GL710" s="473"/>
      <c r="GM710" s="473"/>
      <c r="GN710" s="473"/>
      <c r="GO710" s="473"/>
      <c r="GP710" s="473"/>
      <c r="GQ710" s="473"/>
      <c r="GR710" s="473"/>
      <c r="GS710" s="473"/>
      <c r="GT710" s="473"/>
      <c r="GU710" s="473"/>
      <c r="GV710" s="473"/>
      <c r="GW710" s="473"/>
      <c r="GX710" s="473"/>
      <c r="GY710" s="473"/>
      <c r="GZ710" s="473"/>
      <c r="HA710" s="473"/>
      <c r="HB710" s="473"/>
      <c r="HC710" s="473"/>
      <c r="HD710" s="473"/>
      <c r="HE710" s="473"/>
      <c r="HF710" s="473"/>
      <c r="HG710" s="473"/>
      <c r="HH710" s="473"/>
      <c r="HI710" s="473"/>
      <c r="HJ710" s="473"/>
      <c r="HK710" s="473"/>
      <c r="HL710" s="473"/>
      <c r="HM710" s="473"/>
      <c r="HN710" s="473"/>
      <c r="HO710" s="473"/>
      <c r="HP710" s="473"/>
      <c r="HQ710" s="473"/>
      <c r="HR710" s="473"/>
      <c r="HS710" s="473"/>
      <c r="HT710" s="473"/>
      <c r="HU710" s="473"/>
      <c r="HV710" s="473"/>
      <c r="HW710" s="473"/>
      <c r="HX710" s="473"/>
      <c r="HY710" s="473"/>
      <c r="HZ710" s="473"/>
      <c r="IA710" s="473"/>
      <c r="IB710" s="473"/>
      <c r="IC710" s="473"/>
      <c r="ID710" s="473"/>
      <c r="IE710" s="473"/>
      <c r="IF710" s="473"/>
      <c r="IG710" s="473"/>
      <c r="IH710" s="473"/>
      <c r="II710" s="473"/>
      <c r="IJ710" s="473"/>
      <c r="IK710" s="473"/>
      <c r="IL710" s="473"/>
      <c r="IM710" s="473"/>
      <c r="IN710" s="473"/>
      <c r="IO710" s="473"/>
      <c r="IP710" s="473"/>
      <c r="IQ710" s="473"/>
      <c r="IR710" s="473"/>
      <c r="IS710" s="473"/>
      <c r="IT710" s="473"/>
      <c r="IU710" s="473"/>
      <c r="IV710" s="473"/>
      <c r="IW710" s="473"/>
      <c r="IX710" s="473"/>
      <c r="IY710" s="473"/>
      <c r="IZ710" s="473"/>
      <c r="JA710" s="473"/>
      <c r="JB710" s="473"/>
      <c r="JC710" s="473"/>
      <c r="JD710" s="473"/>
      <c r="JE710" s="473"/>
      <c r="JF710" s="473"/>
      <c r="JG710" s="473"/>
      <c r="JH710" s="473"/>
      <c r="JI710" s="473"/>
      <c r="JJ710" s="473"/>
      <c r="JK710" s="473"/>
      <c r="JL710" s="473"/>
      <c r="JM710" s="473"/>
      <c r="JN710" s="473"/>
      <c r="JO710" s="473"/>
      <c r="JP710" s="473"/>
      <c r="JQ710" s="473"/>
      <c r="JR710" s="473"/>
      <c r="JS710" s="473"/>
      <c r="JT710" s="473"/>
      <c r="JU710" s="473"/>
      <c r="JV710" s="473"/>
      <c r="JW710" s="473"/>
      <c r="JX710" s="473"/>
      <c r="JY710" s="473"/>
      <c r="JZ710" s="473"/>
      <c r="KA710" s="473"/>
      <c r="KB710" s="473"/>
      <c r="KC710" s="473"/>
      <c r="KD710" s="473"/>
      <c r="KE710" s="473"/>
      <c r="KF710" s="473"/>
      <c r="KG710" s="473"/>
      <c r="KH710" s="473"/>
      <c r="KI710" s="473"/>
      <c r="KJ710" s="473"/>
      <c r="KK710" s="473"/>
      <c r="KL710" s="473"/>
      <c r="KM710" s="473"/>
      <c r="KN710" s="473"/>
      <c r="KO710" s="473"/>
      <c r="KP710" s="473"/>
      <c r="KQ710" s="473"/>
      <c r="KR710" s="473"/>
      <c r="KS710" s="473"/>
      <c r="KT710" s="473"/>
      <c r="KU710" s="473"/>
      <c r="KV710" s="473"/>
      <c r="KW710" s="473"/>
      <c r="KX710" s="473"/>
      <c r="KY710" s="473"/>
      <c r="KZ710" s="473"/>
      <c r="LA710" s="473"/>
      <c r="LB710" s="473"/>
      <c r="LC710" s="473"/>
      <c r="LD710" s="473"/>
      <c r="LE710" s="473"/>
      <c r="LF710" s="473"/>
      <c r="LG710" s="473"/>
      <c r="LH710" s="473"/>
      <c r="LI710" s="473"/>
      <c r="LJ710" s="473"/>
      <c r="LK710" s="473"/>
      <c r="LL710" s="473"/>
      <c r="LM710" s="473"/>
      <c r="LN710" s="473"/>
      <c r="LO710" s="473"/>
      <c r="LP710" s="473"/>
      <c r="LQ710" s="473"/>
      <c r="LR710" s="473"/>
      <c r="LS710" s="473"/>
      <c r="LT710" s="473"/>
      <c r="LU710" s="473"/>
      <c r="LV710" s="473"/>
      <c r="LW710" s="473"/>
      <c r="LX710" s="473"/>
      <c r="LY710" s="473"/>
      <c r="LZ710" s="473"/>
      <c r="MA710" s="473"/>
      <c r="MB710" s="473"/>
      <c r="MC710" s="473"/>
      <c r="MD710" s="473"/>
      <c r="ME710" s="473"/>
      <c r="MF710" s="473"/>
      <c r="MG710" s="473"/>
      <c r="MH710" s="473"/>
      <c r="MI710" s="473"/>
      <c r="MJ710" s="473"/>
      <c r="MK710" s="473"/>
      <c r="ML710" s="473"/>
      <c r="MM710" s="473"/>
      <c r="MN710" s="473"/>
      <c r="MO710" s="473"/>
      <c r="MP710" s="473"/>
      <c r="MQ710" s="473"/>
      <c r="MR710" s="473"/>
      <c r="MS710" s="473"/>
      <c r="MT710" s="473"/>
      <c r="MU710" s="473"/>
      <c r="MV710" s="473"/>
      <c r="MW710" s="473"/>
      <c r="MX710" s="473"/>
      <c r="MY710" s="473"/>
      <c r="MZ710" s="473"/>
      <c r="NA710" s="473"/>
      <c r="NB710" s="473"/>
      <c r="NC710" s="473"/>
      <c r="ND710" s="473"/>
      <c r="NE710" s="473"/>
      <c r="NF710" s="473"/>
      <c r="NG710" s="473"/>
      <c r="NH710" s="473"/>
      <c r="NI710" s="473"/>
      <c r="NJ710" s="473"/>
      <c r="NK710" s="473"/>
      <c r="NL710" s="473"/>
      <c r="NM710" s="473"/>
      <c r="NN710" s="473"/>
      <c r="NO710" s="473"/>
      <c r="NP710" s="473"/>
      <c r="NQ710" s="473"/>
      <c r="NR710" s="473"/>
      <c r="NS710" s="473"/>
      <c r="NT710" s="473"/>
      <c r="NU710" s="473"/>
      <c r="NV710" s="473"/>
      <c r="NW710" s="473"/>
      <c r="NX710" s="473"/>
      <c r="NY710" s="473"/>
      <c r="NZ710" s="473"/>
      <c r="OA710" s="473"/>
      <c r="OB710" s="473"/>
      <c r="OC710" s="473"/>
      <c r="OD710" s="473"/>
      <c r="OE710" s="473"/>
      <c r="OF710" s="473"/>
      <c r="OG710" s="473"/>
      <c r="OH710" s="473"/>
      <c r="OI710" s="473"/>
      <c r="OJ710" s="473"/>
      <c r="OK710" s="473"/>
      <c r="OL710" s="473"/>
      <c r="OM710" s="473"/>
      <c r="ON710" s="473"/>
      <c r="OO710" s="473"/>
      <c r="OP710" s="473"/>
      <c r="OQ710" s="473"/>
      <c r="OR710" s="473"/>
      <c r="OS710" s="473"/>
      <c r="OT710" s="473"/>
      <c r="OU710" s="473"/>
      <c r="OV710" s="473"/>
      <c r="OW710" s="473"/>
      <c r="OX710" s="473"/>
      <c r="OY710" s="473"/>
      <c r="OZ710" s="473"/>
      <c r="PA710" s="473"/>
      <c r="PB710" s="473"/>
      <c r="PC710" s="473"/>
      <c r="PD710" s="473"/>
      <c r="PE710" s="473"/>
      <c r="PF710" s="473"/>
      <c r="PG710" s="473"/>
      <c r="PH710" s="473"/>
      <c r="PI710" s="473"/>
      <c r="PJ710" s="473"/>
      <c r="PK710" s="473"/>
      <c r="PL710" s="473"/>
      <c r="PM710" s="473"/>
      <c r="PN710" s="473"/>
      <c r="PO710" s="473"/>
      <c r="PP710" s="473"/>
      <c r="PQ710" s="473"/>
      <c r="PR710" s="473"/>
      <c r="PS710" s="473"/>
      <c r="PT710" s="473"/>
      <c r="PU710" s="473"/>
      <c r="PV710" s="473"/>
      <c r="PW710" s="473"/>
      <c r="PX710" s="473"/>
      <c r="PY710" s="473"/>
      <c r="PZ710" s="473"/>
      <c r="QA710" s="473"/>
      <c r="QB710" s="473"/>
      <c r="QC710" s="473"/>
      <c r="QD710" s="473"/>
      <c r="QE710" s="473"/>
      <c r="QF710" s="473"/>
      <c r="QG710" s="473"/>
      <c r="QH710" s="473"/>
      <c r="QI710" s="473"/>
      <c r="QJ710" s="473"/>
      <c r="QK710" s="473"/>
      <c r="QL710" s="473"/>
      <c r="QM710" s="473"/>
      <c r="QN710" s="473"/>
      <c r="QO710" s="473"/>
      <c r="QP710" s="473"/>
      <c r="QQ710" s="473"/>
      <c r="QR710" s="473"/>
      <c r="QS710" s="473"/>
      <c r="QT710" s="473"/>
      <c r="QU710" s="473"/>
      <c r="QV710" s="473"/>
      <c r="QW710" s="473"/>
      <c r="QX710" s="473"/>
      <c r="QY710" s="473"/>
      <c r="QZ710" s="473"/>
      <c r="RA710" s="473"/>
      <c r="RB710" s="473"/>
      <c r="RC710" s="473"/>
      <c r="RD710" s="473"/>
      <c r="RE710" s="473"/>
      <c r="RF710" s="473"/>
      <c r="RG710" s="473"/>
      <c r="RH710" s="473"/>
      <c r="RI710" s="473"/>
      <c r="RJ710" s="473"/>
      <c r="RK710" s="473"/>
      <c r="RL710" s="473"/>
      <c r="RM710" s="473"/>
      <c r="RN710" s="473"/>
      <c r="RO710" s="473"/>
      <c r="RP710" s="473"/>
      <c r="RQ710" s="473"/>
      <c r="RR710" s="473"/>
      <c r="RS710" s="473"/>
      <c r="RT710" s="473"/>
      <c r="RU710" s="473"/>
      <c r="RV710" s="473"/>
      <c r="RW710" s="473"/>
      <c r="RX710" s="473"/>
      <c r="RY710" s="473"/>
      <c r="RZ710" s="473"/>
      <c r="SA710" s="473"/>
      <c r="SB710" s="473"/>
      <c r="SC710" s="473"/>
      <c r="SD710" s="473"/>
      <c r="SE710" s="473"/>
      <c r="SF710" s="473"/>
      <c r="SG710" s="473"/>
      <c r="SH710" s="473"/>
      <c r="SI710" s="473"/>
      <c r="SJ710" s="473"/>
      <c r="SK710" s="473"/>
      <c r="SL710" s="473"/>
      <c r="SM710" s="473"/>
      <c r="SN710" s="473"/>
      <c r="SO710" s="473"/>
      <c r="SP710" s="473"/>
      <c r="SQ710" s="473"/>
      <c r="SR710" s="473"/>
      <c r="SS710" s="473"/>
      <c r="ST710" s="473"/>
      <c r="SU710" s="473"/>
      <c r="SV710" s="473"/>
      <c r="SW710" s="473"/>
      <c r="SX710" s="473"/>
      <c r="SY710" s="473"/>
      <c r="SZ710" s="473"/>
      <c r="TA710" s="473"/>
      <c r="TB710" s="473"/>
      <c r="TC710" s="473"/>
      <c r="TD710" s="473"/>
      <c r="TE710" s="473"/>
      <c r="TF710" s="473"/>
      <c r="TG710" s="473"/>
      <c r="TH710" s="473"/>
      <c r="TI710" s="473"/>
      <c r="TJ710" s="473"/>
      <c r="TK710" s="473"/>
      <c r="TL710" s="473"/>
      <c r="TM710" s="473"/>
      <c r="TN710" s="473"/>
      <c r="TO710" s="473"/>
      <c r="TP710" s="473"/>
      <c r="TQ710" s="473"/>
      <c r="TR710" s="473"/>
      <c r="TS710" s="473"/>
      <c r="TT710" s="473"/>
      <c r="TU710" s="473"/>
      <c r="TV710" s="473"/>
      <c r="TW710" s="473"/>
      <c r="TX710" s="473"/>
      <c r="TY710" s="473"/>
      <c r="TZ710" s="473"/>
      <c r="UA710" s="473"/>
      <c r="UB710" s="473"/>
      <c r="UC710" s="473"/>
      <c r="UD710" s="473"/>
      <c r="UE710" s="473"/>
      <c r="UF710" s="473"/>
      <c r="UG710" s="473"/>
      <c r="UH710" s="473"/>
      <c r="UI710" s="473"/>
      <c r="UJ710" s="473"/>
      <c r="UK710" s="473"/>
      <c r="UL710" s="473"/>
      <c r="UM710" s="473"/>
      <c r="UN710" s="473"/>
      <c r="UO710" s="473"/>
      <c r="UP710" s="473"/>
      <c r="UQ710" s="473"/>
      <c r="UR710" s="473"/>
      <c r="US710" s="473"/>
      <c r="UT710" s="473"/>
      <c r="UU710" s="473"/>
      <c r="UV710" s="473"/>
      <c r="UW710" s="473"/>
      <c r="UX710" s="473"/>
      <c r="UY710" s="473"/>
      <c r="UZ710" s="473"/>
      <c r="VA710" s="473"/>
      <c r="VB710" s="473"/>
      <c r="VC710" s="473"/>
      <c r="VD710" s="473"/>
      <c r="VE710" s="473"/>
      <c r="VF710" s="473"/>
      <c r="VG710" s="473"/>
      <c r="VH710" s="473"/>
      <c r="VI710" s="473"/>
      <c r="VJ710" s="473"/>
      <c r="VK710" s="473"/>
      <c r="VL710" s="473"/>
      <c r="VM710" s="473"/>
      <c r="VN710" s="473"/>
      <c r="VO710" s="473"/>
      <c r="VP710" s="473"/>
      <c r="VQ710" s="473"/>
      <c r="VR710" s="473"/>
      <c r="VS710" s="473"/>
      <c r="VT710" s="473"/>
      <c r="VU710" s="473"/>
      <c r="VV710" s="473"/>
      <c r="VW710" s="473"/>
      <c r="VX710" s="473"/>
      <c r="VY710" s="473"/>
      <c r="VZ710" s="473"/>
      <c r="WA710" s="473"/>
      <c r="WB710" s="473"/>
      <c r="WC710" s="473"/>
      <c r="WD710" s="473"/>
      <c r="WE710" s="473"/>
      <c r="WF710" s="473"/>
      <c r="WG710" s="473"/>
      <c r="WH710" s="473"/>
      <c r="WI710" s="473"/>
      <c r="WJ710" s="473"/>
      <c r="WK710" s="473"/>
      <c r="WL710" s="473"/>
      <c r="WM710" s="473"/>
      <c r="WN710" s="473"/>
      <c r="WO710" s="473"/>
      <c r="WP710" s="473"/>
      <c r="WQ710" s="473"/>
      <c r="WR710" s="473"/>
      <c r="WS710" s="473"/>
      <c r="WT710" s="473"/>
      <c r="WU710" s="473"/>
      <c r="WV710" s="473"/>
      <c r="WW710" s="473"/>
      <c r="WX710" s="473"/>
      <c r="WY710" s="473"/>
      <c r="WZ710" s="473"/>
      <c r="XA710" s="473"/>
      <c r="XB710" s="473"/>
      <c r="XC710" s="473"/>
      <c r="XD710" s="473"/>
      <c r="XE710" s="473"/>
      <c r="XF710" s="473"/>
      <c r="XG710" s="473"/>
      <c r="XH710" s="473"/>
      <c r="XI710" s="473"/>
      <c r="XJ710" s="473"/>
      <c r="XK710" s="473"/>
      <c r="XL710" s="473"/>
      <c r="XM710" s="473"/>
      <c r="XN710" s="473"/>
      <c r="XO710" s="473"/>
      <c r="XP710" s="473"/>
      <c r="XQ710" s="473"/>
      <c r="XR710" s="473"/>
      <c r="XS710" s="473"/>
      <c r="XT710" s="473"/>
      <c r="XU710" s="473"/>
      <c r="XV710" s="473"/>
      <c r="XW710" s="473"/>
      <c r="XX710" s="473"/>
      <c r="XY710" s="473"/>
      <c r="XZ710" s="473"/>
      <c r="YA710" s="473"/>
      <c r="YB710" s="473"/>
      <c r="YC710" s="473"/>
      <c r="YD710" s="473"/>
      <c r="YE710" s="473"/>
      <c r="YF710" s="473"/>
      <c r="YG710" s="473"/>
      <c r="YH710" s="473"/>
      <c r="YI710" s="473"/>
      <c r="YJ710" s="473"/>
      <c r="YK710" s="473"/>
      <c r="YL710" s="473"/>
      <c r="YM710" s="473"/>
      <c r="YN710" s="473"/>
      <c r="YO710" s="473"/>
      <c r="YP710" s="473"/>
      <c r="YQ710" s="473"/>
      <c r="YR710" s="473"/>
      <c r="YS710" s="473"/>
      <c r="YT710" s="473"/>
      <c r="YU710" s="473"/>
      <c r="YV710" s="473"/>
      <c r="YW710" s="473"/>
      <c r="YX710" s="473"/>
      <c r="YY710" s="473"/>
      <c r="YZ710" s="473"/>
      <c r="ZA710" s="473"/>
      <c r="ZB710" s="473"/>
      <c r="ZC710" s="473"/>
      <c r="ZD710" s="473"/>
      <c r="ZE710" s="473"/>
      <c r="ZF710" s="473"/>
      <c r="ZG710" s="473"/>
      <c r="ZH710" s="473"/>
      <c r="ZI710" s="473"/>
      <c r="ZJ710" s="473"/>
      <c r="ZK710" s="473"/>
      <c r="ZL710" s="473"/>
      <c r="ZM710" s="473"/>
      <c r="ZN710" s="473"/>
      <c r="ZO710" s="473"/>
      <c r="ZP710" s="473"/>
      <c r="ZQ710" s="473"/>
      <c r="ZR710" s="473"/>
      <c r="ZS710" s="473"/>
      <c r="ZT710" s="473"/>
      <c r="ZU710" s="473"/>
      <c r="ZV710" s="473"/>
      <c r="ZW710" s="473"/>
      <c r="ZX710" s="473"/>
      <c r="ZY710" s="473"/>
      <c r="ZZ710" s="473"/>
      <c r="AAA710" s="473"/>
      <c r="AAB710" s="473"/>
      <c r="AAC710" s="473"/>
      <c r="AAD710" s="473"/>
      <c r="AAE710" s="473"/>
      <c r="AAF710" s="473"/>
      <c r="AAG710" s="473"/>
      <c r="AAH710" s="473"/>
      <c r="AAI710" s="473"/>
      <c r="AAJ710" s="473"/>
      <c r="AAK710" s="473"/>
      <c r="AAL710" s="473"/>
      <c r="AAM710" s="473"/>
      <c r="AAN710" s="473"/>
      <c r="AAO710" s="473"/>
      <c r="AAP710" s="473"/>
      <c r="AAQ710" s="473"/>
      <c r="AAR710" s="473"/>
      <c r="AAS710" s="473"/>
      <c r="AAT710" s="473"/>
      <c r="AAU710" s="473"/>
      <c r="AAV710" s="473"/>
      <c r="AAW710" s="473"/>
      <c r="AAX710" s="473"/>
      <c r="AAY710" s="473"/>
      <c r="AAZ710" s="473"/>
      <c r="ABA710" s="473"/>
      <c r="ABB710" s="473"/>
      <c r="ABC710" s="473"/>
      <c r="ABD710" s="473"/>
      <c r="ABE710" s="473"/>
      <c r="ABF710" s="473"/>
      <c r="ABG710" s="473"/>
      <c r="ABH710" s="473"/>
      <c r="ABI710" s="473"/>
      <c r="ABJ710" s="473"/>
      <c r="ABK710" s="473"/>
      <c r="ABL710" s="473"/>
      <c r="ABM710" s="473"/>
      <c r="ABN710" s="473"/>
      <c r="ABO710" s="473"/>
      <c r="ABP710" s="473"/>
      <c r="ABQ710" s="473"/>
      <c r="ABR710" s="473"/>
      <c r="ABS710" s="473"/>
      <c r="ABT710" s="473"/>
      <c r="ABU710" s="473"/>
      <c r="ABV710" s="473"/>
      <c r="ABW710" s="473"/>
      <c r="ABX710" s="473"/>
      <c r="ABY710" s="473"/>
      <c r="ABZ710" s="473"/>
      <c r="ACA710" s="473"/>
      <c r="ACB710" s="473"/>
      <c r="ACC710" s="473"/>
      <c r="ACD710" s="473"/>
      <c r="ACE710" s="473"/>
      <c r="ACF710" s="473"/>
      <c r="ACG710" s="473"/>
      <c r="ACH710" s="473"/>
      <c r="ACI710" s="473"/>
      <c r="ACJ710" s="473"/>
      <c r="ACK710" s="473"/>
      <c r="ACL710" s="473"/>
      <c r="ACM710" s="473"/>
      <c r="ACN710" s="473"/>
      <c r="ACO710" s="473"/>
      <c r="ACP710" s="473"/>
      <c r="ACQ710" s="473"/>
      <c r="ACR710" s="473"/>
      <c r="ACS710" s="473"/>
      <c r="ACT710" s="473"/>
      <c r="ACU710" s="473"/>
      <c r="ACV710" s="473"/>
      <c r="ACW710" s="473"/>
      <c r="ACX710" s="473"/>
      <c r="ACY710" s="473"/>
      <c r="ACZ710" s="473"/>
      <c r="ADA710" s="473"/>
      <c r="ADB710" s="473"/>
      <c r="ADC710" s="473"/>
      <c r="ADD710" s="473"/>
      <c r="ADE710" s="473"/>
      <c r="ADF710" s="473"/>
      <c r="ADG710" s="473"/>
      <c r="ADH710" s="473"/>
      <c r="ADI710" s="473"/>
      <c r="ADJ710" s="473"/>
      <c r="ADK710" s="473"/>
      <c r="ADL710" s="473"/>
      <c r="ADM710" s="473"/>
      <c r="ADN710" s="473"/>
      <c r="ADO710" s="473"/>
      <c r="ADP710" s="473"/>
      <c r="ADQ710" s="473"/>
      <c r="ADR710" s="473"/>
      <c r="ADS710" s="473"/>
      <c r="ADT710" s="473"/>
      <c r="ADU710" s="473"/>
      <c r="ADV710" s="473"/>
      <c r="ADW710" s="473"/>
      <c r="ADX710" s="473"/>
      <c r="ADY710" s="473"/>
      <c r="ADZ710" s="473"/>
      <c r="AEA710" s="473"/>
      <c r="AEB710" s="473"/>
      <c r="AEC710" s="473"/>
      <c r="AED710" s="473"/>
      <c r="AEE710" s="473"/>
      <c r="AEF710" s="473"/>
      <c r="AEG710" s="473"/>
      <c r="AEH710" s="473"/>
      <c r="AEI710" s="473"/>
      <c r="AEJ710" s="473"/>
      <c r="AEK710" s="473"/>
      <c r="AEL710" s="473"/>
      <c r="AEM710" s="473"/>
      <c r="AEN710" s="473"/>
      <c r="AEO710" s="473"/>
      <c r="AEP710" s="473"/>
      <c r="AEQ710" s="473"/>
      <c r="AER710" s="473"/>
      <c r="AES710" s="473"/>
      <c r="AET710" s="473"/>
      <c r="AEU710" s="473"/>
      <c r="AEV710" s="473"/>
      <c r="AEW710" s="473"/>
      <c r="AEX710" s="473"/>
      <c r="AEY710" s="473"/>
      <c r="AEZ710" s="473"/>
      <c r="AFA710" s="473"/>
      <c r="AFB710" s="473"/>
      <c r="AFC710" s="473"/>
      <c r="AFD710" s="473"/>
      <c r="AFE710" s="473"/>
      <c r="AFF710" s="473"/>
      <c r="AFG710" s="473"/>
      <c r="AFH710" s="473"/>
      <c r="AFI710" s="473"/>
      <c r="AFJ710" s="473"/>
      <c r="AFK710" s="473"/>
      <c r="AFL710" s="473"/>
      <c r="AFM710" s="473"/>
      <c r="AFN710" s="473"/>
      <c r="AFO710" s="473"/>
      <c r="AFP710" s="473"/>
      <c r="AFQ710" s="473"/>
      <c r="AFR710" s="473"/>
      <c r="AFS710" s="473"/>
      <c r="AFT710" s="473"/>
      <c r="AFU710" s="473"/>
      <c r="AFV710" s="473"/>
      <c r="AFW710" s="473"/>
      <c r="AFX710" s="473"/>
      <c r="AFY710" s="473"/>
      <c r="AFZ710" s="473"/>
      <c r="AGA710" s="473"/>
      <c r="AGB710" s="473"/>
      <c r="AGC710" s="473"/>
      <c r="AGD710" s="473"/>
      <c r="AGE710" s="473"/>
      <c r="AGF710" s="473"/>
      <c r="AGG710" s="473"/>
      <c r="AGH710" s="473"/>
      <c r="AGI710" s="473"/>
      <c r="AGJ710" s="473"/>
      <c r="AGK710" s="473"/>
      <c r="AGL710" s="473"/>
      <c r="AGM710" s="473"/>
      <c r="AGN710" s="473"/>
      <c r="AGO710" s="473"/>
      <c r="AGP710" s="473"/>
      <c r="AGQ710" s="473"/>
      <c r="AGR710" s="473"/>
      <c r="AGS710" s="473"/>
      <c r="AGT710" s="473"/>
      <c r="AGU710" s="473"/>
      <c r="AGV710" s="473"/>
      <c r="AGW710" s="473"/>
      <c r="AGX710" s="473"/>
      <c r="AGY710" s="473"/>
      <c r="AGZ710" s="473"/>
      <c r="AHA710" s="473"/>
      <c r="AHB710" s="473"/>
      <c r="AHC710" s="473"/>
      <c r="AHD710" s="473"/>
      <c r="AHE710" s="473"/>
      <c r="AHF710" s="473"/>
      <c r="AHG710" s="473"/>
      <c r="AHH710" s="473"/>
      <c r="AHI710" s="473"/>
      <c r="AHJ710" s="473"/>
      <c r="AHK710" s="473"/>
      <c r="AHL710" s="473"/>
      <c r="AHM710" s="473"/>
      <c r="AHN710" s="473"/>
      <c r="AHO710" s="473"/>
      <c r="AHP710" s="473"/>
      <c r="AHQ710" s="473"/>
      <c r="AHR710" s="473"/>
      <c r="AHS710" s="473"/>
      <c r="AHT710" s="473"/>
      <c r="AHU710" s="473"/>
      <c r="AHV710" s="473"/>
      <c r="AHW710" s="473"/>
      <c r="AHX710" s="473"/>
      <c r="AHY710" s="473"/>
      <c r="AHZ710" s="473"/>
      <c r="AIA710" s="473"/>
      <c r="AIB710" s="473"/>
      <c r="AIC710" s="473"/>
      <c r="AID710" s="473"/>
      <c r="AIE710" s="473"/>
      <c r="AIF710" s="473"/>
      <c r="AIG710" s="473"/>
      <c r="AIH710" s="473"/>
      <c r="AII710" s="473"/>
      <c r="AIJ710" s="473"/>
      <c r="AIK710" s="473"/>
      <c r="AIL710" s="473"/>
      <c r="AIM710" s="473"/>
      <c r="AIN710" s="473"/>
      <c r="AIO710" s="473"/>
      <c r="AIP710" s="473"/>
      <c r="AIQ710" s="473"/>
      <c r="AIR710" s="473"/>
      <c r="AIS710" s="473"/>
      <c r="AIT710" s="473"/>
      <c r="AIU710" s="473"/>
      <c r="AIV710" s="473"/>
      <c r="AIW710" s="473"/>
      <c r="AIX710" s="473"/>
      <c r="AIY710" s="473"/>
      <c r="AIZ710" s="473"/>
      <c r="AJA710" s="473"/>
      <c r="AJB710" s="473"/>
      <c r="AJC710" s="473"/>
      <c r="AJD710" s="473"/>
      <c r="AJE710" s="473"/>
      <c r="AJF710" s="473"/>
      <c r="AJG710" s="473"/>
      <c r="AJH710" s="473"/>
      <c r="AJI710" s="473"/>
      <c r="AJJ710" s="473"/>
      <c r="AJK710" s="473"/>
      <c r="AJL710" s="473"/>
      <c r="AJM710" s="473"/>
      <c r="AJN710" s="473"/>
      <c r="AJO710" s="473"/>
      <c r="AJP710" s="473"/>
      <c r="AJQ710" s="473"/>
      <c r="AJR710" s="473"/>
      <c r="AJS710" s="473"/>
      <c r="AJT710" s="473"/>
      <c r="AJU710" s="473"/>
      <c r="AJV710" s="473"/>
      <c r="AJW710" s="473"/>
      <c r="AJX710" s="473"/>
      <c r="AJY710" s="473"/>
      <c r="AJZ710" s="473"/>
      <c r="AKA710" s="473"/>
      <c r="AKB710" s="473"/>
      <c r="AKC710" s="473"/>
      <c r="AKD710" s="473"/>
      <c r="AKE710" s="473"/>
      <c r="AKF710" s="473"/>
      <c r="AKG710" s="473"/>
      <c r="AKH710" s="473"/>
      <c r="AKI710" s="473"/>
      <c r="AKJ710" s="473"/>
      <c r="AKK710" s="473"/>
      <c r="AKL710" s="473"/>
      <c r="AKM710" s="473"/>
      <c r="AKN710" s="473"/>
      <c r="AKO710" s="473"/>
      <c r="AKP710" s="473"/>
      <c r="AKQ710" s="473"/>
      <c r="AKR710" s="473"/>
      <c r="AKS710" s="473"/>
      <c r="AKT710" s="473"/>
      <c r="AKU710" s="473"/>
      <c r="AKV710" s="473"/>
      <c r="AKW710" s="473"/>
      <c r="AKX710" s="473"/>
      <c r="AKY710" s="473"/>
      <c r="AKZ710" s="473"/>
      <c r="ALA710" s="473"/>
      <c r="ALB710" s="473"/>
      <c r="ALC710" s="473"/>
      <c r="ALD710" s="473"/>
      <c r="ALE710" s="473"/>
      <c r="ALF710" s="473"/>
      <c r="ALG710" s="473"/>
      <c r="ALH710" s="473"/>
      <c r="ALI710" s="473"/>
      <c r="ALJ710" s="473"/>
      <c r="ALK710" s="473"/>
      <c r="ALL710" s="473"/>
      <c r="ALM710" s="473"/>
      <c r="ALN710" s="473"/>
      <c r="ALO710" s="473"/>
      <c r="ALP710" s="473"/>
      <c r="ALQ710" s="473"/>
      <c r="ALR710" s="473"/>
      <c r="ALS710" s="473"/>
      <c r="ALT710" s="473"/>
      <c r="ALU710" s="473"/>
      <c r="ALV710" s="473"/>
      <c r="ALW710" s="473"/>
      <c r="ALX710" s="473"/>
      <c r="ALY710" s="473"/>
      <c r="ALZ710" s="473"/>
      <c r="AMA710" s="473"/>
      <c r="AMB710" s="473"/>
      <c r="AMC710" s="473"/>
      <c r="AMD710" s="473"/>
      <c r="AME710" s="473"/>
      <c r="AMF710" s="473"/>
      <c r="AMG710" s="473"/>
      <c r="AMH710" s="473"/>
      <c r="AMI710" s="473"/>
      <c r="AMJ710" s="473"/>
      <c r="AMK710" s="473"/>
    </row>
    <row r="711" spans="1:1025" s="474" customFormat="1" ht="12.75" customHeight="1">
      <c r="A711" s="469"/>
      <c r="B711" s="469"/>
      <c r="C711" s="470" t="s">
        <v>1169</v>
      </c>
      <c r="D711" s="471" t="s">
        <v>1170</v>
      </c>
      <c r="E711" s="469"/>
      <c r="F711" s="469"/>
      <c r="G711" s="469"/>
      <c r="H711" s="472">
        <v>2</v>
      </c>
      <c r="I711" s="469"/>
      <c r="J711" s="472"/>
      <c r="K711" s="469" t="s">
        <v>1166</v>
      </c>
      <c r="L711" s="473"/>
      <c r="M711" s="473"/>
      <c r="N711" s="473"/>
      <c r="O711" s="473"/>
      <c r="P711" s="473"/>
      <c r="Q711" s="473"/>
      <c r="R711" s="473"/>
      <c r="S711" s="473"/>
      <c r="T711" s="473"/>
      <c r="U711" s="473"/>
      <c r="V711" s="473"/>
      <c r="W711" s="473"/>
      <c r="X711" s="473"/>
      <c r="Y711" s="473"/>
      <c r="Z711" s="473"/>
      <c r="AA711" s="473"/>
      <c r="AB711" s="473"/>
      <c r="AC711" s="473"/>
      <c r="AD711" s="473"/>
      <c r="AE711" s="473"/>
      <c r="AF711" s="473"/>
      <c r="AG711" s="473"/>
      <c r="AH711" s="473"/>
      <c r="AI711" s="473"/>
      <c r="AJ711" s="473"/>
      <c r="AK711" s="473"/>
      <c r="AL711" s="473"/>
      <c r="AM711" s="473"/>
      <c r="AN711" s="473"/>
      <c r="AO711" s="473"/>
      <c r="AP711" s="473"/>
      <c r="AQ711" s="473"/>
      <c r="AR711" s="473"/>
      <c r="AS711" s="473"/>
      <c r="AT711" s="473"/>
      <c r="AU711" s="473"/>
      <c r="AV711" s="473"/>
      <c r="AW711" s="473"/>
      <c r="AX711" s="473"/>
      <c r="AY711" s="473"/>
      <c r="AZ711" s="473"/>
      <c r="BA711" s="473"/>
      <c r="BB711" s="473"/>
      <c r="BC711" s="473"/>
      <c r="BD711" s="473"/>
      <c r="BE711" s="473"/>
      <c r="BF711" s="473"/>
      <c r="BG711" s="473"/>
      <c r="BH711" s="473"/>
      <c r="BI711" s="473"/>
      <c r="BJ711" s="473"/>
      <c r="BK711" s="473"/>
      <c r="BL711" s="473"/>
      <c r="BM711" s="473"/>
      <c r="BN711" s="473"/>
      <c r="BO711" s="473"/>
      <c r="BP711" s="473"/>
      <c r="BQ711" s="473"/>
      <c r="BR711" s="473"/>
      <c r="BS711" s="473"/>
      <c r="BT711" s="473"/>
      <c r="BU711" s="473"/>
      <c r="BV711" s="473"/>
      <c r="BW711" s="473"/>
      <c r="BX711" s="473"/>
      <c r="BY711" s="473"/>
      <c r="BZ711" s="473"/>
      <c r="CA711" s="473"/>
      <c r="CB711" s="473"/>
      <c r="CC711" s="473"/>
      <c r="CD711" s="473"/>
      <c r="CE711" s="473"/>
      <c r="CF711" s="473"/>
      <c r="CG711" s="473"/>
      <c r="CH711" s="473"/>
      <c r="CI711" s="473"/>
      <c r="CJ711" s="473"/>
      <c r="CK711" s="473"/>
      <c r="CL711" s="473"/>
      <c r="CM711" s="473"/>
      <c r="CN711" s="473"/>
      <c r="CO711" s="473"/>
      <c r="CP711" s="473"/>
      <c r="CQ711" s="473"/>
      <c r="CR711" s="473"/>
      <c r="CS711" s="473"/>
      <c r="CT711" s="473"/>
      <c r="CU711" s="473"/>
      <c r="CV711" s="473"/>
      <c r="CW711" s="473"/>
      <c r="CX711" s="473"/>
      <c r="CY711" s="473"/>
      <c r="CZ711" s="473"/>
      <c r="DA711" s="473"/>
      <c r="DB711" s="473"/>
      <c r="DC711" s="473"/>
      <c r="DD711" s="473"/>
      <c r="DE711" s="473"/>
      <c r="DF711" s="473"/>
      <c r="DG711" s="473"/>
      <c r="DH711" s="473"/>
      <c r="DI711" s="473"/>
      <c r="DJ711" s="473"/>
      <c r="DK711" s="473"/>
      <c r="DL711" s="473"/>
      <c r="DM711" s="473"/>
      <c r="DN711" s="473"/>
      <c r="DO711" s="473"/>
      <c r="DP711" s="473"/>
      <c r="DQ711" s="473"/>
      <c r="DR711" s="473"/>
      <c r="DS711" s="473"/>
      <c r="DT711" s="473"/>
      <c r="DU711" s="473"/>
      <c r="DV711" s="473"/>
      <c r="DW711" s="473"/>
      <c r="DX711" s="473"/>
      <c r="DY711" s="473"/>
      <c r="DZ711" s="473"/>
      <c r="EA711" s="473"/>
      <c r="EB711" s="473"/>
      <c r="EC711" s="473"/>
      <c r="ED711" s="473"/>
      <c r="EE711" s="473"/>
      <c r="EF711" s="473"/>
      <c r="EG711" s="473"/>
      <c r="EH711" s="473"/>
      <c r="EI711" s="473"/>
      <c r="EJ711" s="473"/>
      <c r="EK711" s="473"/>
      <c r="EL711" s="473"/>
      <c r="EM711" s="473"/>
      <c r="EN711" s="473"/>
      <c r="EO711" s="473"/>
      <c r="EP711" s="473"/>
      <c r="EQ711" s="473"/>
      <c r="ER711" s="473"/>
      <c r="ES711" s="473"/>
      <c r="ET711" s="473"/>
      <c r="EU711" s="473"/>
      <c r="EV711" s="473"/>
      <c r="EW711" s="473"/>
      <c r="EX711" s="473"/>
      <c r="EY711" s="473"/>
      <c r="EZ711" s="473"/>
      <c r="FA711" s="473"/>
      <c r="FB711" s="473"/>
      <c r="FC711" s="473"/>
      <c r="FD711" s="473"/>
      <c r="FE711" s="473"/>
      <c r="FF711" s="473"/>
      <c r="FG711" s="473"/>
      <c r="FH711" s="473"/>
      <c r="FI711" s="473"/>
      <c r="FJ711" s="473"/>
      <c r="FK711" s="473"/>
      <c r="FL711" s="473"/>
      <c r="FM711" s="473"/>
      <c r="FN711" s="473"/>
      <c r="FO711" s="473"/>
      <c r="FP711" s="473"/>
      <c r="FQ711" s="473"/>
      <c r="FR711" s="473"/>
      <c r="FS711" s="473"/>
      <c r="FT711" s="473"/>
      <c r="FU711" s="473"/>
      <c r="FV711" s="473"/>
      <c r="FW711" s="473"/>
      <c r="FX711" s="473"/>
      <c r="FY711" s="473"/>
      <c r="FZ711" s="473"/>
      <c r="GA711" s="473"/>
      <c r="GB711" s="473"/>
      <c r="GC711" s="473"/>
      <c r="GD711" s="473"/>
      <c r="GE711" s="473"/>
      <c r="GF711" s="473"/>
      <c r="GG711" s="473"/>
      <c r="GH711" s="473"/>
      <c r="GI711" s="473"/>
      <c r="GJ711" s="473"/>
      <c r="GK711" s="473"/>
      <c r="GL711" s="473"/>
      <c r="GM711" s="473"/>
      <c r="GN711" s="473"/>
      <c r="GO711" s="473"/>
      <c r="GP711" s="473"/>
      <c r="GQ711" s="473"/>
      <c r="GR711" s="473"/>
      <c r="GS711" s="473"/>
      <c r="GT711" s="473"/>
      <c r="GU711" s="473"/>
      <c r="GV711" s="473"/>
      <c r="GW711" s="473"/>
      <c r="GX711" s="473"/>
      <c r="GY711" s="473"/>
      <c r="GZ711" s="473"/>
      <c r="HA711" s="473"/>
      <c r="HB711" s="473"/>
      <c r="HC711" s="473"/>
      <c r="HD711" s="473"/>
      <c r="HE711" s="473"/>
      <c r="HF711" s="473"/>
      <c r="HG711" s="473"/>
      <c r="HH711" s="473"/>
      <c r="HI711" s="473"/>
      <c r="HJ711" s="473"/>
      <c r="HK711" s="473"/>
      <c r="HL711" s="473"/>
      <c r="HM711" s="473"/>
      <c r="HN711" s="473"/>
      <c r="HO711" s="473"/>
      <c r="HP711" s="473"/>
      <c r="HQ711" s="473"/>
      <c r="HR711" s="473"/>
      <c r="HS711" s="473"/>
      <c r="HT711" s="473"/>
      <c r="HU711" s="473"/>
      <c r="HV711" s="473"/>
      <c r="HW711" s="473"/>
      <c r="HX711" s="473"/>
      <c r="HY711" s="473"/>
      <c r="HZ711" s="473"/>
      <c r="IA711" s="473"/>
      <c r="IB711" s="473"/>
      <c r="IC711" s="473"/>
      <c r="ID711" s="473"/>
      <c r="IE711" s="473"/>
      <c r="IF711" s="473"/>
      <c r="IG711" s="473"/>
      <c r="IH711" s="473"/>
      <c r="II711" s="473"/>
      <c r="IJ711" s="473"/>
      <c r="IK711" s="473"/>
      <c r="IL711" s="473"/>
      <c r="IM711" s="473"/>
      <c r="IN711" s="473"/>
      <c r="IO711" s="473"/>
      <c r="IP711" s="473"/>
      <c r="IQ711" s="473"/>
      <c r="IR711" s="473"/>
      <c r="IS711" s="473"/>
      <c r="IT711" s="473"/>
      <c r="IU711" s="473"/>
      <c r="IV711" s="473"/>
      <c r="IW711" s="473"/>
      <c r="IX711" s="473"/>
      <c r="IY711" s="473"/>
      <c r="IZ711" s="473"/>
      <c r="JA711" s="473"/>
      <c r="JB711" s="473"/>
      <c r="JC711" s="473"/>
      <c r="JD711" s="473"/>
      <c r="JE711" s="473"/>
      <c r="JF711" s="473"/>
      <c r="JG711" s="473"/>
      <c r="JH711" s="473"/>
      <c r="JI711" s="473"/>
      <c r="JJ711" s="473"/>
      <c r="JK711" s="473"/>
      <c r="JL711" s="473"/>
      <c r="JM711" s="473"/>
      <c r="JN711" s="473"/>
      <c r="JO711" s="473"/>
      <c r="JP711" s="473"/>
      <c r="JQ711" s="473"/>
      <c r="JR711" s="473"/>
      <c r="JS711" s="473"/>
      <c r="JT711" s="473"/>
      <c r="JU711" s="473"/>
      <c r="JV711" s="473"/>
      <c r="JW711" s="473"/>
      <c r="JX711" s="473"/>
      <c r="JY711" s="473"/>
      <c r="JZ711" s="473"/>
      <c r="KA711" s="473"/>
      <c r="KB711" s="473"/>
      <c r="KC711" s="473"/>
      <c r="KD711" s="473"/>
      <c r="KE711" s="473"/>
      <c r="KF711" s="473"/>
      <c r="KG711" s="473"/>
      <c r="KH711" s="473"/>
      <c r="KI711" s="473"/>
      <c r="KJ711" s="473"/>
      <c r="KK711" s="473"/>
      <c r="KL711" s="473"/>
      <c r="KM711" s="473"/>
      <c r="KN711" s="473"/>
      <c r="KO711" s="473"/>
      <c r="KP711" s="473"/>
      <c r="KQ711" s="473"/>
      <c r="KR711" s="473"/>
      <c r="KS711" s="473"/>
      <c r="KT711" s="473"/>
      <c r="KU711" s="473"/>
      <c r="KV711" s="473"/>
      <c r="KW711" s="473"/>
      <c r="KX711" s="473"/>
      <c r="KY711" s="473"/>
      <c r="KZ711" s="473"/>
      <c r="LA711" s="473"/>
      <c r="LB711" s="473"/>
      <c r="LC711" s="473"/>
      <c r="LD711" s="473"/>
      <c r="LE711" s="473"/>
      <c r="LF711" s="473"/>
      <c r="LG711" s="473"/>
      <c r="LH711" s="473"/>
      <c r="LI711" s="473"/>
      <c r="LJ711" s="473"/>
      <c r="LK711" s="473"/>
      <c r="LL711" s="473"/>
      <c r="LM711" s="473"/>
      <c r="LN711" s="473"/>
      <c r="LO711" s="473"/>
      <c r="LP711" s="473"/>
      <c r="LQ711" s="473"/>
      <c r="LR711" s="473"/>
      <c r="LS711" s="473"/>
      <c r="LT711" s="473"/>
      <c r="LU711" s="473"/>
      <c r="LV711" s="473"/>
      <c r="LW711" s="473"/>
      <c r="LX711" s="473"/>
      <c r="LY711" s="473"/>
      <c r="LZ711" s="473"/>
      <c r="MA711" s="473"/>
      <c r="MB711" s="473"/>
      <c r="MC711" s="473"/>
      <c r="MD711" s="473"/>
      <c r="ME711" s="473"/>
      <c r="MF711" s="473"/>
      <c r="MG711" s="473"/>
      <c r="MH711" s="473"/>
      <c r="MI711" s="473"/>
      <c r="MJ711" s="473"/>
      <c r="MK711" s="473"/>
      <c r="ML711" s="473"/>
      <c r="MM711" s="473"/>
      <c r="MN711" s="473"/>
      <c r="MO711" s="473"/>
      <c r="MP711" s="473"/>
      <c r="MQ711" s="473"/>
      <c r="MR711" s="473"/>
      <c r="MS711" s="473"/>
      <c r="MT711" s="473"/>
      <c r="MU711" s="473"/>
      <c r="MV711" s="473"/>
      <c r="MW711" s="473"/>
      <c r="MX711" s="473"/>
      <c r="MY711" s="473"/>
      <c r="MZ711" s="473"/>
      <c r="NA711" s="473"/>
      <c r="NB711" s="473"/>
      <c r="NC711" s="473"/>
      <c r="ND711" s="473"/>
      <c r="NE711" s="473"/>
      <c r="NF711" s="473"/>
      <c r="NG711" s="473"/>
      <c r="NH711" s="473"/>
      <c r="NI711" s="473"/>
      <c r="NJ711" s="473"/>
      <c r="NK711" s="473"/>
      <c r="NL711" s="473"/>
      <c r="NM711" s="473"/>
      <c r="NN711" s="473"/>
      <c r="NO711" s="473"/>
      <c r="NP711" s="473"/>
      <c r="NQ711" s="473"/>
      <c r="NR711" s="473"/>
      <c r="NS711" s="473"/>
      <c r="NT711" s="473"/>
      <c r="NU711" s="473"/>
      <c r="NV711" s="473"/>
      <c r="NW711" s="473"/>
      <c r="NX711" s="473"/>
      <c r="NY711" s="473"/>
      <c r="NZ711" s="473"/>
      <c r="OA711" s="473"/>
      <c r="OB711" s="473"/>
      <c r="OC711" s="473"/>
      <c r="OD711" s="473"/>
      <c r="OE711" s="473"/>
      <c r="OF711" s="473"/>
      <c r="OG711" s="473"/>
      <c r="OH711" s="473"/>
      <c r="OI711" s="473"/>
      <c r="OJ711" s="473"/>
      <c r="OK711" s="473"/>
      <c r="OL711" s="473"/>
      <c r="OM711" s="473"/>
      <c r="ON711" s="473"/>
      <c r="OO711" s="473"/>
      <c r="OP711" s="473"/>
      <c r="OQ711" s="473"/>
      <c r="OR711" s="473"/>
      <c r="OS711" s="473"/>
      <c r="OT711" s="473"/>
      <c r="OU711" s="473"/>
      <c r="OV711" s="473"/>
      <c r="OW711" s="473"/>
      <c r="OX711" s="473"/>
      <c r="OY711" s="473"/>
      <c r="OZ711" s="473"/>
      <c r="PA711" s="473"/>
      <c r="PB711" s="473"/>
      <c r="PC711" s="473"/>
      <c r="PD711" s="473"/>
      <c r="PE711" s="473"/>
      <c r="PF711" s="473"/>
      <c r="PG711" s="473"/>
      <c r="PH711" s="473"/>
      <c r="PI711" s="473"/>
      <c r="PJ711" s="473"/>
      <c r="PK711" s="473"/>
      <c r="PL711" s="473"/>
      <c r="PM711" s="473"/>
      <c r="PN711" s="473"/>
      <c r="PO711" s="473"/>
      <c r="PP711" s="473"/>
      <c r="PQ711" s="473"/>
      <c r="PR711" s="473"/>
      <c r="PS711" s="473"/>
      <c r="PT711" s="473"/>
      <c r="PU711" s="473"/>
      <c r="PV711" s="473"/>
      <c r="PW711" s="473"/>
      <c r="PX711" s="473"/>
      <c r="PY711" s="473"/>
      <c r="PZ711" s="473"/>
      <c r="QA711" s="473"/>
      <c r="QB711" s="473"/>
      <c r="QC711" s="473"/>
      <c r="QD711" s="473"/>
      <c r="QE711" s="473"/>
      <c r="QF711" s="473"/>
      <c r="QG711" s="473"/>
      <c r="QH711" s="473"/>
      <c r="QI711" s="473"/>
      <c r="QJ711" s="473"/>
      <c r="QK711" s="473"/>
      <c r="QL711" s="473"/>
      <c r="QM711" s="473"/>
      <c r="QN711" s="473"/>
      <c r="QO711" s="473"/>
      <c r="QP711" s="473"/>
      <c r="QQ711" s="473"/>
      <c r="QR711" s="473"/>
      <c r="QS711" s="473"/>
      <c r="QT711" s="473"/>
      <c r="QU711" s="473"/>
      <c r="QV711" s="473"/>
      <c r="QW711" s="473"/>
      <c r="QX711" s="473"/>
      <c r="QY711" s="473"/>
      <c r="QZ711" s="473"/>
      <c r="RA711" s="473"/>
      <c r="RB711" s="473"/>
      <c r="RC711" s="473"/>
      <c r="RD711" s="473"/>
      <c r="RE711" s="473"/>
      <c r="RF711" s="473"/>
      <c r="RG711" s="473"/>
      <c r="RH711" s="473"/>
      <c r="RI711" s="473"/>
      <c r="RJ711" s="473"/>
      <c r="RK711" s="473"/>
      <c r="RL711" s="473"/>
      <c r="RM711" s="473"/>
      <c r="RN711" s="473"/>
      <c r="RO711" s="473"/>
      <c r="RP711" s="473"/>
      <c r="RQ711" s="473"/>
      <c r="RR711" s="473"/>
      <c r="RS711" s="473"/>
      <c r="RT711" s="473"/>
      <c r="RU711" s="473"/>
      <c r="RV711" s="473"/>
      <c r="RW711" s="473"/>
      <c r="RX711" s="473"/>
      <c r="RY711" s="473"/>
      <c r="RZ711" s="473"/>
      <c r="SA711" s="473"/>
      <c r="SB711" s="473"/>
      <c r="SC711" s="473"/>
      <c r="SD711" s="473"/>
      <c r="SE711" s="473"/>
      <c r="SF711" s="473"/>
      <c r="SG711" s="473"/>
      <c r="SH711" s="473"/>
      <c r="SI711" s="473"/>
      <c r="SJ711" s="473"/>
      <c r="SK711" s="473"/>
      <c r="SL711" s="473"/>
      <c r="SM711" s="473"/>
      <c r="SN711" s="473"/>
      <c r="SO711" s="473"/>
      <c r="SP711" s="473"/>
      <c r="SQ711" s="473"/>
      <c r="SR711" s="473"/>
      <c r="SS711" s="473"/>
      <c r="ST711" s="473"/>
      <c r="SU711" s="473"/>
      <c r="SV711" s="473"/>
      <c r="SW711" s="473"/>
      <c r="SX711" s="473"/>
      <c r="SY711" s="473"/>
      <c r="SZ711" s="473"/>
      <c r="TA711" s="473"/>
      <c r="TB711" s="473"/>
      <c r="TC711" s="473"/>
      <c r="TD711" s="473"/>
      <c r="TE711" s="473"/>
      <c r="TF711" s="473"/>
      <c r="TG711" s="473"/>
      <c r="TH711" s="473"/>
      <c r="TI711" s="473"/>
      <c r="TJ711" s="473"/>
      <c r="TK711" s="473"/>
      <c r="TL711" s="473"/>
      <c r="TM711" s="473"/>
      <c r="TN711" s="473"/>
      <c r="TO711" s="473"/>
      <c r="TP711" s="473"/>
      <c r="TQ711" s="473"/>
      <c r="TR711" s="473"/>
      <c r="TS711" s="473"/>
      <c r="TT711" s="473"/>
      <c r="TU711" s="473"/>
      <c r="TV711" s="473"/>
      <c r="TW711" s="473"/>
      <c r="TX711" s="473"/>
      <c r="TY711" s="473"/>
      <c r="TZ711" s="473"/>
      <c r="UA711" s="473"/>
      <c r="UB711" s="473"/>
      <c r="UC711" s="473"/>
      <c r="UD711" s="473"/>
      <c r="UE711" s="473"/>
      <c r="UF711" s="473"/>
      <c r="UG711" s="473"/>
      <c r="UH711" s="473"/>
      <c r="UI711" s="473"/>
      <c r="UJ711" s="473"/>
      <c r="UK711" s="473"/>
      <c r="UL711" s="473"/>
      <c r="UM711" s="473"/>
      <c r="UN711" s="473"/>
      <c r="UO711" s="473"/>
      <c r="UP711" s="473"/>
      <c r="UQ711" s="473"/>
      <c r="UR711" s="473"/>
      <c r="US711" s="473"/>
      <c r="UT711" s="473"/>
      <c r="UU711" s="473"/>
      <c r="UV711" s="473"/>
      <c r="UW711" s="473"/>
      <c r="UX711" s="473"/>
      <c r="UY711" s="473"/>
      <c r="UZ711" s="473"/>
      <c r="VA711" s="473"/>
      <c r="VB711" s="473"/>
      <c r="VC711" s="473"/>
      <c r="VD711" s="473"/>
      <c r="VE711" s="473"/>
      <c r="VF711" s="473"/>
      <c r="VG711" s="473"/>
      <c r="VH711" s="473"/>
      <c r="VI711" s="473"/>
      <c r="VJ711" s="473"/>
      <c r="VK711" s="473"/>
      <c r="VL711" s="473"/>
      <c r="VM711" s="473"/>
      <c r="VN711" s="473"/>
      <c r="VO711" s="473"/>
      <c r="VP711" s="473"/>
      <c r="VQ711" s="473"/>
      <c r="VR711" s="473"/>
      <c r="VS711" s="473"/>
      <c r="VT711" s="473"/>
      <c r="VU711" s="473"/>
      <c r="VV711" s="473"/>
      <c r="VW711" s="473"/>
      <c r="VX711" s="473"/>
      <c r="VY711" s="473"/>
      <c r="VZ711" s="473"/>
      <c r="WA711" s="473"/>
      <c r="WB711" s="473"/>
      <c r="WC711" s="473"/>
      <c r="WD711" s="473"/>
      <c r="WE711" s="473"/>
      <c r="WF711" s="473"/>
      <c r="WG711" s="473"/>
      <c r="WH711" s="473"/>
      <c r="WI711" s="473"/>
      <c r="WJ711" s="473"/>
      <c r="WK711" s="473"/>
      <c r="WL711" s="473"/>
      <c r="WM711" s="473"/>
      <c r="WN711" s="473"/>
      <c r="WO711" s="473"/>
      <c r="WP711" s="473"/>
      <c r="WQ711" s="473"/>
      <c r="WR711" s="473"/>
      <c r="WS711" s="473"/>
      <c r="WT711" s="473"/>
      <c r="WU711" s="473"/>
      <c r="WV711" s="473"/>
      <c r="WW711" s="473"/>
      <c r="WX711" s="473"/>
      <c r="WY711" s="473"/>
      <c r="WZ711" s="473"/>
      <c r="XA711" s="473"/>
      <c r="XB711" s="473"/>
      <c r="XC711" s="473"/>
      <c r="XD711" s="473"/>
      <c r="XE711" s="473"/>
      <c r="XF711" s="473"/>
      <c r="XG711" s="473"/>
      <c r="XH711" s="473"/>
      <c r="XI711" s="473"/>
      <c r="XJ711" s="473"/>
      <c r="XK711" s="473"/>
      <c r="XL711" s="473"/>
      <c r="XM711" s="473"/>
      <c r="XN711" s="473"/>
      <c r="XO711" s="473"/>
      <c r="XP711" s="473"/>
      <c r="XQ711" s="473"/>
      <c r="XR711" s="473"/>
      <c r="XS711" s="473"/>
      <c r="XT711" s="473"/>
      <c r="XU711" s="473"/>
      <c r="XV711" s="473"/>
      <c r="XW711" s="473"/>
      <c r="XX711" s="473"/>
      <c r="XY711" s="473"/>
      <c r="XZ711" s="473"/>
      <c r="YA711" s="473"/>
      <c r="YB711" s="473"/>
      <c r="YC711" s="473"/>
      <c r="YD711" s="473"/>
      <c r="YE711" s="473"/>
      <c r="YF711" s="473"/>
      <c r="YG711" s="473"/>
      <c r="YH711" s="473"/>
      <c r="YI711" s="473"/>
      <c r="YJ711" s="473"/>
      <c r="YK711" s="473"/>
      <c r="YL711" s="473"/>
      <c r="YM711" s="473"/>
      <c r="YN711" s="473"/>
      <c r="YO711" s="473"/>
      <c r="YP711" s="473"/>
      <c r="YQ711" s="473"/>
      <c r="YR711" s="473"/>
      <c r="YS711" s="473"/>
      <c r="YT711" s="473"/>
      <c r="YU711" s="473"/>
      <c r="YV711" s="473"/>
      <c r="YW711" s="473"/>
      <c r="YX711" s="473"/>
      <c r="YY711" s="473"/>
      <c r="YZ711" s="473"/>
      <c r="ZA711" s="473"/>
      <c r="ZB711" s="473"/>
      <c r="ZC711" s="473"/>
      <c r="ZD711" s="473"/>
      <c r="ZE711" s="473"/>
      <c r="ZF711" s="473"/>
      <c r="ZG711" s="473"/>
      <c r="ZH711" s="473"/>
      <c r="ZI711" s="473"/>
      <c r="ZJ711" s="473"/>
      <c r="ZK711" s="473"/>
      <c r="ZL711" s="473"/>
      <c r="ZM711" s="473"/>
      <c r="ZN711" s="473"/>
      <c r="ZO711" s="473"/>
      <c r="ZP711" s="473"/>
      <c r="ZQ711" s="473"/>
      <c r="ZR711" s="473"/>
      <c r="ZS711" s="473"/>
      <c r="ZT711" s="473"/>
      <c r="ZU711" s="473"/>
      <c r="ZV711" s="473"/>
      <c r="ZW711" s="473"/>
      <c r="ZX711" s="473"/>
      <c r="ZY711" s="473"/>
      <c r="ZZ711" s="473"/>
      <c r="AAA711" s="473"/>
      <c r="AAB711" s="473"/>
      <c r="AAC711" s="473"/>
      <c r="AAD711" s="473"/>
      <c r="AAE711" s="473"/>
      <c r="AAF711" s="473"/>
      <c r="AAG711" s="473"/>
      <c r="AAH711" s="473"/>
      <c r="AAI711" s="473"/>
      <c r="AAJ711" s="473"/>
      <c r="AAK711" s="473"/>
      <c r="AAL711" s="473"/>
      <c r="AAM711" s="473"/>
      <c r="AAN711" s="473"/>
      <c r="AAO711" s="473"/>
      <c r="AAP711" s="473"/>
      <c r="AAQ711" s="473"/>
      <c r="AAR711" s="473"/>
      <c r="AAS711" s="473"/>
      <c r="AAT711" s="473"/>
      <c r="AAU711" s="473"/>
      <c r="AAV711" s="473"/>
      <c r="AAW711" s="473"/>
      <c r="AAX711" s="473"/>
      <c r="AAY711" s="473"/>
      <c r="AAZ711" s="473"/>
      <c r="ABA711" s="473"/>
      <c r="ABB711" s="473"/>
      <c r="ABC711" s="473"/>
      <c r="ABD711" s="473"/>
      <c r="ABE711" s="473"/>
      <c r="ABF711" s="473"/>
      <c r="ABG711" s="473"/>
      <c r="ABH711" s="473"/>
      <c r="ABI711" s="473"/>
      <c r="ABJ711" s="473"/>
      <c r="ABK711" s="473"/>
      <c r="ABL711" s="473"/>
      <c r="ABM711" s="473"/>
      <c r="ABN711" s="473"/>
      <c r="ABO711" s="473"/>
      <c r="ABP711" s="473"/>
      <c r="ABQ711" s="473"/>
      <c r="ABR711" s="473"/>
      <c r="ABS711" s="473"/>
      <c r="ABT711" s="473"/>
      <c r="ABU711" s="473"/>
      <c r="ABV711" s="473"/>
      <c r="ABW711" s="473"/>
      <c r="ABX711" s="473"/>
      <c r="ABY711" s="473"/>
      <c r="ABZ711" s="473"/>
      <c r="ACA711" s="473"/>
      <c r="ACB711" s="473"/>
      <c r="ACC711" s="473"/>
      <c r="ACD711" s="473"/>
      <c r="ACE711" s="473"/>
      <c r="ACF711" s="473"/>
      <c r="ACG711" s="473"/>
      <c r="ACH711" s="473"/>
      <c r="ACI711" s="473"/>
      <c r="ACJ711" s="473"/>
      <c r="ACK711" s="473"/>
      <c r="ACL711" s="473"/>
      <c r="ACM711" s="473"/>
      <c r="ACN711" s="473"/>
      <c r="ACO711" s="473"/>
      <c r="ACP711" s="473"/>
      <c r="ACQ711" s="473"/>
      <c r="ACR711" s="473"/>
      <c r="ACS711" s="473"/>
      <c r="ACT711" s="473"/>
      <c r="ACU711" s="473"/>
      <c r="ACV711" s="473"/>
      <c r="ACW711" s="473"/>
      <c r="ACX711" s="473"/>
      <c r="ACY711" s="473"/>
      <c r="ACZ711" s="473"/>
      <c r="ADA711" s="473"/>
      <c r="ADB711" s="473"/>
      <c r="ADC711" s="473"/>
      <c r="ADD711" s="473"/>
      <c r="ADE711" s="473"/>
      <c r="ADF711" s="473"/>
      <c r="ADG711" s="473"/>
      <c r="ADH711" s="473"/>
      <c r="ADI711" s="473"/>
      <c r="ADJ711" s="473"/>
      <c r="ADK711" s="473"/>
      <c r="ADL711" s="473"/>
      <c r="ADM711" s="473"/>
      <c r="ADN711" s="473"/>
      <c r="ADO711" s="473"/>
      <c r="ADP711" s="473"/>
      <c r="ADQ711" s="473"/>
      <c r="ADR711" s="473"/>
      <c r="ADS711" s="473"/>
      <c r="ADT711" s="473"/>
      <c r="ADU711" s="473"/>
      <c r="ADV711" s="473"/>
      <c r="ADW711" s="473"/>
      <c r="ADX711" s="473"/>
      <c r="ADY711" s="473"/>
      <c r="ADZ711" s="473"/>
      <c r="AEA711" s="473"/>
      <c r="AEB711" s="473"/>
      <c r="AEC711" s="473"/>
      <c r="AED711" s="473"/>
      <c r="AEE711" s="473"/>
      <c r="AEF711" s="473"/>
      <c r="AEG711" s="473"/>
      <c r="AEH711" s="473"/>
      <c r="AEI711" s="473"/>
      <c r="AEJ711" s="473"/>
      <c r="AEK711" s="473"/>
      <c r="AEL711" s="473"/>
      <c r="AEM711" s="473"/>
      <c r="AEN711" s="473"/>
      <c r="AEO711" s="473"/>
      <c r="AEP711" s="473"/>
      <c r="AEQ711" s="473"/>
      <c r="AER711" s="473"/>
      <c r="AES711" s="473"/>
      <c r="AET711" s="473"/>
      <c r="AEU711" s="473"/>
      <c r="AEV711" s="473"/>
      <c r="AEW711" s="473"/>
      <c r="AEX711" s="473"/>
      <c r="AEY711" s="473"/>
      <c r="AEZ711" s="473"/>
      <c r="AFA711" s="473"/>
      <c r="AFB711" s="473"/>
      <c r="AFC711" s="473"/>
      <c r="AFD711" s="473"/>
      <c r="AFE711" s="473"/>
      <c r="AFF711" s="473"/>
      <c r="AFG711" s="473"/>
      <c r="AFH711" s="473"/>
      <c r="AFI711" s="473"/>
      <c r="AFJ711" s="473"/>
      <c r="AFK711" s="473"/>
      <c r="AFL711" s="473"/>
      <c r="AFM711" s="473"/>
      <c r="AFN711" s="473"/>
      <c r="AFO711" s="473"/>
      <c r="AFP711" s="473"/>
      <c r="AFQ711" s="473"/>
      <c r="AFR711" s="473"/>
      <c r="AFS711" s="473"/>
      <c r="AFT711" s="473"/>
      <c r="AFU711" s="473"/>
      <c r="AFV711" s="473"/>
      <c r="AFW711" s="473"/>
      <c r="AFX711" s="473"/>
      <c r="AFY711" s="473"/>
      <c r="AFZ711" s="473"/>
      <c r="AGA711" s="473"/>
      <c r="AGB711" s="473"/>
      <c r="AGC711" s="473"/>
      <c r="AGD711" s="473"/>
      <c r="AGE711" s="473"/>
      <c r="AGF711" s="473"/>
      <c r="AGG711" s="473"/>
      <c r="AGH711" s="473"/>
      <c r="AGI711" s="473"/>
      <c r="AGJ711" s="473"/>
      <c r="AGK711" s="473"/>
      <c r="AGL711" s="473"/>
      <c r="AGM711" s="473"/>
      <c r="AGN711" s="473"/>
      <c r="AGO711" s="473"/>
      <c r="AGP711" s="473"/>
      <c r="AGQ711" s="473"/>
      <c r="AGR711" s="473"/>
      <c r="AGS711" s="473"/>
      <c r="AGT711" s="473"/>
      <c r="AGU711" s="473"/>
      <c r="AGV711" s="473"/>
      <c r="AGW711" s="473"/>
      <c r="AGX711" s="473"/>
      <c r="AGY711" s="473"/>
      <c r="AGZ711" s="473"/>
      <c r="AHA711" s="473"/>
      <c r="AHB711" s="473"/>
      <c r="AHC711" s="473"/>
      <c r="AHD711" s="473"/>
      <c r="AHE711" s="473"/>
      <c r="AHF711" s="473"/>
      <c r="AHG711" s="473"/>
      <c r="AHH711" s="473"/>
      <c r="AHI711" s="473"/>
      <c r="AHJ711" s="473"/>
      <c r="AHK711" s="473"/>
      <c r="AHL711" s="473"/>
      <c r="AHM711" s="473"/>
      <c r="AHN711" s="473"/>
      <c r="AHO711" s="473"/>
      <c r="AHP711" s="473"/>
      <c r="AHQ711" s="473"/>
      <c r="AHR711" s="473"/>
      <c r="AHS711" s="473"/>
      <c r="AHT711" s="473"/>
      <c r="AHU711" s="473"/>
      <c r="AHV711" s="473"/>
      <c r="AHW711" s="473"/>
      <c r="AHX711" s="473"/>
      <c r="AHY711" s="473"/>
      <c r="AHZ711" s="473"/>
      <c r="AIA711" s="473"/>
      <c r="AIB711" s="473"/>
      <c r="AIC711" s="473"/>
      <c r="AID711" s="473"/>
      <c r="AIE711" s="473"/>
      <c r="AIF711" s="473"/>
      <c r="AIG711" s="473"/>
      <c r="AIH711" s="473"/>
      <c r="AII711" s="473"/>
      <c r="AIJ711" s="473"/>
      <c r="AIK711" s="473"/>
      <c r="AIL711" s="473"/>
      <c r="AIM711" s="473"/>
      <c r="AIN711" s="473"/>
      <c r="AIO711" s="473"/>
      <c r="AIP711" s="473"/>
      <c r="AIQ711" s="473"/>
      <c r="AIR711" s="473"/>
      <c r="AIS711" s="473"/>
      <c r="AIT711" s="473"/>
      <c r="AIU711" s="473"/>
      <c r="AIV711" s="473"/>
      <c r="AIW711" s="473"/>
      <c r="AIX711" s="473"/>
      <c r="AIY711" s="473"/>
      <c r="AIZ711" s="473"/>
      <c r="AJA711" s="473"/>
      <c r="AJB711" s="473"/>
      <c r="AJC711" s="473"/>
      <c r="AJD711" s="473"/>
      <c r="AJE711" s="473"/>
      <c r="AJF711" s="473"/>
      <c r="AJG711" s="473"/>
      <c r="AJH711" s="473"/>
      <c r="AJI711" s="473"/>
      <c r="AJJ711" s="473"/>
      <c r="AJK711" s="473"/>
      <c r="AJL711" s="473"/>
      <c r="AJM711" s="473"/>
      <c r="AJN711" s="473"/>
      <c r="AJO711" s="473"/>
      <c r="AJP711" s="473"/>
      <c r="AJQ711" s="473"/>
      <c r="AJR711" s="473"/>
      <c r="AJS711" s="473"/>
      <c r="AJT711" s="473"/>
      <c r="AJU711" s="473"/>
      <c r="AJV711" s="473"/>
      <c r="AJW711" s="473"/>
      <c r="AJX711" s="473"/>
      <c r="AJY711" s="473"/>
      <c r="AJZ711" s="473"/>
      <c r="AKA711" s="473"/>
      <c r="AKB711" s="473"/>
      <c r="AKC711" s="473"/>
      <c r="AKD711" s="473"/>
      <c r="AKE711" s="473"/>
      <c r="AKF711" s="473"/>
      <c r="AKG711" s="473"/>
      <c r="AKH711" s="473"/>
      <c r="AKI711" s="473"/>
      <c r="AKJ711" s="473"/>
      <c r="AKK711" s="473"/>
      <c r="AKL711" s="473"/>
      <c r="AKM711" s="473"/>
      <c r="AKN711" s="473"/>
      <c r="AKO711" s="473"/>
      <c r="AKP711" s="473"/>
      <c r="AKQ711" s="473"/>
      <c r="AKR711" s="473"/>
      <c r="AKS711" s="473"/>
      <c r="AKT711" s="473"/>
      <c r="AKU711" s="473"/>
      <c r="AKV711" s="473"/>
      <c r="AKW711" s="473"/>
      <c r="AKX711" s="473"/>
      <c r="AKY711" s="473"/>
      <c r="AKZ711" s="473"/>
      <c r="ALA711" s="473"/>
      <c r="ALB711" s="473"/>
      <c r="ALC711" s="473"/>
      <c r="ALD711" s="473"/>
      <c r="ALE711" s="473"/>
      <c r="ALF711" s="473"/>
      <c r="ALG711" s="473"/>
      <c r="ALH711" s="473"/>
      <c r="ALI711" s="473"/>
      <c r="ALJ711" s="473"/>
      <c r="ALK711" s="473"/>
      <c r="ALL711" s="473"/>
      <c r="ALM711" s="473"/>
      <c r="ALN711" s="473"/>
      <c r="ALO711" s="473"/>
      <c r="ALP711" s="473"/>
      <c r="ALQ711" s="473"/>
      <c r="ALR711" s="473"/>
      <c r="ALS711" s="473"/>
      <c r="ALT711" s="473"/>
      <c r="ALU711" s="473"/>
      <c r="ALV711" s="473"/>
      <c r="ALW711" s="473"/>
      <c r="ALX711" s="473"/>
      <c r="ALY711" s="473"/>
      <c r="ALZ711" s="473"/>
      <c r="AMA711" s="473"/>
      <c r="AMB711" s="473"/>
      <c r="AMC711" s="473"/>
      <c r="AMD711" s="473"/>
      <c r="AME711" s="473"/>
      <c r="AMF711" s="473"/>
      <c r="AMG711" s="473"/>
      <c r="AMH711" s="473"/>
      <c r="AMI711" s="473"/>
      <c r="AMJ711" s="473"/>
      <c r="AMK711" s="473"/>
    </row>
    <row r="712" spans="1:1025" s="474" customFormat="1" ht="12.75" customHeight="1">
      <c r="A712" s="469"/>
      <c r="B712" s="469"/>
      <c r="C712" s="470" t="s">
        <v>1171</v>
      </c>
      <c r="D712" s="471" t="s">
        <v>1172</v>
      </c>
      <c r="E712" s="469"/>
      <c r="F712" s="469"/>
      <c r="G712" s="469"/>
      <c r="H712" s="472">
        <v>2</v>
      </c>
      <c r="I712" s="469"/>
      <c r="J712" s="472"/>
      <c r="K712" s="469" t="s">
        <v>1166</v>
      </c>
      <c r="L712" s="473"/>
      <c r="M712" s="473"/>
      <c r="N712" s="473"/>
      <c r="O712" s="473"/>
      <c r="P712" s="473"/>
      <c r="Q712" s="473"/>
      <c r="R712" s="473"/>
      <c r="S712" s="473"/>
      <c r="T712" s="473"/>
      <c r="U712" s="473"/>
      <c r="V712" s="473"/>
      <c r="W712" s="473"/>
      <c r="X712" s="473"/>
      <c r="Y712" s="473"/>
      <c r="Z712" s="473"/>
      <c r="AA712" s="473"/>
      <c r="AB712" s="473"/>
      <c r="AC712" s="473"/>
      <c r="AD712" s="473"/>
      <c r="AE712" s="473"/>
      <c r="AF712" s="473"/>
      <c r="AG712" s="473"/>
      <c r="AH712" s="473"/>
      <c r="AI712" s="473"/>
      <c r="AJ712" s="473"/>
      <c r="AK712" s="473"/>
      <c r="AL712" s="473"/>
      <c r="AM712" s="473"/>
      <c r="AN712" s="473"/>
      <c r="AO712" s="473"/>
      <c r="AP712" s="473"/>
      <c r="AQ712" s="473"/>
      <c r="AR712" s="473"/>
      <c r="AS712" s="473"/>
      <c r="AT712" s="473"/>
      <c r="AU712" s="473"/>
      <c r="AV712" s="473"/>
      <c r="AW712" s="473"/>
      <c r="AX712" s="473"/>
      <c r="AY712" s="473"/>
      <c r="AZ712" s="473"/>
      <c r="BA712" s="473"/>
      <c r="BB712" s="473"/>
      <c r="BC712" s="473"/>
      <c r="BD712" s="473"/>
      <c r="BE712" s="473"/>
      <c r="BF712" s="473"/>
      <c r="BG712" s="473"/>
      <c r="BH712" s="473"/>
      <c r="BI712" s="473"/>
      <c r="BJ712" s="473"/>
      <c r="BK712" s="473"/>
      <c r="BL712" s="473"/>
      <c r="BM712" s="473"/>
      <c r="BN712" s="473"/>
      <c r="BO712" s="473"/>
      <c r="BP712" s="473"/>
      <c r="BQ712" s="473"/>
      <c r="BR712" s="473"/>
      <c r="BS712" s="473"/>
      <c r="BT712" s="473"/>
      <c r="BU712" s="473"/>
      <c r="BV712" s="473"/>
      <c r="BW712" s="473"/>
      <c r="BX712" s="473"/>
      <c r="BY712" s="473"/>
      <c r="BZ712" s="473"/>
      <c r="CA712" s="473"/>
      <c r="CB712" s="473"/>
      <c r="CC712" s="473"/>
      <c r="CD712" s="473"/>
      <c r="CE712" s="473"/>
      <c r="CF712" s="473"/>
      <c r="CG712" s="473"/>
      <c r="CH712" s="473"/>
      <c r="CI712" s="473"/>
      <c r="CJ712" s="473"/>
      <c r="CK712" s="473"/>
      <c r="CL712" s="473"/>
      <c r="CM712" s="473"/>
      <c r="CN712" s="473"/>
      <c r="CO712" s="473"/>
      <c r="CP712" s="473"/>
      <c r="CQ712" s="473"/>
      <c r="CR712" s="473"/>
      <c r="CS712" s="473"/>
      <c r="CT712" s="473"/>
      <c r="CU712" s="473"/>
      <c r="CV712" s="473"/>
      <c r="CW712" s="473"/>
      <c r="CX712" s="473"/>
      <c r="CY712" s="473"/>
      <c r="CZ712" s="473"/>
      <c r="DA712" s="473"/>
      <c r="DB712" s="473"/>
      <c r="DC712" s="473"/>
      <c r="DD712" s="473"/>
      <c r="DE712" s="473"/>
      <c r="DF712" s="473"/>
      <c r="DG712" s="473"/>
      <c r="DH712" s="473"/>
      <c r="DI712" s="473"/>
      <c r="DJ712" s="473"/>
      <c r="DK712" s="473"/>
      <c r="DL712" s="473"/>
      <c r="DM712" s="473"/>
      <c r="DN712" s="473"/>
      <c r="DO712" s="473"/>
      <c r="DP712" s="473"/>
      <c r="DQ712" s="473"/>
      <c r="DR712" s="473"/>
      <c r="DS712" s="473"/>
      <c r="DT712" s="473"/>
      <c r="DU712" s="473"/>
      <c r="DV712" s="473"/>
      <c r="DW712" s="473"/>
      <c r="DX712" s="473"/>
      <c r="DY712" s="473"/>
      <c r="DZ712" s="473"/>
      <c r="EA712" s="473"/>
      <c r="EB712" s="473"/>
      <c r="EC712" s="473"/>
      <c r="ED712" s="473"/>
      <c r="EE712" s="473"/>
      <c r="EF712" s="473"/>
      <c r="EG712" s="473"/>
      <c r="EH712" s="473"/>
      <c r="EI712" s="473"/>
      <c r="EJ712" s="473"/>
      <c r="EK712" s="473"/>
      <c r="EL712" s="473"/>
      <c r="EM712" s="473"/>
      <c r="EN712" s="473"/>
      <c r="EO712" s="473"/>
      <c r="EP712" s="473"/>
      <c r="EQ712" s="473"/>
      <c r="ER712" s="473"/>
      <c r="ES712" s="473"/>
      <c r="ET712" s="473"/>
      <c r="EU712" s="473"/>
      <c r="EV712" s="473"/>
      <c r="EW712" s="473"/>
      <c r="EX712" s="473"/>
      <c r="EY712" s="473"/>
      <c r="EZ712" s="473"/>
      <c r="FA712" s="473"/>
      <c r="FB712" s="473"/>
      <c r="FC712" s="473"/>
      <c r="FD712" s="473"/>
      <c r="FE712" s="473"/>
      <c r="FF712" s="473"/>
      <c r="FG712" s="473"/>
      <c r="FH712" s="473"/>
      <c r="FI712" s="473"/>
      <c r="FJ712" s="473"/>
      <c r="FK712" s="473"/>
      <c r="FL712" s="473"/>
      <c r="FM712" s="473"/>
      <c r="FN712" s="473"/>
      <c r="FO712" s="473"/>
      <c r="FP712" s="473"/>
      <c r="FQ712" s="473"/>
      <c r="FR712" s="473"/>
      <c r="FS712" s="473"/>
      <c r="FT712" s="473"/>
      <c r="FU712" s="473"/>
      <c r="FV712" s="473"/>
      <c r="FW712" s="473"/>
      <c r="FX712" s="473"/>
      <c r="FY712" s="473"/>
      <c r="FZ712" s="473"/>
      <c r="GA712" s="473"/>
      <c r="GB712" s="473"/>
      <c r="GC712" s="473"/>
      <c r="GD712" s="473"/>
      <c r="GE712" s="473"/>
      <c r="GF712" s="473"/>
      <c r="GG712" s="473"/>
      <c r="GH712" s="473"/>
      <c r="GI712" s="473"/>
      <c r="GJ712" s="473"/>
      <c r="GK712" s="473"/>
      <c r="GL712" s="473"/>
      <c r="GM712" s="473"/>
      <c r="GN712" s="473"/>
      <c r="GO712" s="473"/>
      <c r="GP712" s="473"/>
      <c r="GQ712" s="473"/>
      <c r="GR712" s="473"/>
      <c r="GS712" s="473"/>
      <c r="GT712" s="473"/>
      <c r="GU712" s="473"/>
      <c r="GV712" s="473"/>
      <c r="GW712" s="473"/>
      <c r="GX712" s="473"/>
      <c r="GY712" s="473"/>
      <c r="GZ712" s="473"/>
      <c r="HA712" s="473"/>
      <c r="HB712" s="473"/>
      <c r="HC712" s="473"/>
      <c r="HD712" s="473"/>
      <c r="HE712" s="473"/>
      <c r="HF712" s="473"/>
      <c r="HG712" s="473"/>
      <c r="HH712" s="473"/>
      <c r="HI712" s="473"/>
      <c r="HJ712" s="473"/>
      <c r="HK712" s="473"/>
      <c r="HL712" s="473"/>
      <c r="HM712" s="473"/>
      <c r="HN712" s="473"/>
      <c r="HO712" s="473"/>
      <c r="HP712" s="473"/>
      <c r="HQ712" s="473"/>
      <c r="HR712" s="473"/>
      <c r="HS712" s="473"/>
      <c r="HT712" s="473"/>
      <c r="HU712" s="473"/>
      <c r="HV712" s="473"/>
      <c r="HW712" s="473"/>
      <c r="HX712" s="473"/>
      <c r="HY712" s="473"/>
      <c r="HZ712" s="473"/>
      <c r="IA712" s="473"/>
      <c r="IB712" s="473"/>
      <c r="IC712" s="473"/>
      <c r="ID712" s="473"/>
      <c r="IE712" s="473"/>
      <c r="IF712" s="473"/>
      <c r="IG712" s="473"/>
      <c r="IH712" s="473"/>
      <c r="II712" s="473"/>
      <c r="IJ712" s="473"/>
      <c r="IK712" s="473"/>
      <c r="IL712" s="473"/>
      <c r="IM712" s="473"/>
      <c r="IN712" s="473"/>
      <c r="IO712" s="473"/>
      <c r="IP712" s="473"/>
      <c r="IQ712" s="473"/>
      <c r="IR712" s="473"/>
      <c r="IS712" s="473"/>
      <c r="IT712" s="473"/>
      <c r="IU712" s="473"/>
      <c r="IV712" s="473"/>
      <c r="IW712" s="473"/>
      <c r="IX712" s="473"/>
      <c r="IY712" s="473"/>
      <c r="IZ712" s="473"/>
      <c r="JA712" s="473"/>
      <c r="JB712" s="473"/>
      <c r="JC712" s="473"/>
      <c r="JD712" s="473"/>
      <c r="JE712" s="473"/>
      <c r="JF712" s="473"/>
      <c r="JG712" s="473"/>
      <c r="JH712" s="473"/>
      <c r="JI712" s="473"/>
      <c r="JJ712" s="473"/>
      <c r="JK712" s="473"/>
      <c r="JL712" s="473"/>
      <c r="JM712" s="473"/>
      <c r="JN712" s="473"/>
      <c r="JO712" s="473"/>
      <c r="JP712" s="473"/>
      <c r="JQ712" s="473"/>
      <c r="JR712" s="473"/>
      <c r="JS712" s="473"/>
      <c r="JT712" s="473"/>
      <c r="JU712" s="473"/>
      <c r="JV712" s="473"/>
      <c r="JW712" s="473"/>
      <c r="JX712" s="473"/>
      <c r="JY712" s="473"/>
      <c r="JZ712" s="473"/>
      <c r="KA712" s="473"/>
      <c r="KB712" s="473"/>
      <c r="KC712" s="473"/>
      <c r="KD712" s="473"/>
      <c r="KE712" s="473"/>
      <c r="KF712" s="473"/>
      <c r="KG712" s="473"/>
      <c r="KH712" s="473"/>
      <c r="KI712" s="473"/>
      <c r="KJ712" s="473"/>
      <c r="KK712" s="473"/>
      <c r="KL712" s="473"/>
      <c r="KM712" s="473"/>
      <c r="KN712" s="473"/>
      <c r="KO712" s="473"/>
      <c r="KP712" s="473"/>
      <c r="KQ712" s="473"/>
      <c r="KR712" s="473"/>
      <c r="KS712" s="473"/>
      <c r="KT712" s="473"/>
      <c r="KU712" s="473"/>
      <c r="KV712" s="473"/>
      <c r="KW712" s="473"/>
      <c r="KX712" s="473"/>
      <c r="KY712" s="473"/>
      <c r="KZ712" s="473"/>
      <c r="LA712" s="473"/>
      <c r="LB712" s="473"/>
      <c r="LC712" s="473"/>
      <c r="LD712" s="473"/>
      <c r="LE712" s="473"/>
      <c r="LF712" s="473"/>
      <c r="LG712" s="473"/>
      <c r="LH712" s="473"/>
      <c r="LI712" s="473"/>
      <c r="LJ712" s="473"/>
      <c r="LK712" s="473"/>
      <c r="LL712" s="473"/>
      <c r="LM712" s="473"/>
      <c r="LN712" s="473"/>
      <c r="LO712" s="473"/>
      <c r="LP712" s="473"/>
      <c r="LQ712" s="473"/>
      <c r="LR712" s="473"/>
      <c r="LS712" s="473"/>
      <c r="LT712" s="473"/>
      <c r="LU712" s="473"/>
      <c r="LV712" s="473"/>
      <c r="LW712" s="473"/>
      <c r="LX712" s="473"/>
      <c r="LY712" s="473"/>
      <c r="LZ712" s="473"/>
      <c r="MA712" s="473"/>
      <c r="MB712" s="473"/>
      <c r="MC712" s="473"/>
      <c r="MD712" s="473"/>
      <c r="ME712" s="473"/>
      <c r="MF712" s="473"/>
      <c r="MG712" s="473"/>
      <c r="MH712" s="473"/>
      <c r="MI712" s="473"/>
      <c r="MJ712" s="473"/>
      <c r="MK712" s="473"/>
      <c r="ML712" s="473"/>
      <c r="MM712" s="473"/>
      <c r="MN712" s="473"/>
      <c r="MO712" s="473"/>
      <c r="MP712" s="473"/>
      <c r="MQ712" s="473"/>
      <c r="MR712" s="473"/>
      <c r="MS712" s="473"/>
      <c r="MT712" s="473"/>
      <c r="MU712" s="473"/>
      <c r="MV712" s="473"/>
      <c r="MW712" s="473"/>
      <c r="MX712" s="473"/>
      <c r="MY712" s="473"/>
      <c r="MZ712" s="473"/>
      <c r="NA712" s="473"/>
      <c r="NB712" s="473"/>
      <c r="NC712" s="473"/>
      <c r="ND712" s="473"/>
      <c r="NE712" s="473"/>
      <c r="NF712" s="473"/>
      <c r="NG712" s="473"/>
      <c r="NH712" s="473"/>
      <c r="NI712" s="473"/>
      <c r="NJ712" s="473"/>
      <c r="NK712" s="473"/>
      <c r="NL712" s="473"/>
      <c r="NM712" s="473"/>
      <c r="NN712" s="473"/>
      <c r="NO712" s="473"/>
      <c r="NP712" s="473"/>
      <c r="NQ712" s="473"/>
      <c r="NR712" s="473"/>
      <c r="NS712" s="473"/>
      <c r="NT712" s="473"/>
      <c r="NU712" s="473"/>
      <c r="NV712" s="473"/>
      <c r="NW712" s="473"/>
      <c r="NX712" s="473"/>
      <c r="NY712" s="473"/>
      <c r="NZ712" s="473"/>
      <c r="OA712" s="473"/>
      <c r="OB712" s="473"/>
      <c r="OC712" s="473"/>
      <c r="OD712" s="473"/>
      <c r="OE712" s="473"/>
      <c r="OF712" s="473"/>
      <c r="OG712" s="473"/>
      <c r="OH712" s="473"/>
      <c r="OI712" s="473"/>
      <c r="OJ712" s="473"/>
      <c r="OK712" s="473"/>
      <c r="OL712" s="473"/>
      <c r="OM712" s="473"/>
      <c r="ON712" s="473"/>
      <c r="OO712" s="473"/>
      <c r="OP712" s="473"/>
      <c r="OQ712" s="473"/>
      <c r="OR712" s="473"/>
      <c r="OS712" s="473"/>
      <c r="OT712" s="473"/>
      <c r="OU712" s="473"/>
      <c r="OV712" s="473"/>
      <c r="OW712" s="473"/>
      <c r="OX712" s="473"/>
      <c r="OY712" s="473"/>
      <c r="OZ712" s="473"/>
      <c r="PA712" s="473"/>
      <c r="PB712" s="473"/>
      <c r="PC712" s="473"/>
      <c r="PD712" s="473"/>
      <c r="PE712" s="473"/>
      <c r="PF712" s="473"/>
      <c r="PG712" s="473"/>
      <c r="PH712" s="473"/>
      <c r="PI712" s="473"/>
      <c r="PJ712" s="473"/>
      <c r="PK712" s="473"/>
      <c r="PL712" s="473"/>
      <c r="PM712" s="473"/>
      <c r="PN712" s="473"/>
      <c r="PO712" s="473"/>
      <c r="PP712" s="473"/>
      <c r="PQ712" s="473"/>
      <c r="PR712" s="473"/>
      <c r="PS712" s="473"/>
      <c r="PT712" s="473"/>
      <c r="PU712" s="473"/>
      <c r="PV712" s="473"/>
      <c r="PW712" s="473"/>
      <c r="PX712" s="473"/>
      <c r="PY712" s="473"/>
      <c r="PZ712" s="473"/>
      <c r="QA712" s="473"/>
      <c r="QB712" s="473"/>
      <c r="QC712" s="473"/>
      <c r="QD712" s="473"/>
      <c r="QE712" s="473"/>
      <c r="QF712" s="473"/>
      <c r="QG712" s="473"/>
      <c r="QH712" s="473"/>
      <c r="QI712" s="473"/>
      <c r="QJ712" s="473"/>
      <c r="QK712" s="473"/>
      <c r="QL712" s="473"/>
      <c r="QM712" s="473"/>
      <c r="QN712" s="473"/>
      <c r="QO712" s="473"/>
      <c r="QP712" s="473"/>
      <c r="QQ712" s="473"/>
      <c r="QR712" s="473"/>
      <c r="QS712" s="473"/>
      <c r="QT712" s="473"/>
      <c r="QU712" s="473"/>
      <c r="QV712" s="473"/>
      <c r="QW712" s="473"/>
      <c r="QX712" s="473"/>
      <c r="QY712" s="473"/>
      <c r="QZ712" s="473"/>
      <c r="RA712" s="473"/>
      <c r="RB712" s="473"/>
      <c r="RC712" s="473"/>
      <c r="RD712" s="473"/>
      <c r="RE712" s="473"/>
      <c r="RF712" s="473"/>
      <c r="RG712" s="473"/>
      <c r="RH712" s="473"/>
      <c r="RI712" s="473"/>
      <c r="RJ712" s="473"/>
      <c r="RK712" s="473"/>
      <c r="RL712" s="473"/>
      <c r="RM712" s="473"/>
      <c r="RN712" s="473"/>
      <c r="RO712" s="473"/>
      <c r="RP712" s="473"/>
      <c r="RQ712" s="473"/>
      <c r="RR712" s="473"/>
      <c r="RS712" s="473"/>
      <c r="RT712" s="473"/>
      <c r="RU712" s="473"/>
      <c r="RV712" s="473"/>
      <c r="RW712" s="473"/>
      <c r="RX712" s="473"/>
      <c r="RY712" s="473"/>
      <c r="RZ712" s="473"/>
      <c r="SA712" s="473"/>
      <c r="SB712" s="473"/>
      <c r="SC712" s="473"/>
      <c r="SD712" s="473"/>
      <c r="SE712" s="473"/>
      <c r="SF712" s="473"/>
      <c r="SG712" s="473"/>
      <c r="SH712" s="473"/>
      <c r="SI712" s="473"/>
      <c r="SJ712" s="473"/>
      <c r="SK712" s="473"/>
      <c r="SL712" s="473"/>
      <c r="SM712" s="473"/>
      <c r="SN712" s="473"/>
      <c r="SO712" s="473"/>
      <c r="SP712" s="473"/>
      <c r="SQ712" s="473"/>
      <c r="SR712" s="473"/>
      <c r="SS712" s="473"/>
      <c r="ST712" s="473"/>
      <c r="SU712" s="473"/>
      <c r="SV712" s="473"/>
      <c r="SW712" s="473"/>
      <c r="SX712" s="473"/>
      <c r="SY712" s="473"/>
      <c r="SZ712" s="473"/>
      <c r="TA712" s="473"/>
      <c r="TB712" s="473"/>
      <c r="TC712" s="473"/>
      <c r="TD712" s="473"/>
      <c r="TE712" s="473"/>
      <c r="TF712" s="473"/>
      <c r="TG712" s="473"/>
      <c r="TH712" s="473"/>
      <c r="TI712" s="473"/>
      <c r="TJ712" s="473"/>
      <c r="TK712" s="473"/>
      <c r="TL712" s="473"/>
      <c r="TM712" s="473"/>
      <c r="TN712" s="473"/>
      <c r="TO712" s="473"/>
      <c r="TP712" s="473"/>
      <c r="TQ712" s="473"/>
      <c r="TR712" s="473"/>
      <c r="TS712" s="473"/>
      <c r="TT712" s="473"/>
      <c r="TU712" s="473"/>
      <c r="TV712" s="473"/>
      <c r="TW712" s="473"/>
      <c r="TX712" s="473"/>
      <c r="TY712" s="473"/>
      <c r="TZ712" s="473"/>
      <c r="UA712" s="473"/>
      <c r="UB712" s="473"/>
      <c r="UC712" s="473"/>
      <c r="UD712" s="473"/>
      <c r="UE712" s="473"/>
      <c r="UF712" s="473"/>
      <c r="UG712" s="473"/>
      <c r="UH712" s="473"/>
      <c r="UI712" s="473"/>
      <c r="UJ712" s="473"/>
      <c r="UK712" s="473"/>
      <c r="UL712" s="473"/>
      <c r="UM712" s="473"/>
      <c r="UN712" s="473"/>
      <c r="UO712" s="473"/>
      <c r="UP712" s="473"/>
      <c r="UQ712" s="473"/>
      <c r="UR712" s="473"/>
      <c r="US712" s="473"/>
      <c r="UT712" s="473"/>
      <c r="UU712" s="473"/>
      <c r="UV712" s="473"/>
      <c r="UW712" s="473"/>
      <c r="UX712" s="473"/>
      <c r="UY712" s="473"/>
      <c r="UZ712" s="473"/>
      <c r="VA712" s="473"/>
      <c r="VB712" s="473"/>
      <c r="VC712" s="473"/>
      <c r="VD712" s="473"/>
      <c r="VE712" s="473"/>
      <c r="VF712" s="473"/>
      <c r="VG712" s="473"/>
      <c r="VH712" s="473"/>
      <c r="VI712" s="473"/>
      <c r="VJ712" s="473"/>
      <c r="VK712" s="473"/>
      <c r="VL712" s="473"/>
      <c r="VM712" s="473"/>
      <c r="VN712" s="473"/>
      <c r="VO712" s="473"/>
      <c r="VP712" s="473"/>
      <c r="VQ712" s="473"/>
      <c r="VR712" s="473"/>
      <c r="VS712" s="473"/>
      <c r="VT712" s="473"/>
      <c r="VU712" s="473"/>
      <c r="VV712" s="473"/>
      <c r="VW712" s="473"/>
      <c r="VX712" s="473"/>
      <c r="VY712" s="473"/>
      <c r="VZ712" s="473"/>
      <c r="WA712" s="473"/>
      <c r="WB712" s="473"/>
      <c r="WC712" s="473"/>
      <c r="WD712" s="473"/>
      <c r="WE712" s="473"/>
      <c r="WF712" s="473"/>
      <c r="WG712" s="473"/>
      <c r="WH712" s="473"/>
      <c r="WI712" s="473"/>
      <c r="WJ712" s="473"/>
      <c r="WK712" s="473"/>
      <c r="WL712" s="473"/>
      <c r="WM712" s="473"/>
      <c r="WN712" s="473"/>
      <c r="WO712" s="473"/>
      <c r="WP712" s="473"/>
      <c r="WQ712" s="473"/>
      <c r="WR712" s="473"/>
      <c r="WS712" s="473"/>
      <c r="WT712" s="473"/>
      <c r="WU712" s="473"/>
      <c r="WV712" s="473"/>
      <c r="WW712" s="473"/>
      <c r="WX712" s="473"/>
      <c r="WY712" s="473"/>
      <c r="WZ712" s="473"/>
      <c r="XA712" s="473"/>
      <c r="XB712" s="473"/>
      <c r="XC712" s="473"/>
      <c r="XD712" s="473"/>
      <c r="XE712" s="473"/>
      <c r="XF712" s="473"/>
      <c r="XG712" s="473"/>
      <c r="XH712" s="473"/>
      <c r="XI712" s="473"/>
      <c r="XJ712" s="473"/>
      <c r="XK712" s="473"/>
      <c r="XL712" s="473"/>
      <c r="XM712" s="473"/>
      <c r="XN712" s="473"/>
      <c r="XO712" s="473"/>
      <c r="XP712" s="473"/>
      <c r="XQ712" s="473"/>
      <c r="XR712" s="473"/>
      <c r="XS712" s="473"/>
      <c r="XT712" s="473"/>
      <c r="XU712" s="473"/>
      <c r="XV712" s="473"/>
      <c r="XW712" s="473"/>
      <c r="XX712" s="473"/>
      <c r="XY712" s="473"/>
      <c r="XZ712" s="473"/>
      <c r="YA712" s="473"/>
      <c r="YB712" s="473"/>
      <c r="YC712" s="473"/>
      <c r="YD712" s="473"/>
      <c r="YE712" s="473"/>
      <c r="YF712" s="473"/>
      <c r="YG712" s="473"/>
      <c r="YH712" s="473"/>
      <c r="YI712" s="473"/>
      <c r="YJ712" s="473"/>
      <c r="YK712" s="473"/>
      <c r="YL712" s="473"/>
      <c r="YM712" s="473"/>
      <c r="YN712" s="473"/>
      <c r="YO712" s="473"/>
      <c r="YP712" s="473"/>
      <c r="YQ712" s="473"/>
      <c r="YR712" s="473"/>
      <c r="YS712" s="473"/>
      <c r="YT712" s="473"/>
      <c r="YU712" s="473"/>
      <c r="YV712" s="473"/>
      <c r="YW712" s="473"/>
      <c r="YX712" s="473"/>
      <c r="YY712" s="473"/>
      <c r="YZ712" s="473"/>
      <c r="ZA712" s="473"/>
      <c r="ZB712" s="473"/>
      <c r="ZC712" s="473"/>
      <c r="ZD712" s="473"/>
      <c r="ZE712" s="473"/>
      <c r="ZF712" s="473"/>
      <c r="ZG712" s="473"/>
      <c r="ZH712" s="473"/>
      <c r="ZI712" s="473"/>
      <c r="ZJ712" s="473"/>
      <c r="ZK712" s="473"/>
      <c r="ZL712" s="473"/>
      <c r="ZM712" s="473"/>
      <c r="ZN712" s="473"/>
      <c r="ZO712" s="473"/>
      <c r="ZP712" s="473"/>
      <c r="ZQ712" s="473"/>
      <c r="ZR712" s="473"/>
      <c r="ZS712" s="473"/>
      <c r="ZT712" s="473"/>
      <c r="ZU712" s="473"/>
      <c r="ZV712" s="473"/>
      <c r="ZW712" s="473"/>
      <c r="ZX712" s="473"/>
      <c r="ZY712" s="473"/>
      <c r="ZZ712" s="473"/>
      <c r="AAA712" s="473"/>
      <c r="AAB712" s="473"/>
      <c r="AAC712" s="473"/>
      <c r="AAD712" s="473"/>
      <c r="AAE712" s="473"/>
      <c r="AAF712" s="473"/>
      <c r="AAG712" s="473"/>
      <c r="AAH712" s="473"/>
      <c r="AAI712" s="473"/>
      <c r="AAJ712" s="473"/>
      <c r="AAK712" s="473"/>
      <c r="AAL712" s="473"/>
      <c r="AAM712" s="473"/>
      <c r="AAN712" s="473"/>
      <c r="AAO712" s="473"/>
      <c r="AAP712" s="473"/>
      <c r="AAQ712" s="473"/>
      <c r="AAR712" s="473"/>
      <c r="AAS712" s="473"/>
      <c r="AAT712" s="473"/>
      <c r="AAU712" s="473"/>
      <c r="AAV712" s="473"/>
      <c r="AAW712" s="473"/>
      <c r="AAX712" s="473"/>
      <c r="AAY712" s="473"/>
      <c r="AAZ712" s="473"/>
      <c r="ABA712" s="473"/>
      <c r="ABB712" s="473"/>
      <c r="ABC712" s="473"/>
      <c r="ABD712" s="473"/>
      <c r="ABE712" s="473"/>
      <c r="ABF712" s="473"/>
      <c r="ABG712" s="473"/>
      <c r="ABH712" s="473"/>
      <c r="ABI712" s="473"/>
      <c r="ABJ712" s="473"/>
      <c r="ABK712" s="473"/>
      <c r="ABL712" s="473"/>
      <c r="ABM712" s="473"/>
      <c r="ABN712" s="473"/>
      <c r="ABO712" s="473"/>
      <c r="ABP712" s="473"/>
      <c r="ABQ712" s="473"/>
      <c r="ABR712" s="473"/>
      <c r="ABS712" s="473"/>
      <c r="ABT712" s="473"/>
      <c r="ABU712" s="473"/>
      <c r="ABV712" s="473"/>
      <c r="ABW712" s="473"/>
      <c r="ABX712" s="473"/>
      <c r="ABY712" s="473"/>
      <c r="ABZ712" s="473"/>
      <c r="ACA712" s="473"/>
      <c r="ACB712" s="473"/>
      <c r="ACC712" s="473"/>
      <c r="ACD712" s="473"/>
      <c r="ACE712" s="473"/>
      <c r="ACF712" s="473"/>
      <c r="ACG712" s="473"/>
      <c r="ACH712" s="473"/>
      <c r="ACI712" s="473"/>
      <c r="ACJ712" s="473"/>
      <c r="ACK712" s="473"/>
      <c r="ACL712" s="473"/>
      <c r="ACM712" s="473"/>
      <c r="ACN712" s="473"/>
      <c r="ACO712" s="473"/>
      <c r="ACP712" s="473"/>
      <c r="ACQ712" s="473"/>
      <c r="ACR712" s="473"/>
      <c r="ACS712" s="473"/>
      <c r="ACT712" s="473"/>
      <c r="ACU712" s="473"/>
      <c r="ACV712" s="473"/>
      <c r="ACW712" s="473"/>
      <c r="ACX712" s="473"/>
      <c r="ACY712" s="473"/>
      <c r="ACZ712" s="473"/>
      <c r="ADA712" s="473"/>
      <c r="ADB712" s="473"/>
      <c r="ADC712" s="473"/>
      <c r="ADD712" s="473"/>
      <c r="ADE712" s="473"/>
      <c r="ADF712" s="473"/>
      <c r="ADG712" s="473"/>
      <c r="ADH712" s="473"/>
      <c r="ADI712" s="473"/>
      <c r="ADJ712" s="473"/>
      <c r="ADK712" s="473"/>
      <c r="ADL712" s="473"/>
      <c r="ADM712" s="473"/>
      <c r="ADN712" s="473"/>
      <c r="ADO712" s="473"/>
      <c r="ADP712" s="473"/>
      <c r="ADQ712" s="473"/>
      <c r="ADR712" s="473"/>
      <c r="ADS712" s="473"/>
      <c r="ADT712" s="473"/>
      <c r="ADU712" s="473"/>
      <c r="ADV712" s="473"/>
      <c r="ADW712" s="473"/>
      <c r="ADX712" s="473"/>
      <c r="ADY712" s="473"/>
      <c r="ADZ712" s="473"/>
      <c r="AEA712" s="473"/>
      <c r="AEB712" s="473"/>
      <c r="AEC712" s="473"/>
      <c r="AED712" s="473"/>
      <c r="AEE712" s="473"/>
      <c r="AEF712" s="473"/>
      <c r="AEG712" s="473"/>
      <c r="AEH712" s="473"/>
      <c r="AEI712" s="473"/>
      <c r="AEJ712" s="473"/>
      <c r="AEK712" s="473"/>
      <c r="AEL712" s="473"/>
      <c r="AEM712" s="473"/>
      <c r="AEN712" s="473"/>
      <c r="AEO712" s="473"/>
      <c r="AEP712" s="473"/>
      <c r="AEQ712" s="473"/>
      <c r="AER712" s="473"/>
      <c r="AES712" s="473"/>
      <c r="AET712" s="473"/>
      <c r="AEU712" s="473"/>
      <c r="AEV712" s="473"/>
      <c r="AEW712" s="473"/>
      <c r="AEX712" s="473"/>
      <c r="AEY712" s="473"/>
      <c r="AEZ712" s="473"/>
      <c r="AFA712" s="473"/>
      <c r="AFB712" s="473"/>
      <c r="AFC712" s="473"/>
      <c r="AFD712" s="473"/>
      <c r="AFE712" s="473"/>
      <c r="AFF712" s="473"/>
      <c r="AFG712" s="473"/>
      <c r="AFH712" s="473"/>
      <c r="AFI712" s="473"/>
      <c r="AFJ712" s="473"/>
      <c r="AFK712" s="473"/>
      <c r="AFL712" s="473"/>
      <c r="AFM712" s="473"/>
      <c r="AFN712" s="473"/>
      <c r="AFO712" s="473"/>
      <c r="AFP712" s="473"/>
      <c r="AFQ712" s="473"/>
      <c r="AFR712" s="473"/>
      <c r="AFS712" s="473"/>
      <c r="AFT712" s="473"/>
      <c r="AFU712" s="473"/>
      <c r="AFV712" s="473"/>
      <c r="AFW712" s="473"/>
      <c r="AFX712" s="473"/>
      <c r="AFY712" s="473"/>
      <c r="AFZ712" s="473"/>
      <c r="AGA712" s="473"/>
      <c r="AGB712" s="473"/>
      <c r="AGC712" s="473"/>
      <c r="AGD712" s="473"/>
      <c r="AGE712" s="473"/>
      <c r="AGF712" s="473"/>
      <c r="AGG712" s="473"/>
      <c r="AGH712" s="473"/>
      <c r="AGI712" s="473"/>
      <c r="AGJ712" s="473"/>
      <c r="AGK712" s="473"/>
      <c r="AGL712" s="473"/>
      <c r="AGM712" s="473"/>
      <c r="AGN712" s="473"/>
      <c r="AGO712" s="473"/>
      <c r="AGP712" s="473"/>
      <c r="AGQ712" s="473"/>
      <c r="AGR712" s="473"/>
      <c r="AGS712" s="473"/>
      <c r="AGT712" s="473"/>
      <c r="AGU712" s="473"/>
      <c r="AGV712" s="473"/>
      <c r="AGW712" s="473"/>
      <c r="AGX712" s="473"/>
      <c r="AGY712" s="473"/>
      <c r="AGZ712" s="473"/>
      <c r="AHA712" s="473"/>
      <c r="AHB712" s="473"/>
      <c r="AHC712" s="473"/>
      <c r="AHD712" s="473"/>
      <c r="AHE712" s="473"/>
      <c r="AHF712" s="473"/>
      <c r="AHG712" s="473"/>
      <c r="AHH712" s="473"/>
      <c r="AHI712" s="473"/>
      <c r="AHJ712" s="473"/>
      <c r="AHK712" s="473"/>
      <c r="AHL712" s="473"/>
      <c r="AHM712" s="473"/>
      <c r="AHN712" s="473"/>
      <c r="AHO712" s="473"/>
      <c r="AHP712" s="473"/>
      <c r="AHQ712" s="473"/>
      <c r="AHR712" s="473"/>
      <c r="AHS712" s="473"/>
      <c r="AHT712" s="473"/>
      <c r="AHU712" s="473"/>
      <c r="AHV712" s="473"/>
      <c r="AHW712" s="473"/>
      <c r="AHX712" s="473"/>
      <c r="AHY712" s="473"/>
      <c r="AHZ712" s="473"/>
      <c r="AIA712" s="473"/>
      <c r="AIB712" s="473"/>
      <c r="AIC712" s="473"/>
      <c r="AID712" s="473"/>
      <c r="AIE712" s="473"/>
      <c r="AIF712" s="473"/>
      <c r="AIG712" s="473"/>
      <c r="AIH712" s="473"/>
      <c r="AII712" s="473"/>
      <c r="AIJ712" s="473"/>
      <c r="AIK712" s="473"/>
      <c r="AIL712" s="473"/>
      <c r="AIM712" s="473"/>
      <c r="AIN712" s="473"/>
      <c r="AIO712" s="473"/>
      <c r="AIP712" s="473"/>
      <c r="AIQ712" s="473"/>
      <c r="AIR712" s="473"/>
      <c r="AIS712" s="473"/>
      <c r="AIT712" s="473"/>
      <c r="AIU712" s="473"/>
      <c r="AIV712" s="473"/>
      <c r="AIW712" s="473"/>
      <c r="AIX712" s="473"/>
      <c r="AIY712" s="473"/>
      <c r="AIZ712" s="473"/>
      <c r="AJA712" s="473"/>
      <c r="AJB712" s="473"/>
      <c r="AJC712" s="473"/>
      <c r="AJD712" s="473"/>
      <c r="AJE712" s="473"/>
      <c r="AJF712" s="473"/>
      <c r="AJG712" s="473"/>
      <c r="AJH712" s="473"/>
      <c r="AJI712" s="473"/>
      <c r="AJJ712" s="473"/>
      <c r="AJK712" s="473"/>
      <c r="AJL712" s="473"/>
      <c r="AJM712" s="473"/>
      <c r="AJN712" s="473"/>
      <c r="AJO712" s="473"/>
      <c r="AJP712" s="473"/>
      <c r="AJQ712" s="473"/>
      <c r="AJR712" s="473"/>
      <c r="AJS712" s="473"/>
      <c r="AJT712" s="473"/>
      <c r="AJU712" s="473"/>
      <c r="AJV712" s="473"/>
      <c r="AJW712" s="473"/>
      <c r="AJX712" s="473"/>
      <c r="AJY712" s="473"/>
      <c r="AJZ712" s="473"/>
      <c r="AKA712" s="473"/>
      <c r="AKB712" s="473"/>
      <c r="AKC712" s="473"/>
      <c r="AKD712" s="473"/>
      <c r="AKE712" s="473"/>
      <c r="AKF712" s="473"/>
      <c r="AKG712" s="473"/>
      <c r="AKH712" s="473"/>
      <c r="AKI712" s="473"/>
      <c r="AKJ712" s="473"/>
      <c r="AKK712" s="473"/>
      <c r="AKL712" s="473"/>
      <c r="AKM712" s="473"/>
      <c r="AKN712" s="473"/>
      <c r="AKO712" s="473"/>
      <c r="AKP712" s="473"/>
      <c r="AKQ712" s="473"/>
      <c r="AKR712" s="473"/>
      <c r="AKS712" s="473"/>
      <c r="AKT712" s="473"/>
      <c r="AKU712" s="473"/>
      <c r="AKV712" s="473"/>
      <c r="AKW712" s="473"/>
      <c r="AKX712" s="473"/>
      <c r="AKY712" s="473"/>
      <c r="AKZ712" s="473"/>
      <c r="ALA712" s="473"/>
      <c r="ALB712" s="473"/>
      <c r="ALC712" s="473"/>
      <c r="ALD712" s="473"/>
      <c r="ALE712" s="473"/>
      <c r="ALF712" s="473"/>
      <c r="ALG712" s="473"/>
      <c r="ALH712" s="473"/>
      <c r="ALI712" s="473"/>
      <c r="ALJ712" s="473"/>
      <c r="ALK712" s="473"/>
      <c r="ALL712" s="473"/>
      <c r="ALM712" s="473"/>
      <c r="ALN712" s="473"/>
      <c r="ALO712" s="473"/>
      <c r="ALP712" s="473"/>
      <c r="ALQ712" s="473"/>
      <c r="ALR712" s="473"/>
      <c r="ALS712" s="473"/>
      <c r="ALT712" s="473"/>
      <c r="ALU712" s="473"/>
      <c r="ALV712" s="473"/>
      <c r="ALW712" s="473"/>
      <c r="ALX712" s="473"/>
      <c r="ALY712" s="473"/>
      <c r="ALZ712" s="473"/>
      <c r="AMA712" s="473"/>
      <c r="AMB712" s="473"/>
      <c r="AMC712" s="473"/>
      <c r="AMD712" s="473"/>
      <c r="AME712" s="473"/>
      <c r="AMF712" s="473"/>
      <c r="AMG712" s="473"/>
      <c r="AMH712" s="473"/>
      <c r="AMI712" s="473"/>
      <c r="AMJ712" s="473"/>
      <c r="AMK712" s="473"/>
    </row>
    <row r="713" spans="1:1025" s="474" customFormat="1" ht="12.75" customHeight="1">
      <c r="A713" s="469"/>
      <c r="B713" s="469"/>
      <c r="C713" s="470" t="s">
        <v>1173</v>
      </c>
      <c r="D713" s="471" t="s">
        <v>1174</v>
      </c>
      <c r="E713" s="469"/>
      <c r="F713" s="469"/>
      <c r="G713" s="469"/>
      <c r="H713" s="472">
        <v>2</v>
      </c>
      <c r="I713" s="469"/>
      <c r="J713" s="472"/>
      <c r="K713" s="469" t="s">
        <v>1166</v>
      </c>
      <c r="L713" s="473"/>
      <c r="M713" s="473"/>
      <c r="N713" s="473"/>
      <c r="O713" s="473"/>
      <c r="P713" s="473"/>
      <c r="Q713" s="473"/>
      <c r="R713" s="473"/>
      <c r="S713" s="473"/>
      <c r="T713" s="473"/>
      <c r="U713" s="473"/>
      <c r="V713" s="473"/>
      <c r="W713" s="473"/>
      <c r="X713" s="473"/>
      <c r="Y713" s="473"/>
      <c r="Z713" s="473"/>
      <c r="AA713" s="473"/>
      <c r="AB713" s="473"/>
      <c r="AC713" s="473"/>
      <c r="AD713" s="473"/>
      <c r="AE713" s="473"/>
      <c r="AF713" s="473"/>
      <c r="AG713" s="473"/>
      <c r="AH713" s="473"/>
      <c r="AI713" s="473"/>
      <c r="AJ713" s="473"/>
      <c r="AK713" s="473"/>
      <c r="AL713" s="473"/>
      <c r="AM713" s="473"/>
      <c r="AN713" s="473"/>
      <c r="AO713" s="473"/>
      <c r="AP713" s="473"/>
      <c r="AQ713" s="473"/>
      <c r="AR713" s="473"/>
      <c r="AS713" s="473"/>
      <c r="AT713" s="473"/>
      <c r="AU713" s="473"/>
      <c r="AV713" s="473"/>
      <c r="AW713" s="473"/>
      <c r="AX713" s="473"/>
      <c r="AY713" s="473"/>
      <c r="AZ713" s="473"/>
      <c r="BA713" s="473"/>
      <c r="BB713" s="473"/>
      <c r="BC713" s="473"/>
      <c r="BD713" s="473"/>
      <c r="BE713" s="473"/>
      <c r="BF713" s="473"/>
      <c r="BG713" s="473"/>
      <c r="BH713" s="473"/>
      <c r="BI713" s="473"/>
      <c r="BJ713" s="473"/>
      <c r="BK713" s="473"/>
      <c r="BL713" s="473"/>
      <c r="BM713" s="473"/>
      <c r="BN713" s="473"/>
      <c r="BO713" s="473"/>
      <c r="BP713" s="473"/>
      <c r="BQ713" s="473"/>
      <c r="BR713" s="473"/>
      <c r="BS713" s="473"/>
      <c r="BT713" s="473"/>
      <c r="BU713" s="473"/>
      <c r="BV713" s="473"/>
      <c r="BW713" s="473"/>
      <c r="BX713" s="473"/>
      <c r="BY713" s="473"/>
      <c r="BZ713" s="473"/>
      <c r="CA713" s="473"/>
      <c r="CB713" s="473"/>
      <c r="CC713" s="473"/>
      <c r="CD713" s="473"/>
      <c r="CE713" s="473"/>
      <c r="CF713" s="473"/>
      <c r="CG713" s="473"/>
      <c r="CH713" s="473"/>
      <c r="CI713" s="473"/>
      <c r="CJ713" s="473"/>
      <c r="CK713" s="473"/>
      <c r="CL713" s="473"/>
      <c r="CM713" s="473"/>
      <c r="CN713" s="473"/>
      <c r="CO713" s="473"/>
      <c r="CP713" s="473"/>
      <c r="CQ713" s="473"/>
      <c r="CR713" s="473"/>
      <c r="CS713" s="473"/>
      <c r="CT713" s="473"/>
      <c r="CU713" s="473"/>
      <c r="CV713" s="473"/>
      <c r="CW713" s="473"/>
      <c r="CX713" s="473"/>
      <c r="CY713" s="473"/>
      <c r="CZ713" s="473"/>
      <c r="DA713" s="473"/>
      <c r="DB713" s="473"/>
      <c r="DC713" s="473"/>
      <c r="DD713" s="473"/>
      <c r="DE713" s="473"/>
      <c r="DF713" s="473"/>
      <c r="DG713" s="473"/>
      <c r="DH713" s="473"/>
      <c r="DI713" s="473"/>
      <c r="DJ713" s="473"/>
      <c r="DK713" s="473"/>
      <c r="DL713" s="473"/>
      <c r="DM713" s="473"/>
      <c r="DN713" s="473"/>
      <c r="DO713" s="473"/>
      <c r="DP713" s="473"/>
      <c r="DQ713" s="473"/>
      <c r="DR713" s="473"/>
      <c r="DS713" s="473"/>
      <c r="DT713" s="473"/>
      <c r="DU713" s="473"/>
      <c r="DV713" s="473"/>
      <c r="DW713" s="473"/>
      <c r="DX713" s="473"/>
      <c r="DY713" s="473"/>
      <c r="DZ713" s="473"/>
      <c r="EA713" s="473"/>
      <c r="EB713" s="473"/>
      <c r="EC713" s="473"/>
      <c r="ED713" s="473"/>
      <c r="EE713" s="473"/>
      <c r="EF713" s="473"/>
      <c r="EG713" s="473"/>
      <c r="EH713" s="473"/>
      <c r="EI713" s="473"/>
      <c r="EJ713" s="473"/>
      <c r="EK713" s="473"/>
      <c r="EL713" s="473"/>
      <c r="EM713" s="473"/>
      <c r="EN713" s="473"/>
      <c r="EO713" s="473"/>
      <c r="EP713" s="473"/>
      <c r="EQ713" s="473"/>
      <c r="ER713" s="473"/>
      <c r="ES713" s="473"/>
      <c r="ET713" s="473"/>
      <c r="EU713" s="473"/>
      <c r="EV713" s="473"/>
      <c r="EW713" s="473"/>
      <c r="EX713" s="473"/>
      <c r="EY713" s="473"/>
      <c r="EZ713" s="473"/>
      <c r="FA713" s="473"/>
      <c r="FB713" s="473"/>
      <c r="FC713" s="473"/>
      <c r="FD713" s="473"/>
      <c r="FE713" s="473"/>
      <c r="FF713" s="473"/>
      <c r="FG713" s="473"/>
      <c r="FH713" s="473"/>
      <c r="FI713" s="473"/>
      <c r="FJ713" s="473"/>
      <c r="FK713" s="473"/>
      <c r="FL713" s="473"/>
      <c r="FM713" s="473"/>
      <c r="FN713" s="473"/>
      <c r="FO713" s="473"/>
      <c r="FP713" s="473"/>
      <c r="FQ713" s="473"/>
      <c r="FR713" s="473"/>
      <c r="FS713" s="473"/>
      <c r="FT713" s="473"/>
      <c r="FU713" s="473"/>
      <c r="FV713" s="473"/>
      <c r="FW713" s="473"/>
      <c r="FX713" s="473"/>
      <c r="FY713" s="473"/>
      <c r="FZ713" s="473"/>
      <c r="GA713" s="473"/>
      <c r="GB713" s="473"/>
      <c r="GC713" s="473"/>
      <c r="GD713" s="473"/>
      <c r="GE713" s="473"/>
      <c r="GF713" s="473"/>
      <c r="GG713" s="473"/>
      <c r="GH713" s="473"/>
      <c r="GI713" s="473"/>
      <c r="GJ713" s="473"/>
      <c r="GK713" s="473"/>
      <c r="GL713" s="473"/>
      <c r="GM713" s="473"/>
      <c r="GN713" s="473"/>
      <c r="GO713" s="473"/>
      <c r="GP713" s="473"/>
      <c r="GQ713" s="473"/>
      <c r="GR713" s="473"/>
      <c r="GS713" s="473"/>
      <c r="GT713" s="473"/>
      <c r="GU713" s="473"/>
      <c r="GV713" s="473"/>
      <c r="GW713" s="473"/>
      <c r="GX713" s="473"/>
      <c r="GY713" s="473"/>
      <c r="GZ713" s="473"/>
      <c r="HA713" s="473"/>
      <c r="HB713" s="473"/>
      <c r="HC713" s="473"/>
      <c r="HD713" s="473"/>
      <c r="HE713" s="473"/>
      <c r="HF713" s="473"/>
      <c r="HG713" s="473"/>
      <c r="HH713" s="473"/>
      <c r="HI713" s="473"/>
      <c r="HJ713" s="473"/>
      <c r="HK713" s="473"/>
      <c r="HL713" s="473"/>
      <c r="HM713" s="473"/>
      <c r="HN713" s="473"/>
      <c r="HO713" s="473"/>
      <c r="HP713" s="473"/>
      <c r="HQ713" s="473"/>
      <c r="HR713" s="473"/>
      <c r="HS713" s="473"/>
      <c r="HT713" s="473"/>
      <c r="HU713" s="473"/>
      <c r="HV713" s="473"/>
      <c r="HW713" s="473"/>
      <c r="HX713" s="473"/>
      <c r="HY713" s="473"/>
      <c r="HZ713" s="473"/>
      <c r="IA713" s="473"/>
      <c r="IB713" s="473"/>
      <c r="IC713" s="473"/>
      <c r="ID713" s="473"/>
      <c r="IE713" s="473"/>
      <c r="IF713" s="473"/>
      <c r="IG713" s="473"/>
      <c r="IH713" s="473"/>
      <c r="II713" s="473"/>
      <c r="IJ713" s="473"/>
      <c r="IK713" s="473"/>
      <c r="IL713" s="473"/>
      <c r="IM713" s="473"/>
      <c r="IN713" s="473"/>
      <c r="IO713" s="473"/>
      <c r="IP713" s="473"/>
      <c r="IQ713" s="473"/>
      <c r="IR713" s="473"/>
      <c r="IS713" s="473"/>
      <c r="IT713" s="473"/>
      <c r="IU713" s="473"/>
      <c r="IV713" s="473"/>
      <c r="IW713" s="473"/>
      <c r="IX713" s="473"/>
      <c r="IY713" s="473"/>
      <c r="IZ713" s="473"/>
      <c r="JA713" s="473"/>
      <c r="JB713" s="473"/>
      <c r="JC713" s="473"/>
      <c r="JD713" s="473"/>
      <c r="JE713" s="473"/>
      <c r="JF713" s="473"/>
      <c r="JG713" s="473"/>
      <c r="JH713" s="473"/>
      <c r="JI713" s="473"/>
      <c r="JJ713" s="473"/>
      <c r="JK713" s="473"/>
      <c r="JL713" s="473"/>
      <c r="JM713" s="473"/>
      <c r="JN713" s="473"/>
      <c r="JO713" s="473"/>
      <c r="JP713" s="473"/>
      <c r="JQ713" s="473"/>
      <c r="JR713" s="473"/>
      <c r="JS713" s="473"/>
      <c r="JT713" s="473"/>
      <c r="JU713" s="473"/>
      <c r="JV713" s="473"/>
      <c r="JW713" s="473"/>
      <c r="JX713" s="473"/>
      <c r="JY713" s="473"/>
      <c r="JZ713" s="473"/>
      <c r="KA713" s="473"/>
      <c r="KB713" s="473"/>
      <c r="KC713" s="473"/>
      <c r="KD713" s="473"/>
      <c r="KE713" s="473"/>
      <c r="KF713" s="473"/>
      <c r="KG713" s="473"/>
      <c r="KH713" s="473"/>
      <c r="KI713" s="473"/>
      <c r="KJ713" s="473"/>
      <c r="KK713" s="473"/>
      <c r="KL713" s="473"/>
      <c r="KM713" s="473"/>
      <c r="KN713" s="473"/>
      <c r="KO713" s="473"/>
      <c r="KP713" s="473"/>
      <c r="KQ713" s="473"/>
      <c r="KR713" s="473"/>
      <c r="KS713" s="473"/>
      <c r="KT713" s="473"/>
      <c r="KU713" s="473"/>
      <c r="KV713" s="473"/>
      <c r="KW713" s="473"/>
      <c r="KX713" s="473"/>
      <c r="KY713" s="473"/>
      <c r="KZ713" s="473"/>
      <c r="LA713" s="473"/>
      <c r="LB713" s="473"/>
      <c r="LC713" s="473"/>
      <c r="LD713" s="473"/>
      <c r="LE713" s="473"/>
      <c r="LF713" s="473"/>
      <c r="LG713" s="473"/>
      <c r="LH713" s="473"/>
      <c r="LI713" s="473"/>
      <c r="LJ713" s="473"/>
      <c r="LK713" s="473"/>
      <c r="LL713" s="473"/>
      <c r="LM713" s="473"/>
      <c r="LN713" s="473"/>
      <c r="LO713" s="473"/>
      <c r="LP713" s="473"/>
      <c r="LQ713" s="473"/>
      <c r="LR713" s="473"/>
      <c r="LS713" s="473"/>
      <c r="LT713" s="473"/>
      <c r="LU713" s="473"/>
      <c r="LV713" s="473"/>
      <c r="LW713" s="473"/>
      <c r="LX713" s="473"/>
      <c r="LY713" s="473"/>
      <c r="LZ713" s="473"/>
      <c r="MA713" s="473"/>
      <c r="MB713" s="473"/>
      <c r="MC713" s="473"/>
      <c r="MD713" s="473"/>
      <c r="ME713" s="473"/>
      <c r="MF713" s="473"/>
      <c r="MG713" s="473"/>
      <c r="MH713" s="473"/>
      <c r="MI713" s="473"/>
      <c r="MJ713" s="473"/>
      <c r="MK713" s="473"/>
      <c r="ML713" s="473"/>
      <c r="MM713" s="473"/>
      <c r="MN713" s="473"/>
      <c r="MO713" s="473"/>
      <c r="MP713" s="473"/>
      <c r="MQ713" s="473"/>
      <c r="MR713" s="473"/>
      <c r="MS713" s="473"/>
      <c r="MT713" s="473"/>
      <c r="MU713" s="473"/>
      <c r="MV713" s="473"/>
      <c r="MW713" s="473"/>
      <c r="MX713" s="473"/>
      <c r="MY713" s="473"/>
      <c r="MZ713" s="473"/>
      <c r="NA713" s="473"/>
      <c r="NB713" s="473"/>
      <c r="NC713" s="473"/>
      <c r="ND713" s="473"/>
      <c r="NE713" s="473"/>
      <c r="NF713" s="473"/>
      <c r="NG713" s="473"/>
      <c r="NH713" s="473"/>
      <c r="NI713" s="473"/>
      <c r="NJ713" s="473"/>
      <c r="NK713" s="473"/>
      <c r="NL713" s="473"/>
      <c r="NM713" s="473"/>
      <c r="NN713" s="473"/>
      <c r="NO713" s="473"/>
      <c r="NP713" s="473"/>
      <c r="NQ713" s="473"/>
      <c r="NR713" s="473"/>
      <c r="NS713" s="473"/>
      <c r="NT713" s="473"/>
      <c r="NU713" s="473"/>
      <c r="NV713" s="473"/>
      <c r="NW713" s="473"/>
      <c r="NX713" s="473"/>
      <c r="NY713" s="473"/>
      <c r="NZ713" s="473"/>
      <c r="OA713" s="473"/>
      <c r="OB713" s="473"/>
      <c r="OC713" s="473"/>
      <c r="OD713" s="473"/>
      <c r="OE713" s="473"/>
      <c r="OF713" s="473"/>
      <c r="OG713" s="473"/>
      <c r="OH713" s="473"/>
      <c r="OI713" s="473"/>
      <c r="OJ713" s="473"/>
      <c r="OK713" s="473"/>
      <c r="OL713" s="473"/>
      <c r="OM713" s="473"/>
      <c r="ON713" s="473"/>
      <c r="OO713" s="473"/>
      <c r="OP713" s="473"/>
      <c r="OQ713" s="473"/>
      <c r="OR713" s="473"/>
      <c r="OS713" s="473"/>
      <c r="OT713" s="473"/>
      <c r="OU713" s="473"/>
      <c r="OV713" s="473"/>
      <c r="OW713" s="473"/>
      <c r="OX713" s="473"/>
      <c r="OY713" s="473"/>
      <c r="OZ713" s="473"/>
      <c r="PA713" s="473"/>
      <c r="PB713" s="473"/>
      <c r="PC713" s="473"/>
      <c r="PD713" s="473"/>
      <c r="PE713" s="473"/>
      <c r="PF713" s="473"/>
      <c r="PG713" s="473"/>
      <c r="PH713" s="473"/>
      <c r="PI713" s="473"/>
      <c r="PJ713" s="473"/>
      <c r="PK713" s="473"/>
      <c r="PL713" s="473"/>
      <c r="PM713" s="473"/>
      <c r="PN713" s="473"/>
      <c r="PO713" s="473"/>
      <c r="PP713" s="473"/>
      <c r="PQ713" s="473"/>
      <c r="PR713" s="473"/>
      <c r="PS713" s="473"/>
      <c r="PT713" s="473"/>
      <c r="PU713" s="473"/>
      <c r="PV713" s="473"/>
      <c r="PW713" s="473"/>
      <c r="PX713" s="473"/>
      <c r="PY713" s="473"/>
      <c r="PZ713" s="473"/>
      <c r="QA713" s="473"/>
      <c r="QB713" s="473"/>
      <c r="QC713" s="473"/>
      <c r="QD713" s="473"/>
      <c r="QE713" s="473"/>
      <c r="QF713" s="473"/>
      <c r="QG713" s="473"/>
      <c r="QH713" s="473"/>
      <c r="QI713" s="473"/>
      <c r="QJ713" s="473"/>
      <c r="QK713" s="473"/>
      <c r="QL713" s="473"/>
      <c r="QM713" s="473"/>
      <c r="QN713" s="473"/>
      <c r="QO713" s="473"/>
      <c r="QP713" s="473"/>
      <c r="QQ713" s="473"/>
      <c r="QR713" s="473"/>
      <c r="QS713" s="473"/>
      <c r="QT713" s="473"/>
      <c r="QU713" s="473"/>
      <c r="QV713" s="473"/>
      <c r="QW713" s="473"/>
      <c r="QX713" s="473"/>
      <c r="QY713" s="473"/>
      <c r="QZ713" s="473"/>
      <c r="RA713" s="473"/>
      <c r="RB713" s="473"/>
      <c r="RC713" s="473"/>
      <c r="RD713" s="473"/>
      <c r="RE713" s="473"/>
      <c r="RF713" s="473"/>
      <c r="RG713" s="473"/>
      <c r="RH713" s="473"/>
      <c r="RI713" s="473"/>
      <c r="RJ713" s="473"/>
      <c r="RK713" s="473"/>
      <c r="RL713" s="473"/>
      <c r="RM713" s="473"/>
      <c r="RN713" s="473"/>
      <c r="RO713" s="473"/>
      <c r="RP713" s="473"/>
      <c r="RQ713" s="473"/>
      <c r="RR713" s="473"/>
      <c r="RS713" s="473"/>
      <c r="RT713" s="473"/>
      <c r="RU713" s="473"/>
      <c r="RV713" s="473"/>
      <c r="RW713" s="473"/>
      <c r="RX713" s="473"/>
      <c r="RY713" s="473"/>
      <c r="RZ713" s="473"/>
      <c r="SA713" s="473"/>
      <c r="SB713" s="473"/>
      <c r="SC713" s="473"/>
      <c r="SD713" s="473"/>
      <c r="SE713" s="473"/>
      <c r="SF713" s="473"/>
      <c r="SG713" s="473"/>
      <c r="SH713" s="473"/>
      <c r="SI713" s="473"/>
      <c r="SJ713" s="473"/>
      <c r="SK713" s="473"/>
      <c r="SL713" s="473"/>
      <c r="SM713" s="473"/>
      <c r="SN713" s="473"/>
      <c r="SO713" s="473"/>
      <c r="SP713" s="473"/>
      <c r="SQ713" s="473"/>
      <c r="SR713" s="473"/>
      <c r="SS713" s="473"/>
      <c r="ST713" s="473"/>
      <c r="SU713" s="473"/>
      <c r="SV713" s="473"/>
      <c r="SW713" s="473"/>
      <c r="SX713" s="473"/>
      <c r="SY713" s="473"/>
      <c r="SZ713" s="473"/>
      <c r="TA713" s="473"/>
      <c r="TB713" s="473"/>
      <c r="TC713" s="473"/>
      <c r="TD713" s="473"/>
      <c r="TE713" s="473"/>
      <c r="TF713" s="473"/>
      <c r="TG713" s="473"/>
      <c r="TH713" s="473"/>
      <c r="TI713" s="473"/>
      <c r="TJ713" s="473"/>
      <c r="TK713" s="473"/>
      <c r="TL713" s="473"/>
      <c r="TM713" s="473"/>
      <c r="TN713" s="473"/>
      <c r="TO713" s="473"/>
      <c r="TP713" s="473"/>
      <c r="TQ713" s="473"/>
      <c r="TR713" s="473"/>
      <c r="TS713" s="473"/>
      <c r="TT713" s="473"/>
      <c r="TU713" s="473"/>
      <c r="TV713" s="473"/>
      <c r="TW713" s="473"/>
      <c r="TX713" s="473"/>
      <c r="TY713" s="473"/>
      <c r="TZ713" s="473"/>
      <c r="UA713" s="473"/>
      <c r="UB713" s="473"/>
      <c r="UC713" s="473"/>
      <c r="UD713" s="473"/>
      <c r="UE713" s="473"/>
      <c r="UF713" s="473"/>
      <c r="UG713" s="473"/>
      <c r="UH713" s="473"/>
      <c r="UI713" s="473"/>
      <c r="UJ713" s="473"/>
      <c r="UK713" s="473"/>
      <c r="UL713" s="473"/>
      <c r="UM713" s="473"/>
      <c r="UN713" s="473"/>
      <c r="UO713" s="473"/>
      <c r="UP713" s="473"/>
      <c r="UQ713" s="473"/>
      <c r="UR713" s="473"/>
      <c r="US713" s="473"/>
      <c r="UT713" s="473"/>
      <c r="UU713" s="473"/>
      <c r="UV713" s="473"/>
      <c r="UW713" s="473"/>
      <c r="UX713" s="473"/>
      <c r="UY713" s="473"/>
      <c r="UZ713" s="473"/>
      <c r="VA713" s="473"/>
      <c r="VB713" s="473"/>
      <c r="VC713" s="473"/>
      <c r="VD713" s="473"/>
      <c r="VE713" s="473"/>
      <c r="VF713" s="473"/>
      <c r="VG713" s="473"/>
      <c r="VH713" s="473"/>
      <c r="VI713" s="473"/>
      <c r="VJ713" s="473"/>
      <c r="VK713" s="473"/>
      <c r="VL713" s="473"/>
      <c r="VM713" s="473"/>
      <c r="VN713" s="473"/>
      <c r="VO713" s="473"/>
      <c r="VP713" s="473"/>
      <c r="VQ713" s="473"/>
      <c r="VR713" s="473"/>
      <c r="VS713" s="473"/>
      <c r="VT713" s="473"/>
      <c r="VU713" s="473"/>
      <c r="VV713" s="473"/>
      <c r="VW713" s="473"/>
      <c r="VX713" s="473"/>
      <c r="VY713" s="473"/>
      <c r="VZ713" s="473"/>
      <c r="WA713" s="473"/>
      <c r="WB713" s="473"/>
      <c r="WC713" s="473"/>
      <c r="WD713" s="473"/>
      <c r="WE713" s="473"/>
      <c r="WF713" s="473"/>
      <c r="WG713" s="473"/>
      <c r="WH713" s="473"/>
      <c r="WI713" s="473"/>
      <c r="WJ713" s="473"/>
      <c r="WK713" s="473"/>
      <c r="WL713" s="473"/>
      <c r="WM713" s="473"/>
      <c r="WN713" s="473"/>
      <c r="WO713" s="473"/>
      <c r="WP713" s="473"/>
      <c r="WQ713" s="473"/>
      <c r="WR713" s="473"/>
      <c r="WS713" s="473"/>
      <c r="WT713" s="473"/>
      <c r="WU713" s="473"/>
      <c r="WV713" s="473"/>
      <c r="WW713" s="473"/>
      <c r="WX713" s="473"/>
      <c r="WY713" s="473"/>
      <c r="WZ713" s="473"/>
      <c r="XA713" s="473"/>
      <c r="XB713" s="473"/>
      <c r="XC713" s="473"/>
      <c r="XD713" s="473"/>
      <c r="XE713" s="473"/>
      <c r="XF713" s="473"/>
      <c r="XG713" s="473"/>
      <c r="XH713" s="473"/>
      <c r="XI713" s="473"/>
      <c r="XJ713" s="473"/>
      <c r="XK713" s="473"/>
      <c r="XL713" s="473"/>
      <c r="XM713" s="473"/>
      <c r="XN713" s="473"/>
      <c r="XO713" s="473"/>
      <c r="XP713" s="473"/>
      <c r="XQ713" s="473"/>
      <c r="XR713" s="473"/>
      <c r="XS713" s="473"/>
      <c r="XT713" s="473"/>
      <c r="XU713" s="473"/>
      <c r="XV713" s="473"/>
      <c r="XW713" s="473"/>
      <c r="XX713" s="473"/>
      <c r="XY713" s="473"/>
      <c r="XZ713" s="473"/>
      <c r="YA713" s="473"/>
      <c r="YB713" s="473"/>
      <c r="YC713" s="473"/>
      <c r="YD713" s="473"/>
      <c r="YE713" s="473"/>
      <c r="YF713" s="473"/>
      <c r="YG713" s="473"/>
      <c r="YH713" s="473"/>
      <c r="YI713" s="473"/>
      <c r="YJ713" s="473"/>
      <c r="YK713" s="473"/>
      <c r="YL713" s="473"/>
      <c r="YM713" s="473"/>
      <c r="YN713" s="473"/>
      <c r="YO713" s="473"/>
      <c r="YP713" s="473"/>
      <c r="YQ713" s="473"/>
      <c r="YR713" s="473"/>
      <c r="YS713" s="473"/>
      <c r="YT713" s="473"/>
      <c r="YU713" s="473"/>
      <c r="YV713" s="473"/>
      <c r="YW713" s="473"/>
      <c r="YX713" s="473"/>
      <c r="YY713" s="473"/>
      <c r="YZ713" s="473"/>
      <c r="ZA713" s="473"/>
      <c r="ZB713" s="473"/>
      <c r="ZC713" s="473"/>
      <c r="ZD713" s="473"/>
      <c r="ZE713" s="473"/>
      <c r="ZF713" s="473"/>
      <c r="ZG713" s="473"/>
      <c r="ZH713" s="473"/>
      <c r="ZI713" s="473"/>
      <c r="ZJ713" s="473"/>
      <c r="ZK713" s="473"/>
      <c r="ZL713" s="473"/>
      <c r="ZM713" s="473"/>
      <c r="ZN713" s="473"/>
      <c r="ZO713" s="473"/>
      <c r="ZP713" s="473"/>
      <c r="ZQ713" s="473"/>
      <c r="ZR713" s="473"/>
      <c r="ZS713" s="473"/>
      <c r="ZT713" s="473"/>
      <c r="ZU713" s="473"/>
      <c r="ZV713" s="473"/>
      <c r="ZW713" s="473"/>
      <c r="ZX713" s="473"/>
      <c r="ZY713" s="473"/>
      <c r="ZZ713" s="473"/>
      <c r="AAA713" s="473"/>
      <c r="AAB713" s="473"/>
      <c r="AAC713" s="473"/>
      <c r="AAD713" s="473"/>
      <c r="AAE713" s="473"/>
      <c r="AAF713" s="473"/>
      <c r="AAG713" s="473"/>
      <c r="AAH713" s="473"/>
      <c r="AAI713" s="473"/>
      <c r="AAJ713" s="473"/>
      <c r="AAK713" s="473"/>
      <c r="AAL713" s="473"/>
      <c r="AAM713" s="473"/>
      <c r="AAN713" s="473"/>
      <c r="AAO713" s="473"/>
      <c r="AAP713" s="473"/>
      <c r="AAQ713" s="473"/>
      <c r="AAR713" s="473"/>
      <c r="AAS713" s="473"/>
      <c r="AAT713" s="473"/>
      <c r="AAU713" s="473"/>
      <c r="AAV713" s="473"/>
      <c r="AAW713" s="473"/>
      <c r="AAX713" s="473"/>
      <c r="AAY713" s="473"/>
      <c r="AAZ713" s="473"/>
      <c r="ABA713" s="473"/>
      <c r="ABB713" s="473"/>
      <c r="ABC713" s="473"/>
      <c r="ABD713" s="473"/>
      <c r="ABE713" s="473"/>
      <c r="ABF713" s="473"/>
      <c r="ABG713" s="473"/>
      <c r="ABH713" s="473"/>
      <c r="ABI713" s="473"/>
      <c r="ABJ713" s="473"/>
      <c r="ABK713" s="473"/>
      <c r="ABL713" s="473"/>
      <c r="ABM713" s="473"/>
      <c r="ABN713" s="473"/>
      <c r="ABO713" s="473"/>
      <c r="ABP713" s="473"/>
      <c r="ABQ713" s="473"/>
      <c r="ABR713" s="473"/>
      <c r="ABS713" s="473"/>
      <c r="ABT713" s="473"/>
      <c r="ABU713" s="473"/>
      <c r="ABV713" s="473"/>
      <c r="ABW713" s="473"/>
      <c r="ABX713" s="473"/>
      <c r="ABY713" s="473"/>
      <c r="ABZ713" s="473"/>
      <c r="ACA713" s="473"/>
      <c r="ACB713" s="473"/>
      <c r="ACC713" s="473"/>
      <c r="ACD713" s="473"/>
      <c r="ACE713" s="473"/>
      <c r="ACF713" s="473"/>
      <c r="ACG713" s="473"/>
      <c r="ACH713" s="473"/>
      <c r="ACI713" s="473"/>
      <c r="ACJ713" s="473"/>
      <c r="ACK713" s="473"/>
      <c r="ACL713" s="473"/>
      <c r="ACM713" s="473"/>
      <c r="ACN713" s="473"/>
      <c r="ACO713" s="473"/>
      <c r="ACP713" s="473"/>
      <c r="ACQ713" s="473"/>
      <c r="ACR713" s="473"/>
      <c r="ACS713" s="473"/>
      <c r="ACT713" s="473"/>
      <c r="ACU713" s="473"/>
      <c r="ACV713" s="473"/>
      <c r="ACW713" s="473"/>
      <c r="ACX713" s="473"/>
      <c r="ACY713" s="473"/>
      <c r="ACZ713" s="473"/>
      <c r="ADA713" s="473"/>
      <c r="ADB713" s="473"/>
      <c r="ADC713" s="473"/>
      <c r="ADD713" s="473"/>
      <c r="ADE713" s="473"/>
      <c r="ADF713" s="473"/>
      <c r="ADG713" s="473"/>
      <c r="ADH713" s="473"/>
      <c r="ADI713" s="473"/>
      <c r="ADJ713" s="473"/>
      <c r="ADK713" s="473"/>
      <c r="ADL713" s="473"/>
      <c r="ADM713" s="473"/>
      <c r="ADN713" s="473"/>
      <c r="ADO713" s="473"/>
      <c r="ADP713" s="473"/>
      <c r="ADQ713" s="473"/>
      <c r="ADR713" s="473"/>
      <c r="ADS713" s="473"/>
      <c r="ADT713" s="473"/>
      <c r="ADU713" s="473"/>
      <c r="ADV713" s="473"/>
      <c r="ADW713" s="473"/>
      <c r="ADX713" s="473"/>
      <c r="ADY713" s="473"/>
      <c r="ADZ713" s="473"/>
      <c r="AEA713" s="473"/>
      <c r="AEB713" s="473"/>
      <c r="AEC713" s="473"/>
      <c r="AED713" s="473"/>
      <c r="AEE713" s="473"/>
      <c r="AEF713" s="473"/>
      <c r="AEG713" s="473"/>
      <c r="AEH713" s="473"/>
      <c r="AEI713" s="473"/>
      <c r="AEJ713" s="473"/>
      <c r="AEK713" s="473"/>
      <c r="AEL713" s="473"/>
      <c r="AEM713" s="473"/>
      <c r="AEN713" s="473"/>
      <c r="AEO713" s="473"/>
      <c r="AEP713" s="473"/>
      <c r="AEQ713" s="473"/>
      <c r="AER713" s="473"/>
      <c r="AES713" s="473"/>
      <c r="AET713" s="473"/>
      <c r="AEU713" s="473"/>
      <c r="AEV713" s="473"/>
      <c r="AEW713" s="473"/>
      <c r="AEX713" s="473"/>
      <c r="AEY713" s="473"/>
      <c r="AEZ713" s="473"/>
      <c r="AFA713" s="473"/>
      <c r="AFB713" s="473"/>
      <c r="AFC713" s="473"/>
      <c r="AFD713" s="473"/>
      <c r="AFE713" s="473"/>
      <c r="AFF713" s="473"/>
      <c r="AFG713" s="473"/>
      <c r="AFH713" s="473"/>
      <c r="AFI713" s="473"/>
      <c r="AFJ713" s="473"/>
      <c r="AFK713" s="473"/>
      <c r="AFL713" s="473"/>
      <c r="AFM713" s="473"/>
      <c r="AFN713" s="473"/>
      <c r="AFO713" s="473"/>
      <c r="AFP713" s="473"/>
      <c r="AFQ713" s="473"/>
      <c r="AFR713" s="473"/>
      <c r="AFS713" s="473"/>
      <c r="AFT713" s="473"/>
      <c r="AFU713" s="473"/>
      <c r="AFV713" s="473"/>
      <c r="AFW713" s="473"/>
      <c r="AFX713" s="473"/>
      <c r="AFY713" s="473"/>
      <c r="AFZ713" s="473"/>
      <c r="AGA713" s="473"/>
      <c r="AGB713" s="473"/>
      <c r="AGC713" s="473"/>
      <c r="AGD713" s="473"/>
      <c r="AGE713" s="473"/>
      <c r="AGF713" s="473"/>
      <c r="AGG713" s="473"/>
      <c r="AGH713" s="473"/>
      <c r="AGI713" s="473"/>
      <c r="AGJ713" s="473"/>
      <c r="AGK713" s="473"/>
      <c r="AGL713" s="473"/>
      <c r="AGM713" s="473"/>
      <c r="AGN713" s="473"/>
      <c r="AGO713" s="473"/>
      <c r="AGP713" s="473"/>
      <c r="AGQ713" s="473"/>
      <c r="AGR713" s="473"/>
      <c r="AGS713" s="473"/>
      <c r="AGT713" s="473"/>
      <c r="AGU713" s="473"/>
      <c r="AGV713" s="473"/>
      <c r="AGW713" s="473"/>
      <c r="AGX713" s="473"/>
      <c r="AGY713" s="473"/>
      <c r="AGZ713" s="473"/>
      <c r="AHA713" s="473"/>
      <c r="AHB713" s="473"/>
      <c r="AHC713" s="473"/>
      <c r="AHD713" s="473"/>
      <c r="AHE713" s="473"/>
      <c r="AHF713" s="473"/>
      <c r="AHG713" s="473"/>
      <c r="AHH713" s="473"/>
      <c r="AHI713" s="473"/>
      <c r="AHJ713" s="473"/>
      <c r="AHK713" s="473"/>
      <c r="AHL713" s="473"/>
      <c r="AHM713" s="473"/>
      <c r="AHN713" s="473"/>
      <c r="AHO713" s="473"/>
      <c r="AHP713" s="473"/>
      <c r="AHQ713" s="473"/>
      <c r="AHR713" s="473"/>
      <c r="AHS713" s="473"/>
      <c r="AHT713" s="473"/>
      <c r="AHU713" s="473"/>
      <c r="AHV713" s="473"/>
      <c r="AHW713" s="473"/>
      <c r="AHX713" s="473"/>
      <c r="AHY713" s="473"/>
      <c r="AHZ713" s="473"/>
      <c r="AIA713" s="473"/>
      <c r="AIB713" s="473"/>
      <c r="AIC713" s="473"/>
      <c r="AID713" s="473"/>
      <c r="AIE713" s="473"/>
      <c r="AIF713" s="473"/>
      <c r="AIG713" s="473"/>
      <c r="AIH713" s="473"/>
      <c r="AII713" s="473"/>
      <c r="AIJ713" s="473"/>
      <c r="AIK713" s="473"/>
      <c r="AIL713" s="473"/>
      <c r="AIM713" s="473"/>
      <c r="AIN713" s="473"/>
      <c r="AIO713" s="473"/>
      <c r="AIP713" s="473"/>
      <c r="AIQ713" s="473"/>
      <c r="AIR713" s="473"/>
      <c r="AIS713" s="473"/>
      <c r="AIT713" s="473"/>
      <c r="AIU713" s="473"/>
      <c r="AIV713" s="473"/>
      <c r="AIW713" s="473"/>
      <c r="AIX713" s="473"/>
      <c r="AIY713" s="473"/>
      <c r="AIZ713" s="473"/>
      <c r="AJA713" s="473"/>
      <c r="AJB713" s="473"/>
      <c r="AJC713" s="473"/>
      <c r="AJD713" s="473"/>
      <c r="AJE713" s="473"/>
      <c r="AJF713" s="473"/>
      <c r="AJG713" s="473"/>
      <c r="AJH713" s="473"/>
      <c r="AJI713" s="473"/>
      <c r="AJJ713" s="473"/>
      <c r="AJK713" s="473"/>
      <c r="AJL713" s="473"/>
      <c r="AJM713" s="473"/>
      <c r="AJN713" s="473"/>
      <c r="AJO713" s="473"/>
      <c r="AJP713" s="473"/>
      <c r="AJQ713" s="473"/>
      <c r="AJR713" s="473"/>
      <c r="AJS713" s="473"/>
      <c r="AJT713" s="473"/>
      <c r="AJU713" s="473"/>
      <c r="AJV713" s="473"/>
      <c r="AJW713" s="473"/>
      <c r="AJX713" s="473"/>
      <c r="AJY713" s="473"/>
      <c r="AJZ713" s="473"/>
      <c r="AKA713" s="473"/>
      <c r="AKB713" s="473"/>
      <c r="AKC713" s="473"/>
      <c r="AKD713" s="473"/>
      <c r="AKE713" s="473"/>
      <c r="AKF713" s="473"/>
      <c r="AKG713" s="473"/>
      <c r="AKH713" s="473"/>
      <c r="AKI713" s="473"/>
      <c r="AKJ713" s="473"/>
      <c r="AKK713" s="473"/>
      <c r="AKL713" s="473"/>
      <c r="AKM713" s="473"/>
      <c r="AKN713" s="473"/>
      <c r="AKO713" s="473"/>
      <c r="AKP713" s="473"/>
      <c r="AKQ713" s="473"/>
      <c r="AKR713" s="473"/>
      <c r="AKS713" s="473"/>
      <c r="AKT713" s="473"/>
      <c r="AKU713" s="473"/>
      <c r="AKV713" s="473"/>
      <c r="AKW713" s="473"/>
      <c r="AKX713" s="473"/>
      <c r="AKY713" s="473"/>
      <c r="AKZ713" s="473"/>
      <c r="ALA713" s="473"/>
      <c r="ALB713" s="473"/>
      <c r="ALC713" s="473"/>
      <c r="ALD713" s="473"/>
      <c r="ALE713" s="473"/>
      <c r="ALF713" s="473"/>
      <c r="ALG713" s="473"/>
      <c r="ALH713" s="473"/>
      <c r="ALI713" s="473"/>
      <c r="ALJ713" s="473"/>
      <c r="ALK713" s="473"/>
      <c r="ALL713" s="473"/>
      <c r="ALM713" s="473"/>
      <c r="ALN713" s="473"/>
      <c r="ALO713" s="473"/>
      <c r="ALP713" s="473"/>
      <c r="ALQ713" s="473"/>
      <c r="ALR713" s="473"/>
      <c r="ALS713" s="473"/>
      <c r="ALT713" s="473"/>
      <c r="ALU713" s="473"/>
      <c r="ALV713" s="473"/>
      <c r="ALW713" s="473"/>
      <c r="ALX713" s="473"/>
      <c r="ALY713" s="473"/>
      <c r="ALZ713" s="473"/>
      <c r="AMA713" s="473"/>
      <c r="AMB713" s="473"/>
      <c r="AMC713" s="473"/>
      <c r="AMD713" s="473"/>
      <c r="AME713" s="473"/>
      <c r="AMF713" s="473"/>
      <c r="AMG713" s="473"/>
      <c r="AMH713" s="473"/>
      <c r="AMI713" s="473"/>
      <c r="AMJ713" s="473"/>
      <c r="AMK713" s="473"/>
    </row>
    <row r="714" spans="1:1025" s="474" customFormat="1" ht="12.75" customHeight="1">
      <c r="A714" s="469"/>
      <c r="B714" s="469"/>
      <c r="C714" s="470" t="s">
        <v>1175</v>
      </c>
      <c r="D714" s="471" t="s">
        <v>1176</v>
      </c>
      <c r="E714" s="469"/>
      <c r="F714" s="469"/>
      <c r="G714" s="469"/>
      <c r="H714" s="472">
        <v>2</v>
      </c>
      <c r="I714" s="469"/>
      <c r="J714" s="472"/>
      <c r="K714" s="469" t="s">
        <v>1166</v>
      </c>
      <c r="L714" s="473"/>
      <c r="M714" s="473"/>
      <c r="N714" s="473"/>
      <c r="O714" s="473"/>
      <c r="P714" s="473"/>
      <c r="Q714" s="473"/>
      <c r="R714" s="473"/>
      <c r="S714" s="473"/>
      <c r="T714" s="473"/>
      <c r="U714" s="473"/>
      <c r="V714" s="473"/>
      <c r="W714" s="473"/>
      <c r="X714" s="473"/>
      <c r="Y714" s="473"/>
      <c r="Z714" s="473"/>
      <c r="AA714" s="473"/>
      <c r="AB714" s="473"/>
      <c r="AC714" s="473"/>
      <c r="AD714" s="473"/>
      <c r="AE714" s="473"/>
      <c r="AF714" s="473"/>
      <c r="AG714" s="473"/>
      <c r="AH714" s="473"/>
      <c r="AI714" s="473"/>
      <c r="AJ714" s="473"/>
      <c r="AK714" s="473"/>
      <c r="AL714" s="473"/>
      <c r="AM714" s="473"/>
      <c r="AN714" s="473"/>
      <c r="AO714" s="473"/>
      <c r="AP714" s="473"/>
      <c r="AQ714" s="473"/>
      <c r="AR714" s="473"/>
      <c r="AS714" s="473"/>
      <c r="AT714" s="473"/>
      <c r="AU714" s="473"/>
      <c r="AV714" s="473"/>
      <c r="AW714" s="473"/>
      <c r="AX714" s="473"/>
      <c r="AY714" s="473"/>
      <c r="AZ714" s="473"/>
      <c r="BA714" s="473"/>
      <c r="BB714" s="473"/>
      <c r="BC714" s="473"/>
      <c r="BD714" s="473"/>
      <c r="BE714" s="473"/>
      <c r="BF714" s="473"/>
      <c r="BG714" s="473"/>
      <c r="BH714" s="473"/>
      <c r="BI714" s="473"/>
      <c r="BJ714" s="473"/>
      <c r="BK714" s="473"/>
      <c r="BL714" s="473"/>
      <c r="BM714" s="473"/>
      <c r="BN714" s="473"/>
      <c r="BO714" s="473"/>
      <c r="BP714" s="473"/>
      <c r="BQ714" s="473"/>
      <c r="BR714" s="473"/>
      <c r="BS714" s="473"/>
      <c r="BT714" s="473"/>
      <c r="BU714" s="473"/>
      <c r="BV714" s="473"/>
      <c r="BW714" s="473"/>
      <c r="BX714" s="473"/>
      <c r="BY714" s="473"/>
      <c r="BZ714" s="473"/>
      <c r="CA714" s="473"/>
      <c r="CB714" s="473"/>
      <c r="CC714" s="473"/>
      <c r="CD714" s="473"/>
      <c r="CE714" s="473"/>
      <c r="CF714" s="473"/>
      <c r="CG714" s="473"/>
      <c r="CH714" s="473"/>
      <c r="CI714" s="473"/>
      <c r="CJ714" s="473"/>
      <c r="CK714" s="473"/>
      <c r="CL714" s="473"/>
      <c r="CM714" s="473"/>
      <c r="CN714" s="473"/>
      <c r="CO714" s="473"/>
      <c r="CP714" s="473"/>
      <c r="CQ714" s="473"/>
      <c r="CR714" s="473"/>
      <c r="CS714" s="473"/>
      <c r="CT714" s="473"/>
      <c r="CU714" s="473"/>
      <c r="CV714" s="473"/>
      <c r="CW714" s="473"/>
      <c r="CX714" s="473"/>
      <c r="CY714" s="473"/>
      <c r="CZ714" s="473"/>
      <c r="DA714" s="473"/>
      <c r="DB714" s="473"/>
      <c r="DC714" s="473"/>
      <c r="DD714" s="473"/>
      <c r="DE714" s="473"/>
      <c r="DF714" s="473"/>
      <c r="DG714" s="473"/>
      <c r="DH714" s="473"/>
      <c r="DI714" s="473"/>
      <c r="DJ714" s="473"/>
      <c r="DK714" s="473"/>
      <c r="DL714" s="473"/>
      <c r="DM714" s="473"/>
      <c r="DN714" s="473"/>
      <c r="DO714" s="473"/>
      <c r="DP714" s="473"/>
      <c r="DQ714" s="473"/>
      <c r="DR714" s="473"/>
      <c r="DS714" s="473"/>
      <c r="DT714" s="473"/>
      <c r="DU714" s="473"/>
      <c r="DV714" s="473"/>
      <c r="DW714" s="473"/>
      <c r="DX714" s="473"/>
      <c r="DY714" s="473"/>
      <c r="DZ714" s="473"/>
      <c r="EA714" s="473"/>
      <c r="EB714" s="473"/>
      <c r="EC714" s="473"/>
      <c r="ED714" s="473"/>
      <c r="EE714" s="473"/>
      <c r="EF714" s="473"/>
      <c r="EG714" s="473"/>
      <c r="EH714" s="473"/>
      <c r="EI714" s="473"/>
      <c r="EJ714" s="473"/>
      <c r="EK714" s="473"/>
      <c r="EL714" s="473"/>
      <c r="EM714" s="473"/>
      <c r="EN714" s="473"/>
      <c r="EO714" s="473"/>
      <c r="EP714" s="473"/>
      <c r="EQ714" s="473"/>
      <c r="ER714" s="473"/>
      <c r="ES714" s="473"/>
      <c r="ET714" s="473"/>
      <c r="EU714" s="473"/>
      <c r="EV714" s="473"/>
      <c r="EW714" s="473"/>
      <c r="EX714" s="473"/>
      <c r="EY714" s="473"/>
      <c r="EZ714" s="473"/>
      <c r="FA714" s="473"/>
      <c r="FB714" s="473"/>
      <c r="FC714" s="473"/>
      <c r="FD714" s="473"/>
      <c r="FE714" s="473"/>
      <c r="FF714" s="473"/>
      <c r="FG714" s="473"/>
      <c r="FH714" s="473"/>
      <c r="FI714" s="473"/>
      <c r="FJ714" s="473"/>
      <c r="FK714" s="473"/>
      <c r="FL714" s="473"/>
      <c r="FM714" s="473"/>
      <c r="FN714" s="473"/>
      <c r="FO714" s="473"/>
      <c r="FP714" s="473"/>
      <c r="FQ714" s="473"/>
      <c r="FR714" s="473"/>
      <c r="FS714" s="473"/>
      <c r="FT714" s="473"/>
      <c r="FU714" s="473"/>
      <c r="FV714" s="473"/>
      <c r="FW714" s="473"/>
      <c r="FX714" s="473"/>
      <c r="FY714" s="473"/>
      <c r="FZ714" s="473"/>
      <c r="GA714" s="473"/>
      <c r="GB714" s="473"/>
      <c r="GC714" s="473"/>
      <c r="GD714" s="473"/>
      <c r="GE714" s="473"/>
      <c r="GF714" s="473"/>
      <c r="GG714" s="473"/>
      <c r="GH714" s="473"/>
      <c r="GI714" s="473"/>
      <c r="GJ714" s="473"/>
      <c r="GK714" s="473"/>
      <c r="GL714" s="473"/>
      <c r="GM714" s="473"/>
      <c r="GN714" s="473"/>
      <c r="GO714" s="473"/>
      <c r="GP714" s="473"/>
      <c r="GQ714" s="473"/>
      <c r="GR714" s="473"/>
      <c r="GS714" s="473"/>
      <c r="GT714" s="473"/>
      <c r="GU714" s="473"/>
      <c r="GV714" s="473"/>
      <c r="GW714" s="473"/>
      <c r="GX714" s="473"/>
      <c r="GY714" s="473"/>
      <c r="GZ714" s="473"/>
      <c r="HA714" s="473"/>
      <c r="HB714" s="473"/>
      <c r="HC714" s="473"/>
      <c r="HD714" s="473"/>
      <c r="HE714" s="473"/>
      <c r="HF714" s="473"/>
      <c r="HG714" s="473"/>
      <c r="HH714" s="473"/>
      <c r="HI714" s="473"/>
      <c r="HJ714" s="473"/>
      <c r="HK714" s="473"/>
      <c r="HL714" s="473"/>
      <c r="HM714" s="473"/>
      <c r="HN714" s="473"/>
      <c r="HO714" s="473"/>
      <c r="HP714" s="473"/>
      <c r="HQ714" s="473"/>
      <c r="HR714" s="473"/>
      <c r="HS714" s="473"/>
      <c r="HT714" s="473"/>
      <c r="HU714" s="473"/>
      <c r="HV714" s="473"/>
      <c r="HW714" s="473"/>
      <c r="HX714" s="473"/>
      <c r="HY714" s="473"/>
      <c r="HZ714" s="473"/>
      <c r="IA714" s="473"/>
      <c r="IB714" s="473"/>
      <c r="IC714" s="473"/>
      <c r="ID714" s="473"/>
      <c r="IE714" s="473"/>
      <c r="IF714" s="473"/>
      <c r="IG714" s="473"/>
      <c r="IH714" s="473"/>
      <c r="II714" s="473"/>
      <c r="IJ714" s="473"/>
      <c r="IK714" s="473"/>
      <c r="IL714" s="473"/>
      <c r="IM714" s="473"/>
      <c r="IN714" s="473"/>
      <c r="IO714" s="473"/>
      <c r="IP714" s="473"/>
      <c r="IQ714" s="473"/>
      <c r="IR714" s="473"/>
      <c r="IS714" s="473"/>
      <c r="IT714" s="473"/>
      <c r="IU714" s="473"/>
      <c r="IV714" s="473"/>
      <c r="IW714" s="473"/>
      <c r="IX714" s="473"/>
      <c r="IY714" s="473"/>
      <c r="IZ714" s="473"/>
      <c r="JA714" s="473"/>
      <c r="JB714" s="473"/>
      <c r="JC714" s="473"/>
      <c r="JD714" s="473"/>
      <c r="JE714" s="473"/>
      <c r="JF714" s="473"/>
      <c r="JG714" s="473"/>
      <c r="JH714" s="473"/>
      <c r="JI714" s="473"/>
      <c r="JJ714" s="473"/>
      <c r="JK714" s="473"/>
      <c r="JL714" s="473"/>
      <c r="JM714" s="473"/>
      <c r="JN714" s="473"/>
      <c r="JO714" s="473"/>
      <c r="JP714" s="473"/>
      <c r="JQ714" s="473"/>
      <c r="JR714" s="473"/>
      <c r="JS714" s="473"/>
      <c r="JT714" s="473"/>
      <c r="JU714" s="473"/>
      <c r="JV714" s="473"/>
      <c r="JW714" s="473"/>
      <c r="JX714" s="473"/>
      <c r="JY714" s="473"/>
      <c r="JZ714" s="473"/>
      <c r="KA714" s="473"/>
      <c r="KB714" s="473"/>
      <c r="KC714" s="473"/>
      <c r="KD714" s="473"/>
      <c r="KE714" s="473"/>
      <c r="KF714" s="473"/>
      <c r="KG714" s="473"/>
      <c r="KH714" s="473"/>
      <c r="KI714" s="473"/>
      <c r="KJ714" s="473"/>
      <c r="KK714" s="473"/>
      <c r="KL714" s="473"/>
      <c r="KM714" s="473"/>
      <c r="KN714" s="473"/>
      <c r="KO714" s="473"/>
      <c r="KP714" s="473"/>
      <c r="KQ714" s="473"/>
      <c r="KR714" s="473"/>
      <c r="KS714" s="473"/>
      <c r="KT714" s="473"/>
      <c r="KU714" s="473"/>
      <c r="KV714" s="473"/>
      <c r="KW714" s="473"/>
      <c r="KX714" s="473"/>
      <c r="KY714" s="473"/>
      <c r="KZ714" s="473"/>
      <c r="LA714" s="473"/>
      <c r="LB714" s="473"/>
      <c r="LC714" s="473"/>
      <c r="LD714" s="473"/>
      <c r="LE714" s="473"/>
      <c r="LF714" s="473"/>
      <c r="LG714" s="473"/>
      <c r="LH714" s="473"/>
      <c r="LI714" s="473"/>
      <c r="LJ714" s="473"/>
      <c r="LK714" s="473"/>
      <c r="LL714" s="473"/>
      <c r="LM714" s="473"/>
      <c r="LN714" s="473"/>
      <c r="LO714" s="473"/>
      <c r="LP714" s="473"/>
      <c r="LQ714" s="473"/>
      <c r="LR714" s="473"/>
      <c r="LS714" s="473"/>
      <c r="LT714" s="473"/>
      <c r="LU714" s="473"/>
      <c r="LV714" s="473"/>
      <c r="LW714" s="473"/>
      <c r="LX714" s="473"/>
      <c r="LY714" s="473"/>
      <c r="LZ714" s="473"/>
      <c r="MA714" s="473"/>
      <c r="MB714" s="473"/>
      <c r="MC714" s="473"/>
      <c r="MD714" s="473"/>
      <c r="ME714" s="473"/>
      <c r="MF714" s="473"/>
      <c r="MG714" s="473"/>
      <c r="MH714" s="473"/>
      <c r="MI714" s="473"/>
      <c r="MJ714" s="473"/>
      <c r="MK714" s="473"/>
      <c r="ML714" s="473"/>
      <c r="MM714" s="473"/>
      <c r="MN714" s="473"/>
      <c r="MO714" s="473"/>
      <c r="MP714" s="473"/>
      <c r="MQ714" s="473"/>
      <c r="MR714" s="473"/>
      <c r="MS714" s="473"/>
      <c r="MT714" s="473"/>
      <c r="MU714" s="473"/>
      <c r="MV714" s="473"/>
      <c r="MW714" s="473"/>
      <c r="MX714" s="473"/>
      <c r="MY714" s="473"/>
      <c r="MZ714" s="473"/>
      <c r="NA714" s="473"/>
      <c r="NB714" s="473"/>
      <c r="NC714" s="473"/>
      <c r="ND714" s="473"/>
      <c r="NE714" s="473"/>
      <c r="NF714" s="473"/>
      <c r="NG714" s="473"/>
      <c r="NH714" s="473"/>
      <c r="NI714" s="473"/>
      <c r="NJ714" s="473"/>
      <c r="NK714" s="473"/>
      <c r="NL714" s="473"/>
      <c r="NM714" s="473"/>
      <c r="NN714" s="473"/>
      <c r="NO714" s="473"/>
      <c r="NP714" s="473"/>
      <c r="NQ714" s="473"/>
      <c r="NR714" s="473"/>
      <c r="NS714" s="473"/>
      <c r="NT714" s="473"/>
      <c r="NU714" s="473"/>
      <c r="NV714" s="473"/>
      <c r="NW714" s="473"/>
      <c r="NX714" s="473"/>
      <c r="NY714" s="473"/>
      <c r="NZ714" s="473"/>
      <c r="OA714" s="473"/>
      <c r="OB714" s="473"/>
      <c r="OC714" s="473"/>
      <c r="OD714" s="473"/>
      <c r="OE714" s="473"/>
      <c r="OF714" s="473"/>
      <c r="OG714" s="473"/>
      <c r="OH714" s="473"/>
      <c r="OI714" s="473"/>
      <c r="OJ714" s="473"/>
      <c r="OK714" s="473"/>
      <c r="OL714" s="473"/>
      <c r="OM714" s="473"/>
      <c r="ON714" s="473"/>
      <c r="OO714" s="473"/>
      <c r="OP714" s="473"/>
      <c r="OQ714" s="473"/>
      <c r="OR714" s="473"/>
      <c r="OS714" s="473"/>
      <c r="OT714" s="473"/>
      <c r="OU714" s="473"/>
      <c r="OV714" s="473"/>
      <c r="OW714" s="473"/>
      <c r="OX714" s="473"/>
      <c r="OY714" s="473"/>
      <c r="OZ714" s="473"/>
      <c r="PA714" s="473"/>
      <c r="PB714" s="473"/>
      <c r="PC714" s="473"/>
      <c r="PD714" s="473"/>
      <c r="PE714" s="473"/>
      <c r="PF714" s="473"/>
      <c r="PG714" s="473"/>
      <c r="PH714" s="473"/>
      <c r="PI714" s="473"/>
      <c r="PJ714" s="473"/>
      <c r="PK714" s="473"/>
      <c r="PL714" s="473"/>
      <c r="PM714" s="473"/>
      <c r="PN714" s="473"/>
      <c r="PO714" s="473"/>
      <c r="PP714" s="473"/>
      <c r="PQ714" s="473"/>
      <c r="PR714" s="473"/>
      <c r="PS714" s="473"/>
      <c r="PT714" s="473"/>
      <c r="PU714" s="473"/>
      <c r="PV714" s="473"/>
      <c r="PW714" s="473"/>
      <c r="PX714" s="473"/>
      <c r="PY714" s="473"/>
      <c r="PZ714" s="473"/>
      <c r="QA714" s="473"/>
      <c r="QB714" s="473"/>
      <c r="QC714" s="473"/>
      <c r="QD714" s="473"/>
      <c r="QE714" s="473"/>
      <c r="QF714" s="473"/>
      <c r="QG714" s="473"/>
      <c r="QH714" s="473"/>
      <c r="QI714" s="473"/>
      <c r="QJ714" s="473"/>
      <c r="QK714" s="473"/>
      <c r="QL714" s="473"/>
      <c r="QM714" s="473"/>
      <c r="QN714" s="473"/>
      <c r="QO714" s="473"/>
      <c r="QP714" s="473"/>
      <c r="QQ714" s="473"/>
      <c r="QR714" s="473"/>
      <c r="QS714" s="473"/>
      <c r="QT714" s="473"/>
      <c r="QU714" s="473"/>
      <c r="QV714" s="473"/>
      <c r="QW714" s="473"/>
      <c r="QX714" s="473"/>
      <c r="QY714" s="473"/>
      <c r="QZ714" s="473"/>
      <c r="RA714" s="473"/>
      <c r="RB714" s="473"/>
      <c r="RC714" s="473"/>
      <c r="RD714" s="473"/>
      <c r="RE714" s="473"/>
      <c r="RF714" s="473"/>
      <c r="RG714" s="473"/>
      <c r="RH714" s="473"/>
      <c r="RI714" s="473"/>
      <c r="RJ714" s="473"/>
      <c r="RK714" s="473"/>
      <c r="RL714" s="473"/>
      <c r="RM714" s="473"/>
      <c r="RN714" s="473"/>
      <c r="RO714" s="473"/>
      <c r="RP714" s="473"/>
      <c r="RQ714" s="473"/>
      <c r="RR714" s="473"/>
      <c r="RS714" s="473"/>
      <c r="RT714" s="473"/>
      <c r="RU714" s="473"/>
      <c r="RV714" s="473"/>
      <c r="RW714" s="473"/>
      <c r="RX714" s="473"/>
      <c r="RY714" s="473"/>
      <c r="RZ714" s="473"/>
      <c r="SA714" s="473"/>
      <c r="SB714" s="473"/>
      <c r="SC714" s="473"/>
      <c r="SD714" s="473"/>
      <c r="SE714" s="473"/>
      <c r="SF714" s="473"/>
      <c r="SG714" s="473"/>
      <c r="SH714" s="473"/>
      <c r="SI714" s="473"/>
      <c r="SJ714" s="473"/>
      <c r="SK714" s="473"/>
      <c r="SL714" s="473"/>
      <c r="SM714" s="473"/>
      <c r="SN714" s="473"/>
      <c r="SO714" s="473"/>
      <c r="SP714" s="473"/>
      <c r="SQ714" s="473"/>
      <c r="SR714" s="473"/>
      <c r="SS714" s="473"/>
      <c r="ST714" s="473"/>
      <c r="SU714" s="473"/>
      <c r="SV714" s="473"/>
      <c r="SW714" s="473"/>
      <c r="SX714" s="473"/>
      <c r="SY714" s="473"/>
      <c r="SZ714" s="473"/>
      <c r="TA714" s="473"/>
      <c r="TB714" s="473"/>
      <c r="TC714" s="473"/>
      <c r="TD714" s="473"/>
      <c r="TE714" s="473"/>
      <c r="TF714" s="473"/>
      <c r="TG714" s="473"/>
      <c r="TH714" s="473"/>
      <c r="TI714" s="473"/>
      <c r="TJ714" s="473"/>
      <c r="TK714" s="473"/>
      <c r="TL714" s="473"/>
      <c r="TM714" s="473"/>
      <c r="TN714" s="473"/>
      <c r="TO714" s="473"/>
      <c r="TP714" s="473"/>
      <c r="TQ714" s="473"/>
      <c r="TR714" s="473"/>
      <c r="TS714" s="473"/>
      <c r="TT714" s="473"/>
      <c r="TU714" s="473"/>
      <c r="TV714" s="473"/>
      <c r="TW714" s="473"/>
      <c r="TX714" s="473"/>
      <c r="TY714" s="473"/>
      <c r="TZ714" s="473"/>
      <c r="UA714" s="473"/>
      <c r="UB714" s="473"/>
      <c r="UC714" s="473"/>
      <c r="UD714" s="473"/>
      <c r="UE714" s="473"/>
      <c r="UF714" s="473"/>
      <c r="UG714" s="473"/>
      <c r="UH714" s="473"/>
      <c r="UI714" s="473"/>
      <c r="UJ714" s="473"/>
      <c r="UK714" s="473"/>
      <c r="UL714" s="473"/>
      <c r="UM714" s="473"/>
      <c r="UN714" s="473"/>
      <c r="UO714" s="473"/>
      <c r="UP714" s="473"/>
      <c r="UQ714" s="473"/>
      <c r="UR714" s="473"/>
      <c r="US714" s="473"/>
      <c r="UT714" s="473"/>
      <c r="UU714" s="473"/>
      <c r="UV714" s="473"/>
      <c r="UW714" s="473"/>
      <c r="UX714" s="473"/>
      <c r="UY714" s="473"/>
      <c r="UZ714" s="473"/>
      <c r="VA714" s="473"/>
      <c r="VB714" s="473"/>
      <c r="VC714" s="473"/>
      <c r="VD714" s="473"/>
      <c r="VE714" s="473"/>
      <c r="VF714" s="473"/>
      <c r="VG714" s="473"/>
      <c r="VH714" s="473"/>
      <c r="VI714" s="473"/>
      <c r="VJ714" s="473"/>
      <c r="VK714" s="473"/>
      <c r="VL714" s="473"/>
      <c r="VM714" s="473"/>
      <c r="VN714" s="473"/>
      <c r="VO714" s="473"/>
      <c r="VP714" s="473"/>
      <c r="VQ714" s="473"/>
      <c r="VR714" s="473"/>
      <c r="VS714" s="473"/>
      <c r="VT714" s="473"/>
      <c r="VU714" s="473"/>
      <c r="VV714" s="473"/>
      <c r="VW714" s="473"/>
      <c r="VX714" s="473"/>
      <c r="VY714" s="473"/>
      <c r="VZ714" s="473"/>
      <c r="WA714" s="473"/>
      <c r="WB714" s="473"/>
      <c r="WC714" s="473"/>
      <c r="WD714" s="473"/>
      <c r="WE714" s="473"/>
      <c r="WF714" s="473"/>
      <c r="WG714" s="473"/>
      <c r="WH714" s="473"/>
      <c r="WI714" s="473"/>
      <c r="WJ714" s="473"/>
      <c r="WK714" s="473"/>
      <c r="WL714" s="473"/>
      <c r="WM714" s="473"/>
      <c r="WN714" s="473"/>
      <c r="WO714" s="473"/>
      <c r="WP714" s="473"/>
      <c r="WQ714" s="473"/>
      <c r="WR714" s="473"/>
      <c r="WS714" s="473"/>
      <c r="WT714" s="473"/>
      <c r="WU714" s="473"/>
      <c r="WV714" s="473"/>
      <c r="WW714" s="473"/>
      <c r="WX714" s="473"/>
      <c r="WY714" s="473"/>
      <c r="WZ714" s="473"/>
      <c r="XA714" s="473"/>
      <c r="XB714" s="473"/>
      <c r="XC714" s="473"/>
      <c r="XD714" s="473"/>
      <c r="XE714" s="473"/>
      <c r="XF714" s="473"/>
      <c r="XG714" s="473"/>
      <c r="XH714" s="473"/>
      <c r="XI714" s="473"/>
      <c r="XJ714" s="473"/>
      <c r="XK714" s="473"/>
      <c r="XL714" s="473"/>
      <c r="XM714" s="473"/>
      <c r="XN714" s="473"/>
      <c r="XO714" s="473"/>
      <c r="XP714" s="473"/>
      <c r="XQ714" s="473"/>
      <c r="XR714" s="473"/>
      <c r="XS714" s="473"/>
      <c r="XT714" s="473"/>
      <c r="XU714" s="473"/>
      <c r="XV714" s="473"/>
      <c r="XW714" s="473"/>
      <c r="XX714" s="473"/>
      <c r="XY714" s="473"/>
      <c r="XZ714" s="473"/>
      <c r="YA714" s="473"/>
      <c r="YB714" s="473"/>
      <c r="YC714" s="473"/>
      <c r="YD714" s="473"/>
      <c r="YE714" s="473"/>
      <c r="YF714" s="473"/>
      <c r="YG714" s="473"/>
      <c r="YH714" s="473"/>
      <c r="YI714" s="473"/>
      <c r="YJ714" s="473"/>
      <c r="YK714" s="473"/>
      <c r="YL714" s="473"/>
      <c r="YM714" s="473"/>
      <c r="YN714" s="473"/>
      <c r="YO714" s="473"/>
      <c r="YP714" s="473"/>
      <c r="YQ714" s="473"/>
      <c r="YR714" s="473"/>
      <c r="YS714" s="473"/>
      <c r="YT714" s="473"/>
      <c r="YU714" s="473"/>
      <c r="YV714" s="473"/>
      <c r="YW714" s="473"/>
      <c r="YX714" s="473"/>
      <c r="YY714" s="473"/>
      <c r="YZ714" s="473"/>
      <c r="ZA714" s="473"/>
      <c r="ZB714" s="473"/>
      <c r="ZC714" s="473"/>
      <c r="ZD714" s="473"/>
      <c r="ZE714" s="473"/>
      <c r="ZF714" s="473"/>
      <c r="ZG714" s="473"/>
      <c r="ZH714" s="473"/>
      <c r="ZI714" s="473"/>
      <c r="ZJ714" s="473"/>
      <c r="ZK714" s="473"/>
      <c r="ZL714" s="473"/>
      <c r="ZM714" s="473"/>
      <c r="ZN714" s="473"/>
      <c r="ZO714" s="473"/>
      <c r="ZP714" s="473"/>
      <c r="ZQ714" s="473"/>
      <c r="ZR714" s="473"/>
      <c r="ZS714" s="473"/>
      <c r="ZT714" s="473"/>
      <c r="ZU714" s="473"/>
      <c r="ZV714" s="473"/>
      <c r="ZW714" s="473"/>
      <c r="ZX714" s="473"/>
      <c r="ZY714" s="473"/>
      <c r="ZZ714" s="473"/>
      <c r="AAA714" s="473"/>
      <c r="AAB714" s="473"/>
      <c r="AAC714" s="473"/>
      <c r="AAD714" s="473"/>
      <c r="AAE714" s="473"/>
      <c r="AAF714" s="473"/>
      <c r="AAG714" s="473"/>
      <c r="AAH714" s="473"/>
      <c r="AAI714" s="473"/>
      <c r="AAJ714" s="473"/>
      <c r="AAK714" s="473"/>
      <c r="AAL714" s="473"/>
      <c r="AAM714" s="473"/>
      <c r="AAN714" s="473"/>
      <c r="AAO714" s="473"/>
      <c r="AAP714" s="473"/>
      <c r="AAQ714" s="473"/>
      <c r="AAR714" s="473"/>
      <c r="AAS714" s="473"/>
      <c r="AAT714" s="473"/>
      <c r="AAU714" s="473"/>
      <c r="AAV714" s="473"/>
      <c r="AAW714" s="473"/>
      <c r="AAX714" s="473"/>
      <c r="AAY714" s="473"/>
      <c r="AAZ714" s="473"/>
      <c r="ABA714" s="473"/>
      <c r="ABB714" s="473"/>
      <c r="ABC714" s="473"/>
      <c r="ABD714" s="473"/>
      <c r="ABE714" s="473"/>
      <c r="ABF714" s="473"/>
      <c r="ABG714" s="473"/>
      <c r="ABH714" s="473"/>
      <c r="ABI714" s="473"/>
      <c r="ABJ714" s="473"/>
      <c r="ABK714" s="473"/>
      <c r="ABL714" s="473"/>
      <c r="ABM714" s="473"/>
      <c r="ABN714" s="473"/>
      <c r="ABO714" s="473"/>
      <c r="ABP714" s="473"/>
      <c r="ABQ714" s="473"/>
      <c r="ABR714" s="473"/>
      <c r="ABS714" s="473"/>
      <c r="ABT714" s="473"/>
      <c r="ABU714" s="473"/>
      <c r="ABV714" s="473"/>
      <c r="ABW714" s="473"/>
      <c r="ABX714" s="473"/>
      <c r="ABY714" s="473"/>
      <c r="ABZ714" s="473"/>
      <c r="ACA714" s="473"/>
      <c r="ACB714" s="473"/>
      <c r="ACC714" s="473"/>
      <c r="ACD714" s="473"/>
      <c r="ACE714" s="473"/>
      <c r="ACF714" s="473"/>
      <c r="ACG714" s="473"/>
      <c r="ACH714" s="473"/>
      <c r="ACI714" s="473"/>
      <c r="ACJ714" s="473"/>
      <c r="ACK714" s="473"/>
      <c r="ACL714" s="473"/>
      <c r="ACM714" s="473"/>
      <c r="ACN714" s="473"/>
      <c r="ACO714" s="473"/>
      <c r="ACP714" s="473"/>
      <c r="ACQ714" s="473"/>
      <c r="ACR714" s="473"/>
      <c r="ACS714" s="473"/>
      <c r="ACT714" s="473"/>
      <c r="ACU714" s="473"/>
      <c r="ACV714" s="473"/>
      <c r="ACW714" s="473"/>
      <c r="ACX714" s="473"/>
      <c r="ACY714" s="473"/>
      <c r="ACZ714" s="473"/>
      <c r="ADA714" s="473"/>
      <c r="ADB714" s="473"/>
      <c r="ADC714" s="473"/>
      <c r="ADD714" s="473"/>
      <c r="ADE714" s="473"/>
      <c r="ADF714" s="473"/>
      <c r="ADG714" s="473"/>
      <c r="ADH714" s="473"/>
      <c r="ADI714" s="473"/>
      <c r="ADJ714" s="473"/>
      <c r="ADK714" s="473"/>
      <c r="ADL714" s="473"/>
      <c r="ADM714" s="473"/>
      <c r="ADN714" s="473"/>
      <c r="ADO714" s="473"/>
      <c r="ADP714" s="473"/>
      <c r="ADQ714" s="473"/>
      <c r="ADR714" s="473"/>
      <c r="ADS714" s="473"/>
      <c r="ADT714" s="473"/>
      <c r="ADU714" s="473"/>
      <c r="ADV714" s="473"/>
      <c r="ADW714" s="473"/>
      <c r="ADX714" s="473"/>
      <c r="ADY714" s="473"/>
      <c r="ADZ714" s="473"/>
      <c r="AEA714" s="473"/>
      <c r="AEB714" s="473"/>
      <c r="AEC714" s="473"/>
      <c r="AED714" s="473"/>
      <c r="AEE714" s="473"/>
      <c r="AEF714" s="473"/>
      <c r="AEG714" s="473"/>
      <c r="AEH714" s="473"/>
      <c r="AEI714" s="473"/>
      <c r="AEJ714" s="473"/>
      <c r="AEK714" s="473"/>
      <c r="AEL714" s="473"/>
      <c r="AEM714" s="473"/>
      <c r="AEN714" s="473"/>
      <c r="AEO714" s="473"/>
      <c r="AEP714" s="473"/>
      <c r="AEQ714" s="473"/>
      <c r="AER714" s="473"/>
      <c r="AES714" s="473"/>
      <c r="AET714" s="473"/>
      <c r="AEU714" s="473"/>
      <c r="AEV714" s="473"/>
      <c r="AEW714" s="473"/>
      <c r="AEX714" s="473"/>
      <c r="AEY714" s="473"/>
      <c r="AEZ714" s="473"/>
      <c r="AFA714" s="473"/>
      <c r="AFB714" s="473"/>
      <c r="AFC714" s="473"/>
      <c r="AFD714" s="473"/>
      <c r="AFE714" s="473"/>
      <c r="AFF714" s="473"/>
      <c r="AFG714" s="473"/>
      <c r="AFH714" s="473"/>
      <c r="AFI714" s="473"/>
      <c r="AFJ714" s="473"/>
      <c r="AFK714" s="473"/>
      <c r="AFL714" s="473"/>
      <c r="AFM714" s="473"/>
      <c r="AFN714" s="473"/>
      <c r="AFO714" s="473"/>
      <c r="AFP714" s="473"/>
      <c r="AFQ714" s="473"/>
      <c r="AFR714" s="473"/>
      <c r="AFS714" s="473"/>
      <c r="AFT714" s="473"/>
      <c r="AFU714" s="473"/>
      <c r="AFV714" s="473"/>
      <c r="AFW714" s="473"/>
      <c r="AFX714" s="473"/>
      <c r="AFY714" s="473"/>
      <c r="AFZ714" s="473"/>
      <c r="AGA714" s="473"/>
      <c r="AGB714" s="473"/>
      <c r="AGC714" s="473"/>
      <c r="AGD714" s="473"/>
      <c r="AGE714" s="473"/>
      <c r="AGF714" s="473"/>
      <c r="AGG714" s="473"/>
      <c r="AGH714" s="473"/>
      <c r="AGI714" s="473"/>
      <c r="AGJ714" s="473"/>
      <c r="AGK714" s="473"/>
      <c r="AGL714" s="473"/>
      <c r="AGM714" s="473"/>
      <c r="AGN714" s="473"/>
      <c r="AGO714" s="473"/>
      <c r="AGP714" s="473"/>
      <c r="AGQ714" s="473"/>
      <c r="AGR714" s="473"/>
      <c r="AGS714" s="473"/>
      <c r="AGT714" s="473"/>
      <c r="AGU714" s="473"/>
      <c r="AGV714" s="473"/>
      <c r="AGW714" s="473"/>
      <c r="AGX714" s="473"/>
      <c r="AGY714" s="473"/>
      <c r="AGZ714" s="473"/>
      <c r="AHA714" s="473"/>
      <c r="AHB714" s="473"/>
      <c r="AHC714" s="473"/>
      <c r="AHD714" s="473"/>
      <c r="AHE714" s="473"/>
      <c r="AHF714" s="473"/>
      <c r="AHG714" s="473"/>
      <c r="AHH714" s="473"/>
      <c r="AHI714" s="473"/>
      <c r="AHJ714" s="473"/>
      <c r="AHK714" s="473"/>
      <c r="AHL714" s="473"/>
      <c r="AHM714" s="473"/>
      <c r="AHN714" s="473"/>
      <c r="AHO714" s="473"/>
      <c r="AHP714" s="473"/>
      <c r="AHQ714" s="473"/>
      <c r="AHR714" s="473"/>
      <c r="AHS714" s="473"/>
      <c r="AHT714" s="473"/>
      <c r="AHU714" s="473"/>
      <c r="AHV714" s="473"/>
      <c r="AHW714" s="473"/>
      <c r="AHX714" s="473"/>
      <c r="AHY714" s="473"/>
      <c r="AHZ714" s="473"/>
      <c r="AIA714" s="473"/>
      <c r="AIB714" s="473"/>
      <c r="AIC714" s="473"/>
      <c r="AID714" s="473"/>
      <c r="AIE714" s="473"/>
      <c r="AIF714" s="473"/>
      <c r="AIG714" s="473"/>
      <c r="AIH714" s="473"/>
      <c r="AII714" s="473"/>
      <c r="AIJ714" s="473"/>
      <c r="AIK714" s="473"/>
      <c r="AIL714" s="473"/>
      <c r="AIM714" s="473"/>
      <c r="AIN714" s="473"/>
      <c r="AIO714" s="473"/>
      <c r="AIP714" s="473"/>
      <c r="AIQ714" s="473"/>
      <c r="AIR714" s="473"/>
      <c r="AIS714" s="473"/>
      <c r="AIT714" s="473"/>
      <c r="AIU714" s="473"/>
      <c r="AIV714" s="473"/>
      <c r="AIW714" s="473"/>
      <c r="AIX714" s="473"/>
      <c r="AIY714" s="473"/>
      <c r="AIZ714" s="473"/>
      <c r="AJA714" s="473"/>
      <c r="AJB714" s="473"/>
      <c r="AJC714" s="473"/>
      <c r="AJD714" s="473"/>
      <c r="AJE714" s="473"/>
      <c r="AJF714" s="473"/>
      <c r="AJG714" s="473"/>
      <c r="AJH714" s="473"/>
      <c r="AJI714" s="473"/>
      <c r="AJJ714" s="473"/>
      <c r="AJK714" s="473"/>
      <c r="AJL714" s="473"/>
      <c r="AJM714" s="473"/>
      <c r="AJN714" s="473"/>
      <c r="AJO714" s="473"/>
      <c r="AJP714" s="473"/>
      <c r="AJQ714" s="473"/>
      <c r="AJR714" s="473"/>
      <c r="AJS714" s="473"/>
      <c r="AJT714" s="473"/>
      <c r="AJU714" s="473"/>
      <c r="AJV714" s="473"/>
      <c r="AJW714" s="473"/>
      <c r="AJX714" s="473"/>
      <c r="AJY714" s="473"/>
      <c r="AJZ714" s="473"/>
      <c r="AKA714" s="473"/>
      <c r="AKB714" s="473"/>
      <c r="AKC714" s="473"/>
      <c r="AKD714" s="473"/>
      <c r="AKE714" s="473"/>
      <c r="AKF714" s="473"/>
      <c r="AKG714" s="473"/>
      <c r="AKH714" s="473"/>
      <c r="AKI714" s="473"/>
      <c r="AKJ714" s="473"/>
      <c r="AKK714" s="473"/>
      <c r="AKL714" s="473"/>
      <c r="AKM714" s="473"/>
      <c r="AKN714" s="473"/>
      <c r="AKO714" s="473"/>
      <c r="AKP714" s="473"/>
      <c r="AKQ714" s="473"/>
      <c r="AKR714" s="473"/>
      <c r="AKS714" s="473"/>
      <c r="AKT714" s="473"/>
      <c r="AKU714" s="473"/>
      <c r="AKV714" s="473"/>
      <c r="AKW714" s="473"/>
      <c r="AKX714" s="473"/>
      <c r="AKY714" s="473"/>
      <c r="AKZ714" s="473"/>
      <c r="ALA714" s="473"/>
      <c r="ALB714" s="473"/>
      <c r="ALC714" s="473"/>
      <c r="ALD714" s="473"/>
      <c r="ALE714" s="473"/>
      <c r="ALF714" s="473"/>
      <c r="ALG714" s="473"/>
      <c r="ALH714" s="473"/>
      <c r="ALI714" s="473"/>
      <c r="ALJ714" s="473"/>
      <c r="ALK714" s="473"/>
      <c r="ALL714" s="473"/>
      <c r="ALM714" s="473"/>
      <c r="ALN714" s="473"/>
      <c r="ALO714" s="473"/>
      <c r="ALP714" s="473"/>
      <c r="ALQ714" s="473"/>
      <c r="ALR714" s="473"/>
      <c r="ALS714" s="473"/>
      <c r="ALT714" s="473"/>
      <c r="ALU714" s="473"/>
      <c r="ALV714" s="473"/>
      <c r="ALW714" s="473"/>
      <c r="ALX714" s="473"/>
      <c r="ALY714" s="473"/>
      <c r="ALZ714" s="473"/>
      <c r="AMA714" s="473"/>
      <c r="AMB714" s="473"/>
      <c r="AMC714" s="473"/>
      <c r="AMD714" s="473"/>
      <c r="AME714" s="473"/>
      <c r="AMF714" s="473"/>
      <c r="AMG714" s="473"/>
      <c r="AMH714" s="473"/>
      <c r="AMI714" s="473"/>
      <c r="AMJ714" s="473"/>
      <c r="AMK714" s="473"/>
    </row>
    <row r="715" spans="1:1025" s="474" customFormat="1" ht="12.75" customHeight="1">
      <c r="A715" s="469"/>
      <c r="B715" s="469"/>
      <c r="C715" s="470" t="s">
        <v>1177</v>
      </c>
      <c r="D715" s="471" t="s">
        <v>1178</v>
      </c>
      <c r="E715" s="469"/>
      <c r="F715" s="469"/>
      <c r="G715" s="469"/>
      <c r="H715" s="472">
        <v>2</v>
      </c>
      <c r="I715" s="469"/>
      <c r="J715" s="472"/>
      <c r="K715" s="469" t="s">
        <v>1166</v>
      </c>
      <c r="L715" s="473"/>
      <c r="M715" s="473"/>
      <c r="N715" s="473"/>
      <c r="O715" s="473"/>
      <c r="P715" s="473"/>
      <c r="Q715" s="473"/>
      <c r="R715" s="473"/>
      <c r="S715" s="473"/>
      <c r="T715" s="473"/>
      <c r="U715" s="473"/>
      <c r="V715" s="473"/>
      <c r="W715" s="473"/>
      <c r="X715" s="473"/>
      <c r="Y715" s="473"/>
      <c r="Z715" s="473"/>
      <c r="AA715" s="473"/>
      <c r="AB715" s="473"/>
      <c r="AC715" s="473"/>
      <c r="AD715" s="473"/>
      <c r="AE715" s="473"/>
      <c r="AF715" s="473"/>
      <c r="AG715" s="473"/>
      <c r="AH715" s="473"/>
      <c r="AI715" s="473"/>
      <c r="AJ715" s="473"/>
      <c r="AK715" s="473"/>
      <c r="AL715" s="473"/>
      <c r="AM715" s="473"/>
      <c r="AN715" s="473"/>
      <c r="AO715" s="473"/>
      <c r="AP715" s="473"/>
      <c r="AQ715" s="473"/>
      <c r="AR715" s="473"/>
      <c r="AS715" s="473"/>
      <c r="AT715" s="473"/>
      <c r="AU715" s="473"/>
      <c r="AV715" s="473"/>
      <c r="AW715" s="473"/>
      <c r="AX715" s="473"/>
      <c r="AY715" s="473"/>
      <c r="AZ715" s="473"/>
      <c r="BA715" s="473"/>
      <c r="BB715" s="473"/>
      <c r="BC715" s="473"/>
      <c r="BD715" s="473"/>
      <c r="BE715" s="473"/>
      <c r="BF715" s="473"/>
      <c r="BG715" s="473"/>
      <c r="BH715" s="473"/>
      <c r="BI715" s="473"/>
      <c r="BJ715" s="473"/>
      <c r="BK715" s="473"/>
      <c r="BL715" s="473"/>
      <c r="BM715" s="473"/>
      <c r="BN715" s="473"/>
      <c r="BO715" s="473"/>
      <c r="BP715" s="473"/>
      <c r="BQ715" s="473"/>
      <c r="BR715" s="473"/>
      <c r="BS715" s="473"/>
      <c r="BT715" s="473"/>
      <c r="BU715" s="473"/>
      <c r="BV715" s="473"/>
      <c r="BW715" s="473"/>
      <c r="BX715" s="473"/>
      <c r="BY715" s="473"/>
      <c r="BZ715" s="473"/>
      <c r="CA715" s="473"/>
      <c r="CB715" s="473"/>
      <c r="CC715" s="473"/>
      <c r="CD715" s="473"/>
      <c r="CE715" s="473"/>
      <c r="CF715" s="473"/>
      <c r="CG715" s="473"/>
      <c r="CH715" s="473"/>
      <c r="CI715" s="473"/>
      <c r="CJ715" s="473"/>
      <c r="CK715" s="473"/>
      <c r="CL715" s="473"/>
      <c r="CM715" s="473"/>
      <c r="CN715" s="473"/>
      <c r="CO715" s="473"/>
      <c r="CP715" s="473"/>
      <c r="CQ715" s="473"/>
      <c r="CR715" s="473"/>
      <c r="CS715" s="473"/>
      <c r="CT715" s="473"/>
      <c r="CU715" s="473"/>
      <c r="CV715" s="473"/>
      <c r="CW715" s="473"/>
      <c r="CX715" s="473"/>
      <c r="CY715" s="473"/>
      <c r="CZ715" s="473"/>
      <c r="DA715" s="473"/>
      <c r="DB715" s="473"/>
      <c r="DC715" s="473"/>
      <c r="DD715" s="473"/>
      <c r="DE715" s="473"/>
      <c r="DF715" s="473"/>
      <c r="DG715" s="473"/>
      <c r="DH715" s="473"/>
      <c r="DI715" s="473"/>
      <c r="DJ715" s="473"/>
      <c r="DK715" s="473"/>
      <c r="DL715" s="473"/>
      <c r="DM715" s="473"/>
      <c r="DN715" s="473"/>
      <c r="DO715" s="473"/>
      <c r="DP715" s="473"/>
      <c r="DQ715" s="473"/>
      <c r="DR715" s="473"/>
      <c r="DS715" s="473"/>
      <c r="DT715" s="473"/>
      <c r="DU715" s="473"/>
      <c r="DV715" s="473"/>
      <c r="DW715" s="473"/>
      <c r="DX715" s="473"/>
      <c r="DY715" s="473"/>
      <c r="DZ715" s="473"/>
      <c r="EA715" s="473"/>
      <c r="EB715" s="473"/>
      <c r="EC715" s="473"/>
      <c r="ED715" s="473"/>
      <c r="EE715" s="473"/>
      <c r="EF715" s="473"/>
      <c r="EG715" s="473"/>
      <c r="EH715" s="473"/>
      <c r="EI715" s="473"/>
      <c r="EJ715" s="473"/>
      <c r="EK715" s="473"/>
      <c r="EL715" s="473"/>
      <c r="EM715" s="473"/>
      <c r="EN715" s="473"/>
      <c r="EO715" s="473"/>
      <c r="EP715" s="473"/>
      <c r="EQ715" s="473"/>
      <c r="ER715" s="473"/>
      <c r="ES715" s="473"/>
      <c r="ET715" s="473"/>
      <c r="EU715" s="473"/>
      <c r="EV715" s="473"/>
      <c r="EW715" s="473"/>
      <c r="EX715" s="473"/>
      <c r="EY715" s="473"/>
      <c r="EZ715" s="473"/>
      <c r="FA715" s="473"/>
      <c r="FB715" s="473"/>
      <c r="FC715" s="473"/>
      <c r="FD715" s="473"/>
      <c r="FE715" s="473"/>
      <c r="FF715" s="473"/>
      <c r="FG715" s="473"/>
      <c r="FH715" s="473"/>
      <c r="FI715" s="473"/>
      <c r="FJ715" s="473"/>
      <c r="FK715" s="473"/>
      <c r="FL715" s="473"/>
      <c r="FM715" s="473"/>
      <c r="FN715" s="473"/>
      <c r="FO715" s="473"/>
      <c r="FP715" s="473"/>
      <c r="FQ715" s="473"/>
      <c r="FR715" s="473"/>
      <c r="FS715" s="473"/>
      <c r="FT715" s="473"/>
      <c r="FU715" s="473"/>
      <c r="FV715" s="473"/>
      <c r="FW715" s="473"/>
      <c r="FX715" s="473"/>
      <c r="FY715" s="473"/>
      <c r="FZ715" s="473"/>
      <c r="GA715" s="473"/>
      <c r="GB715" s="473"/>
      <c r="GC715" s="473"/>
      <c r="GD715" s="473"/>
      <c r="GE715" s="473"/>
      <c r="GF715" s="473"/>
      <c r="GG715" s="473"/>
      <c r="GH715" s="473"/>
      <c r="GI715" s="473"/>
      <c r="GJ715" s="473"/>
      <c r="GK715" s="473"/>
      <c r="GL715" s="473"/>
      <c r="GM715" s="473"/>
      <c r="GN715" s="473"/>
      <c r="GO715" s="473"/>
      <c r="GP715" s="473"/>
      <c r="GQ715" s="473"/>
      <c r="GR715" s="473"/>
      <c r="GS715" s="473"/>
      <c r="GT715" s="473"/>
      <c r="GU715" s="473"/>
      <c r="GV715" s="473"/>
      <c r="GW715" s="473"/>
      <c r="GX715" s="473"/>
      <c r="GY715" s="473"/>
      <c r="GZ715" s="473"/>
      <c r="HA715" s="473"/>
      <c r="HB715" s="473"/>
      <c r="HC715" s="473"/>
      <c r="HD715" s="473"/>
      <c r="HE715" s="473"/>
      <c r="HF715" s="473"/>
      <c r="HG715" s="473"/>
      <c r="HH715" s="473"/>
      <c r="HI715" s="473"/>
      <c r="HJ715" s="473"/>
      <c r="HK715" s="473"/>
      <c r="HL715" s="473"/>
      <c r="HM715" s="473"/>
      <c r="HN715" s="473"/>
      <c r="HO715" s="473"/>
      <c r="HP715" s="473"/>
      <c r="HQ715" s="473"/>
      <c r="HR715" s="473"/>
      <c r="HS715" s="473"/>
      <c r="HT715" s="473"/>
      <c r="HU715" s="473"/>
      <c r="HV715" s="473"/>
      <c r="HW715" s="473"/>
      <c r="HX715" s="473"/>
      <c r="HY715" s="473"/>
      <c r="HZ715" s="473"/>
      <c r="IA715" s="473"/>
      <c r="IB715" s="473"/>
      <c r="IC715" s="473"/>
      <c r="ID715" s="473"/>
      <c r="IE715" s="473"/>
      <c r="IF715" s="473"/>
      <c r="IG715" s="473"/>
      <c r="IH715" s="473"/>
      <c r="II715" s="473"/>
      <c r="IJ715" s="473"/>
      <c r="IK715" s="473"/>
      <c r="IL715" s="473"/>
      <c r="IM715" s="473"/>
      <c r="IN715" s="473"/>
      <c r="IO715" s="473"/>
      <c r="IP715" s="473"/>
      <c r="IQ715" s="473"/>
      <c r="IR715" s="473"/>
      <c r="IS715" s="473"/>
      <c r="IT715" s="473"/>
      <c r="IU715" s="473"/>
      <c r="IV715" s="473"/>
      <c r="IW715" s="473"/>
      <c r="IX715" s="473"/>
      <c r="IY715" s="473"/>
      <c r="IZ715" s="473"/>
      <c r="JA715" s="473"/>
      <c r="JB715" s="473"/>
      <c r="JC715" s="473"/>
      <c r="JD715" s="473"/>
      <c r="JE715" s="473"/>
      <c r="JF715" s="473"/>
      <c r="JG715" s="473"/>
      <c r="JH715" s="473"/>
      <c r="JI715" s="473"/>
      <c r="JJ715" s="473"/>
      <c r="JK715" s="473"/>
      <c r="JL715" s="473"/>
      <c r="JM715" s="473"/>
      <c r="JN715" s="473"/>
      <c r="JO715" s="473"/>
      <c r="JP715" s="473"/>
      <c r="JQ715" s="473"/>
      <c r="JR715" s="473"/>
      <c r="JS715" s="473"/>
      <c r="JT715" s="473"/>
      <c r="JU715" s="473"/>
      <c r="JV715" s="473"/>
      <c r="JW715" s="473"/>
      <c r="JX715" s="473"/>
      <c r="JY715" s="473"/>
      <c r="JZ715" s="473"/>
      <c r="KA715" s="473"/>
      <c r="KB715" s="473"/>
      <c r="KC715" s="473"/>
      <c r="KD715" s="473"/>
      <c r="KE715" s="473"/>
      <c r="KF715" s="473"/>
      <c r="KG715" s="473"/>
      <c r="KH715" s="473"/>
      <c r="KI715" s="473"/>
      <c r="KJ715" s="473"/>
      <c r="KK715" s="473"/>
      <c r="KL715" s="473"/>
      <c r="KM715" s="473"/>
      <c r="KN715" s="473"/>
      <c r="KO715" s="473"/>
      <c r="KP715" s="473"/>
      <c r="KQ715" s="473"/>
      <c r="KR715" s="473"/>
      <c r="KS715" s="473"/>
      <c r="KT715" s="473"/>
      <c r="KU715" s="473"/>
      <c r="KV715" s="473"/>
      <c r="KW715" s="473"/>
      <c r="KX715" s="473"/>
      <c r="KY715" s="473"/>
      <c r="KZ715" s="473"/>
      <c r="LA715" s="473"/>
      <c r="LB715" s="473"/>
      <c r="LC715" s="473"/>
      <c r="LD715" s="473"/>
      <c r="LE715" s="473"/>
      <c r="LF715" s="473"/>
      <c r="LG715" s="473"/>
      <c r="LH715" s="473"/>
      <c r="LI715" s="473"/>
      <c r="LJ715" s="473"/>
      <c r="LK715" s="473"/>
      <c r="LL715" s="473"/>
      <c r="LM715" s="473"/>
      <c r="LN715" s="473"/>
      <c r="LO715" s="473"/>
      <c r="LP715" s="473"/>
      <c r="LQ715" s="473"/>
      <c r="LR715" s="473"/>
      <c r="LS715" s="473"/>
      <c r="LT715" s="473"/>
      <c r="LU715" s="473"/>
      <c r="LV715" s="473"/>
      <c r="LW715" s="473"/>
      <c r="LX715" s="473"/>
      <c r="LY715" s="473"/>
      <c r="LZ715" s="473"/>
      <c r="MA715" s="473"/>
      <c r="MB715" s="473"/>
      <c r="MC715" s="473"/>
      <c r="MD715" s="473"/>
      <c r="ME715" s="473"/>
      <c r="MF715" s="473"/>
      <c r="MG715" s="473"/>
      <c r="MH715" s="473"/>
      <c r="MI715" s="473"/>
      <c r="MJ715" s="473"/>
      <c r="MK715" s="473"/>
      <c r="ML715" s="473"/>
      <c r="MM715" s="473"/>
      <c r="MN715" s="473"/>
      <c r="MO715" s="473"/>
      <c r="MP715" s="473"/>
      <c r="MQ715" s="473"/>
      <c r="MR715" s="473"/>
      <c r="MS715" s="473"/>
      <c r="MT715" s="473"/>
      <c r="MU715" s="473"/>
      <c r="MV715" s="473"/>
      <c r="MW715" s="473"/>
      <c r="MX715" s="473"/>
      <c r="MY715" s="473"/>
      <c r="MZ715" s="473"/>
      <c r="NA715" s="473"/>
      <c r="NB715" s="473"/>
      <c r="NC715" s="473"/>
      <c r="ND715" s="473"/>
      <c r="NE715" s="473"/>
      <c r="NF715" s="473"/>
      <c r="NG715" s="473"/>
      <c r="NH715" s="473"/>
      <c r="NI715" s="473"/>
      <c r="NJ715" s="473"/>
      <c r="NK715" s="473"/>
      <c r="NL715" s="473"/>
      <c r="NM715" s="473"/>
      <c r="NN715" s="473"/>
      <c r="NO715" s="473"/>
      <c r="NP715" s="473"/>
      <c r="NQ715" s="473"/>
      <c r="NR715" s="473"/>
      <c r="NS715" s="473"/>
      <c r="NT715" s="473"/>
      <c r="NU715" s="473"/>
      <c r="NV715" s="473"/>
      <c r="NW715" s="473"/>
      <c r="NX715" s="473"/>
      <c r="NY715" s="473"/>
      <c r="NZ715" s="473"/>
      <c r="OA715" s="473"/>
      <c r="OB715" s="473"/>
      <c r="OC715" s="473"/>
      <c r="OD715" s="473"/>
      <c r="OE715" s="473"/>
      <c r="OF715" s="473"/>
      <c r="OG715" s="473"/>
      <c r="OH715" s="473"/>
      <c r="OI715" s="473"/>
      <c r="OJ715" s="473"/>
      <c r="OK715" s="473"/>
      <c r="OL715" s="473"/>
      <c r="OM715" s="473"/>
      <c r="ON715" s="473"/>
      <c r="OO715" s="473"/>
      <c r="OP715" s="473"/>
      <c r="OQ715" s="473"/>
      <c r="OR715" s="473"/>
      <c r="OS715" s="473"/>
      <c r="OT715" s="473"/>
      <c r="OU715" s="473"/>
      <c r="OV715" s="473"/>
      <c r="OW715" s="473"/>
      <c r="OX715" s="473"/>
      <c r="OY715" s="473"/>
      <c r="OZ715" s="473"/>
      <c r="PA715" s="473"/>
      <c r="PB715" s="473"/>
      <c r="PC715" s="473"/>
      <c r="PD715" s="473"/>
      <c r="PE715" s="473"/>
      <c r="PF715" s="473"/>
      <c r="PG715" s="473"/>
      <c r="PH715" s="473"/>
      <c r="PI715" s="473"/>
      <c r="PJ715" s="473"/>
      <c r="PK715" s="473"/>
      <c r="PL715" s="473"/>
      <c r="PM715" s="473"/>
      <c r="PN715" s="473"/>
      <c r="PO715" s="473"/>
      <c r="PP715" s="473"/>
      <c r="PQ715" s="473"/>
      <c r="PR715" s="473"/>
      <c r="PS715" s="473"/>
      <c r="PT715" s="473"/>
      <c r="PU715" s="473"/>
      <c r="PV715" s="473"/>
      <c r="PW715" s="473"/>
      <c r="PX715" s="473"/>
      <c r="PY715" s="473"/>
      <c r="PZ715" s="473"/>
      <c r="QA715" s="473"/>
      <c r="QB715" s="473"/>
      <c r="QC715" s="473"/>
      <c r="QD715" s="473"/>
      <c r="QE715" s="473"/>
      <c r="QF715" s="473"/>
      <c r="QG715" s="473"/>
      <c r="QH715" s="473"/>
      <c r="QI715" s="473"/>
      <c r="QJ715" s="473"/>
      <c r="QK715" s="473"/>
      <c r="QL715" s="473"/>
      <c r="QM715" s="473"/>
      <c r="QN715" s="473"/>
      <c r="QO715" s="473"/>
      <c r="QP715" s="473"/>
      <c r="QQ715" s="473"/>
      <c r="QR715" s="473"/>
      <c r="QS715" s="473"/>
      <c r="QT715" s="473"/>
      <c r="QU715" s="473"/>
      <c r="QV715" s="473"/>
      <c r="QW715" s="473"/>
      <c r="QX715" s="473"/>
      <c r="QY715" s="473"/>
      <c r="QZ715" s="473"/>
      <c r="RA715" s="473"/>
      <c r="RB715" s="473"/>
      <c r="RC715" s="473"/>
      <c r="RD715" s="473"/>
      <c r="RE715" s="473"/>
      <c r="RF715" s="473"/>
      <c r="RG715" s="473"/>
      <c r="RH715" s="473"/>
      <c r="RI715" s="473"/>
      <c r="RJ715" s="473"/>
      <c r="RK715" s="473"/>
      <c r="RL715" s="473"/>
      <c r="RM715" s="473"/>
      <c r="RN715" s="473"/>
      <c r="RO715" s="473"/>
      <c r="RP715" s="473"/>
      <c r="RQ715" s="473"/>
      <c r="RR715" s="473"/>
      <c r="RS715" s="473"/>
      <c r="RT715" s="473"/>
      <c r="RU715" s="473"/>
      <c r="RV715" s="473"/>
      <c r="RW715" s="473"/>
      <c r="RX715" s="473"/>
      <c r="RY715" s="473"/>
      <c r="RZ715" s="473"/>
      <c r="SA715" s="473"/>
      <c r="SB715" s="473"/>
      <c r="SC715" s="473"/>
      <c r="SD715" s="473"/>
      <c r="SE715" s="473"/>
      <c r="SF715" s="473"/>
      <c r="SG715" s="473"/>
      <c r="SH715" s="473"/>
      <c r="SI715" s="473"/>
      <c r="SJ715" s="473"/>
      <c r="SK715" s="473"/>
      <c r="SL715" s="473"/>
      <c r="SM715" s="473"/>
      <c r="SN715" s="473"/>
      <c r="SO715" s="473"/>
      <c r="SP715" s="473"/>
      <c r="SQ715" s="473"/>
      <c r="SR715" s="473"/>
      <c r="SS715" s="473"/>
      <c r="ST715" s="473"/>
      <c r="SU715" s="473"/>
      <c r="SV715" s="473"/>
      <c r="SW715" s="473"/>
      <c r="SX715" s="473"/>
      <c r="SY715" s="473"/>
      <c r="SZ715" s="473"/>
      <c r="TA715" s="473"/>
      <c r="TB715" s="473"/>
      <c r="TC715" s="473"/>
      <c r="TD715" s="473"/>
      <c r="TE715" s="473"/>
      <c r="TF715" s="473"/>
      <c r="TG715" s="473"/>
      <c r="TH715" s="473"/>
      <c r="TI715" s="473"/>
      <c r="TJ715" s="473"/>
      <c r="TK715" s="473"/>
      <c r="TL715" s="473"/>
      <c r="TM715" s="473"/>
      <c r="TN715" s="473"/>
      <c r="TO715" s="473"/>
      <c r="TP715" s="473"/>
      <c r="TQ715" s="473"/>
      <c r="TR715" s="473"/>
      <c r="TS715" s="473"/>
      <c r="TT715" s="473"/>
      <c r="TU715" s="473"/>
      <c r="TV715" s="473"/>
      <c r="TW715" s="473"/>
      <c r="TX715" s="473"/>
      <c r="TY715" s="473"/>
      <c r="TZ715" s="473"/>
      <c r="UA715" s="473"/>
      <c r="UB715" s="473"/>
      <c r="UC715" s="473"/>
      <c r="UD715" s="473"/>
      <c r="UE715" s="473"/>
      <c r="UF715" s="473"/>
      <c r="UG715" s="473"/>
      <c r="UH715" s="473"/>
      <c r="UI715" s="473"/>
      <c r="UJ715" s="473"/>
      <c r="UK715" s="473"/>
      <c r="UL715" s="473"/>
      <c r="UM715" s="473"/>
      <c r="UN715" s="473"/>
      <c r="UO715" s="473"/>
      <c r="UP715" s="473"/>
      <c r="UQ715" s="473"/>
      <c r="UR715" s="473"/>
      <c r="US715" s="473"/>
      <c r="UT715" s="473"/>
      <c r="UU715" s="473"/>
      <c r="UV715" s="473"/>
      <c r="UW715" s="473"/>
      <c r="UX715" s="473"/>
      <c r="UY715" s="473"/>
      <c r="UZ715" s="473"/>
      <c r="VA715" s="473"/>
      <c r="VB715" s="473"/>
      <c r="VC715" s="473"/>
      <c r="VD715" s="473"/>
      <c r="VE715" s="473"/>
      <c r="VF715" s="473"/>
      <c r="VG715" s="473"/>
      <c r="VH715" s="473"/>
      <c r="VI715" s="473"/>
      <c r="VJ715" s="473"/>
      <c r="VK715" s="473"/>
      <c r="VL715" s="473"/>
      <c r="VM715" s="473"/>
      <c r="VN715" s="473"/>
      <c r="VO715" s="473"/>
      <c r="VP715" s="473"/>
      <c r="VQ715" s="473"/>
      <c r="VR715" s="473"/>
      <c r="VS715" s="473"/>
      <c r="VT715" s="473"/>
      <c r="VU715" s="473"/>
      <c r="VV715" s="473"/>
      <c r="VW715" s="473"/>
      <c r="VX715" s="473"/>
      <c r="VY715" s="473"/>
      <c r="VZ715" s="473"/>
      <c r="WA715" s="473"/>
      <c r="WB715" s="473"/>
      <c r="WC715" s="473"/>
      <c r="WD715" s="473"/>
      <c r="WE715" s="473"/>
      <c r="WF715" s="473"/>
      <c r="WG715" s="473"/>
      <c r="WH715" s="473"/>
      <c r="WI715" s="473"/>
      <c r="WJ715" s="473"/>
      <c r="WK715" s="473"/>
      <c r="WL715" s="473"/>
      <c r="WM715" s="473"/>
      <c r="WN715" s="473"/>
      <c r="WO715" s="473"/>
      <c r="WP715" s="473"/>
      <c r="WQ715" s="473"/>
      <c r="WR715" s="473"/>
      <c r="WS715" s="473"/>
      <c r="WT715" s="473"/>
      <c r="WU715" s="473"/>
      <c r="WV715" s="473"/>
      <c r="WW715" s="473"/>
      <c r="WX715" s="473"/>
      <c r="WY715" s="473"/>
      <c r="WZ715" s="473"/>
      <c r="XA715" s="473"/>
      <c r="XB715" s="473"/>
      <c r="XC715" s="473"/>
      <c r="XD715" s="473"/>
      <c r="XE715" s="473"/>
      <c r="XF715" s="473"/>
      <c r="XG715" s="473"/>
      <c r="XH715" s="473"/>
      <c r="XI715" s="473"/>
      <c r="XJ715" s="473"/>
      <c r="XK715" s="473"/>
      <c r="XL715" s="473"/>
      <c r="XM715" s="473"/>
      <c r="XN715" s="473"/>
      <c r="XO715" s="473"/>
      <c r="XP715" s="473"/>
      <c r="XQ715" s="473"/>
      <c r="XR715" s="473"/>
      <c r="XS715" s="473"/>
      <c r="XT715" s="473"/>
      <c r="XU715" s="473"/>
      <c r="XV715" s="473"/>
      <c r="XW715" s="473"/>
      <c r="XX715" s="473"/>
      <c r="XY715" s="473"/>
      <c r="XZ715" s="473"/>
      <c r="YA715" s="473"/>
      <c r="YB715" s="473"/>
      <c r="YC715" s="473"/>
      <c r="YD715" s="473"/>
      <c r="YE715" s="473"/>
      <c r="YF715" s="473"/>
      <c r="YG715" s="473"/>
      <c r="YH715" s="473"/>
      <c r="YI715" s="473"/>
      <c r="YJ715" s="473"/>
      <c r="YK715" s="473"/>
      <c r="YL715" s="473"/>
      <c r="YM715" s="473"/>
      <c r="YN715" s="473"/>
      <c r="YO715" s="473"/>
      <c r="YP715" s="473"/>
      <c r="YQ715" s="473"/>
      <c r="YR715" s="473"/>
      <c r="YS715" s="473"/>
      <c r="YT715" s="473"/>
      <c r="YU715" s="473"/>
      <c r="YV715" s="473"/>
      <c r="YW715" s="473"/>
      <c r="YX715" s="473"/>
      <c r="YY715" s="473"/>
      <c r="YZ715" s="473"/>
      <c r="ZA715" s="473"/>
      <c r="ZB715" s="473"/>
      <c r="ZC715" s="473"/>
      <c r="ZD715" s="473"/>
      <c r="ZE715" s="473"/>
      <c r="ZF715" s="473"/>
      <c r="ZG715" s="473"/>
      <c r="ZH715" s="473"/>
      <c r="ZI715" s="473"/>
      <c r="ZJ715" s="473"/>
      <c r="ZK715" s="473"/>
      <c r="ZL715" s="473"/>
      <c r="ZM715" s="473"/>
      <c r="ZN715" s="473"/>
      <c r="ZO715" s="473"/>
      <c r="ZP715" s="473"/>
      <c r="ZQ715" s="473"/>
      <c r="ZR715" s="473"/>
      <c r="ZS715" s="473"/>
      <c r="ZT715" s="473"/>
      <c r="ZU715" s="473"/>
      <c r="ZV715" s="473"/>
      <c r="ZW715" s="473"/>
      <c r="ZX715" s="473"/>
      <c r="ZY715" s="473"/>
      <c r="ZZ715" s="473"/>
      <c r="AAA715" s="473"/>
      <c r="AAB715" s="473"/>
      <c r="AAC715" s="473"/>
      <c r="AAD715" s="473"/>
      <c r="AAE715" s="473"/>
      <c r="AAF715" s="473"/>
      <c r="AAG715" s="473"/>
      <c r="AAH715" s="473"/>
      <c r="AAI715" s="473"/>
      <c r="AAJ715" s="473"/>
      <c r="AAK715" s="473"/>
      <c r="AAL715" s="473"/>
      <c r="AAM715" s="473"/>
      <c r="AAN715" s="473"/>
      <c r="AAO715" s="473"/>
      <c r="AAP715" s="473"/>
      <c r="AAQ715" s="473"/>
      <c r="AAR715" s="473"/>
      <c r="AAS715" s="473"/>
      <c r="AAT715" s="473"/>
      <c r="AAU715" s="473"/>
      <c r="AAV715" s="473"/>
      <c r="AAW715" s="473"/>
      <c r="AAX715" s="473"/>
      <c r="AAY715" s="473"/>
      <c r="AAZ715" s="473"/>
      <c r="ABA715" s="473"/>
      <c r="ABB715" s="473"/>
      <c r="ABC715" s="473"/>
      <c r="ABD715" s="473"/>
      <c r="ABE715" s="473"/>
      <c r="ABF715" s="473"/>
      <c r="ABG715" s="473"/>
      <c r="ABH715" s="473"/>
      <c r="ABI715" s="473"/>
      <c r="ABJ715" s="473"/>
      <c r="ABK715" s="473"/>
      <c r="ABL715" s="473"/>
      <c r="ABM715" s="473"/>
      <c r="ABN715" s="473"/>
      <c r="ABO715" s="473"/>
      <c r="ABP715" s="473"/>
      <c r="ABQ715" s="473"/>
      <c r="ABR715" s="473"/>
      <c r="ABS715" s="473"/>
      <c r="ABT715" s="473"/>
      <c r="ABU715" s="473"/>
      <c r="ABV715" s="473"/>
      <c r="ABW715" s="473"/>
      <c r="ABX715" s="473"/>
      <c r="ABY715" s="473"/>
      <c r="ABZ715" s="473"/>
      <c r="ACA715" s="473"/>
      <c r="ACB715" s="473"/>
      <c r="ACC715" s="473"/>
      <c r="ACD715" s="473"/>
      <c r="ACE715" s="473"/>
      <c r="ACF715" s="473"/>
      <c r="ACG715" s="473"/>
      <c r="ACH715" s="473"/>
      <c r="ACI715" s="473"/>
      <c r="ACJ715" s="473"/>
      <c r="ACK715" s="473"/>
      <c r="ACL715" s="473"/>
      <c r="ACM715" s="473"/>
      <c r="ACN715" s="473"/>
      <c r="ACO715" s="473"/>
      <c r="ACP715" s="473"/>
      <c r="ACQ715" s="473"/>
      <c r="ACR715" s="473"/>
      <c r="ACS715" s="473"/>
      <c r="ACT715" s="473"/>
      <c r="ACU715" s="473"/>
      <c r="ACV715" s="473"/>
      <c r="ACW715" s="473"/>
      <c r="ACX715" s="473"/>
      <c r="ACY715" s="473"/>
      <c r="ACZ715" s="473"/>
      <c r="ADA715" s="473"/>
      <c r="ADB715" s="473"/>
      <c r="ADC715" s="473"/>
      <c r="ADD715" s="473"/>
      <c r="ADE715" s="473"/>
      <c r="ADF715" s="473"/>
      <c r="ADG715" s="473"/>
      <c r="ADH715" s="473"/>
      <c r="ADI715" s="473"/>
      <c r="ADJ715" s="473"/>
      <c r="ADK715" s="473"/>
      <c r="ADL715" s="473"/>
      <c r="ADM715" s="473"/>
      <c r="ADN715" s="473"/>
      <c r="ADO715" s="473"/>
      <c r="ADP715" s="473"/>
      <c r="ADQ715" s="473"/>
      <c r="ADR715" s="473"/>
      <c r="ADS715" s="473"/>
      <c r="ADT715" s="473"/>
      <c r="ADU715" s="473"/>
      <c r="ADV715" s="473"/>
      <c r="ADW715" s="473"/>
      <c r="ADX715" s="473"/>
      <c r="ADY715" s="473"/>
      <c r="ADZ715" s="473"/>
      <c r="AEA715" s="473"/>
      <c r="AEB715" s="473"/>
      <c r="AEC715" s="473"/>
      <c r="AED715" s="473"/>
      <c r="AEE715" s="473"/>
      <c r="AEF715" s="473"/>
      <c r="AEG715" s="473"/>
      <c r="AEH715" s="473"/>
      <c r="AEI715" s="473"/>
      <c r="AEJ715" s="473"/>
      <c r="AEK715" s="473"/>
      <c r="AEL715" s="473"/>
      <c r="AEM715" s="473"/>
      <c r="AEN715" s="473"/>
      <c r="AEO715" s="473"/>
      <c r="AEP715" s="473"/>
      <c r="AEQ715" s="473"/>
      <c r="AER715" s="473"/>
      <c r="AES715" s="473"/>
      <c r="AET715" s="473"/>
      <c r="AEU715" s="473"/>
      <c r="AEV715" s="473"/>
      <c r="AEW715" s="473"/>
      <c r="AEX715" s="473"/>
      <c r="AEY715" s="473"/>
      <c r="AEZ715" s="473"/>
      <c r="AFA715" s="473"/>
      <c r="AFB715" s="473"/>
      <c r="AFC715" s="473"/>
      <c r="AFD715" s="473"/>
      <c r="AFE715" s="473"/>
      <c r="AFF715" s="473"/>
      <c r="AFG715" s="473"/>
      <c r="AFH715" s="473"/>
      <c r="AFI715" s="473"/>
      <c r="AFJ715" s="473"/>
      <c r="AFK715" s="473"/>
      <c r="AFL715" s="473"/>
      <c r="AFM715" s="473"/>
      <c r="AFN715" s="473"/>
      <c r="AFO715" s="473"/>
      <c r="AFP715" s="473"/>
      <c r="AFQ715" s="473"/>
      <c r="AFR715" s="473"/>
      <c r="AFS715" s="473"/>
      <c r="AFT715" s="473"/>
      <c r="AFU715" s="473"/>
      <c r="AFV715" s="473"/>
      <c r="AFW715" s="473"/>
      <c r="AFX715" s="473"/>
      <c r="AFY715" s="473"/>
      <c r="AFZ715" s="473"/>
      <c r="AGA715" s="473"/>
      <c r="AGB715" s="473"/>
      <c r="AGC715" s="473"/>
      <c r="AGD715" s="473"/>
      <c r="AGE715" s="473"/>
      <c r="AGF715" s="473"/>
      <c r="AGG715" s="473"/>
      <c r="AGH715" s="473"/>
      <c r="AGI715" s="473"/>
      <c r="AGJ715" s="473"/>
      <c r="AGK715" s="473"/>
      <c r="AGL715" s="473"/>
      <c r="AGM715" s="473"/>
      <c r="AGN715" s="473"/>
      <c r="AGO715" s="473"/>
      <c r="AGP715" s="473"/>
      <c r="AGQ715" s="473"/>
      <c r="AGR715" s="473"/>
      <c r="AGS715" s="473"/>
      <c r="AGT715" s="473"/>
      <c r="AGU715" s="473"/>
      <c r="AGV715" s="473"/>
      <c r="AGW715" s="473"/>
      <c r="AGX715" s="473"/>
      <c r="AGY715" s="473"/>
      <c r="AGZ715" s="473"/>
      <c r="AHA715" s="473"/>
      <c r="AHB715" s="473"/>
      <c r="AHC715" s="473"/>
      <c r="AHD715" s="473"/>
      <c r="AHE715" s="473"/>
      <c r="AHF715" s="473"/>
      <c r="AHG715" s="473"/>
      <c r="AHH715" s="473"/>
      <c r="AHI715" s="473"/>
      <c r="AHJ715" s="473"/>
      <c r="AHK715" s="473"/>
      <c r="AHL715" s="473"/>
      <c r="AHM715" s="473"/>
      <c r="AHN715" s="473"/>
      <c r="AHO715" s="473"/>
      <c r="AHP715" s="473"/>
      <c r="AHQ715" s="473"/>
      <c r="AHR715" s="473"/>
      <c r="AHS715" s="473"/>
      <c r="AHT715" s="473"/>
      <c r="AHU715" s="473"/>
      <c r="AHV715" s="473"/>
      <c r="AHW715" s="473"/>
      <c r="AHX715" s="473"/>
      <c r="AHY715" s="473"/>
      <c r="AHZ715" s="473"/>
      <c r="AIA715" s="473"/>
      <c r="AIB715" s="473"/>
      <c r="AIC715" s="473"/>
      <c r="AID715" s="473"/>
      <c r="AIE715" s="473"/>
      <c r="AIF715" s="473"/>
      <c r="AIG715" s="473"/>
      <c r="AIH715" s="473"/>
      <c r="AII715" s="473"/>
      <c r="AIJ715" s="473"/>
      <c r="AIK715" s="473"/>
      <c r="AIL715" s="473"/>
      <c r="AIM715" s="473"/>
      <c r="AIN715" s="473"/>
      <c r="AIO715" s="473"/>
      <c r="AIP715" s="473"/>
      <c r="AIQ715" s="473"/>
      <c r="AIR715" s="473"/>
      <c r="AIS715" s="473"/>
      <c r="AIT715" s="473"/>
      <c r="AIU715" s="473"/>
      <c r="AIV715" s="473"/>
      <c r="AIW715" s="473"/>
      <c r="AIX715" s="473"/>
      <c r="AIY715" s="473"/>
      <c r="AIZ715" s="473"/>
      <c r="AJA715" s="473"/>
      <c r="AJB715" s="473"/>
      <c r="AJC715" s="473"/>
      <c r="AJD715" s="473"/>
      <c r="AJE715" s="473"/>
      <c r="AJF715" s="473"/>
      <c r="AJG715" s="473"/>
      <c r="AJH715" s="473"/>
      <c r="AJI715" s="473"/>
      <c r="AJJ715" s="473"/>
      <c r="AJK715" s="473"/>
      <c r="AJL715" s="473"/>
      <c r="AJM715" s="473"/>
      <c r="AJN715" s="473"/>
      <c r="AJO715" s="473"/>
      <c r="AJP715" s="473"/>
      <c r="AJQ715" s="473"/>
      <c r="AJR715" s="473"/>
      <c r="AJS715" s="473"/>
      <c r="AJT715" s="473"/>
      <c r="AJU715" s="473"/>
      <c r="AJV715" s="473"/>
      <c r="AJW715" s="473"/>
      <c r="AJX715" s="473"/>
      <c r="AJY715" s="473"/>
      <c r="AJZ715" s="473"/>
      <c r="AKA715" s="473"/>
      <c r="AKB715" s="473"/>
      <c r="AKC715" s="473"/>
      <c r="AKD715" s="473"/>
      <c r="AKE715" s="473"/>
      <c r="AKF715" s="473"/>
      <c r="AKG715" s="473"/>
      <c r="AKH715" s="473"/>
      <c r="AKI715" s="473"/>
      <c r="AKJ715" s="473"/>
      <c r="AKK715" s="473"/>
      <c r="AKL715" s="473"/>
      <c r="AKM715" s="473"/>
      <c r="AKN715" s="473"/>
      <c r="AKO715" s="473"/>
      <c r="AKP715" s="473"/>
      <c r="AKQ715" s="473"/>
      <c r="AKR715" s="473"/>
      <c r="AKS715" s="473"/>
      <c r="AKT715" s="473"/>
      <c r="AKU715" s="473"/>
      <c r="AKV715" s="473"/>
      <c r="AKW715" s="473"/>
      <c r="AKX715" s="473"/>
      <c r="AKY715" s="473"/>
      <c r="AKZ715" s="473"/>
      <c r="ALA715" s="473"/>
      <c r="ALB715" s="473"/>
      <c r="ALC715" s="473"/>
      <c r="ALD715" s="473"/>
      <c r="ALE715" s="473"/>
      <c r="ALF715" s="473"/>
      <c r="ALG715" s="473"/>
      <c r="ALH715" s="473"/>
      <c r="ALI715" s="473"/>
      <c r="ALJ715" s="473"/>
      <c r="ALK715" s="473"/>
      <c r="ALL715" s="473"/>
      <c r="ALM715" s="473"/>
      <c r="ALN715" s="473"/>
      <c r="ALO715" s="473"/>
      <c r="ALP715" s="473"/>
      <c r="ALQ715" s="473"/>
      <c r="ALR715" s="473"/>
      <c r="ALS715" s="473"/>
      <c r="ALT715" s="473"/>
      <c r="ALU715" s="473"/>
      <c r="ALV715" s="473"/>
      <c r="ALW715" s="473"/>
      <c r="ALX715" s="473"/>
      <c r="ALY715" s="473"/>
      <c r="ALZ715" s="473"/>
      <c r="AMA715" s="473"/>
      <c r="AMB715" s="473"/>
      <c r="AMC715" s="473"/>
      <c r="AMD715" s="473"/>
      <c r="AME715" s="473"/>
      <c r="AMF715" s="473"/>
      <c r="AMG715" s="473"/>
      <c r="AMH715" s="473"/>
      <c r="AMI715" s="473"/>
      <c r="AMJ715" s="473"/>
      <c r="AMK715" s="473"/>
    </row>
    <row r="716" spans="1:1025" s="474" customFormat="1" ht="12.75" customHeight="1">
      <c r="A716" s="469"/>
      <c r="B716" s="469"/>
      <c r="C716" s="470" t="s">
        <v>1179</v>
      </c>
      <c r="D716" s="471" t="s">
        <v>1180</v>
      </c>
      <c r="E716" s="469"/>
      <c r="F716" s="469"/>
      <c r="G716" s="469"/>
      <c r="H716" s="472">
        <v>2</v>
      </c>
      <c r="I716" s="469"/>
      <c r="J716" s="472"/>
      <c r="K716" s="469" t="s">
        <v>1166</v>
      </c>
      <c r="L716" s="473"/>
      <c r="M716" s="473"/>
      <c r="N716" s="473"/>
      <c r="O716" s="473"/>
      <c r="P716" s="473"/>
      <c r="Q716" s="473"/>
      <c r="R716" s="473"/>
      <c r="S716" s="473"/>
      <c r="T716" s="473"/>
      <c r="U716" s="473"/>
      <c r="V716" s="473"/>
      <c r="W716" s="473"/>
      <c r="X716" s="473"/>
      <c r="Y716" s="473"/>
      <c r="Z716" s="473"/>
      <c r="AA716" s="473"/>
      <c r="AB716" s="473"/>
      <c r="AC716" s="473"/>
      <c r="AD716" s="473"/>
      <c r="AE716" s="473"/>
      <c r="AF716" s="473"/>
      <c r="AG716" s="473"/>
      <c r="AH716" s="473"/>
      <c r="AI716" s="473"/>
      <c r="AJ716" s="473"/>
      <c r="AK716" s="473"/>
      <c r="AL716" s="473"/>
      <c r="AM716" s="473"/>
      <c r="AN716" s="473"/>
      <c r="AO716" s="473"/>
      <c r="AP716" s="473"/>
      <c r="AQ716" s="473"/>
      <c r="AR716" s="473"/>
      <c r="AS716" s="473"/>
      <c r="AT716" s="473"/>
      <c r="AU716" s="473"/>
      <c r="AV716" s="473"/>
      <c r="AW716" s="473"/>
      <c r="AX716" s="473"/>
      <c r="AY716" s="473"/>
      <c r="AZ716" s="473"/>
      <c r="BA716" s="473"/>
      <c r="BB716" s="473"/>
      <c r="BC716" s="473"/>
      <c r="BD716" s="473"/>
      <c r="BE716" s="473"/>
      <c r="BF716" s="473"/>
      <c r="BG716" s="473"/>
      <c r="BH716" s="473"/>
      <c r="BI716" s="473"/>
      <c r="BJ716" s="473"/>
      <c r="BK716" s="473"/>
      <c r="BL716" s="473"/>
      <c r="BM716" s="473"/>
      <c r="BN716" s="473"/>
      <c r="BO716" s="473"/>
      <c r="BP716" s="473"/>
      <c r="BQ716" s="473"/>
      <c r="BR716" s="473"/>
      <c r="BS716" s="473"/>
      <c r="BT716" s="473"/>
      <c r="BU716" s="473"/>
      <c r="BV716" s="473"/>
      <c r="BW716" s="473"/>
      <c r="BX716" s="473"/>
      <c r="BY716" s="473"/>
      <c r="BZ716" s="473"/>
      <c r="CA716" s="473"/>
      <c r="CB716" s="473"/>
      <c r="CC716" s="473"/>
      <c r="CD716" s="473"/>
      <c r="CE716" s="473"/>
      <c r="CF716" s="473"/>
      <c r="CG716" s="473"/>
      <c r="CH716" s="473"/>
      <c r="CI716" s="473"/>
      <c r="CJ716" s="473"/>
      <c r="CK716" s="473"/>
      <c r="CL716" s="473"/>
      <c r="CM716" s="473"/>
      <c r="CN716" s="473"/>
      <c r="CO716" s="473"/>
      <c r="CP716" s="473"/>
      <c r="CQ716" s="473"/>
      <c r="CR716" s="473"/>
      <c r="CS716" s="473"/>
      <c r="CT716" s="473"/>
      <c r="CU716" s="473"/>
      <c r="CV716" s="473"/>
      <c r="CW716" s="473"/>
      <c r="CX716" s="473"/>
      <c r="CY716" s="473"/>
      <c r="CZ716" s="473"/>
      <c r="DA716" s="473"/>
      <c r="DB716" s="473"/>
      <c r="DC716" s="473"/>
      <c r="DD716" s="473"/>
      <c r="DE716" s="473"/>
      <c r="DF716" s="473"/>
      <c r="DG716" s="473"/>
      <c r="DH716" s="473"/>
      <c r="DI716" s="473"/>
      <c r="DJ716" s="473"/>
      <c r="DK716" s="473"/>
      <c r="DL716" s="473"/>
      <c r="DM716" s="473"/>
      <c r="DN716" s="473"/>
      <c r="DO716" s="473"/>
      <c r="DP716" s="473"/>
      <c r="DQ716" s="473"/>
      <c r="DR716" s="473"/>
      <c r="DS716" s="473"/>
      <c r="DT716" s="473"/>
      <c r="DU716" s="473"/>
      <c r="DV716" s="473"/>
      <c r="DW716" s="473"/>
      <c r="DX716" s="473"/>
      <c r="DY716" s="473"/>
      <c r="DZ716" s="473"/>
      <c r="EA716" s="473"/>
      <c r="EB716" s="473"/>
      <c r="EC716" s="473"/>
      <c r="ED716" s="473"/>
      <c r="EE716" s="473"/>
      <c r="EF716" s="473"/>
      <c r="EG716" s="473"/>
      <c r="EH716" s="473"/>
      <c r="EI716" s="473"/>
      <c r="EJ716" s="473"/>
      <c r="EK716" s="473"/>
      <c r="EL716" s="473"/>
      <c r="EM716" s="473"/>
      <c r="EN716" s="473"/>
      <c r="EO716" s="473"/>
      <c r="EP716" s="473"/>
      <c r="EQ716" s="473"/>
      <c r="ER716" s="473"/>
      <c r="ES716" s="473"/>
      <c r="ET716" s="473"/>
      <c r="EU716" s="473"/>
      <c r="EV716" s="473"/>
      <c r="EW716" s="473"/>
      <c r="EX716" s="473"/>
      <c r="EY716" s="473"/>
      <c r="EZ716" s="473"/>
      <c r="FA716" s="473"/>
      <c r="FB716" s="473"/>
      <c r="FC716" s="473"/>
      <c r="FD716" s="473"/>
      <c r="FE716" s="473"/>
      <c r="FF716" s="473"/>
      <c r="FG716" s="473"/>
      <c r="FH716" s="473"/>
      <c r="FI716" s="473"/>
      <c r="FJ716" s="473"/>
      <c r="FK716" s="473"/>
      <c r="FL716" s="473"/>
      <c r="FM716" s="473"/>
      <c r="FN716" s="473"/>
      <c r="FO716" s="473"/>
      <c r="FP716" s="473"/>
      <c r="FQ716" s="473"/>
      <c r="FR716" s="473"/>
      <c r="FS716" s="473"/>
      <c r="FT716" s="473"/>
      <c r="FU716" s="473"/>
      <c r="FV716" s="473"/>
      <c r="FW716" s="473"/>
      <c r="FX716" s="473"/>
      <c r="FY716" s="473"/>
      <c r="FZ716" s="473"/>
      <c r="GA716" s="473"/>
      <c r="GB716" s="473"/>
      <c r="GC716" s="473"/>
      <c r="GD716" s="473"/>
      <c r="GE716" s="473"/>
      <c r="GF716" s="473"/>
      <c r="GG716" s="473"/>
      <c r="GH716" s="473"/>
      <c r="GI716" s="473"/>
      <c r="GJ716" s="473"/>
      <c r="GK716" s="473"/>
      <c r="GL716" s="473"/>
      <c r="GM716" s="473"/>
      <c r="GN716" s="473"/>
      <c r="GO716" s="473"/>
      <c r="GP716" s="473"/>
      <c r="GQ716" s="473"/>
      <c r="GR716" s="473"/>
      <c r="GS716" s="473"/>
      <c r="GT716" s="473"/>
      <c r="GU716" s="473"/>
      <c r="GV716" s="473"/>
      <c r="GW716" s="473"/>
      <c r="GX716" s="473"/>
      <c r="GY716" s="473"/>
      <c r="GZ716" s="473"/>
      <c r="HA716" s="473"/>
      <c r="HB716" s="473"/>
      <c r="HC716" s="473"/>
      <c r="HD716" s="473"/>
      <c r="HE716" s="473"/>
      <c r="HF716" s="473"/>
      <c r="HG716" s="473"/>
      <c r="HH716" s="473"/>
      <c r="HI716" s="473"/>
      <c r="HJ716" s="473"/>
      <c r="HK716" s="473"/>
      <c r="HL716" s="473"/>
      <c r="HM716" s="473"/>
      <c r="HN716" s="473"/>
      <c r="HO716" s="473"/>
      <c r="HP716" s="473"/>
      <c r="HQ716" s="473"/>
      <c r="HR716" s="473"/>
      <c r="HS716" s="473"/>
      <c r="HT716" s="473"/>
      <c r="HU716" s="473"/>
      <c r="HV716" s="473"/>
      <c r="HW716" s="473"/>
      <c r="HX716" s="473"/>
      <c r="HY716" s="473"/>
      <c r="HZ716" s="473"/>
      <c r="IA716" s="473"/>
      <c r="IB716" s="473"/>
      <c r="IC716" s="473"/>
      <c r="ID716" s="473"/>
      <c r="IE716" s="473"/>
      <c r="IF716" s="473"/>
      <c r="IG716" s="473"/>
      <c r="IH716" s="473"/>
      <c r="II716" s="473"/>
      <c r="IJ716" s="473"/>
      <c r="IK716" s="473"/>
      <c r="IL716" s="473"/>
      <c r="IM716" s="473"/>
      <c r="IN716" s="473"/>
      <c r="IO716" s="473"/>
      <c r="IP716" s="473"/>
      <c r="IQ716" s="473"/>
      <c r="IR716" s="473"/>
      <c r="IS716" s="473"/>
      <c r="IT716" s="473"/>
      <c r="IU716" s="473"/>
      <c r="IV716" s="473"/>
      <c r="IW716" s="473"/>
      <c r="IX716" s="473"/>
      <c r="IY716" s="473"/>
      <c r="IZ716" s="473"/>
      <c r="JA716" s="473"/>
      <c r="JB716" s="473"/>
      <c r="JC716" s="473"/>
      <c r="JD716" s="473"/>
      <c r="JE716" s="473"/>
      <c r="JF716" s="473"/>
      <c r="JG716" s="473"/>
      <c r="JH716" s="473"/>
      <c r="JI716" s="473"/>
      <c r="JJ716" s="473"/>
      <c r="JK716" s="473"/>
      <c r="JL716" s="473"/>
      <c r="JM716" s="473"/>
      <c r="JN716" s="473"/>
      <c r="JO716" s="473"/>
      <c r="JP716" s="473"/>
      <c r="JQ716" s="473"/>
      <c r="JR716" s="473"/>
      <c r="JS716" s="473"/>
      <c r="JT716" s="473"/>
      <c r="JU716" s="473"/>
      <c r="JV716" s="473"/>
      <c r="JW716" s="473"/>
      <c r="JX716" s="473"/>
      <c r="JY716" s="473"/>
      <c r="JZ716" s="473"/>
      <c r="KA716" s="473"/>
      <c r="KB716" s="473"/>
      <c r="KC716" s="473"/>
      <c r="KD716" s="473"/>
      <c r="KE716" s="473"/>
      <c r="KF716" s="473"/>
      <c r="KG716" s="473"/>
      <c r="KH716" s="473"/>
      <c r="KI716" s="473"/>
      <c r="KJ716" s="473"/>
      <c r="KK716" s="473"/>
      <c r="KL716" s="473"/>
      <c r="KM716" s="473"/>
      <c r="KN716" s="473"/>
      <c r="KO716" s="473"/>
      <c r="KP716" s="473"/>
      <c r="KQ716" s="473"/>
      <c r="KR716" s="473"/>
      <c r="KS716" s="473"/>
      <c r="KT716" s="473"/>
      <c r="KU716" s="473"/>
      <c r="KV716" s="473"/>
      <c r="KW716" s="473"/>
      <c r="KX716" s="473"/>
      <c r="KY716" s="473"/>
      <c r="KZ716" s="473"/>
      <c r="LA716" s="473"/>
      <c r="LB716" s="473"/>
      <c r="LC716" s="473"/>
      <c r="LD716" s="473"/>
      <c r="LE716" s="473"/>
      <c r="LF716" s="473"/>
      <c r="LG716" s="473"/>
      <c r="LH716" s="473"/>
      <c r="LI716" s="473"/>
      <c r="LJ716" s="473"/>
      <c r="LK716" s="473"/>
      <c r="LL716" s="473"/>
      <c r="LM716" s="473"/>
      <c r="LN716" s="473"/>
      <c r="LO716" s="473"/>
      <c r="LP716" s="473"/>
      <c r="LQ716" s="473"/>
      <c r="LR716" s="473"/>
      <c r="LS716" s="473"/>
      <c r="LT716" s="473"/>
      <c r="LU716" s="473"/>
      <c r="LV716" s="473"/>
      <c r="LW716" s="473"/>
      <c r="LX716" s="473"/>
      <c r="LY716" s="473"/>
      <c r="LZ716" s="473"/>
      <c r="MA716" s="473"/>
      <c r="MB716" s="473"/>
      <c r="MC716" s="473"/>
      <c r="MD716" s="473"/>
      <c r="ME716" s="473"/>
      <c r="MF716" s="473"/>
      <c r="MG716" s="473"/>
      <c r="MH716" s="473"/>
      <c r="MI716" s="473"/>
      <c r="MJ716" s="473"/>
      <c r="MK716" s="473"/>
      <c r="ML716" s="473"/>
      <c r="MM716" s="473"/>
      <c r="MN716" s="473"/>
      <c r="MO716" s="473"/>
      <c r="MP716" s="473"/>
      <c r="MQ716" s="473"/>
      <c r="MR716" s="473"/>
      <c r="MS716" s="473"/>
      <c r="MT716" s="473"/>
      <c r="MU716" s="473"/>
      <c r="MV716" s="473"/>
      <c r="MW716" s="473"/>
      <c r="MX716" s="473"/>
      <c r="MY716" s="473"/>
      <c r="MZ716" s="473"/>
      <c r="NA716" s="473"/>
      <c r="NB716" s="473"/>
      <c r="NC716" s="473"/>
      <c r="ND716" s="473"/>
      <c r="NE716" s="473"/>
      <c r="NF716" s="473"/>
      <c r="NG716" s="473"/>
      <c r="NH716" s="473"/>
      <c r="NI716" s="473"/>
      <c r="NJ716" s="473"/>
      <c r="NK716" s="473"/>
      <c r="NL716" s="473"/>
      <c r="NM716" s="473"/>
      <c r="NN716" s="473"/>
      <c r="NO716" s="473"/>
      <c r="NP716" s="473"/>
      <c r="NQ716" s="473"/>
      <c r="NR716" s="473"/>
      <c r="NS716" s="473"/>
      <c r="NT716" s="473"/>
      <c r="NU716" s="473"/>
      <c r="NV716" s="473"/>
      <c r="NW716" s="473"/>
      <c r="NX716" s="473"/>
      <c r="NY716" s="473"/>
      <c r="NZ716" s="473"/>
      <c r="OA716" s="473"/>
      <c r="OB716" s="473"/>
      <c r="OC716" s="473"/>
      <c r="OD716" s="473"/>
      <c r="OE716" s="473"/>
      <c r="OF716" s="473"/>
      <c r="OG716" s="473"/>
      <c r="OH716" s="473"/>
      <c r="OI716" s="473"/>
      <c r="OJ716" s="473"/>
      <c r="OK716" s="473"/>
      <c r="OL716" s="473"/>
      <c r="OM716" s="473"/>
      <c r="ON716" s="473"/>
      <c r="OO716" s="473"/>
      <c r="OP716" s="473"/>
      <c r="OQ716" s="473"/>
      <c r="OR716" s="473"/>
      <c r="OS716" s="473"/>
      <c r="OT716" s="473"/>
      <c r="OU716" s="473"/>
      <c r="OV716" s="473"/>
      <c r="OW716" s="473"/>
      <c r="OX716" s="473"/>
      <c r="OY716" s="473"/>
      <c r="OZ716" s="473"/>
      <c r="PA716" s="473"/>
      <c r="PB716" s="473"/>
      <c r="PC716" s="473"/>
      <c r="PD716" s="473"/>
      <c r="PE716" s="473"/>
      <c r="PF716" s="473"/>
      <c r="PG716" s="473"/>
      <c r="PH716" s="473"/>
      <c r="PI716" s="473"/>
      <c r="PJ716" s="473"/>
      <c r="PK716" s="473"/>
      <c r="PL716" s="473"/>
      <c r="PM716" s="473"/>
      <c r="PN716" s="473"/>
      <c r="PO716" s="473"/>
      <c r="PP716" s="473"/>
      <c r="PQ716" s="473"/>
      <c r="PR716" s="473"/>
      <c r="PS716" s="473"/>
      <c r="PT716" s="473"/>
      <c r="PU716" s="473"/>
      <c r="PV716" s="473"/>
      <c r="PW716" s="473"/>
      <c r="PX716" s="473"/>
      <c r="PY716" s="473"/>
      <c r="PZ716" s="473"/>
      <c r="QA716" s="473"/>
      <c r="QB716" s="473"/>
      <c r="QC716" s="473"/>
      <c r="QD716" s="473"/>
      <c r="QE716" s="473"/>
      <c r="QF716" s="473"/>
      <c r="QG716" s="473"/>
      <c r="QH716" s="473"/>
      <c r="QI716" s="473"/>
      <c r="QJ716" s="473"/>
      <c r="QK716" s="473"/>
      <c r="QL716" s="473"/>
      <c r="QM716" s="473"/>
      <c r="QN716" s="473"/>
      <c r="QO716" s="473"/>
      <c r="QP716" s="473"/>
      <c r="QQ716" s="473"/>
      <c r="QR716" s="473"/>
      <c r="QS716" s="473"/>
      <c r="QT716" s="473"/>
      <c r="QU716" s="473"/>
      <c r="QV716" s="473"/>
      <c r="QW716" s="473"/>
      <c r="QX716" s="473"/>
      <c r="QY716" s="473"/>
      <c r="QZ716" s="473"/>
      <c r="RA716" s="473"/>
      <c r="RB716" s="473"/>
      <c r="RC716" s="473"/>
      <c r="RD716" s="473"/>
      <c r="RE716" s="473"/>
      <c r="RF716" s="473"/>
      <c r="RG716" s="473"/>
      <c r="RH716" s="473"/>
      <c r="RI716" s="473"/>
      <c r="RJ716" s="473"/>
      <c r="RK716" s="473"/>
      <c r="RL716" s="473"/>
      <c r="RM716" s="473"/>
      <c r="RN716" s="473"/>
      <c r="RO716" s="473"/>
      <c r="RP716" s="473"/>
      <c r="RQ716" s="473"/>
      <c r="RR716" s="473"/>
      <c r="RS716" s="473"/>
      <c r="RT716" s="473"/>
      <c r="RU716" s="473"/>
      <c r="RV716" s="473"/>
      <c r="RW716" s="473"/>
      <c r="RX716" s="473"/>
      <c r="RY716" s="473"/>
      <c r="RZ716" s="473"/>
      <c r="SA716" s="473"/>
      <c r="SB716" s="473"/>
      <c r="SC716" s="473"/>
      <c r="SD716" s="473"/>
      <c r="SE716" s="473"/>
      <c r="SF716" s="473"/>
      <c r="SG716" s="473"/>
      <c r="SH716" s="473"/>
      <c r="SI716" s="473"/>
      <c r="SJ716" s="473"/>
      <c r="SK716" s="473"/>
      <c r="SL716" s="473"/>
      <c r="SM716" s="473"/>
      <c r="SN716" s="473"/>
      <c r="SO716" s="473"/>
      <c r="SP716" s="473"/>
      <c r="SQ716" s="473"/>
      <c r="SR716" s="473"/>
      <c r="SS716" s="473"/>
      <c r="ST716" s="473"/>
      <c r="SU716" s="473"/>
      <c r="SV716" s="473"/>
      <c r="SW716" s="473"/>
      <c r="SX716" s="473"/>
      <c r="SY716" s="473"/>
      <c r="SZ716" s="473"/>
      <c r="TA716" s="473"/>
      <c r="TB716" s="473"/>
      <c r="TC716" s="473"/>
      <c r="TD716" s="473"/>
      <c r="TE716" s="473"/>
      <c r="TF716" s="473"/>
      <c r="TG716" s="473"/>
      <c r="TH716" s="473"/>
      <c r="TI716" s="473"/>
      <c r="TJ716" s="473"/>
      <c r="TK716" s="473"/>
      <c r="TL716" s="473"/>
      <c r="TM716" s="473"/>
      <c r="TN716" s="473"/>
      <c r="TO716" s="473"/>
      <c r="TP716" s="473"/>
      <c r="TQ716" s="473"/>
      <c r="TR716" s="473"/>
      <c r="TS716" s="473"/>
      <c r="TT716" s="473"/>
      <c r="TU716" s="473"/>
      <c r="TV716" s="473"/>
      <c r="TW716" s="473"/>
      <c r="TX716" s="473"/>
      <c r="TY716" s="473"/>
      <c r="TZ716" s="473"/>
      <c r="UA716" s="473"/>
      <c r="UB716" s="473"/>
      <c r="UC716" s="473"/>
      <c r="UD716" s="473"/>
      <c r="UE716" s="473"/>
      <c r="UF716" s="473"/>
      <c r="UG716" s="473"/>
      <c r="UH716" s="473"/>
      <c r="UI716" s="473"/>
      <c r="UJ716" s="473"/>
      <c r="UK716" s="473"/>
      <c r="UL716" s="473"/>
      <c r="UM716" s="473"/>
      <c r="UN716" s="473"/>
      <c r="UO716" s="473"/>
      <c r="UP716" s="473"/>
      <c r="UQ716" s="473"/>
      <c r="UR716" s="473"/>
      <c r="US716" s="473"/>
      <c r="UT716" s="473"/>
      <c r="UU716" s="473"/>
      <c r="UV716" s="473"/>
      <c r="UW716" s="473"/>
      <c r="UX716" s="473"/>
      <c r="UY716" s="473"/>
      <c r="UZ716" s="473"/>
      <c r="VA716" s="473"/>
      <c r="VB716" s="473"/>
      <c r="VC716" s="473"/>
      <c r="VD716" s="473"/>
      <c r="VE716" s="473"/>
      <c r="VF716" s="473"/>
      <c r="VG716" s="473"/>
      <c r="VH716" s="473"/>
      <c r="VI716" s="473"/>
      <c r="VJ716" s="473"/>
      <c r="VK716" s="473"/>
      <c r="VL716" s="473"/>
      <c r="VM716" s="473"/>
      <c r="VN716" s="473"/>
      <c r="VO716" s="473"/>
      <c r="VP716" s="473"/>
      <c r="VQ716" s="473"/>
      <c r="VR716" s="473"/>
      <c r="VS716" s="473"/>
      <c r="VT716" s="473"/>
      <c r="VU716" s="473"/>
      <c r="VV716" s="473"/>
      <c r="VW716" s="473"/>
      <c r="VX716" s="473"/>
      <c r="VY716" s="473"/>
      <c r="VZ716" s="473"/>
      <c r="WA716" s="473"/>
      <c r="WB716" s="473"/>
      <c r="WC716" s="473"/>
      <c r="WD716" s="473"/>
      <c r="WE716" s="473"/>
      <c r="WF716" s="473"/>
      <c r="WG716" s="473"/>
      <c r="WH716" s="473"/>
      <c r="WI716" s="473"/>
      <c r="WJ716" s="473"/>
      <c r="WK716" s="473"/>
      <c r="WL716" s="473"/>
      <c r="WM716" s="473"/>
      <c r="WN716" s="473"/>
      <c r="WO716" s="473"/>
      <c r="WP716" s="473"/>
      <c r="WQ716" s="473"/>
      <c r="WR716" s="473"/>
      <c r="WS716" s="473"/>
      <c r="WT716" s="473"/>
      <c r="WU716" s="473"/>
      <c r="WV716" s="473"/>
      <c r="WW716" s="473"/>
      <c r="WX716" s="473"/>
      <c r="WY716" s="473"/>
      <c r="WZ716" s="473"/>
      <c r="XA716" s="473"/>
      <c r="XB716" s="473"/>
      <c r="XC716" s="473"/>
      <c r="XD716" s="473"/>
      <c r="XE716" s="473"/>
      <c r="XF716" s="473"/>
      <c r="XG716" s="473"/>
      <c r="XH716" s="473"/>
      <c r="XI716" s="473"/>
      <c r="XJ716" s="473"/>
      <c r="XK716" s="473"/>
      <c r="XL716" s="473"/>
      <c r="XM716" s="473"/>
      <c r="XN716" s="473"/>
      <c r="XO716" s="473"/>
      <c r="XP716" s="473"/>
      <c r="XQ716" s="473"/>
      <c r="XR716" s="473"/>
      <c r="XS716" s="473"/>
      <c r="XT716" s="473"/>
      <c r="XU716" s="473"/>
      <c r="XV716" s="473"/>
      <c r="XW716" s="473"/>
      <c r="XX716" s="473"/>
      <c r="XY716" s="473"/>
      <c r="XZ716" s="473"/>
      <c r="YA716" s="473"/>
      <c r="YB716" s="473"/>
      <c r="YC716" s="473"/>
      <c r="YD716" s="473"/>
      <c r="YE716" s="473"/>
      <c r="YF716" s="473"/>
      <c r="YG716" s="473"/>
      <c r="YH716" s="473"/>
      <c r="YI716" s="473"/>
      <c r="YJ716" s="473"/>
      <c r="YK716" s="473"/>
      <c r="YL716" s="473"/>
      <c r="YM716" s="473"/>
      <c r="YN716" s="473"/>
      <c r="YO716" s="473"/>
      <c r="YP716" s="473"/>
      <c r="YQ716" s="473"/>
      <c r="YR716" s="473"/>
      <c r="YS716" s="473"/>
      <c r="YT716" s="473"/>
      <c r="YU716" s="473"/>
      <c r="YV716" s="473"/>
      <c r="YW716" s="473"/>
      <c r="YX716" s="473"/>
      <c r="YY716" s="473"/>
      <c r="YZ716" s="473"/>
      <c r="ZA716" s="473"/>
      <c r="ZB716" s="473"/>
      <c r="ZC716" s="473"/>
      <c r="ZD716" s="473"/>
      <c r="ZE716" s="473"/>
      <c r="ZF716" s="473"/>
      <c r="ZG716" s="473"/>
      <c r="ZH716" s="473"/>
      <c r="ZI716" s="473"/>
      <c r="ZJ716" s="473"/>
      <c r="ZK716" s="473"/>
      <c r="ZL716" s="473"/>
      <c r="ZM716" s="473"/>
      <c r="ZN716" s="473"/>
      <c r="ZO716" s="473"/>
      <c r="ZP716" s="473"/>
      <c r="ZQ716" s="473"/>
      <c r="ZR716" s="473"/>
      <c r="ZS716" s="473"/>
      <c r="ZT716" s="473"/>
      <c r="ZU716" s="473"/>
      <c r="ZV716" s="473"/>
      <c r="ZW716" s="473"/>
      <c r="ZX716" s="473"/>
      <c r="ZY716" s="473"/>
      <c r="ZZ716" s="473"/>
      <c r="AAA716" s="473"/>
      <c r="AAB716" s="473"/>
      <c r="AAC716" s="473"/>
      <c r="AAD716" s="473"/>
      <c r="AAE716" s="473"/>
      <c r="AAF716" s="473"/>
      <c r="AAG716" s="473"/>
      <c r="AAH716" s="473"/>
      <c r="AAI716" s="473"/>
      <c r="AAJ716" s="473"/>
      <c r="AAK716" s="473"/>
      <c r="AAL716" s="473"/>
      <c r="AAM716" s="473"/>
      <c r="AAN716" s="473"/>
      <c r="AAO716" s="473"/>
      <c r="AAP716" s="473"/>
      <c r="AAQ716" s="473"/>
      <c r="AAR716" s="473"/>
      <c r="AAS716" s="473"/>
      <c r="AAT716" s="473"/>
      <c r="AAU716" s="473"/>
      <c r="AAV716" s="473"/>
      <c r="AAW716" s="473"/>
      <c r="AAX716" s="473"/>
      <c r="AAY716" s="473"/>
      <c r="AAZ716" s="473"/>
      <c r="ABA716" s="473"/>
      <c r="ABB716" s="473"/>
      <c r="ABC716" s="473"/>
      <c r="ABD716" s="473"/>
      <c r="ABE716" s="473"/>
      <c r="ABF716" s="473"/>
      <c r="ABG716" s="473"/>
      <c r="ABH716" s="473"/>
      <c r="ABI716" s="473"/>
      <c r="ABJ716" s="473"/>
      <c r="ABK716" s="473"/>
      <c r="ABL716" s="473"/>
      <c r="ABM716" s="473"/>
      <c r="ABN716" s="473"/>
      <c r="ABO716" s="473"/>
      <c r="ABP716" s="473"/>
      <c r="ABQ716" s="473"/>
      <c r="ABR716" s="473"/>
      <c r="ABS716" s="473"/>
      <c r="ABT716" s="473"/>
      <c r="ABU716" s="473"/>
      <c r="ABV716" s="473"/>
      <c r="ABW716" s="473"/>
      <c r="ABX716" s="473"/>
      <c r="ABY716" s="473"/>
      <c r="ABZ716" s="473"/>
      <c r="ACA716" s="473"/>
      <c r="ACB716" s="473"/>
      <c r="ACC716" s="473"/>
      <c r="ACD716" s="473"/>
      <c r="ACE716" s="473"/>
      <c r="ACF716" s="473"/>
      <c r="ACG716" s="473"/>
      <c r="ACH716" s="473"/>
      <c r="ACI716" s="473"/>
      <c r="ACJ716" s="473"/>
      <c r="ACK716" s="473"/>
      <c r="ACL716" s="473"/>
      <c r="ACM716" s="473"/>
      <c r="ACN716" s="473"/>
      <c r="ACO716" s="473"/>
      <c r="ACP716" s="473"/>
      <c r="ACQ716" s="473"/>
      <c r="ACR716" s="473"/>
      <c r="ACS716" s="473"/>
      <c r="ACT716" s="473"/>
      <c r="ACU716" s="473"/>
      <c r="ACV716" s="473"/>
      <c r="ACW716" s="473"/>
      <c r="ACX716" s="473"/>
      <c r="ACY716" s="473"/>
      <c r="ACZ716" s="473"/>
      <c r="ADA716" s="473"/>
      <c r="ADB716" s="473"/>
      <c r="ADC716" s="473"/>
      <c r="ADD716" s="473"/>
      <c r="ADE716" s="473"/>
      <c r="ADF716" s="473"/>
      <c r="ADG716" s="473"/>
      <c r="ADH716" s="473"/>
      <c r="ADI716" s="473"/>
      <c r="ADJ716" s="473"/>
      <c r="ADK716" s="473"/>
      <c r="ADL716" s="473"/>
      <c r="ADM716" s="473"/>
      <c r="ADN716" s="473"/>
      <c r="ADO716" s="473"/>
      <c r="ADP716" s="473"/>
      <c r="ADQ716" s="473"/>
      <c r="ADR716" s="473"/>
      <c r="ADS716" s="473"/>
      <c r="ADT716" s="473"/>
      <c r="ADU716" s="473"/>
      <c r="ADV716" s="473"/>
      <c r="ADW716" s="473"/>
      <c r="ADX716" s="473"/>
      <c r="ADY716" s="473"/>
      <c r="ADZ716" s="473"/>
      <c r="AEA716" s="473"/>
      <c r="AEB716" s="473"/>
      <c r="AEC716" s="473"/>
      <c r="AED716" s="473"/>
      <c r="AEE716" s="473"/>
      <c r="AEF716" s="473"/>
      <c r="AEG716" s="473"/>
      <c r="AEH716" s="473"/>
      <c r="AEI716" s="473"/>
      <c r="AEJ716" s="473"/>
      <c r="AEK716" s="473"/>
      <c r="AEL716" s="473"/>
      <c r="AEM716" s="473"/>
      <c r="AEN716" s="473"/>
      <c r="AEO716" s="473"/>
      <c r="AEP716" s="473"/>
      <c r="AEQ716" s="473"/>
      <c r="AER716" s="473"/>
      <c r="AES716" s="473"/>
      <c r="AET716" s="473"/>
      <c r="AEU716" s="473"/>
      <c r="AEV716" s="473"/>
      <c r="AEW716" s="473"/>
      <c r="AEX716" s="473"/>
      <c r="AEY716" s="473"/>
      <c r="AEZ716" s="473"/>
      <c r="AFA716" s="473"/>
      <c r="AFB716" s="473"/>
      <c r="AFC716" s="473"/>
      <c r="AFD716" s="473"/>
      <c r="AFE716" s="473"/>
      <c r="AFF716" s="473"/>
      <c r="AFG716" s="473"/>
      <c r="AFH716" s="473"/>
      <c r="AFI716" s="473"/>
      <c r="AFJ716" s="473"/>
      <c r="AFK716" s="473"/>
      <c r="AFL716" s="473"/>
      <c r="AFM716" s="473"/>
      <c r="AFN716" s="473"/>
      <c r="AFO716" s="473"/>
      <c r="AFP716" s="473"/>
      <c r="AFQ716" s="473"/>
      <c r="AFR716" s="473"/>
      <c r="AFS716" s="473"/>
      <c r="AFT716" s="473"/>
      <c r="AFU716" s="473"/>
      <c r="AFV716" s="473"/>
      <c r="AFW716" s="473"/>
      <c r="AFX716" s="473"/>
      <c r="AFY716" s="473"/>
      <c r="AFZ716" s="473"/>
      <c r="AGA716" s="473"/>
      <c r="AGB716" s="473"/>
      <c r="AGC716" s="473"/>
      <c r="AGD716" s="473"/>
      <c r="AGE716" s="473"/>
      <c r="AGF716" s="473"/>
      <c r="AGG716" s="473"/>
      <c r="AGH716" s="473"/>
      <c r="AGI716" s="473"/>
      <c r="AGJ716" s="473"/>
      <c r="AGK716" s="473"/>
      <c r="AGL716" s="473"/>
      <c r="AGM716" s="473"/>
      <c r="AGN716" s="473"/>
      <c r="AGO716" s="473"/>
      <c r="AGP716" s="473"/>
      <c r="AGQ716" s="473"/>
      <c r="AGR716" s="473"/>
      <c r="AGS716" s="473"/>
      <c r="AGT716" s="473"/>
      <c r="AGU716" s="473"/>
      <c r="AGV716" s="473"/>
      <c r="AGW716" s="473"/>
      <c r="AGX716" s="473"/>
      <c r="AGY716" s="473"/>
      <c r="AGZ716" s="473"/>
      <c r="AHA716" s="473"/>
      <c r="AHB716" s="473"/>
      <c r="AHC716" s="473"/>
      <c r="AHD716" s="473"/>
      <c r="AHE716" s="473"/>
      <c r="AHF716" s="473"/>
      <c r="AHG716" s="473"/>
      <c r="AHH716" s="473"/>
      <c r="AHI716" s="473"/>
      <c r="AHJ716" s="473"/>
      <c r="AHK716" s="473"/>
      <c r="AHL716" s="473"/>
      <c r="AHM716" s="473"/>
      <c r="AHN716" s="473"/>
      <c r="AHO716" s="473"/>
      <c r="AHP716" s="473"/>
      <c r="AHQ716" s="473"/>
      <c r="AHR716" s="473"/>
      <c r="AHS716" s="473"/>
      <c r="AHT716" s="473"/>
      <c r="AHU716" s="473"/>
      <c r="AHV716" s="473"/>
      <c r="AHW716" s="473"/>
      <c r="AHX716" s="473"/>
      <c r="AHY716" s="473"/>
      <c r="AHZ716" s="473"/>
      <c r="AIA716" s="473"/>
      <c r="AIB716" s="473"/>
      <c r="AIC716" s="473"/>
      <c r="AID716" s="473"/>
      <c r="AIE716" s="473"/>
      <c r="AIF716" s="473"/>
      <c r="AIG716" s="473"/>
      <c r="AIH716" s="473"/>
      <c r="AII716" s="473"/>
      <c r="AIJ716" s="473"/>
      <c r="AIK716" s="473"/>
      <c r="AIL716" s="473"/>
      <c r="AIM716" s="473"/>
      <c r="AIN716" s="473"/>
      <c r="AIO716" s="473"/>
      <c r="AIP716" s="473"/>
      <c r="AIQ716" s="473"/>
      <c r="AIR716" s="473"/>
      <c r="AIS716" s="473"/>
      <c r="AIT716" s="473"/>
      <c r="AIU716" s="473"/>
      <c r="AIV716" s="473"/>
      <c r="AIW716" s="473"/>
      <c r="AIX716" s="473"/>
      <c r="AIY716" s="473"/>
      <c r="AIZ716" s="473"/>
      <c r="AJA716" s="473"/>
      <c r="AJB716" s="473"/>
      <c r="AJC716" s="473"/>
      <c r="AJD716" s="473"/>
      <c r="AJE716" s="473"/>
      <c r="AJF716" s="473"/>
      <c r="AJG716" s="473"/>
      <c r="AJH716" s="473"/>
      <c r="AJI716" s="473"/>
      <c r="AJJ716" s="473"/>
      <c r="AJK716" s="473"/>
      <c r="AJL716" s="473"/>
      <c r="AJM716" s="473"/>
      <c r="AJN716" s="473"/>
      <c r="AJO716" s="473"/>
      <c r="AJP716" s="473"/>
      <c r="AJQ716" s="473"/>
      <c r="AJR716" s="473"/>
      <c r="AJS716" s="473"/>
      <c r="AJT716" s="473"/>
      <c r="AJU716" s="473"/>
      <c r="AJV716" s="473"/>
      <c r="AJW716" s="473"/>
      <c r="AJX716" s="473"/>
      <c r="AJY716" s="473"/>
      <c r="AJZ716" s="473"/>
      <c r="AKA716" s="473"/>
      <c r="AKB716" s="473"/>
      <c r="AKC716" s="473"/>
      <c r="AKD716" s="473"/>
      <c r="AKE716" s="473"/>
      <c r="AKF716" s="473"/>
      <c r="AKG716" s="473"/>
      <c r="AKH716" s="473"/>
      <c r="AKI716" s="473"/>
      <c r="AKJ716" s="473"/>
      <c r="AKK716" s="473"/>
      <c r="AKL716" s="473"/>
      <c r="AKM716" s="473"/>
      <c r="AKN716" s="473"/>
      <c r="AKO716" s="473"/>
      <c r="AKP716" s="473"/>
      <c r="AKQ716" s="473"/>
      <c r="AKR716" s="473"/>
      <c r="AKS716" s="473"/>
      <c r="AKT716" s="473"/>
      <c r="AKU716" s="473"/>
      <c r="AKV716" s="473"/>
      <c r="AKW716" s="473"/>
      <c r="AKX716" s="473"/>
      <c r="AKY716" s="473"/>
      <c r="AKZ716" s="473"/>
      <c r="ALA716" s="473"/>
      <c r="ALB716" s="473"/>
      <c r="ALC716" s="473"/>
      <c r="ALD716" s="473"/>
      <c r="ALE716" s="473"/>
      <c r="ALF716" s="473"/>
      <c r="ALG716" s="473"/>
      <c r="ALH716" s="473"/>
      <c r="ALI716" s="473"/>
      <c r="ALJ716" s="473"/>
      <c r="ALK716" s="473"/>
      <c r="ALL716" s="473"/>
      <c r="ALM716" s="473"/>
      <c r="ALN716" s="473"/>
      <c r="ALO716" s="473"/>
      <c r="ALP716" s="473"/>
      <c r="ALQ716" s="473"/>
      <c r="ALR716" s="473"/>
      <c r="ALS716" s="473"/>
      <c r="ALT716" s="473"/>
      <c r="ALU716" s="473"/>
      <c r="ALV716" s="473"/>
      <c r="ALW716" s="473"/>
      <c r="ALX716" s="473"/>
      <c r="ALY716" s="473"/>
      <c r="ALZ716" s="473"/>
      <c r="AMA716" s="473"/>
      <c r="AMB716" s="473"/>
      <c r="AMC716" s="473"/>
      <c r="AMD716" s="473"/>
      <c r="AME716" s="473"/>
      <c r="AMF716" s="473"/>
      <c r="AMG716" s="473"/>
      <c r="AMH716" s="473"/>
      <c r="AMI716" s="473"/>
      <c r="AMJ716" s="473"/>
      <c r="AMK716" s="473"/>
    </row>
    <row r="717" spans="1:1025" s="474" customFormat="1" ht="12.75" customHeight="1">
      <c r="A717" s="469"/>
      <c r="B717" s="469"/>
      <c r="C717" s="470" t="s">
        <v>1181</v>
      </c>
      <c r="D717" s="471" t="s">
        <v>1139</v>
      </c>
      <c r="E717" s="469"/>
      <c r="F717" s="469"/>
      <c r="G717" s="469"/>
      <c r="H717" s="472">
        <v>2</v>
      </c>
      <c r="I717" s="469"/>
      <c r="J717" s="472"/>
      <c r="K717" s="469" t="s">
        <v>1166</v>
      </c>
      <c r="L717" s="473"/>
      <c r="M717" s="473"/>
      <c r="N717" s="473"/>
      <c r="O717" s="473"/>
      <c r="P717" s="473"/>
      <c r="Q717" s="473"/>
      <c r="R717" s="473"/>
      <c r="S717" s="473"/>
      <c r="T717" s="473"/>
      <c r="U717" s="473"/>
      <c r="V717" s="473"/>
      <c r="W717" s="473"/>
      <c r="X717" s="473"/>
      <c r="Y717" s="473"/>
      <c r="Z717" s="473"/>
      <c r="AA717" s="473"/>
      <c r="AB717" s="473"/>
      <c r="AC717" s="473"/>
      <c r="AD717" s="473"/>
      <c r="AE717" s="473"/>
      <c r="AF717" s="473"/>
      <c r="AG717" s="473"/>
      <c r="AH717" s="473"/>
      <c r="AI717" s="473"/>
      <c r="AJ717" s="473"/>
      <c r="AK717" s="473"/>
      <c r="AL717" s="473"/>
      <c r="AM717" s="473"/>
      <c r="AN717" s="473"/>
      <c r="AO717" s="473"/>
      <c r="AP717" s="473"/>
      <c r="AQ717" s="473"/>
      <c r="AR717" s="473"/>
      <c r="AS717" s="473"/>
      <c r="AT717" s="473"/>
      <c r="AU717" s="473"/>
      <c r="AV717" s="473"/>
      <c r="AW717" s="473"/>
      <c r="AX717" s="473"/>
      <c r="AY717" s="473"/>
      <c r="AZ717" s="473"/>
      <c r="BA717" s="473"/>
      <c r="BB717" s="473"/>
      <c r="BC717" s="473"/>
      <c r="BD717" s="473"/>
      <c r="BE717" s="473"/>
      <c r="BF717" s="473"/>
      <c r="BG717" s="473"/>
      <c r="BH717" s="473"/>
      <c r="BI717" s="473"/>
      <c r="BJ717" s="473"/>
      <c r="BK717" s="473"/>
      <c r="BL717" s="473"/>
      <c r="BM717" s="473"/>
      <c r="BN717" s="473"/>
      <c r="BO717" s="473"/>
      <c r="BP717" s="473"/>
      <c r="BQ717" s="473"/>
      <c r="BR717" s="473"/>
      <c r="BS717" s="473"/>
      <c r="BT717" s="473"/>
      <c r="BU717" s="473"/>
      <c r="BV717" s="473"/>
      <c r="BW717" s="473"/>
      <c r="BX717" s="473"/>
      <c r="BY717" s="473"/>
      <c r="BZ717" s="473"/>
      <c r="CA717" s="473"/>
      <c r="CB717" s="473"/>
      <c r="CC717" s="473"/>
      <c r="CD717" s="473"/>
      <c r="CE717" s="473"/>
      <c r="CF717" s="473"/>
      <c r="CG717" s="473"/>
      <c r="CH717" s="473"/>
      <c r="CI717" s="473"/>
      <c r="CJ717" s="473"/>
      <c r="CK717" s="473"/>
      <c r="CL717" s="473"/>
      <c r="CM717" s="473"/>
      <c r="CN717" s="473"/>
      <c r="CO717" s="473"/>
      <c r="CP717" s="473"/>
      <c r="CQ717" s="473"/>
      <c r="CR717" s="473"/>
      <c r="CS717" s="473"/>
      <c r="CT717" s="473"/>
      <c r="CU717" s="473"/>
      <c r="CV717" s="473"/>
      <c r="CW717" s="473"/>
      <c r="CX717" s="473"/>
      <c r="CY717" s="473"/>
      <c r="CZ717" s="473"/>
      <c r="DA717" s="473"/>
      <c r="DB717" s="473"/>
      <c r="DC717" s="473"/>
      <c r="DD717" s="473"/>
      <c r="DE717" s="473"/>
      <c r="DF717" s="473"/>
      <c r="DG717" s="473"/>
      <c r="DH717" s="473"/>
      <c r="DI717" s="473"/>
      <c r="DJ717" s="473"/>
      <c r="DK717" s="473"/>
      <c r="DL717" s="473"/>
      <c r="DM717" s="473"/>
      <c r="DN717" s="473"/>
      <c r="DO717" s="473"/>
      <c r="DP717" s="473"/>
      <c r="DQ717" s="473"/>
      <c r="DR717" s="473"/>
      <c r="DS717" s="473"/>
      <c r="DT717" s="473"/>
      <c r="DU717" s="473"/>
      <c r="DV717" s="473"/>
      <c r="DW717" s="473"/>
      <c r="DX717" s="473"/>
      <c r="DY717" s="473"/>
      <c r="DZ717" s="473"/>
      <c r="EA717" s="473"/>
      <c r="EB717" s="473"/>
      <c r="EC717" s="473"/>
      <c r="ED717" s="473"/>
      <c r="EE717" s="473"/>
      <c r="EF717" s="473"/>
      <c r="EG717" s="473"/>
      <c r="EH717" s="473"/>
      <c r="EI717" s="473"/>
      <c r="EJ717" s="473"/>
      <c r="EK717" s="473"/>
      <c r="EL717" s="473"/>
      <c r="EM717" s="473"/>
      <c r="EN717" s="473"/>
      <c r="EO717" s="473"/>
      <c r="EP717" s="473"/>
      <c r="EQ717" s="473"/>
      <c r="ER717" s="473"/>
      <c r="ES717" s="473"/>
      <c r="ET717" s="473"/>
      <c r="EU717" s="473"/>
      <c r="EV717" s="473"/>
      <c r="EW717" s="473"/>
      <c r="EX717" s="473"/>
      <c r="EY717" s="473"/>
      <c r="EZ717" s="473"/>
      <c r="FA717" s="473"/>
      <c r="FB717" s="473"/>
      <c r="FC717" s="473"/>
      <c r="FD717" s="473"/>
      <c r="FE717" s="473"/>
      <c r="FF717" s="473"/>
      <c r="FG717" s="473"/>
      <c r="FH717" s="473"/>
      <c r="FI717" s="473"/>
      <c r="FJ717" s="473"/>
      <c r="FK717" s="473"/>
      <c r="FL717" s="473"/>
      <c r="FM717" s="473"/>
      <c r="FN717" s="473"/>
      <c r="FO717" s="473"/>
      <c r="FP717" s="473"/>
      <c r="FQ717" s="473"/>
      <c r="FR717" s="473"/>
      <c r="FS717" s="473"/>
      <c r="FT717" s="473"/>
      <c r="FU717" s="473"/>
      <c r="FV717" s="473"/>
      <c r="FW717" s="473"/>
      <c r="FX717" s="473"/>
      <c r="FY717" s="473"/>
      <c r="FZ717" s="473"/>
      <c r="GA717" s="473"/>
      <c r="GB717" s="473"/>
      <c r="GC717" s="473"/>
      <c r="GD717" s="473"/>
      <c r="GE717" s="473"/>
      <c r="GF717" s="473"/>
      <c r="GG717" s="473"/>
      <c r="GH717" s="473"/>
      <c r="GI717" s="473"/>
      <c r="GJ717" s="473"/>
      <c r="GK717" s="473"/>
      <c r="GL717" s="473"/>
      <c r="GM717" s="473"/>
      <c r="GN717" s="473"/>
      <c r="GO717" s="473"/>
      <c r="GP717" s="473"/>
      <c r="GQ717" s="473"/>
      <c r="GR717" s="473"/>
      <c r="GS717" s="473"/>
      <c r="GT717" s="473"/>
      <c r="GU717" s="473"/>
      <c r="GV717" s="473"/>
      <c r="GW717" s="473"/>
      <c r="GX717" s="473"/>
      <c r="GY717" s="473"/>
      <c r="GZ717" s="473"/>
      <c r="HA717" s="473"/>
      <c r="HB717" s="473"/>
      <c r="HC717" s="473"/>
      <c r="HD717" s="473"/>
      <c r="HE717" s="473"/>
      <c r="HF717" s="473"/>
      <c r="HG717" s="473"/>
      <c r="HH717" s="473"/>
      <c r="HI717" s="473"/>
      <c r="HJ717" s="473"/>
      <c r="HK717" s="473"/>
      <c r="HL717" s="473"/>
      <c r="HM717" s="473"/>
      <c r="HN717" s="473"/>
      <c r="HO717" s="473"/>
      <c r="HP717" s="473"/>
      <c r="HQ717" s="473"/>
      <c r="HR717" s="473"/>
      <c r="HS717" s="473"/>
      <c r="HT717" s="473"/>
      <c r="HU717" s="473"/>
      <c r="HV717" s="473"/>
      <c r="HW717" s="473"/>
      <c r="HX717" s="473"/>
      <c r="HY717" s="473"/>
      <c r="HZ717" s="473"/>
      <c r="IA717" s="473"/>
      <c r="IB717" s="473"/>
      <c r="IC717" s="473"/>
      <c r="ID717" s="473"/>
      <c r="IE717" s="473"/>
      <c r="IF717" s="473"/>
      <c r="IG717" s="473"/>
      <c r="IH717" s="473"/>
      <c r="II717" s="473"/>
      <c r="IJ717" s="473"/>
      <c r="IK717" s="473"/>
      <c r="IL717" s="473"/>
      <c r="IM717" s="473"/>
      <c r="IN717" s="473"/>
      <c r="IO717" s="473"/>
      <c r="IP717" s="473"/>
      <c r="IQ717" s="473"/>
      <c r="IR717" s="473"/>
      <c r="IS717" s="473"/>
      <c r="IT717" s="473"/>
      <c r="IU717" s="473"/>
      <c r="IV717" s="473"/>
      <c r="IW717" s="473"/>
      <c r="IX717" s="473"/>
      <c r="IY717" s="473"/>
      <c r="IZ717" s="473"/>
      <c r="JA717" s="473"/>
      <c r="JB717" s="473"/>
      <c r="JC717" s="473"/>
      <c r="JD717" s="473"/>
      <c r="JE717" s="473"/>
      <c r="JF717" s="473"/>
      <c r="JG717" s="473"/>
      <c r="JH717" s="473"/>
      <c r="JI717" s="473"/>
      <c r="JJ717" s="473"/>
      <c r="JK717" s="473"/>
      <c r="JL717" s="473"/>
      <c r="JM717" s="473"/>
      <c r="JN717" s="473"/>
      <c r="JO717" s="473"/>
      <c r="JP717" s="473"/>
      <c r="JQ717" s="473"/>
      <c r="JR717" s="473"/>
      <c r="JS717" s="473"/>
      <c r="JT717" s="473"/>
      <c r="JU717" s="473"/>
      <c r="JV717" s="473"/>
      <c r="JW717" s="473"/>
      <c r="JX717" s="473"/>
      <c r="JY717" s="473"/>
      <c r="JZ717" s="473"/>
      <c r="KA717" s="473"/>
      <c r="KB717" s="473"/>
      <c r="KC717" s="473"/>
      <c r="KD717" s="473"/>
      <c r="KE717" s="473"/>
      <c r="KF717" s="473"/>
      <c r="KG717" s="473"/>
      <c r="KH717" s="473"/>
      <c r="KI717" s="473"/>
      <c r="KJ717" s="473"/>
      <c r="KK717" s="473"/>
      <c r="KL717" s="473"/>
      <c r="KM717" s="473"/>
      <c r="KN717" s="473"/>
      <c r="KO717" s="473"/>
      <c r="KP717" s="473"/>
      <c r="KQ717" s="473"/>
      <c r="KR717" s="473"/>
      <c r="KS717" s="473"/>
      <c r="KT717" s="473"/>
      <c r="KU717" s="473"/>
      <c r="KV717" s="473"/>
      <c r="KW717" s="473"/>
      <c r="KX717" s="473"/>
      <c r="KY717" s="473"/>
      <c r="KZ717" s="473"/>
      <c r="LA717" s="473"/>
      <c r="LB717" s="473"/>
      <c r="LC717" s="473"/>
      <c r="LD717" s="473"/>
      <c r="LE717" s="473"/>
      <c r="LF717" s="473"/>
      <c r="LG717" s="473"/>
      <c r="LH717" s="473"/>
      <c r="LI717" s="473"/>
      <c r="LJ717" s="473"/>
      <c r="LK717" s="473"/>
      <c r="LL717" s="473"/>
      <c r="LM717" s="473"/>
      <c r="LN717" s="473"/>
      <c r="LO717" s="473"/>
      <c r="LP717" s="473"/>
      <c r="LQ717" s="473"/>
      <c r="LR717" s="473"/>
      <c r="LS717" s="473"/>
      <c r="LT717" s="473"/>
      <c r="LU717" s="473"/>
      <c r="LV717" s="473"/>
      <c r="LW717" s="473"/>
      <c r="LX717" s="473"/>
      <c r="LY717" s="473"/>
      <c r="LZ717" s="473"/>
      <c r="MA717" s="473"/>
      <c r="MB717" s="473"/>
      <c r="MC717" s="473"/>
      <c r="MD717" s="473"/>
      <c r="ME717" s="473"/>
      <c r="MF717" s="473"/>
      <c r="MG717" s="473"/>
      <c r="MH717" s="473"/>
      <c r="MI717" s="473"/>
      <c r="MJ717" s="473"/>
      <c r="MK717" s="473"/>
      <c r="ML717" s="473"/>
      <c r="MM717" s="473"/>
      <c r="MN717" s="473"/>
      <c r="MO717" s="473"/>
      <c r="MP717" s="473"/>
      <c r="MQ717" s="473"/>
      <c r="MR717" s="473"/>
      <c r="MS717" s="473"/>
      <c r="MT717" s="473"/>
      <c r="MU717" s="473"/>
      <c r="MV717" s="473"/>
      <c r="MW717" s="473"/>
      <c r="MX717" s="473"/>
      <c r="MY717" s="473"/>
      <c r="MZ717" s="473"/>
      <c r="NA717" s="473"/>
      <c r="NB717" s="473"/>
      <c r="NC717" s="473"/>
      <c r="ND717" s="473"/>
      <c r="NE717" s="473"/>
      <c r="NF717" s="473"/>
      <c r="NG717" s="473"/>
      <c r="NH717" s="473"/>
      <c r="NI717" s="473"/>
      <c r="NJ717" s="473"/>
      <c r="NK717" s="473"/>
      <c r="NL717" s="473"/>
      <c r="NM717" s="473"/>
      <c r="NN717" s="473"/>
      <c r="NO717" s="473"/>
      <c r="NP717" s="473"/>
      <c r="NQ717" s="473"/>
      <c r="NR717" s="473"/>
      <c r="NS717" s="473"/>
      <c r="NT717" s="473"/>
      <c r="NU717" s="473"/>
      <c r="NV717" s="473"/>
      <c r="NW717" s="473"/>
      <c r="NX717" s="473"/>
      <c r="NY717" s="473"/>
      <c r="NZ717" s="473"/>
      <c r="OA717" s="473"/>
      <c r="OB717" s="473"/>
      <c r="OC717" s="473"/>
      <c r="OD717" s="473"/>
      <c r="OE717" s="473"/>
      <c r="OF717" s="473"/>
      <c r="OG717" s="473"/>
      <c r="OH717" s="473"/>
      <c r="OI717" s="473"/>
      <c r="OJ717" s="473"/>
      <c r="OK717" s="473"/>
      <c r="OL717" s="473"/>
      <c r="OM717" s="473"/>
      <c r="ON717" s="473"/>
      <c r="OO717" s="473"/>
      <c r="OP717" s="473"/>
      <c r="OQ717" s="473"/>
      <c r="OR717" s="473"/>
      <c r="OS717" s="473"/>
      <c r="OT717" s="473"/>
      <c r="OU717" s="473"/>
      <c r="OV717" s="473"/>
      <c r="OW717" s="473"/>
      <c r="OX717" s="473"/>
      <c r="OY717" s="473"/>
      <c r="OZ717" s="473"/>
      <c r="PA717" s="473"/>
      <c r="PB717" s="473"/>
      <c r="PC717" s="473"/>
      <c r="PD717" s="473"/>
      <c r="PE717" s="473"/>
      <c r="PF717" s="473"/>
      <c r="PG717" s="473"/>
      <c r="PH717" s="473"/>
      <c r="PI717" s="473"/>
      <c r="PJ717" s="473"/>
      <c r="PK717" s="473"/>
      <c r="PL717" s="473"/>
      <c r="PM717" s="473"/>
      <c r="PN717" s="473"/>
      <c r="PO717" s="473"/>
      <c r="PP717" s="473"/>
      <c r="PQ717" s="473"/>
      <c r="PR717" s="473"/>
      <c r="PS717" s="473"/>
      <c r="PT717" s="473"/>
      <c r="PU717" s="473"/>
      <c r="PV717" s="473"/>
      <c r="PW717" s="473"/>
      <c r="PX717" s="473"/>
      <c r="PY717" s="473"/>
      <c r="PZ717" s="473"/>
      <c r="QA717" s="473"/>
      <c r="QB717" s="473"/>
      <c r="QC717" s="473"/>
      <c r="QD717" s="473"/>
      <c r="QE717" s="473"/>
      <c r="QF717" s="473"/>
      <c r="QG717" s="473"/>
      <c r="QH717" s="473"/>
      <c r="QI717" s="473"/>
      <c r="QJ717" s="473"/>
      <c r="QK717" s="473"/>
      <c r="QL717" s="473"/>
      <c r="QM717" s="473"/>
      <c r="QN717" s="473"/>
      <c r="QO717" s="473"/>
      <c r="QP717" s="473"/>
      <c r="QQ717" s="473"/>
      <c r="QR717" s="473"/>
      <c r="QS717" s="473"/>
      <c r="QT717" s="473"/>
      <c r="QU717" s="473"/>
      <c r="QV717" s="473"/>
      <c r="QW717" s="473"/>
      <c r="QX717" s="473"/>
      <c r="QY717" s="473"/>
      <c r="QZ717" s="473"/>
      <c r="RA717" s="473"/>
      <c r="RB717" s="473"/>
      <c r="RC717" s="473"/>
      <c r="RD717" s="473"/>
      <c r="RE717" s="473"/>
      <c r="RF717" s="473"/>
      <c r="RG717" s="473"/>
      <c r="RH717" s="473"/>
      <c r="RI717" s="473"/>
      <c r="RJ717" s="473"/>
      <c r="RK717" s="473"/>
      <c r="RL717" s="473"/>
      <c r="RM717" s="473"/>
      <c r="RN717" s="473"/>
      <c r="RO717" s="473"/>
      <c r="RP717" s="473"/>
      <c r="RQ717" s="473"/>
      <c r="RR717" s="473"/>
      <c r="RS717" s="473"/>
      <c r="RT717" s="473"/>
      <c r="RU717" s="473"/>
      <c r="RV717" s="473"/>
      <c r="RW717" s="473"/>
      <c r="RX717" s="473"/>
      <c r="RY717" s="473"/>
      <c r="RZ717" s="473"/>
      <c r="SA717" s="473"/>
      <c r="SB717" s="473"/>
      <c r="SC717" s="473"/>
      <c r="SD717" s="473"/>
      <c r="SE717" s="473"/>
      <c r="SF717" s="473"/>
      <c r="SG717" s="473"/>
      <c r="SH717" s="473"/>
      <c r="SI717" s="473"/>
      <c r="SJ717" s="473"/>
      <c r="SK717" s="473"/>
      <c r="SL717" s="473"/>
      <c r="SM717" s="473"/>
      <c r="SN717" s="473"/>
      <c r="SO717" s="473"/>
      <c r="SP717" s="473"/>
      <c r="SQ717" s="473"/>
      <c r="SR717" s="473"/>
      <c r="SS717" s="473"/>
      <c r="ST717" s="473"/>
      <c r="SU717" s="473"/>
      <c r="SV717" s="473"/>
      <c r="SW717" s="473"/>
      <c r="SX717" s="473"/>
      <c r="SY717" s="473"/>
      <c r="SZ717" s="473"/>
      <c r="TA717" s="473"/>
      <c r="TB717" s="473"/>
      <c r="TC717" s="473"/>
      <c r="TD717" s="473"/>
      <c r="TE717" s="473"/>
      <c r="TF717" s="473"/>
      <c r="TG717" s="473"/>
      <c r="TH717" s="473"/>
      <c r="TI717" s="473"/>
      <c r="TJ717" s="473"/>
      <c r="TK717" s="473"/>
      <c r="TL717" s="473"/>
      <c r="TM717" s="473"/>
      <c r="TN717" s="473"/>
      <c r="TO717" s="473"/>
      <c r="TP717" s="473"/>
      <c r="TQ717" s="473"/>
      <c r="TR717" s="473"/>
      <c r="TS717" s="473"/>
      <c r="TT717" s="473"/>
      <c r="TU717" s="473"/>
      <c r="TV717" s="473"/>
      <c r="TW717" s="473"/>
      <c r="TX717" s="473"/>
      <c r="TY717" s="473"/>
      <c r="TZ717" s="473"/>
      <c r="UA717" s="473"/>
      <c r="UB717" s="473"/>
      <c r="UC717" s="473"/>
      <c r="UD717" s="473"/>
      <c r="UE717" s="473"/>
      <c r="UF717" s="473"/>
      <c r="UG717" s="473"/>
      <c r="UH717" s="473"/>
      <c r="UI717" s="473"/>
      <c r="UJ717" s="473"/>
      <c r="UK717" s="473"/>
      <c r="UL717" s="473"/>
      <c r="UM717" s="473"/>
      <c r="UN717" s="473"/>
      <c r="UO717" s="473"/>
      <c r="UP717" s="473"/>
      <c r="UQ717" s="473"/>
      <c r="UR717" s="473"/>
      <c r="US717" s="473"/>
      <c r="UT717" s="473"/>
      <c r="UU717" s="473"/>
      <c r="UV717" s="473"/>
      <c r="UW717" s="473"/>
      <c r="UX717" s="473"/>
      <c r="UY717" s="473"/>
      <c r="UZ717" s="473"/>
      <c r="VA717" s="473"/>
      <c r="VB717" s="473"/>
      <c r="VC717" s="473"/>
      <c r="VD717" s="473"/>
      <c r="VE717" s="473"/>
      <c r="VF717" s="473"/>
      <c r="VG717" s="473"/>
      <c r="VH717" s="473"/>
      <c r="VI717" s="473"/>
      <c r="VJ717" s="473"/>
      <c r="VK717" s="473"/>
      <c r="VL717" s="473"/>
      <c r="VM717" s="473"/>
      <c r="VN717" s="473"/>
      <c r="VO717" s="473"/>
      <c r="VP717" s="473"/>
      <c r="VQ717" s="473"/>
      <c r="VR717" s="473"/>
      <c r="VS717" s="473"/>
      <c r="VT717" s="473"/>
      <c r="VU717" s="473"/>
      <c r="VV717" s="473"/>
      <c r="VW717" s="473"/>
      <c r="VX717" s="473"/>
      <c r="VY717" s="473"/>
      <c r="VZ717" s="473"/>
      <c r="WA717" s="473"/>
      <c r="WB717" s="473"/>
      <c r="WC717" s="473"/>
      <c r="WD717" s="473"/>
      <c r="WE717" s="473"/>
      <c r="WF717" s="473"/>
      <c r="WG717" s="473"/>
      <c r="WH717" s="473"/>
      <c r="WI717" s="473"/>
      <c r="WJ717" s="473"/>
      <c r="WK717" s="473"/>
      <c r="WL717" s="473"/>
      <c r="WM717" s="473"/>
      <c r="WN717" s="473"/>
      <c r="WO717" s="473"/>
      <c r="WP717" s="473"/>
      <c r="WQ717" s="473"/>
      <c r="WR717" s="473"/>
      <c r="WS717" s="473"/>
      <c r="WT717" s="473"/>
      <c r="WU717" s="473"/>
      <c r="WV717" s="473"/>
      <c r="WW717" s="473"/>
      <c r="WX717" s="473"/>
      <c r="WY717" s="473"/>
      <c r="WZ717" s="473"/>
      <c r="XA717" s="473"/>
      <c r="XB717" s="473"/>
      <c r="XC717" s="473"/>
      <c r="XD717" s="473"/>
      <c r="XE717" s="473"/>
      <c r="XF717" s="473"/>
      <c r="XG717" s="473"/>
      <c r="XH717" s="473"/>
      <c r="XI717" s="473"/>
      <c r="XJ717" s="473"/>
      <c r="XK717" s="473"/>
      <c r="XL717" s="473"/>
      <c r="XM717" s="473"/>
      <c r="XN717" s="473"/>
      <c r="XO717" s="473"/>
      <c r="XP717" s="473"/>
      <c r="XQ717" s="473"/>
      <c r="XR717" s="473"/>
      <c r="XS717" s="473"/>
      <c r="XT717" s="473"/>
      <c r="XU717" s="473"/>
      <c r="XV717" s="473"/>
      <c r="XW717" s="473"/>
      <c r="XX717" s="473"/>
      <c r="XY717" s="473"/>
      <c r="XZ717" s="473"/>
      <c r="YA717" s="473"/>
      <c r="YB717" s="473"/>
      <c r="YC717" s="473"/>
      <c r="YD717" s="473"/>
      <c r="YE717" s="473"/>
      <c r="YF717" s="473"/>
      <c r="YG717" s="473"/>
      <c r="YH717" s="473"/>
      <c r="YI717" s="473"/>
      <c r="YJ717" s="473"/>
      <c r="YK717" s="473"/>
      <c r="YL717" s="473"/>
      <c r="YM717" s="473"/>
      <c r="YN717" s="473"/>
      <c r="YO717" s="473"/>
      <c r="YP717" s="473"/>
      <c r="YQ717" s="473"/>
      <c r="YR717" s="473"/>
      <c r="YS717" s="473"/>
      <c r="YT717" s="473"/>
      <c r="YU717" s="473"/>
      <c r="YV717" s="473"/>
      <c r="YW717" s="473"/>
      <c r="YX717" s="473"/>
      <c r="YY717" s="473"/>
      <c r="YZ717" s="473"/>
      <c r="ZA717" s="473"/>
      <c r="ZB717" s="473"/>
      <c r="ZC717" s="473"/>
      <c r="ZD717" s="473"/>
      <c r="ZE717" s="473"/>
      <c r="ZF717" s="473"/>
      <c r="ZG717" s="473"/>
      <c r="ZH717" s="473"/>
      <c r="ZI717" s="473"/>
      <c r="ZJ717" s="473"/>
      <c r="ZK717" s="473"/>
      <c r="ZL717" s="473"/>
      <c r="ZM717" s="473"/>
      <c r="ZN717" s="473"/>
      <c r="ZO717" s="473"/>
      <c r="ZP717" s="473"/>
      <c r="ZQ717" s="473"/>
      <c r="ZR717" s="473"/>
      <c r="ZS717" s="473"/>
      <c r="ZT717" s="473"/>
      <c r="ZU717" s="473"/>
      <c r="ZV717" s="473"/>
      <c r="ZW717" s="473"/>
      <c r="ZX717" s="473"/>
      <c r="ZY717" s="473"/>
      <c r="ZZ717" s="473"/>
      <c r="AAA717" s="473"/>
      <c r="AAB717" s="473"/>
      <c r="AAC717" s="473"/>
      <c r="AAD717" s="473"/>
      <c r="AAE717" s="473"/>
      <c r="AAF717" s="473"/>
      <c r="AAG717" s="473"/>
      <c r="AAH717" s="473"/>
      <c r="AAI717" s="473"/>
      <c r="AAJ717" s="473"/>
      <c r="AAK717" s="473"/>
      <c r="AAL717" s="473"/>
      <c r="AAM717" s="473"/>
      <c r="AAN717" s="473"/>
      <c r="AAO717" s="473"/>
      <c r="AAP717" s="473"/>
      <c r="AAQ717" s="473"/>
      <c r="AAR717" s="473"/>
      <c r="AAS717" s="473"/>
      <c r="AAT717" s="473"/>
      <c r="AAU717" s="473"/>
      <c r="AAV717" s="473"/>
      <c r="AAW717" s="473"/>
      <c r="AAX717" s="473"/>
      <c r="AAY717" s="473"/>
      <c r="AAZ717" s="473"/>
      <c r="ABA717" s="473"/>
      <c r="ABB717" s="473"/>
      <c r="ABC717" s="473"/>
      <c r="ABD717" s="473"/>
      <c r="ABE717" s="473"/>
      <c r="ABF717" s="473"/>
      <c r="ABG717" s="473"/>
      <c r="ABH717" s="473"/>
      <c r="ABI717" s="473"/>
      <c r="ABJ717" s="473"/>
      <c r="ABK717" s="473"/>
      <c r="ABL717" s="473"/>
      <c r="ABM717" s="473"/>
      <c r="ABN717" s="473"/>
      <c r="ABO717" s="473"/>
      <c r="ABP717" s="473"/>
      <c r="ABQ717" s="473"/>
      <c r="ABR717" s="473"/>
      <c r="ABS717" s="473"/>
      <c r="ABT717" s="473"/>
      <c r="ABU717" s="473"/>
      <c r="ABV717" s="473"/>
      <c r="ABW717" s="473"/>
      <c r="ABX717" s="473"/>
      <c r="ABY717" s="473"/>
      <c r="ABZ717" s="473"/>
      <c r="ACA717" s="473"/>
      <c r="ACB717" s="473"/>
      <c r="ACC717" s="473"/>
      <c r="ACD717" s="473"/>
      <c r="ACE717" s="473"/>
      <c r="ACF717" s="473"/>
      <c r="ACG717" s="473"/>
      <c r="ACH717" s="473"/>
      <c r="ACI717" s="473"/>
      <c r="ACJ717" s="473"/>
      <c r="ACK717" s="473"/>
      <c r="ACL717" s="473"/>
      <c r="ACM717" s="473"/>
      <c r="ACN717" s="473"/>
      <c r="ACO717" s="473"/>
      <c r="ACP717" s="473"/>
      <c r="ACQ717" s="473"/>
      <c r="ACR717" s="473"/>
      <c r="ACS717" s="473"/>
      <c r="ACT717" s="473"/>
      <c r="ACU717" s="473"/>
      <c r="ACV717" s="473"/>
      <c r="ACW717" s="473"/>
      <c r="ACX717" s="473"/>
      <c r="ACY717" s="473"/>
      <c r="ACZ717" s="473"/>
      <c r="ADA717" s="473"/>
      <c r="ADB717" s="473"/>
      <c r="ADC717" s="473"/>
      <c r="ADD717" s="473"/>
      <c r="ADE717" s="473"/>
      <c r="ADF717" s="473"/>
      <c r="ADG717" s="473"/>
      <c r="ADH717" s="473"/>
      <c r="ADI717" s="473"/>
      <c r="ADJ717" s="473"/>
      <c r="ADK717" s="473"/>
      <c r="ADL717" s="473"/>
      <c r="ADM717" s="473"/>
      <c r="ADN717" s="473"/>
      <c r="ADO717" s="473"/>
      <c r="ADP717" s="473"/>
      <c r="ADQ717" s="473"/>
      <c r="ADR717" s="473"/>
      <c r="ADS717" s="473"/>
      <c r="ADT717" s="473"/>
      <c r="ADU717" s="473"/>
      <c r="ADV717" s="473"/>
      <c r="ADW717" s="473"/>
      <c r="ADX717" s="473"/>
      <c r="ADY717" s="473"/>
      <c r="ADZ717" s="473"/>
      <c r="AEA717" s="473"/>
      <c r="AEB717" s="473"/>
      <c r="AEC717" s="473"/>
      <c r="AED717" s="473"/>
      <c r="AEE717" s="473"/>
      <c r="AEF717" s="473"/>
      <c r="AEG717" s="473"/>
      <c r="AEH717" s="473"/>
      <c r="AEI717" s="473"/>
      <c r="AEJ717" s="473"/>
      <c r="AEK717" s="473"/>
      <c r="AEL717" s="473"/>
      <c r="AEM717" s="473"/>
      <c r="AEN717" s="473"/>
      <c r="AEO717" s="473"/>
      <c r="AEP717" s="473"/>
      <c r="AEQ717" s="473"/>
      <c r="AER717" s="473"/>
      <c r="AES717" s="473"/>
      <c r="AET717" s="473"/>
      <c r="AEU717" s="473"/>
      <c r="AEV717" s="473"/>
      <c r="AEW717" s="473"/>
      <c r="AEX717" s="473"/>
      <c r="AEY717" s="473"/>
      <c r="AEZ717" s="473"/>
      <c r="AFA717" s="473"/>
      <c r="AFB717" s="473"/>
      <c r="AFC717" s="473"/>
      <c r="AFD717" s="473"/>
      <c r="AFE717" s="473"/>
      <c r="AFF717" s="473"/>
      <c r="AFG717" s="473"/>
      <c r="AFH717" s="473"/>
      <c r="AFI717" s="473"/>
      <c r="AFJ717" s="473"/>
      <c r="AFK717" s="473"/>
      <c r="AFL717" s="473"/>
      <c r="AFM717" s="473"/>
      <c r="AFN717" s="473"/>
      <c r="AFO717" s="473"/>
      <c r="AFP717" s="473"/>
      <c r="AFQ717" s="473"/>
      <c r="AFR717" s="473"/>
      <c r="AFS717" s="473"/>
      <c r="AFT717" s="473"/>
      <c r="AFU717" s="473"/>
      <c r="AFV717" s="473"/>
      <c r="AFW717" s="473"/>
      <c r="AFX717" s="473"/>
      <c r="AFY717" s="473"/>
      <c r="AFZ717" s="473"/>
      <c r="AGA717" s="473"/>
      <c r="AGB717" s="473"/>
      <c r="AGC717" s="473"/>
      <c r="AGD717" s="473"/>
      <c r="AGE717" s="473"/>
      <c r="AGF717" s="473"/>
      <c r="AGG717" s="473"/>
      <c r="AGH717" s="473"/>
      <c r="AGI717" s="473"/>
      <c r="AGJ717" s="473"/>
      <c r="AGK717" s="473"/>
      <c r="AGL717" s="473"/>
      <c r="AGM717" s="473"/>
      <c r="AGN717" s="473"/>
      <c r="AGO717" s="473"/>
      <c r="AGP717" s="473"/>
      <c r="AGQ717" s="473"/>
      <c r="AGR717" s="473"/>
      <c r="AGS717" s="473"/>
      <c r="AGT717" s="473"/>
      <c r="AGU717" s="473"/>
      <c r="AGV717" s="473"/>
      <c r="AGW717" s="473"/>
      <c r="AGX717" s="473"/>
      <c r="AGY717" s="473"/>
      <c r="AGZ717" s="473"/>
      <c r="AHA717" s="473"/>
      <c r="AHB717" s="473"/>
      <c r="AHC717" s="473"/>
      <c r="AHD717" s="473"/>
      <c r="AHE717" s="473"/>
      <c r="AHF717" s="473"/>
      <c r="AHG717" s="473"/>
      <c r="AHH717" s="473"/>
      <c r="AHI717" s="473"/>
      <c r="AHJ717" s="473"/>
      <c r="AHK717" s="473"/>
      <c r="AHL717" s="473"/>
      <c r="AHM717" s="473"/>
      <c r="AHN717" s="473"/>
      <c r="AHO717" s="473"/>
      <c r="AHP717" s="473"/>
      <c r="AHQ717" s="473"/>
      <c r="AHR717" s="473"/>
      <c r="AHS717" s="473"/>
      <c r="AHT717" s="473"/>
      <c r="AHU717" s="473"/>
      <c r="AHV717" s="473"/>
      <c r="AHW717" s="473"/>
      <c r="AHX717" s="473"/>
      <c r="AHY717" s="473"/>
      <c r="AHZ717" s="473"/>
      <c r="AIA717" s="473"/>
      <c r="AIB717" s="473"/>
      <c r="AIC717" s="473"/>
      <c r="AID717" s="473"/>
      <c r="AIE717" s="473"/>
      <c r="AIF717" s="473"/>
      <c r="AIG717" s="473"/>
      <c r="AIH717" s="473"/>
      <c r="AII717" s="473"/>
      <c r="AIJ717" s="473"/>
      <c r="AIK717" s="473"/>
      <c r="AIL717" s="473"/>
      <c r="AIM717" s="473"/>
      <c r="AIN717" s="473"/>
      <c r="AIO717" s="473"/>
      <c r="AIP717" s="473"/>
      <c r="AIQ717" s="473"/>
      <c r="AIR717" s="473"/>
      <c r="AIS717" s="473"/>
      <c r="AIT717" s="473"/>
      <c r="AIU717" s="473"/>
      <c r="AIV717" s="473"/>
      <c r="AIW717" s="473"/>
      <c r="AIX717" s="473"/>
      <c r="AIY717" s="473"/>
      <c r="AIZ717" s="473"/>
      <c r="AJA717" s="473"/>
      <c r="AJB717" s="473"/>
      <c r="AJC717" s="473"/>
      <c r="AJD717" s="473"/>
      <c r="AJE717" s="473"/>
      <c r="AJF717" s="473"/>
      <c r="AJG717" s="473"/>
      <c r="AJH717" s="473"/>
      <c r="AJI717" s="473"/>
      <c r="AJJ717" s="473"/>
      <c r="AJK717" s="473"/>
      <c r="AJL717" s="473"/>
      <c r="AJM717" s="473"/>
      <c r="AJN717" s="473"/>
      <c r="AJO717" s="473"/>
      <c r="AJP717" s="473"/>
      <c r="AJQ717" s="473"/>
      <c r="AJR717" s="473"/>
      <c r="AJS717" s="473"/>
      <c r="AJT717" s="473"/>
      <c r="AJU717" s="473"/>
      <c r="AJV717" s="473"/>
      <c r="AJW717" s="473"/>
      <c r="AJX717" s="473"/>
      <c r="AJY717" s="473"/>
      <c r="AJZ717" s="473"/>
      <c r="AKA717" s="473"/>
      <c r="AKB717" s="473"/>
      <c r="AKC717" s="473"/>
      <c r="AKD717" s="473"/>
      <c r="AKE717" s="473"/>
      <c r="AKF717" s="473"/>
      <c r="AKG717" s="473"/>
      <c r="AKH717" s="473"/>
      <c r="AKI717" s="473"/>
      <c r="AKJ717" s="473"/>
      <c r="AKK717" s="473"/>
      <c r="AKL717" s="473"/>
      <c r="AKM717" s="473"/>
      <c r="AKN717" s="473"/>
      <c r="AKO717" s="473"/>
      <c r="AKP717" s="473"/>
      <c r="AKQ717" s="473"/>
      <c r="AKR717" s="473"/>
      <c r="AKS717" s="473"/>
      <c r="AKT717" s="473"/>
      <c r="AKU717" s="473"/>
      <c r="AKV717" s="473"/>
      <c r="AKW717" s="473"/>
      <c r="AKX717" s="473"/>
      <c r="AKY717" s="473"/>
      <c r="AKZ717" s="473"/>
      <c r="ALA717" s="473"/>
      <c r="ALB717" s="473"/>
      <c r="ALC717" s="473"/>
      <c r="ALD717" s="473"/>
      <c r="ALE717" s="473"/>
      <c r="ALF717" s="473"/>
      <c r="ALG717" s="473"/>
      <c r="ALH717" s="473"/>
      <c r="ALI717" s="473"/>
      <c r="ALJ717" s="473"/>
      <c r="ALK717" s="473"/>
      <c r="ALL717" s="473"/>
      <c r="ALM717" s="473"/>
      <c r="ALN717" s="473"/>
      <c r="ALO717" s="473"/>
      <c r="ALP717" s="473"/>
      <c r="ALQ717" s="473"/>
      <c r="ALR717" s="473"/>
      <c r="ALS717" s="473"/>
      <c r="ALT717" s="473"/>
      <c r="ALU717" s="473"/>
      <c r="ALV717" s="473"/>
      <c r="ALW717" s="473"/>
      <c r="ALX717" s="473"/>
      <c r="ALY717" s="473"/>
      <c r="ALZ717" s="473"/>
      <c r="AMA717" s="473"/>
      <c r="AMB717" s="473"/>
      <c r="AMC717" s="473"/>
      <c r="AMD717" s="473"/>
      <c r="AME717" s="473"/>
      <c r="AMF717" s="473"/>
      <c r="AMG717" s="473"/>
      <c r="AMH717" s="473"/>
      <c r="AMI717" s="473"/>
      <c r="AMJ717" s="473"/>
      <c r="AMK717" s="473"/>
    </row>
    <row r="718" spans="1:1025" s="474" customFormat="1" ht="12.75" customHeight="1">
      <c r="A718" s="469"/>
      <c r="B718" s="469"/>
      <c r="C718" s="470" t="s">
        <v>1182</v>
      </c>
      <c r="D718" s="471" t="s">
        <v>1141</v>
      </c>
      <c r="E718" s="469"/>
      <c r="F718" s="469"/>
      <c r="G718" s="469"/>
      <c r="H718" s="472">
        <v>2</v>
      </c>
      <c r="I718" s="469"/>
      <c r="J718" s="472"/>
      <c r="K718" s="469" t="s">
        <v>1166</v>
      </c>
      <c r="L718" s="473"/>
      <c r="M718" s="473"/>
      <c r="N718" s="473"/>
      <c r="O718" s="473"/>
      <c r="P718" s="473"/>
      <c r="Q718" s="473"/>
      <c r="R718" s="473"/>
      <c r="S718" s="473"/>
      <c r="T718" s="473"/>
      <c r="U718" s="473"/>
      <c r="V718" s="473"/>
      <c r="W718" s="473"/>
      <c r="X718" s="473"/>
      <c r="Y718" s="473"/>
      <c r="Z718" s="473"/>
      <c r="AA718" s="473"/>
      <c r="AB718" s="473"/>
      <c r="AC718" s="473"/>
      <c r="AD718" s="473"/>
      <c r="AE718" s="473"/>
      <c r="AF718" s="473"/>
      <c r="AG718" s="473"/>
      <c r="AH718" s="473"/>
      <c r="AI718" s="473"/>
      <c r="AJ718" s="473"/>
      <c r="AK718" s="473"/>
      <c r="AL718" s="473"/>
      <c r="AM718" s="473"/>
      <c r="AN718" s="473"/>
      <c r="AO718" s="473"/>
      <c r="AP718" s="473"/>
      <c r="AQ718" s="473"/>
      <c r="AR718" s="473"/>
      <c r="AS718" s="473"/>
      <c r="AT718" s="473"/>
      <c r="AU718" s="473"/>
      <c r="AV718" s="473"/>
      <c r="AW718" s="473"/>
      <c r="AX718" s="473"/>
      <c r="AY718" s="473"/>
      <c r="AZ718" s="473"/>
      <c r="BA718" s="473"/>
      <c r="BB718" s="473"/>
      <c r="BC718" s="473"/>
      <c r="BD718" s="473"/>
      <c r="BE718" s="473"/>
      <c r="BF718" s="473"/>
      <c r="BG718" s="473"/>
      <c r="BH718" s="473"/>
      <c r="BI718" s="473"/>
      <c r="BJ718" s="473"/>
      <c r="BK718" s="473"/>
      <c r="BL718" s="473"/>
      <c r="BM718" s="473"/>
      <c r="BN718" s="473"/>
      <c r="BO718" s="473"/>
      <c r="BP718" s="473"/>
      <c r="BQ718" s="473"/>
      <c r="BR718" s="473"/>
      <c r="BS718" s="473"/>
      <c r="BT718" s="473"/>
      <c r="BU718" s="473"/>
      <c r="BV718" s="473"/>
      <c r="BW718" s="473"/>
      <c r="BX718" s="473"/>
      <c r="BY718" s="473"/>
      <c r="BZ718" s="473"/>
      <c r="CA718" s="473"/>
      <c r="CB718" s="473"/>
      <c r="CC718" s="473"/>
      <c r="CD718" s="473"/>
      <c r="CE718" s="473"/>
      <c r="CF718" s="473"/>
      <c r="CG718" s="473"/>
      <c r="CH718" s="473"/>
      <c r="CI718" s="473"/>
      <c r="CJ718" s="473"/>
      <c r="CK718" s="473"/>
      <c r="CL718" s="473"/>
      <c r="CM718" s="473"/>
      <c r="CN718" s="473"/>
      <c r="CO718" s="473"/>
      <c r="CP718" s="473"/>
      <c r="CQ718" s="473"/>
      <c r="CR718" s="473"/>
      <c r="CS718" s="473"/>
      <c r="CT718" s="473"/>
      <c r="CU718" s="473"/>
      <c r="CV718" s="473"/>
      <c r="CW718" s="473"/>
      <c r="CX718" s="473"/>
      <c r="CY718" s="473"/>
      <c r="CZ718" s="473"/>
      <c r="DA718" s="473"/>
      <c r="DB718" s="473"/>
      <c r="DC718" s="473"/>
      <c r="DD718" s="473"/>
      <c r="DE718" s="473"/>
      <c r="DF718" s="473"/>
      <c r="DG718" s="473"/>
      <c r="DH718" s="473"/>
      <c r="DI718" s="473"/>
      <c r="DJ718" s="473"/>
      <c r="DK718" s="473"/>
      <c r="DL718" s="473"/>
      <c r="DM718" s="473"/>
      <c r="DN718" s="473"/>
      <c r="DO718" s="473"/>
      <c r="DP718" s="473"/>
      <c r="DQ718" s="473"/>
      <c r="DR718" s="473"/>
      <c r="DS718" s="473"/>
      <c r="DT718" s="473"/>
      <c r="DU718" s="473"/>
      <c r="DV718" s="473"/>
      <c r="DW718" s="473"/>
      <c r="DX718" s="473"/>
      <c r="DY718" s="473"/>
      <c r="DZ718" s="473"/>
      <c r="EA718" s="473"/>
      <c r="EB718" s="473"/>
      <c r="EC718" s="473"/>
      <c r="ED718" s="473"/>
      <c r="EE718" s="473"/>
      <c r="EF718" s="473"/>
      <c r="EG718" s="473"/>
      <c r="EH718" s="473"/>
      <c r="EI718" s="473"/>
      <c r="EJ718" s="473"/>
      <c r="EK718" s="473"/>
      <c r="EL718" s="473"/>
      <c r="EM718" s="473"/>
      <c r="EN718" s="473"/>
      <c r="EO718" s="473"/>
      <c r="EP718" s="473"/>
      <c r="EQ718" s="473"/>
      <c r="ER718" s="473"/>
      <c r="ES718" s="473"/>
      <c r="ET718" s="473"/>
      <c r="EU718" s="473"/>
      <c r="EV718" s="473"/>
      <c r="EW718" s="473"/>
      <c r="EX718" s="473"/>
      <c r="EY718" s="473"/>
      <c r="EZ718" s="473"/>
      <c r="FA718" s="473"/>
      <c r="FB718" s="473"/>
      <c r="FC718" s="473"/>
      <c r="FD718" s="473"/>
      <c r="FE718" s="473"/>
      <c r="FF718" s="473"/>
      <c r="FG718" s="473"/>
      <c r="FH718" s="473"/>
      <c r="FI718" s="473"/>
      <c r="FJ718" s="473"/>
      <c r="FK718" s="473"/>
      <c r="FL718" s="473"/>
      <c r="FM718" s="473"/>
      <c r="FN718" s="473"/>
      <c r="FO718" s="473"/>
      <c r="FP718" s="473"/>
      <c r="FQ718" s="473"/>
      <c r="FR718" s="473"/>
      <c r="FS718" s="473"/>
      <c r="FT718" s="473"/>
      <c r="FU718" s="473"/>
      <c r="FV718" s="473"/>
      <c r="FW718" s="473"/>
      <c r="FX718" s="473"/>
      <c r="FY718" s="473"/>
      <c r="FZ718" s="473"/>
      <c r="GA718" s="473"/>
      <c r="GB718" s="473"/>
      <c r="GC718" s="473"/>
      <c r="GD718" s="473"/>
      <c r="GE718" s="473"/>
      <c r="GF718" s="473"/>
      <c r="GG718" s="473"/>
      <c r="GH718" s="473"/>
      <c r="GI718" s="473"/>
      <c r="GJ718" s="473"/>
      <c r="GK718" s="473"/>
      <c r="GL718" s="473"/>
      <c r="GM718" s="473"/>
      <c r="GN718" s="473"/>
      <c r="GO718" s="473"/>
      <c r="GP718" s="473"/>
      <c r="GQ718" s="473"/>
      <c r="GR718" s="473"/>
      <c r="GS718" s="473"/>
      <c r="GT718" s="473"/>
      <c r="GU718" s="473"/>
      <c r="GV718" s="473"/>
      <c r="GW718" s="473"/>
      <c r="GX718" s="473"/>
      <c r="GY718" s="473"/>
      <c r="GZ718" s="473"/>
      <c r="HA718" s="473"/>
      <c r="HB718" s="473"/>
      <c r="HC718" s="473"/>
      <c r="HD718" s="473"/>
      <c r="HE718" s="473"/>
      <c r="HF718" s="473"/>
      <c r="HG718" s="473"/>
      <c r="HH718" s="473"/>
      <c r="HI718" s="473"/>
      <c r="HJ718" s="473"/>
      <c r="HK718" s="473"/>
      <c r="HL718" s="473"/>
      <c r="HM718" s="473"/>
      <c r="HN718" s="473"/>
      <c r="HO718" s="473"/>
      <c r="HP718" s="473"/>
      <c r="HQ718" s="473"/>
      <c r="HR718" s="473"/>
      <c r="HS718" s="473"/>
      <c r="HT718" s="473"/>
      <c r="HU718" s="473"/>
      <c r="HV718" s="473"/>
      <c r="HW718" s="473"/>
      <c r="HX718" s="473"/>
      <c r="HY718" s="473"/>
      <c r="HZ718" s="473"/>
      <c r="IA718" s="473"/>
      <c r="IB718" s="473"/>
      <c r="IC718" s="473"/>
      <c r="ID718" s="473"/>
      <c r="IE718" s="473"/>
      <c r="IF718" s="473"/>
      <c r="IG718" s="473"/>
      <c r="IH718" s="473"/>
      <c r="II718" s="473"/>
      <c r="IJ718" s="473"/>
      <c r="IK718" s="473"/>
      <c r="IL718" s="473"/>
      <c r="IM718" s="473"/>
      <c r="IN718" s="473"/>
      <c r="IO718" s="473"/>
      <c r="IP718" s="473"/>
      <c r="IQ718" s="473"/>
      <c r="IR718" s="473"/>
      <c r="IS718" s="473"/>
      <c r="IT718" s="473"/>
      <c r="IU718" s="473"/>
      <c r="IV718" s="473"/>
      <c r="IW718" s="473"/>
      <c r="IX718" s="473"/>
      <c r="IY718" s="473"/>
      <c r="IZ718" s="473"/>
      <c r="JA718" s="473"/>
      <c r="JB718" s="473"/>
      <c r="JC718" s="473"/>
      <c r="JD718" s="473"/>
      <c r="JE718" s="473"/>
      <c r="JF718" s="473"/>
      <c r="JG718" s="473"/>
      <c r="JH718" s="473"/>
      <c r="JI718" s="473"/>
      <c r="JJ718" s="473"/>
      <c r="JK718" s="473"/>
      <c r="JL718" s="473"/>
      <c r="JM718" s="473"/>
      <c r="JN718" s="473"/>
      <c r="JO718" s="473"/>
      <c r="JP718" s="473"/>
      <c r="JQ718" s="473"/>
      <c r="JR718" s="473"/>
      <c r="JS718" s="473"/>
      <c r="JT718" s="473"/>
      <c r="JU718" s="473"/>
      <c r="JV718" s="473"/>
      <c r="JW718" s="473"/>
      <c r="JX718" s="473"/>
      <c r="JY718" s="473"/>
      <c r="JZ718" s="473"/>
      <c r="KA718" s="473"/>
      <c r="KB718" s="473"/>
      <c r="KC718" s="473"/>
      <c r="KD718" s="473"/>
      <c r="KE718" s="473"/>
      <c r="KF718" s="473"/>
      <c r="KG718" s="473"/>
      <c r="KH718" s="473"/>
      <c r="KI718" s="473"/>
      <c r="KJ718" s="473"/>
      <c r="KK718" s="473"/>
      <c r="KL718" s="473"/>
      <c r="KM718" s="473"/>
      <c r="KN718" s="473"/>
      <c r="KO718" s="473"/>
      <c r="KP718" s="473"/>
      <c r="KQ718" s="473"/>
      <c r="KR718" s="473"/>
      <c r="KS718" s="473"/>
      <c r="KT718" s="473"/>
      <c r="KU718" s="473"/>
      <c r="KV718" s="473"/>
      <c r="KW718" s="473"/>
      <c r="KX718" s="473"/>
      <c r="KY718" s="473"/>
      <c r="KZ718" s="473"/>
      <c r="LA718" s="473"/>
      <c r="LB718" s="473"/>
      <c r="LC718" s="473"/>
      <c r="LD718" s="473"/>
      <c r="LE718" s="473"/>
      <c r="LF718" s="473"/>
      <c r="LG718" s="473"/>
      <c r="LH718" s="473"/>
      <c r="LI718" s="473"/>
      <c r="LJ718" s="473"/>
      <c r="LK718" s="473"/>
      <c r="LL718" s="473"/>
      <c r="LM718" s="473"/>
      <c r="LN718" s="473"/>
      <c r="LO718" s="473"/>
      <c r="LP718" s="473"/>
      <c r="LQ718" s="473"/>
      <c r="LR718" s="473"/>
      <c r="LS718" s="473"/>
      <c r="LT718" s="473"/>
      <c r="LU718" s="473"/>
      <c r="LV718" s="473"/>
      <c r="LW718" s="473"/>
      <c r="LX718" s="473"/>
      <c r="LY718" s="473"/>
      <c r="LZ718" s="473"/>
      <c r="MA718" s="473"/>
      <c r="MB718" s="473"/>
      <c r="MC718" s="473"/>
      <c r="MD718" s="473"/>
      <c r="ME718" s="473"/>
      <c r="MF718" s="473"/>
      <c r="MG718" s="473"/>
      <c r="MH718" s="473"/>
      <c r="MI718" s="473"/>
      <c r="MJ718" s="473"/>
      <c r="MK718" s="473"/>
      <c r="ML718" s="473"/>
      <c r="MM718" s="473"/>
      <c r="MN718" s="473"/>
      <c r="MO718" s="473"/>
      <c r="MP718" s="473"/>
      <c r="MQ718" s="473"/>
      <c r="MR718" s="473"/>
      <c r="MS718" s="473"/>
      <c r="MT718" s="473"/>
      <c r="MU718" s="473"/>
      <c r="MV718" s="473"/>
      <c r="MW718" s="473"/>
      <c r="MX718" s="473"/>
      <c r="MY718" s="473"/>
      <c r="MZ718" s="473"/>
      <c r="NA718" s="473"/>
      <c r="NB718" s="473"/>
      <c r="NC718" s="473"/>
      <c r="ND718" s="473"/>
      <c r="NE718" s="473"/>
      <c r="NF718" s="473"/>
      <c r="NG718" s="473"/>
      <c r="NH718" s="473"/>
      <c r="NI718" s="473"/>
      <c r="NJ718" s="473"/>
      <c r="NK718" s="473"/>
      <c r="NL718" s="473"/>
      <c r="NM718" s="473"/>
      <c r="NN718" s="473"/>
      <c r="NO718" s="473"/>
      <c r="NP718" s="473"/>
      <c r="NQ718" s="473"/>
      <c r="NR718" s="473"/>
      <c r="NS718" s="473"/>
      <c r="NT718" s="473"/>
      <c r="NU718" s="473"/>
      <c r="NV718" s="473"/>
      <c r="NW718" s="473"/>
      <c r="NX718" s="473"/>
      <c r="NY718" s="473"/>
      <c r="NZ718" s="473"/>
      <c r="OA718" s="473"/>
      <c r="OB718" s="473"/>
      <c r="OC718" s="473"/>
      <c r="OD718" s="473"/>
      <c r="OE718" s="473"/>
      <c r="OF718" s="473"/>
      <c r="OG718" s="473"/>
      <c r="OH718" s="473"/>
      <c r="OI718" s="473"/>
      <c r="OJ718" s="473"/>
      <c r="OK718" s="473"/>
      <c r="OL718" s="473"/>
      <c r="OM718" s="473"/>
      <c r="ON718" s="473"/>
      <c r="OO718" s="473"/>
      <c r="OP718" s="473"/>
      <c r="OQ718" s="473"/>
      <c r="OR718" s="473"/>
      <c r="OS718" s="473"/>
      <c r="OT718" s="473"/>
      <c r="OU718" s="473"/>
      <c r="OV718" s="473"/>
      <c r="OW718" s="473"/>
      <c r="OX718" s="473"/>
      <c r="OY718" s="473"/>
      <c r="OZ718" s="473"/>
      <c r="PA718" s="473"/>
      <c r="PB718" s="473"/>
      <c r="PC718" s="473"/>
      <c r="PD718" s="473"/>
      <c r="PE718" s="473"/>
      <c r="PF718" s="473"/>
      <c r="PG718" s="473"/>
      <c r="PH718" s="473"/>
      <c r="PI718" s="473"/>
      <c r="PJ718" s="473"/>
      <c r="PK718" s="473"/>
      <c r="PL718" s="473"/>
      <c r="PM718" s="473"/>
      <c r="PN718" s="473"/>
      <c r="PO718" s="473"/>
      <c r="PP718" s="473"/>
      <c r="PQ718" s="473"/>
      <c r="PR718" s="473"/>
      <c r="PS718" s="473"/>
      <c r="PT718" s="473"/>
      <c r="PU718" s="473"/>
      <c r="PV718" s="473"/>
      <c r="PW718" s="473"/>
      <c r="PX718" s="473"/>
      <c r="PY718" s="473"/>
      <c r="PZ718" s="473"/>
      <c r="QA718" s="473"/>
      <c r="QB718" s="473"/>
      <c r="QC718" s="473"/>
      <c r="QD718" s="473"/>
      <c r="QE718" s="473"/>
      <c r="QF718" s="473"/>
      <c r="QG718" s="473"/>
      <c r="QH718" s="473"/>
      <c r="QI718" s="473"/>
      <c r="QJ718" s="473"/>
      <c r="QK718" s="473"/>
      <c r="QL718" s="473"/>
      <c r="QM718" s="473"/>
      <c r="QN718" s="473"/>
      <c r="QO718" s="473"/>
      <c r="QP718" s="473"/>
      <c r="QQ718" s="473"/>
      <c r="QR718" s="473"/>
      <c r="QS718" s="473"/>
      <c r="QT718" s="473"/>
      <c r="QU718" s="473"/>
      <c r="QV718" s="473"/>
      <c r="QW718" s="473"/>
      <c r="QX718" s="473"/>
      <c r="QY718" s="473"/>
      <c r="QZ718" s="473"/>
      <c r="RA718" s="473"/>
      <c r="RB718" s="473"/>
      <c r="RC718" s="473"/>
      <c r="RD718" s="473"/>
      <c r="RE718" s="473"/>
      <c r="RF718" s="473"/>
      <c r="RG718" s="473"/>
      <c r="RH718" s="473"/>
      <c r="RI718" s="473"/>
      <c r="RJ718" s="473"/>
      <c r="RK718" s="473"/>
      <c r="RL718" s="473"/>
      <c r="RM718" s="473"/>
      <c r="RN718" s="473"/>
      <c r="RO718" s="473"/>
      <c r="RP718" s="473"/>
      <c r="RQ718" s="473"/>
      <c r="RR718" s="473"/>
      <c r="RS718" s="473"/>
      <c r="RT718" s="473"/>
      <c r="RU718" s="473"/>
      <c r="RV718" s="473"/>
      <c r="RW718" s="473"/>
      <c r="RX718" s="473"/>
      <c r="RY718" s="473"/>
      <c r="RZ718" s="473"/>
      <c r="SA718" s="473"/>
      <c r="SB718" s="473"/>
      <c r="SC718" s="473"/>
      <c r="SD718" s="473"/>
      <c r="SE718" s="473"/>
      <c r="SF718" s="473"/>
      <c r="SG718" s="473"/>
      <c r="SH718" s="473"/>
      <c r="SI718" s="473"/>
      <c r="SJ718" s="473"/>
      <c r="SK718" s="473"/>
      <c r="SL718" s="473"/>
      <c r="SM718" s="473"/>
      <c r="SN718" s="473"/>
      <c r="SO718" s="473"/>
      <c r="SP718" s="473"/>
      <c r="SQ718" s="473"/>
      <c r="SR718" s="473"/>
      <c r="SS718" s="473"/>
      <c r="ST718" s="473"/>
      <c r="SU718" s="473"/>
      <c r="SV718" s="473"/>
      <c r="SW718" s="473"/>
      <c r="SX718" s="473"/>
      <c r="SY718" s="473"/>
      <c r="SZ718" s="473"/>
      <c r="TA718" s="473"/>
      <c r="TB718" s="473"/>
      <c r="TC718" s="473"/>
      <c r="TD718" s="473"/>
      <c r="TE718" s="473"/>
      <c r="TF718" s="473"/>
      <c r="TG718" s="473"/>
      <c r="TH718" s="473"/>
      <c r="TI718" s="473"/>
      <c r="TJ718" s="473"/>
      <c r="TK718" s="473"/>
      <c r="TL718" s="473"/>
      <c r="TM718" s="473"/>
      <c r="TN718" s="473"/>
      <c r="TO718" s="473"/>
      <c r="TP718" s="473"/>
      <c r="TQ718" s="473"/>
      <c r="TR718" s="473"/>
      <c r="TS718" s="473"/>
      <c r="TT718" s="473"/>
      <c r="TU718" s="473"/>
      <c r="TV718" s="473"/>
      <c r="TW718" s="473"/>
      <c r="TX718" s="473"/>
      <c r="TY718" s="473"/>
      <c r="TZ718" s="473"/>
      <c r="UA718" s="473"/>
      <c r="UB718" s="473"/>
      <c r="UC718" s="473"/>
      <c r="UD718" s="473"/>
      <c r="UE718" s="473"/>
      <c r="UF718" s="473"/>
      <c r="UG718" s="473"/>
      <c r="UH718" s="473"/>
      <c r="UI718" s="473"/>
      <c r="UJ718" s="473"/>
      <c r="UK718" s="473"/>
      <c r="UL718" s="473"/>
      <c r="UM718" s="473"/>
      <c r="UN718" s="473"/>
      <c r="UO718" s="473"/>
      <c r="UP718" s="473"/>
      <c r="UQ718" s="473"/>
      <c r="UR718" s="473"/>
      <c r="US718" s="473"/>
      <c r="UT718" s="473"/>
      <c r="UU718" s="473"/>
      <c r="UV718" s="473"/>
      <c r="UW718" s="473"/>
      <c r="UX718" s="473"/>
      <c r="UY718" s="473"/>
      <c r="UZ718" s="473"/>
      <c r="VA718" s="473"/>
      <c r="VB718" s="473"/>
      <c r="VC718" s="473"/>
      <c r="VD718" s="473"/>
      <c r="VE718" s="473"/>
      <c r="VF718" s="473"/>
      <c r="VG718" s="473"/>
      <c r="VH718" s="473"/>
      <c r="VI718" s="473"/>
      <c r="VJ718" s="473"/>
      <c r="VK718" s="473"/>
      <c r="VL718" s="473"/>
      <c r="VM718" s="473"/>
      <c r="VN718" s="473"/>
      <c r="VO718" s="473"/>
      <c r="VP718" s="473"/>
      <c r="VQ718" s="473"/>
      <c r="VR718" s="473"/>
      <c r="VS718" s="473"/>
      <c r="VT718" s="473"/>
      <c r="VU718" s="473"/>
      <c r="VV718" s="473"/>
      <c r="VW718" s="473"/>
      <c r="VX718" s="473"/>
      <c r="VY718" s="473"/>
      <c r="VZ718" s="473"/>
      <c r="WA718" s="473"/>
      <c r="WB718" s="473"/>
      <c r="WC718" s="473"/>
      <c r="WD718" s="473"/>
      <c r="WE718" s="473"/>
      <c r="WF718" s="473"/>
      <c r="WG718" s="473"/>
      <c r="WH718" s="473"/>
      <c r="WI718" s="473"/>
      <c r="WJ718" s="473"/>
      <c r="WK718" s="473"/>
      <c r="WL718" s="473"/>
      <c r="WM718" s="473"/>
      <c r="WN718" s="473"/>
      <c r="WO718" s="473"/>
      <c r="WP718" s="473"/>
      <c r="WQ718" s="473"/>
      <c r="WR718" s="473"/>
      <c r="WS718" s="473"/>
      <c r="WT718" s="473"/>
      <c r="WU718" s="473"/>
      <c r="WV718" s="473"/>
      <c r="WW718" s="473"/>
      <c r="WX718" s="473"/>
      <c r="WY718" s="473"/>
      <c r="WZ718" s="473"/>
      <c r="XA718" s="473"/>
      <c r="XB718" s="473"/>
      <c r="XC718" s="473"/>
      <c r="XD718" s="473"/>
      <c r="XE718" s="473"/>
      <c r="XF718" s="473"/>
      <c r="XG718" s="473"/>
      <c r="XH718" s="473"/>
      <c r="XI718" s="473"/>
      <c r="XJ718" s="473"/>
      <c r="XK718" s="473"/>
      <c r="XL718" s="473"/>
      <c r="XM718" s="473"/>
      <c r="XN718" s="473"/>
      <c r="XO718" s="473"/>
      <c r="XP718" s="473"/>
      <c r="XQ718" s="473"/>
      <c r="XR718" s="473"/>
      <c r="XS718" s="473"/>
      <c r="XT718" s="473"/>
      <c r="XU718" s="473"/>
      <c r="XV718" s="473"/>
      <c r="XW718" s="473"/>
      <c r="XX718" s="473"/>
      <c r="XY718" s="473"/>
      <c r="XZ718" s="473"/>
      <c r="YA718" s="473"/>
      <c r="YB718" s="473"/>
      <c r="YC718" s="473"/>
      <c r="YD718" s="473"/>
      <c r="YE718" s="473"/>
      <c r="YF718" s="473"/>
      <c r="YG718" s="473"/>
      <c r="YH718" s="473"/>
      <c r="YI718" s="473"/>
      <c r="YJ718" s="473"/>
      <c r="YK718" s="473"/>
      <c r="YL718" s="473"/>
      <c r="YM718" s="473"/>
      <c r="YN718" s="473"/>
      <c r="YO718" s="473"/>
      <c r="YP718" s="473"/>
      <c r="YQ718" s="473"/>
      <c r="YR718" s="473"/>
      <c r="YS718" s="473"/>
      <c r="YT718" s="473"/>
      <c r="YU718" s="473"/>
      <c r="YV718" s="473"/>
      <c r="YW718" s="473"/>
      <c r="YX718" s="473"/>
      <c r="YY718" s="473"/>
      <c r="YZ718" s="473"/>
      <c r="ZA718" s="473"/>
      <c r="ZB718" s="473"/>
      <c r="ZC718" s="473"/>
      <c r="ZD718" s="473"/>
      <c r="ZE718" s="473"/>
      <c r="ZF718" s="473"/>
      <c r="ZG718" s="473"/>
      <c r="ZH718" s="473"/>
      <c r="ZI718" s="473"/>
      <c r="ZJ718" s="473"/>
      <c r="ZK718" s="473"/>
      <c r="ZL718" s="473"/>
      <c r="ZM718" s="473"/>
      <c r="ZN718" s="473"/>
      <c r="ZO718" s="473"/>
      <c r="ZP718" s="473"/>
      <c r="ZQ718" s="473"/>
      <c r="ZR718" s="473"/>
      <c r="ZS718" s="473"/>
      <c r="ZT718" s="473"/>
      <c r="ZU718" s="473"/>
      <c r="ZV718" s="473"/>
      <c r="ZW718" s="473"/>
      <c r="ZX718" s="473"/>
      <c r="ZY718" s="473"/>
      <c r="ZZ718" s="473"/>
      <c r="AAA718" s="473"/>
      <c r="AAB718" s="473"/>
      <c r="AAC718" s="473"/>
      <c r="AAD718" s="473"/>
      <c r="AAE718" s="473"/>
      <c r="AAF718" s="473"/>
      <c r="AAG718" s="473"/>
      <c r="AAH718" s="473"/>
      <c r="AAI718" s="473"/>
      <c r="AAJ718" s="473"/>
      <c r="AAK718" s="473"/>
      <c r="AAL718" s="473"/>
      <c r="AAM718" s="473"/>
      <c r="AAN718" s="473"/>
      <c r="AAO718" s="473"/>
      <c r="AAP718" s="473"/>
      <c r="AAQ718" s="473"/>
      <c r="AAR718" s="473"/>
      <c r="AAS718" s="473"/>
      <c r="AAT718" s="473"/>
      <c r="AAU718" s="473"/>
      <c r="AAV718" s="473"/>
      <c r="AAW718" s="473"/>
      <c r="AAX718" s="473"/>
      <c r="AAY718" s="473"/>
      <c r="AAZ718" s="473"/>
      <c r="ABA718" s="473"/>
      <c r="ABB718" s="473"/>
      <c r="ABC718" s="473"/>
      <c r="ABD718" s="473"/>
      <c r="ABE718" s="473"/>
      <c r="ABF718" s="473"/>
      <c r="ABG718" s="473"/>
      <c r="ABH718" s="473"/>
      <c r="ABI718" s="473"/>
      <c r="ABJ718" s="473"/>
      <c r="ABK718" s="473"/>
      <c r="ABL718" s="473"/>
      <c r="ABM718" s="473"/>
      <c r="ABN718" s="473"/>
      <c r="ABO718" s="473"/>
      <c r="ABP718" s="473"/>
      <c r="ABQ718" s="473"/>
      <c r="ABR718" s="473"/>
      <c r="ABS718" s="473"/>
      <c r="ABT718" s="473"/>
      <c r="ABU718" s="473"/>
      <c r="ABV718" s="473"/>
      <c r="ABW718" s="473"/>
      <c r="ABX718" s="473"/>
      <c r="ABY718" s="473"/>
      <c r="ABZ718" s="473"/>
      <c r="ACA718" s="473"/>
      <c r="ACB718" s="473"/>
      <c r="ACC718" s="473"/>
      <c r="ACD718" s="473"/>
      <c r="ACE718" s="473"/>
      <c r="ACF718" s="473"/>
      <c r="ACG718" s="473"/>
      <c r="ACH718" s="473"/>
      <c r="ACI718" s="473"/>
      <c r="ACJ718" s="473"/>
      <c r="ACK718" s="473"/>
      <c r="ACL718" s="473"/>
      <c r="ACM718" s="473"/>
      <c r="ACN718" s="473"/>
      <c r="ACO718" s="473"/>
      <c r="ACP718" s="473"/>
      <c r="ACQ718" s="473"/>
      <c r="ACR718" s="473"/>
      <c r="ACS718" s="473"/>
      <c r="ACT718" s="473"/>
      <c r="ACU718" s="473"/>
      <c r="ACV718" s="473"/>
      <c r="ACW718" s="473"/>
      <c r="ACX718" s="473"/>
      <c r="ACY718" s="473"/>
      <c r="ACZ718" s="473"/>
      <c r="ADA718" s="473"/>
      <c r="ADB718" s="473"/>
      <c r="ADC718" s="473"/>
      <c r="ADD718" s="473"/>
      <c r="ADE718" s="473"/>
      <c r="ADF718" s="473"/>
      <c r="ADG718" s="473"/>
      <c r="ADH718" s="473"/>
      <c r="ADI718" s="473"/>
      <c r="ADJ718" s="473"/>
      <c r="ADK718" s="473"/>
      <c r="ADL718" s="473"/>
      <c r="ADM718" s="473"/>
      <c r="ADN718" s="473"/>
      <c r="ADO718" s="473"/>
      <c r="ADP718" s="473"/>
      <c r="ADQ718" s="473"/>
      <c r="ADR718" s="473"/>
      <c r="ADS718" s="473"/>
      <c r="ADT718" s="473"/>
      <c r="ADU718" s="473"/>
      <c r="ADV718" s="473"/>
      <c r="ADW718" s="473"/>
      <c r="ADX718" s="473"/>
      <c r="ADY718" s="473"/>
      <c r="ADZ718" s="473"/>
      <c r="AEA718" s="473"/>
      <c r="AEB718" s="473"/>
      <c r="AEC718" s="473"/>
      <c r="AED718" s="473"/>
      <c r="AEE718" s="473"/>
      <c r="AEF718" s="473"/>
      <c r="AEG718" s="473"/>
      <c r="AEH718" s="473"/>
      <c r="AEI718" s="473"/>
      <c r="AEJ718" s="473"/>
      <c r="AEK718" s="473"/>
      <c r="AEL718" s="473"/>
      <c r="AEM718" s="473"/>
      <c r="AEN718" s="473"/>
      <c r="AEO718" s="473"/>
      <c r="AEP718" s="473"/>
      <c r="AEQ718" s="473"/>
      <c r="AER718" s="473"/>
      <c r="AES718" s="473"/>
      <c r="AET718" s="473"/>
      <c r="AEU718" s="473"/>
      <c r="AEV718" s="473"/>
      <c r="AEW718" s="473"/>
      <c r="AEX718" s="473"/>
      <c r="AEY718" s="473"/>
      <c r="AEZ718" s="473"/>
      <c r="AFA718" s="473"/>
      <c r="AFB718" s="473"/>
      <c r="AFC718" s="473"/>
      <c r="AFD718" s="473"/>
      <c r="AFE718" s="473"/>
      <c r="AFF718" s="473"/>
      <c r="AFG718" s="473"/>
      <c r="AFH718" s="473"/>
      <c r="AFI718" s="473"/>
      <c r="AFJ718" s="473"/>
      <c r="AFK718" s="473"/>
      <c r="AFL718" s="473"/>
      <c r="AFM718" s="473"/>
      <c r="AFN718" s="473"/>
      <c r="AFO718" s="473"/>
      <c r="AFP718" s="473"/>
      <c r="AFQ718" s="473"/>
      <c r="AFR718" s="473"/>
      <c r="AFS718" s="473"/>
      <c r="AFT718" s="473"/>
      <c r="AFU718" s="473"/>
      <c r="AFV718" s="473"/>
      <c r="AFW718" s="473"/>
      <c r="AFX718" s="473"/>
      <c r="AFY718" s="473"/>
      <c r="AFZ718" s="473"/>
      <c r="AGA718" s="473"/>
      <c r="AGB718" s="473"/>
      <c r="AGC718" s="473"/>
      <c r="AGD718" s="473"/>
      <c r="AGE718" s="473"/>
      <c r="AGF718" s="473"/>
      <c r="AGG718" s="473"/>
      <c r="AGH718" s="473"/>
      <c r="AGI718" s="473"/>
      <c r="AGJ718" s="473"/>
      <c r="AGK718" s="473"/>
      <c r="AGL718" s="473"/>
      <c r="AGM718" s="473"/>
      <c r="AGN718" s="473"/>
      <c r="AGO718" s="473"/>
      <c r="AGP718" s="473"/>
      <c r="AGQ718" s="473"/>
      <c r="AGR718" s="473"/>
      <c r="AGS718" s="473"/>
      <c r="AGT718" s="473"/>
      <c r="AGU718" s="473"/>
      <c r="AGV718" s="473"/>
      <c r="AGW718" s="473"/>
      <c r="AGX718" s="473"/>
      <c r="AGY718" s="473"/>
      <c r="AGZ718" s="473"/>
      <c r="AHA718" s="473"/>
      <c r="AHB718" s="473"/>
      <c r="AHC718" s="473"/>
      <c r="AHD718" s="473"/>
      <c r="AHE718" s="473"/>
      <c r="AHF718" s="473"/>
      <c r="AHG718" s="473"/>
      <c r="AHH718" s="473"/>
      <c r="AHI718" s="473"/>
      <c r="AHJ718" s="473"/>
      <c r="AHK718" s="473"/>
      <c r="AHL718" s="473"/>
      <c r="AHM718" s="473"/>
      <c r="AHN718" s="473"/>
      <c r="AHO718" s="473"/>
      <c r="AHP718" s="473"/>
      <c r="AHQ718" s="473"/>
      <c r="AHR718" s="473"/>
      <c r="AHS718" s="473"/>
      <c r="AHT718" s="473"/>
      <c r="AHU718" s="473"/>
      <c r="AHV718" s="473"/>
      <c r="AHW718" s="473"/>
      <c r="AHX718" s="473"/>
      <c r="AHY718" s="473"/>
      <c r="AHZ718" s="473"/>
      <c r="AIA718" s="473"/>
      <c r="AIB718" s="473"/>
      <c r="AIC718" s="473"/>
      <c r="AID718" s="473"/>
      <c r="AIE718" s="473"/>
      <c r="AIF718" s="473"/>
      <c r="AIG718" s="473"/>
      <c r="AIH718" s="473"/>
      <c r="AII718" s="473"/>
      <c r="AIJ718" s="473"/>
      <c r="AIK718" s="473"/>
      <c r="AIL718" s="473"/>
      <c r="AIM718" s="473"/>
      <c r="AIN718" s="473"/>
      <c r="AIO718" s="473"/>
      <c r="AIP718" s="473"/>
      <c r="AIQ718" s="473"/>
      <c r="AIR718" s="473"/>
      <c r="AIS718" s="473"/>
      <c r="AIT718" s="473"/>
      <c r="AIU718" s="473"/>
      <c r="AIV718" s="473"/>
      <c r="AIW718" s="473"/>
      <c r="AIX718" s="473"/>
      <c r="AIY718" s="473"/>
      <c r="AIZ718" s="473"/>
      <c r="AJA718" s="473"/>
      <c r="AJB718" s="473"/>
      <c r="AJC718" s="473"/>
      <c r="AJD718" s="473"/>
      <c r="AJE718" s="473"/>
      <c r="AJF718" s="473"/>
      <c r="AJG718" s="473"/>
      <c r="AJH718" s="473"/>
      <c r="AJI718" s="473"/>
      <c r="AJJ718" s="473"/>
      <c r="AJK718" s="473"/>
      <c r="AJL718" s="473"/>
      <c r="AJM718" s="473"/>
      <c r="AJN718" s="473"/>
      <c r="AJO718" s="473"/>
      <c r="AJP718" s="473"/>
      <c r="AJQ718" s="473"/>
      <c r="AJR718" s="473"/>
      <c r="AJS718" s="473"/>
      <c r="AJT718" s="473"/>
      <c r="AJU718" s="473"/>
      <c r="AJV718" s="473"/>
      <c r="AJW718" s="473"/>
      <c r="AJX718" s="473"/>
      <c r="AJY718" s="473"/>
      <c r="AJZ718" s="473"/>
      <c r="AKA718" s="473"/>
      <c r="AKB718" s="473"/>
      <c r="AKC718" s="473"/>
      <c r="AKD718" s="473"/>
      <c r="AKE718" s="473"/>
      <c r="AKF718" s="473"/>
      <c r="AKG718" s="473"/>
      <c r="AKH718" s="473"/>
      <c r="AKI718" s="473"/>
      <c r="AKJ718" s="473"/>
      <c r="AKK718" s="473"/>
      <c r="AKL718" s="473"/>
      <c r="AKM718" s="473"/>
      <c r="AKN718" s="473"/>
      <c r="AKO718" s="473"/>
      <c r="AKP718" s="473"/>
      <c r="AKQ718" s="473"/>
      <c r="AKR718" s="473"/>
      <c r="AKS718" s="473"/>
      <c r="AKT718" s="473"/>
      <c r="AKU718" s="473"/>
      <c r="AKV718" s="473"/>
      <c r="AKW718" s="473"/>
      <c r="AKX718" s="473"/>
      <c r="AKY718" s="473"/>
      <c r="AKZ718" s="473"/>
      <c r="ALA718" s="473"/>
      <c r="ALB718" s="473"/>
      <c r="ALC718" s="473"/>
      <c r="ALD718" s="473"/>
      <c r="ALE718" s="473"/>
      <c r="ALF718" s="473"/>
      <c r="ALG718" s="473"/>
      <c r="ALH718" s="473"/>
      <c r="ALI718" s="473"/>
      <c r="ALJ718" s="473"/>
      <c r="ALK718" s="473"/>
      <c r="ALL718" s="473"/>
      <c r="ALM718" s="473"/>
      <c r="ALN718" s="473"/>
      <c r="ALO718" s="473"/>
      <c r="ALP718" s="473"/>
      <c r="ALQ718" s="473"/>
      <c r="ALR718" s="473"/>
      <c r="ALS718" s="473"/>
      <c r="ALT718" s="473"/>
      <c r="ALU718" s="473"/>
      <c r="ALV718" s="473"/>
      <c r="ALW718" s="473"/>
      <c r="ALX718" s="473"/>
      <c r="ALY718" s="473"/>
      <c r="ALZ718" s="473"/>
      <c r="AMA718" s="473"/>
      <c r="AMB718" s="473"/>
      <c r="AMC718" s="473"/>
      <c r="AMD718" s="473"/>
      <c r="AME718" s="473"/>
      <c r="AMF718" s="473"/>
      <c r="AMG718" s="473"/>
      <c r="AMH718" s="473"/>
      <c r="AMI718" s="473"/>
      <c r="AMJ718" s="473"/>
      <c r="AMK718" s="473"/>
    </row>
    <row r="719" spans="1:1025" s="474" customFormat="1" ht="12.75" customHeight="1">
      <c r="A719" s="483"/>
      <c r="B719" s="483"/>
      <c r="C719" s="484" t="s">
        <v>1183</v>
      </c>
      <c r="D719" s="485" t="s">
        <v>1143</v>
      </c>
      <c r="E719" s="483"/>
      <c r="F719" s="483"/>
      <c r="G719" s="483"/>
      <c r="H719" s="486">
        <v>2</v>
      </c>
      <c r="I719" s="483"/>
      <c r="J719" s="486"/>
      <c r="K719" s="483" t="s">
        <v>1166</v>
      </c>
      <c r="L719" s="473"/>
      <c r="M719" s="473"/>
      <c r="N719" s="473"/>
      <c r="O719" s="473"/>
      <c r="P719" s="473"/>
      <c r="Q719" s="473"/>
      <c r="R719" s="473"/>
      <c r="S719" s="473"/>
      <c r="T719" s="473"/>
      <c r="U719" s="473"/>
      <c r="V719" s="473"/>
      <c r="W719" s="473"/>
      <c r="X719" s="473"/>
      <c r="Y719" s="473"/>
      <c r="Z719" s="473"/>
      <c r="AA719" s="473"/>
      <c r="AB719" s="473"/>
      <c r="AC719" s="473"/>
      <c r="AD719" s="473"/>
      <c r="AE719" s="473"/>
      <c r="AF719" s="473"/>
      <c r="AG719" s="473"/>
      <c r="AH719" s="473"/>
      <c r="AI719" s="473"/>
      <c r="AJ719" s="473"/>
      <c r="AK719" s="473"/>
      <c r="AL719" s="473"/>
      <c r="AM719" s="473"/>
      <c r="AN719" s="473"/>
      <c r="AO719" s="473"/>
      <c r="AP719" s="473"/>
      <c r="AQ719" s="473"/>
      <c r="AR719" s="473"/>
      <c r="AS719" s="473"/>
      <c r="AT719" s="473"/>
      <c r="AU719" s="473"/>
      <c r="AV719" s="473"/>
      <c r="AW719" s="473"/>
      <c r="AX719" s="473"/>
      <c r="AY719" s="473"/>
      <c r="AZ719" s="473"/>
      <c r="BA719" s="473"/>
      <c r="BB719" s="473"/>
      <c r="BC719" s="473"/>
      <c r="BD719" s="473"/>
      <c r="BE719" s="473"/>
      <c r="BF719" s="473"/>
      <c r="BG719" s="473"/>
      <c r="BH719" s="473"/>
      <c r="BI719" s="473"/>
      <c r="BJ719" s="473"/>
      <c r="BK719" s="473"/>
      <c r="BL719" s="473"/>
      <c r="BM719" s="473"/>
      <c r="BN719" s="473"/>
      <c r="BO719" s="473"/>
      <c r="BP719" s="473"/>
      <c r="BQ719" s="473"/>
      <c r="BR719" s="473"/>
      <c r="BS719" s="473"/>
      <c r="BT719" s="473"/>
      <c r="BU719" s="473"/>
      <c r="BV719" s="473"/>
      <c r="BW719" s="473"/>
      <c r="BX719" s="473"/>
      <c r="BY719" s="473"/>
      <c r="BZ719" s="473"/>
      <c r="CA719" s="473"/>
      <c r="CB719" s="473"/>
      <c r="CC719" s="473"/>
      <c r="CD719" s="473"/>
      <c r="CE719" s="473"/>
      <c r="CF719" s="473"/>
      <c r="CG719" s="473"/>
      <c r="CH719" s="473"/>
      <c r="CI719" s="473"/>
      <c r="CJ719" s="473"/>
      <c r="CK719" s="473"/>
      <c r="CL719" s="473"/>
      <c r="CM719" s="473"/>
      <c r="CN719" s="473"/>
      <c r="CO719" s="473"/>
      <c r="CP719" s="473"/>
      <c r="CQ719" s="473"/>
      <c r="CR719" s="473"/>
      <c r="CS719" s="473"/>
      <c r="CT719" s="473"/>
      <c r="CU719" s="473"/>
      <c r="CV719" s="473"/>
      <c r="CW719" s="473"/>
      <c r="CX719" s="473"/>
      <c r="CY719" s="473"/>
      <c r="CZ719" s="473"/>
      <c r="DA719" s="473"/>
      <c r="DB719" s="473"/>
      <c r="DC719" s="473"/>
      <c r="DD719" s="473"/>
      <c r="DE719" s="473"/>
      <c r="DF719" s="473"/>
      <c r="DG719" s="473"/>
      <c r="DH719" s="473"/>
      <c r="DI719" s="473"/>
      <c r="DJ719" s="473"/>
      <c r="DK719" s="473"/>
      <c r="DL719" s="473"/>
      <c r="DM719" s="473"/>
      <c r="DN719" s="473"/>
      <c r="DO719" s="473"/>
      <c r="DP719" s="473"/>
      <c r="DQ719" s="473"/>
      <c r="DR719" s="473"/>
      <c r="DS719" s="473"/>
      <c r="DT719" s="473"/>
      <c r="DU719" s="473"/>
      <c r="DV719" s="473"/>
      <c r="DW719" s="473"/>
      <c r="DX719" s="473"/>
      <c r="DY719" s="473"/>
      <c r="DZ719" s="473"/>
      <c r="EA719" s="473"/>
      <c r="EB719" s="473"/>
      <c r="EC719" s="473"/>
      <c r="ED719" s="473"/>
      <c r="EE719" s="473"/>
      <c r="EF719" s="473"/>
      <c r="EG719" s="473"/>
      <c r="EH719" s="473"/>
      <c r="EI719" s="473"/>
      <c r="EJ719" s="473"/>
      <c r="EK719" s="473"/>
      <c r="EL719" s="473"/>
      <c r="EM719" s="473"/>
      <c r="EN719" s="473"/>
      <c r="EO719" s="473"/>
      <c r="EP719" s="473"/>
      <c r="EQ719" s="473"/>
      <c r="ER719" s="473"/>
      <c r="ES719" s="473"/>
      <c r="ET719" s="473"/>
      <c r="EU719" s="473"/>
      <c r="EV719" s="473"/>
      <c r="EW719" s="473"/>
      <c r="EX719" s="473"/>
      <c r="EY719" s="473"/>
      <c r="EZ719" s="473"/>
      <c r="FA719" s="473"/>
      <c r="FB719" s="473"/>
      <c r="FC719" s="473"/>
      <c r="FD719" s="473"/>
      <c r="FE719" s="473"/>
      <c r="FF719" s="473"/>
      <c r="FG719" s="473"/>
      <c r="FH719" s="473"/>
      <c r="FI719" s="473"/>
      <c r="FJ719" s="473"/>
      <c r="FK719" s="473"/>
      <c r="FL719" s="473"/>
      <c r="FM719" s="473"/>
      <c r="FN719" s="473"/>
      <c r="FO719" s="473"/>
      <c r="FP719" s="473"/>
      <c r="FQ719" s="473"/>
      <c r="FR719" s="473"/>
      <c r="FS719" s="473"/>
      <c r="FT719" s="473"/>
      <c r="FU719" s="473"/>
      <c r="FV719" s="473"/>
      <c r="FW719" s="473"/>
      <c r="FX719" s="473"/>
      <c r="FY719" s="473"/>
      <c r="FZ719" s="473"/>
      <c r="GA719" s="473"/>
      <c r="GB719" s="473"/>
      <c r="GC719" s="473"/>
      <c r="GD719" s="473"/>
      <c r="GE719" s="473"/>
      <c r="GF719" s="473"/>
      <c r="GG719" s="473"/>
      <c r="GH719" s="473"/>
      <c r="GI719" s="473"/>
      <c r="GJ719" s="473"/>
      <c r="GK719" s="473"/>
      <c r="GL719" s="473"/>
      <c r="GM719" s="473"/>
      <c r="GN719" s="473"/>
      <c r="GO719" s="473"/>
      <c r="GP719" s="473"/>
      <c r="GQ719" s="473"/>
      <c r="GR719" s="473"/>
      <c r="GS719" s="473"/>
      <c r="GT719" s="473"/>
      <c r="GU719" s="473"/>
      <c r="GV719" s="473"/>
      <c r="GW719" s="473"/>
      <c r="GX719" s="473"/>
      <c r="GY719" s="473"/>
      <c r="GZ719" s="473"/>
      <c r="HA719" s="473"/>
      <c r="HB719" s="473"/>
      <c r="HC719" s="473"/>
      <c r="HD719" s="473"/>
      <c r="HE719" s="473"/>
      <c r="HF719" s="473"/>
      <c r="HG719" s="473"/>
      <c r="HH719" s="473"/>
      <c r="HI719" s="473"/>
      <c r="HJ719" s="473"/>
      <c r="HK719" s="473"/>
      <c r="HL719" s="473"/>
      <c r="HM719" s="473"/>
      <c r="HN719" s="473"/>
      <c r="HO719" s="473"/>
      <c r="HP719" s="473"/>
      <c r="HQ719" s="473"/>
      <c r="HR719" s="473"/>
      <c r="HS719" s="473"/>
      <c r="HT719" s="473"/>
      <c r="HU719" s="473"/>
      <c r="HV719" s="473"/>
      <c r="HW719" s="473"/>
      <c r="HX719" s="473"/>
      <c r="HY719" s="473"/>
      <c r="HZ719" s="473"/>
      <c r="IA719" s="473"/>
      <c r="IB719" s="473"/>
      <c r="IC719" s="473"/>
      <c r="ID719" s="473"/>
      <c r="IE719" s="473"/>
      <c r="IF719" s="473"/>
      <c r="IG719" s="473"/>
      <c r="IH719" s="473"/>
      <c r="II719" s="473"/>
      <c r="IJ719" s="473"/>
      <c r="IK719" s="473"/>
      <c r="IL719" s="473"/>
      <c r="IM719" s="473"/>
      <c r="IN719" s="473"/>
      <c r="IO719" s="473"/>
      <c r="IP719" s="473"/>
      <c r="IQ719" s="473"/>
      <c r="IR719" s="473"/>
      <c r="IS719" s="473"/>
      <c r="IT719" s="473"/>
      <c r="IU719" s="473"/>
      <c r="IV719" s="473"/>
      <c r="IW719" s="473"/>
      <c r="IX719" s="473"/>
      <c r="IY719" s="473"/>
      <c r="IZ719" s="473"/>
      <c r="JA719" s="473"/>
      <c r="JB719" s="473"/>
      <c r="JC719" s="473"/>
      <c r="JD719" s="473"/>
      <c r="JE719" s="473"/>
      <c r="JF719" s="473"/>
      <c r="JG719" s="473"/>
      <c r="JH719" s="473"/>
      <c r="JI719" s="473"/>
      <c r="JJ719" s="473"/>
      <c r="JK719" s="473"/>
      <c r="JL719" s="473"/>
      <c r="JM719" s="473"/>
      <c r="JN719" s="473"/>
      <c r="JO719" s="473"/>
      <c r="JP719" s="473"/>
      <c r="JQ719" s="473"/>
      <c r="JR719" s="473"/>
      <c r="JS719" s="473"/>
      <c r="JT719" s="473"/>
      <c r="JU719" s="473"/>
      <c r="JV719" s="473"/>
      <c r="JW719" s="473"/>
      <c r="JX719" s="473"/>
      <c r="JY719" s="473"/>
      <c r="JZ719" s="473"/>
      <c r="KA719" s="473"/>
      <c r="KB719" s="473"/>
      <c r="KC719" s="473"/>
      <c r="KD719" s="473"/>
      <c r="KE719" s="473"/>
      <c r="KF719" s="473"/>
      <c r="KG719" s="473"/>
      <c r="KH719" s="473"/>
      <c r="KI719" s="473"/>
      <c r="KJ719" s="473"/>
      <c r="KK719" s="473"/>
      <c r="KL719" s="473"/>
      <c r="KM719" s="473"/>
      <c r="KN719" s="473"/>
      <c r="KO719" s="473"/>
      <c r="KP719" s="473"/>
      <c r="KQ719" s="473"/>
      <c r="KR719" s="473"/>
      <c r="KS719" s="473"/>
      <c r="KT719" s="473"/>
      <c r="KU719" s="473"/>
      <c r="KV719" s="473"/>
      <c r="KW719" s="473"/>
      <c r="KX719" s="473"/>
      <c r="KY719" s="473"/>
      <c r="KZ719" s="473"/>
      <c r="LA719" s="473"/>
      <c r="LB719" s="473"/>
      <c r="LC719" s="473"/>
      <c r="LD719" s="473"/>
      <c r="LE719" s="473"/>
      <c r="LF719" s="473"/>
      <c r="LG719" s="473"/>
      <c r="LH719" s="473"/>
      <c r="LI719" s="473"/>
      <c r="LJ719" s="473"/>
      <c r="LK719" s="473"/>
      <c r="LL719" s="473"/>
      <c r="LM719" s="473"/>
      <c r="LN719" s="473"/>
      <c r="LO719" s="473"/>
      <c r="LP719" s="473"/>
      <c r="LQ719" s="473"/>
      <c r="LR719" s="473"/>
      <c r="LS719" s="473"/>
      <c r="LT719" s="473"/>
      <c r="LU719" s="473"/>
      <c r="LV719" s="473"/>
      <c r="LW719" s="473"/>
      <c r="LX719" s="473"/>
      <c r="LY719" s="473"/>
      <c r="LZ719" s="473"/>
      <c r="MA719" s="473"/>
      <c r="MB719" s="473"/>
      <c r="MC719" s="473"/>
      <c r="MD719" s="473"/>
      <c r="ME719" s="473"/>
      <c r="MF719" s="473"/>
      <c r="MG719" s="473"/>
      <c r="MH719" s="473"/>
      <c r="MI719" s="473"/>
      <c r="MJ719" s="473"/>
      <c r="MK719" s="473"/>
      <c r="ML719" s="473"/>
      <c r="MM719" s="473"/>
      <c r="MN719" s="473"/>
      <c r="MO719" s="473"/>
      <c r="MP719" s="473"/>
      <c r="MQ719" s="473"/>
      <c r="MR719" s="473"/>
      <c r="MS719" s="473"/>
      <c r="MT719" s="473"/>
      <c r="MU719" s="473"/>
      <c r="MV719" s="473"/>
      <c r="MW719" s="473"/>
      <c r="MX719" s="473"/>
      <c r="MY719" s="473"/>
      <c r="MZ719" s="473"/>
      <c r="NA719" s="473"/>
      <c r="NB719" s="473"/>
      <c r="NC719" s="473"/>
      <c r="ND719" s="473"/>
      <c r="NE719" s="473"/>
      <c r="NF719" s="473"/>
      <c r="NG719" s="473"/>
      <c r="NH719" s="473"/>
      <c r="NI719" s="473"/>
      <c r="NJ719" s="473"/>
      <c r="NK719" s="473"/>
      <c r="NL719" s="473"/>
      <c r="NM719" s="473"/>
      <c r="NN719" s="473"/>
      <c r="NO719" s="473"/>
      <c r="NP719" s="473"/>
      <c r="NQ719" s="473"/>
      <c r="NR719" s="473"/>
      <c r="NS719" s="473"/>
      <c r="NT719" s="473"/>
      <c r="NU719" s="473"/>
      <c r="NV719" s="473"/>
      <c r="NW719" s="473"/>
      <c r="NX719" s="473"/>
      <c r="NY719" s="473"/>
      <c r="NZ719" s="473"/>
      <c r="OA719" s="473"/>
      <c r="OB719" s="473"/>
      <c r="OC719" s="473"/>
      <c r="OD719" s="473"/>
      <c r="OE719" s="473"/>
      <c r="OF719" s="473"/>
      <c r="OG719" s="473"/>
      <c r="OH719" s="473"/>
      <c r="OI719" s="473"/>
      <c r="OJ719" s="473"/>
      <c r="OK719" s="473"/>
      <c r="OL719" s="473"/>
      <c r="OM719" s="473"/>
      <c r="ON719" s="473"/>
      <c r="OO719" s="473"/>
      <c r="OP719" s="473"/>
      <c r="OQ719" s="473"/>
      <c r="OR719" s="473"/>
      <c r="OS719" s="473"/>
      <c r="OT719" s="473"/>
      <c r="OU719" s="473"/>
      <c r="OV719" s="473"/>
      <c r="OW719" s="473"/>
      <c r="OX719" s="473"/>
      <c r="OY719" s="473"/>
      <c r="OZ719" s="473"/>
      <c r="PA719" s="473"/>
      <c r="PB719" s="473"/>
      <c r="PC719" s="473"/>
      <c r="PD719" s="473"/>
      <c r="PE719" s="473"/>
      <c r="PF719" s="473"/>
      <c r="PG719" s="473"/>
      <c r="PH719" s="473"/>
      <c r="PI719" s="473"/>
      <c r="PJ719" s="473"/>
      <c r="PK719" s="473"/>
      <c r="PL719" s="473"/>
      <c r="PM719" s="473"/>
      <c r="PN719" s="473"/>
      <c r="PO719" s="473"/>
      <c r="PP719" s="473"/>
      <c r="PQ719" s="473"/>
      <c r="PR719" s="473"/>
      <c r="PS719" s="473"/>
      <c r="PT719" s="473"/>
      <c r="PU719" s="473"/>
      <c r="PV719" s="473"/>
      <c r="PW719" s="473"/>
      <c r="PX719" s="473"/>
      <c r="PY719" s="473"/>
      <c r="PZ719" s="473"/>
      <c r="QA719" s="473"/>
      <c r="QB719" s="473"/>
      <c r="QC719" s="473"/>
      <c r="QD719" s="473"/>
      <c r="QE719" s="473"/>
      <c r="QF719" s="473"/>
      <c r="QG719" s="473"/>
      <c r="QH719" s="473"/>
      <c r="QI719" s="473"/>
      <c r="QJ719" s="473"/>
      <c r="QK719" s="473"/>
      <c r="QL719" s="473"/>
      <c r="QM719" s="473"/>
      <c r="QN719" s="473"/>
      <c r="QO719" s="473"/>
      <c r="QP719" s="473"/>
      <c r="QQ719" s="473"/>
      <c r="QR719" s="473"/>
      <c r="QS719" s="473"/>
      <c r="QT719" s="473"/>
      <c r="QU719" s="473"/>
      <c r="QV719" s="473"/>
      <c r="QW719" s="473"/>
      <c r="QX719" s="473"/>
      <c r="QY719" s="473"/>
      <c r="QZ719" s="473"/>
      <c r="RA719" s="473"/>
      <c r="RB719" s="473"/>
      <c r="RC719" s="473"/>
      <c r="RD719" s="473"/>
      <c r="RE719" s="473"/>
      <c r="RF719" s="473"/>
      <c r="RG719" s="473"/>
      <c r="RH719" s="473"/>
      <c r="RI719" s="473"/>
      <c r="RJ719" s="473"/>
      <c r="RK719" s="473"/>
      <c r="RL719" s="473"/>
      <c r="RM719" s="473"/>
      <c r="RN719" s="473"/>
      <c r="RO719" s="473"/>
      <c r="RP719" s="473"/>
      <c r="RQ719" s="473"/>
      <c r="RR719" s="473"/>
      <c r="RS719" s="473"/>
      <c r="RT719" s="473"/>
      <c r="RU719" s="473"/>
      <c r="RV719" s="473"/>
      <c r="RW719" s="473"/>
      <c r="RX719" s="473"/>
      <c r="RY719" s="473"/>
      <c r="RZ719" s="473"/>
      <c r="SA719" s="473"/>
      <c r="SB719" s="473"/>
      <c r="SC719" s="473"/>
      <c r="SD719" s="473"/>
      <c r="SE719" s="473"/>
      <c r="SF719" s="473"/>
      <c r="SG719" s="473"/>
      <c r="SH719" s="473"/>
      <c r="SI719" s="473"/>
      <c r="SJ719" s="473"/>
      <c r="SK719" s="473"/>
      <c r="SL719" s="473"/>
      <c r="SM719" s="473"/>
      <c r="SN719" s="473"/>
      <c r="SO719" s="473"/>
      <c r="SP719" s="473"/>
      <c r="SQ719" s="473"/>
      <c r="SR719" s="473"/>
      <c r="SS719" s="473"/>
      <c r="ST719" s="473"/>
      <c r="SU719" s="473"/>
      <c r="SV719" s="473"/>
      <c r="SW719" s="473"/>
      <c r="SX719" s="473"/>
      <c r="SY719" s="473"/>
      <c r="SZ719" s="473"/>
      <c r="TA719" s="473"/>
      <c r="TB719" s="473"/>
      <c r="TC719" s="473"/>
      <c r="TD719" s="473"/>
      <c r="TE719" s="473"/>
      <c r="TF719" s="473"/>
      <c r="TG719" s="473"/>
      <c r="TH719" s="473"/>
      <c r="TI719" s="473"/>
      <c r="TJ719" s="473"/>
      <c r="TK719" s="473"/>
      <c r="TL719" s="473"/>
      <c r="TM719" s="473"/>
      <c r="TN719" s="473"/>
      <c r="TO719" s="473"/>
      <c r="TP719" s="473"/>
      <c r="TQ719" s="473"/>
      <c r="TR719" s="473"/>
      <c r="TS719" s="473"/>
      <c r="TT719" s="473"/>
      <c r="TU719" s="473"/>
      <c r="TV719" s="473"/>
      <c r="TW719" s="473"/>
      <c r="TX719" s="473"/>
      <c r="TY719" s="473"/>
      <c r="TZ719" s="473"/>
      <c r="UA719" s="473"/>
      <c r="UB719" s="473"/>
      <c r="UC719" s="473"/>
      <c r="UD719" s="473"/>
      <c r="UE719" s="473"/>
      <c r="UF719" s="473"/>
      <c r="UG719" s="473"/>
      <c r="UH719" s="473"/>
      <c r="UI719" s="473"/>
      <c r="UJ719" s="473"/>
      <c r="UK719" s="473"/>
      <c r="UL719" s="473"/>
      <c r="UM719" s="473"/>
      <c r="UN719" s="473"/>
      <c r="UO719" s="473"/>
      <c r="UP719" s="473"/>
      <c r="UQ719" s="473"/>
      <c r="UR719" s="473"/>
      <c r="US719" s="473"/>
      <c r="UT719" s="473"/>
      <c r="UU719" s="473"/>
      <c r="UV719" s="473"/>
      <c r="UW719" s="473"/>
      <c r="UX719" s="473"/>
      <c r="UY719" s="473"/>
      <c r="UZ719" s="473"/>
      <c r="VA719" s="473"/>
      <c r="VB719" s="473"/>
      <c r="VC719" s="473"/>
      <c r="VD719" s="473"/>
      <c r="VE719" s="473"/>
      <c r="VF719" s="473"/>
      <c r="VG719" s="473"/>
      <c r="VH719" s="473"/>
      <c r="VI719" s="473"/>
      <c r="VJ719" s="473"/>
      <c r="VK719" s="473"/>
      <c r="VL719" s="473"/>
      <c r="VM719" s="473"/>
      <c r="VN719" s="473"/>
      <c r="VO719" s="473"/>
      <c r="VP719" s="473"/>
      <c r="VQ719" s="473"/>
      <c r="VR719" s="473"/>
      <c r="VS719" s="473"/>
      <c r="VT719" s="473"/>
      <c r="VU719" s="473"/>
      <c r="VV719" s="473"/>
      <c r="VW719" s="473"/>
      <c r="VX719" s="473"/>
      <c r="VY719" s="473"/>
      <c r="VZ719" s="473"/>
      <c r="WA719" s="473"/>
      <c r="WB719" s="473"/>
      <c r="WC719" s="473"/>
      <c r="WD719" s="473"/>
      <c r="WE719" s="473"/>
      <c r="WF719" s="473"/>
      <c r="WG719" s="473"/>
      <c r="WH719" s="473"/>
      <c r="WI719" s="473"/>
      <c r="WJ719" s="473"/>
      <c r="WK719" s="473"/>
      <c r="WL719" s="473"/>
      <c r="WM719" s="473"/>
      <c r="WN719" s="473"/>
      <c r="WO719" s="473"/>
      <c r="WP719" s="473"/>
      <c r="WQ719" s="473"/>
      <c r="WR719" s="473"/>
      <c r="WS719" s="473"/>
      <c r="WT719" s="473"/>
      <c r="WU719" s="473"/>
      <c r="WV719" s="473"/>
      <c r="WW719" s="473"/>
      <c r="WX719" s="473"/>
      <c r="WY719" s="473"/>
      <c r="WZ719" s="473"/>
      <c r="XA719" s="473"/>
      <c r="XB719" s="473"/>
      <c r="XC719" s="473"/>
      <c r="XD719" s="473"/>
      <c r="XE719" s="473"/>
      <c r="XF719" s="473"/>
      <c r="XG719" s="473"/>
      <c r="XH719" s="473"/>
      <c r="XI719" s="473"/>
      <c r="XJ719" s="473"/>
      <c r="XK719" s="473"/>
      <c r="XL719" s="473"/>
      <c r="XM719" s="473"/>
      <c r="XN719" s="473"/>
      <c r="XO719" s="473"/>
      <c r="XP719" s="473"/>
      <c r="XQ719" s="473"/>
      <c r="XR719" s="473"/>
      <c r="XS719" s="473"/>
      <c r="XT719" s="473"/>
      <c r="XU719" s="473"/>
      <c r="XV719" s="473"/>
      <c r="XW719" s="473"/>
      <c r="XX719" s="473"/>
      <c r="XY719" s="473"/>
      <c r="XZ719" s="473"/>
      <c r="YA719" s="473"/>
      <c r="YB719" s="473"/>
      <c r="YC719" s="473"/>
      <c r="YD719" s="473"/>
      <c r="YE719" s="473"/>
      <c r="YF719" s="473"/>
      <c r="YG719" s="473"/>
      <c r="YH719" s="473"/>
      <c r="YI719" s="473"/>
      <c r="YJ719" s="473"/>
      <c r="YK719" s="473"/>
      <c r="YL719" s="473"/>
      <c r="YM719" s="473"/>
      <c r="YN719" s="473"/>
      <c r="YO719" s="473"/>
      <c r="YP719" s="473"/>
      <c r="YQ719" s="473"/>
      <c r="YR719" s="473"/>
      <c r="YS719" s="473"/>
      <c r="YT719" s="473"/>
      <c r="YU719" s="473"/>
      <c r="YV719" s="473"/>
      <c r="YW719" s="473"/>
      <c r="YX719" s="473"/>
      <c r="YY719" s="473"/>
      <c r="YZ719" s="473"/>
      <c r="ZA719" s="473"/>
      <c r="ZB719" s="473"/>
      <c r="ZC719" s="473"/>
      <c r="ZD719" s="473"/>
      <c r="ZE719" s="473"/>
      <c r="ZF719" s="473"/>
      <c r="ZG719" s="473"/>
      <c r="ZH719" s="473"/>
      <c r="ZI719" s="473"/>
      <c r="ZJ719" s="473"/>
      <c r="ZK719" s="473"/>
      <c r="ZL719" s="473"/>
      <c r="ZM719" s="473"/>
      <c r="ZN719" s="473"/>
      <c r="ZO719" s="473"/>
      <c r="ZP719" s="473"/>
      <c r="ZQ719" s="473"/>
      <c r="ZR719" s="473"/>
      <c r="ZS719" s="473"/>
      <c r="ZT719" s="473"/>
      <c r="ZU719" s="473"/>
      <c r="ZV719" s="473"/>
      <c r="ZW719" s="473"/>
      <c r="ZX719" s="473"/>
      <c r="ZY719" s="473"/>
      <c r="ZZ719" s="473"/>
      <c r="AAA719" s="473"/>
      <c r="AAB719" s="473"/>
      <c r="AAC719" s="473"/>
      <c r="AAD719" s="473"/>
      <c r="AAE719" s="473"/>
      <c r="AAF719" s="473"/>
      <c r="AAG719" s="473"/>
      <c r="AAH719" s="473"/>
      <c r="AAI719" s="473"/>
      <c r="AAJ719" s="473"/>
      <c r="AAK719" s="473"/>
      <c r="AAL719" s="473"/>
      <c r="AAM719" s="473"/>
      <c r="AAN719" s="473"/>
      <c r="AAO719" s="473"/>
      <c r="AAP719" s="473"/>
      <c r="AAQ719" s="473"/>
      <c r="AAR719" s="473"/>
      <c r="AAS719" s="473"/>
      <c r="AAT719" s="473"/>
      <c r="AAU719" s="473"/>
      <c r="AAV719" s="473"/>
      <c r="AAW719" s="473"/>
      <c r="AAX719" s="473"/>
      <c r="AAY719" s="473"/>
      <c r="AAZ719" s="473"/>
      <c r="ABA719" s="473"/>
      <c r="ABB719" s="473"/>
      <c r="ABC719" s="473"/>
      <c r="ABD719" s="473"/>
      <c r="ABE719" s="473"/>
      <c r="ABF719" s="473"/>
      <c r="ABG719" s="473"/>
      <c r="ABH719" s="473"/>
      <c r="ABI719" s="473"/>
      <c r="ABJ719" s="473"/>
      <c r="ABK719" s="473"/>
      <c r="ABL719" s="473"/>
      <c r="ABM719" s="473"/>
      <c r="ABN719" s="473"/>
      <c r="ABO719" s="473"/>
      <c r="ABP719" s="473"/>
      <c r="ABQ719" s="473"/>
      <c r="ABR719" s="473"/>
      <c r="ABS719" s="473"/>
      <c r="ABT719" s="473"/>
      <c r="ABU719" s="473"/>
      <c r="ABV719" s="473"/>
      <c r="ABW719" s="473"/>
      <c r="ABX719" s="473"/>
      <c r="ABY719" s="473"/>
      <c r="ABZ719" s="473"/>
      <c r="ACA719" s="473"/>
      <c r="ACB719" s="473"/>
      <c r="ACC719" s="473"/>
      <c r="ACD719" s="473"/>
      <c r="ACE719" s="473"/>
      <c r="ACF719" s="473"/>
      <c r="ACG719" s="473"/>
      <c r="ACH719" s="473"/>
      <c r="ACI719" s="473"/>
      <c r="ACJ719" s="473"/>
      <c r="ACK719" s="473"/>
      <c r="ACL719" s="473"/>
      <c r="ACM719" s="473"/>
      <c r="ACN719" s="473"/>
      <c r="ACO719" s="473"/>
      <c r="ACP719" s="473"/>
      <c r="ACQ719" s="473"/>
      <c r="ACR719" s="473"/>
      <c r="ACS719" s="473"/>
      <c r="ACT719" s="473"/>
      <c r="ACU719" s="473"/>
      <c r="ACV719" s="473"/>
      <c r="ACW719" s="473"/>
      <c r="ACX719" s="473"/>
      <c r="ACY719" s="473"/>
      <c r="ACZ719" s="473"/>
      <c r="ADA719" s="473"/>
      <c r="ADB719" s="473"/>
      <c r="ADC719" s="473"/>
      <c r="ADD719" s="473"/>
      <c r="ADE719" s="473"/>
      <c r="ADF719" s="473"/>
      <c r="ADG719" s="473"/>
      <c r="ADH719" s="473"/>
      <c r="ADI719" s="473"/>
      <c r="ADJ719" s="473"/>
      <c r="ADK719" s="473"/>
      <c r="ADL719" s="473"/>
      <c r="ADM719" s="473"/>
      <c r="ADN719" s="473"/>
      <c r="ADO719" s="473"/>
      <c r="ADP719" s="473"/>
      <c r="ADQ719" s="473"/>
      <c r="ADR719" s="473"/>
      <c r="ADS719" s="473"/>
      <c r="ADT719" s="473"/>
      <c r="ADU719" s="473"/>
      <c r="ADV719" s="473"/>
      <c r="ADW719" s="473"/>
      <c r="ADX719" s="473"/>
      <c r="ADY719" s="473"/>
      <c r="ADZ719" s="473"/>
      <c r="AEA719" s="473"/>
      <c r="AEB719" s="473"/>
      <c r="AEC719" s="473"/>
      <c r="AED719" s="473"/>
      <c r="AEE719" s="473"/>
      <c r="AEF719" s="473"/>
      <c r="AEG719" s="473"/>
      <c r="AEH719" s="473"/>
      <c r="AEI719" s="473"/>
      <c r="AEJ719" s="473"/>
      <c r="AEK719" s="473"/>
      <c r="AEL719" s="473"/>
      <c r="AEM719" s="473"/>
      <c r="AEN719" s="473"/>
      <c r="AEO719" s="473"/>
      <c r="AEP719" s="473"/>
      <c r="AEQ719" s="473"/>
      <c r="AER719" s="473"/>
      <c r="AES719" s="473"/>
      <c r="AET719" s="473"/>
      <c r="AEU719" s="473"/>
      <c r="AEV719" s="473"/>
      <c r="AEW719" s="473"/>
      <c r="AEX719" s="473"/>
      <c r="AEY719" s="473"/>
      <c r="AEZ719" s="473"/>
      <c r="AFA719" s="473"/>
      <c r="AFB719" s="473"/>
      <c r="AFC719" s="473"/>
      <c r="AFD719" s="473"/>
      <c r="AFE719" s="473"/>
      <c r="AFF719" s="473"/>
      <c r="AFG719" s="473"/>
      <c r="AFH719" s="473"/>
      <c r="AFI719" s="473"/>
      <c r="AFJ719" s="473"/>
      <c r="AFK719" s="473"/>
      <c r="AFL719" s="473"/>
      <c r="AFM719" s="473"/>
      <c r="AFN719" s="473"/>
      <c r="AFO719" s="473"/>
      <c r="AFP719" s="473"/>
      <c r="AFQ719" s="473"/>
      <c r="AFR719" s="473"/>
      <c r="AFS719" s="473"/>
      <c r="AFT719" s="473"/>
      <c r="AFU719" s="473"/>
      <c r="AFV719" s="473"/>
      <c r="AFW719" s="473"/>
      <c r="AFX719" s="473"/>
      <c r="AFY719" s="473"/>
      <c r="AFZ719" s="473"/>
      <c r="AGA719" s="473"/>
      <c r="AGB719" s="473"/>
      <c r="AGC719" s="473"/>
      <c r="AGD719" s="473"/>
      <c r="AGE719" s="473"/>
      <c r="AGF719" s="473"/>
      <c r="AGG719" s="473"/>
      <c r="AGH719" s="473"/>
      <c r="AGI719" s="473"/>
      <c r="AGJ719" s="473"/>
      <c r="AGK719" s="473"/>
      <c r="AGL719" s="473"/>
      <c r="AGM719" s="473"/>
      <c r="AGN719" s="473"/>
      <c r="AGO719" s="473"/>
      <c r="AGP719" s="473"/>
      <c r="AGQ719" s="473"/>
      <c r="AGR719" s="473"/>
      <c r="AGS719" s="473"/>
      <c r="AGT719" s="473"/>
      <c r="AGU719" s="473"/>
      <c r="AGV719" s="473"/>
      <c r="AGW719" s="473"/>
      <c r="AGX719" s="473"/>
      <c r="AGY719" s="473"/>
      <c r="AGZ719" s="473"/>
      <c r="AHA719" s="473"/>
      <c r="AHB719" s="473"/>
      <c r="AHC719" s="473"/>
      <c r="AHD719" s="473"/>
      <c r="AHE719" s="473"/>
      <c r="AHF719" s="473"/>
      <c r="AHG719" s="473"/>
      <c r="AHH719" s="473"/>
      <c r="AHI719" s="473"/>
      <c r="AHJ719" s="473"/>
      <c r="AHK719" s="473"/>
      <c r="AHL719" s="473"/>
      <c r="AHM719" s="473"/>
      <c r="AHN719" s="473"/>
      <c r="AHO719" s="473"/>
      <c r="AHP719" s="473"/>
      <c r="AHQ719" s="473"/>
      <c r="AHR719" s="473"/>
      <c r="AHS719" s="473"/>
      <c r="AHT719" s="473"/>
      <c r="AHU719" s="473"/>
      <c r="AHV719" s="473"/>
      <c r="AHW719" s="473"/>
      <c r="AHX719" s="473"/>
      <c r="AHY719" s="473"/>
      <c r="AHZ719" s="473"/>
      <c r="AIA719" s="473"/>
      <c r="AIB719" s="473"/>
      <c r="AIC719" s="473"/>
      <c r="AID719" s="473"/>
      <c r="AIE719" s="473"/>
      <c r="AIF719" s="473"/>
      <c r="AIG719" s="473"/>
      <c r="AIH719" s="473"/>
      <c r="AII719" s="473"/>
      <c r="AIJ719" s="473"/>
      <c r="AIK719" s="473"/>
      <c r="AIL719" s="473"/>
      <c r="AIM719" s="473"/>
      <c r="AIN719" s="473"/>
      <c r="AIO719" s="473"/>
      <c r="AIP719" s="473"/>
      <c r="AIQ719" s="473"/>
      <c r="AIR719" s="473"/>
      <c r="AIS719" s="473"/>
      <c r="AIT719" s="473"/>
      <c r="AIU719" s="473"/>
      <c r="AIV719" s="473"/>
      <c r="AIW719" s="473"/>
      <c r="AIX719" s="473"/>
      <c r="AIY719" s="473"/>
      <c r="AIZ719" s="473"/>
      <c r="AJA719" s="473"/>
      <c r="AJB719" s="473"/>
      <c r="AJC719" s="473"/>
      <c r="AJD719" s="473"/>
      <c r="AJE719" s="473"/>
      <c r="AJF719" s="473"/>
      <c r="AJG719" s="473"/>
      <c r="AJH719" s="473"/>
      <c r="AJI719" s="473"/>
      <c r="AJJ719" s="473"/>
      <c r="AJK719" s="473"/>
      <c r="AJL719" s="473"/>
      <c r="AJM719" s="473"/>
      <c r="AJN719" s="473"/>
      <c r="AJO719" s="473"/>
      <c r="AJP719" s="473"/>
      <c r="AJQ719" s="473"/>
      <c r="AJR719" s="473"/>
      <c r="AJS719" s="473"/>
      <c r="AJT719" s="473"/>
      <c r="AJU719" s="473"/>
      <c r="AJV719" s="473"/>
      <c r="AJW719" s="473"/>
      <c r="AJX719" s="473"/>
      <c r="AJY719" s="473"/>
      <c r="AJZ719" s="473"/>
      <c r="AKA719" s="473"/>
      <c r="AKB719" s="473"/>
      <c r="AKC719" s="473"/>
      <c r="AKD719" s="473"/>
      <c r="AKE719" s="473"/>
      <c r="AKF719" s="473"/>
      <c r="AKG719" s="473"/>
      <c r="AKH719" s="473"/>
      <c r="AKI719" s="473"/>
      <c r="AKJ719" s="473"/>
      <c r="AKK719" s="473"/>
      <c r="AKL719" s="473"/>
      <c r="AKM719" s="473"/>
      <c r="AKN719" s="473"/>
      <c r="AKO719" s="473"/>
      <c r="AKP719" s="473"/>
      <c r="AKQ719" s="473"/>
      <c r="AKR719" s="473"/>
      <c r="AKS719" s="473"/>
      <c r="AKT719" s="473"/>
      <c r="AKU719" s="473"/>
      <c r="AKV719" s="473"/>
      <c r="AKW719" s="473"/>
      <c r="AKX719" s="473"/>
      <c r="AKY719" s="473"/>
      <c r="AKZ719" s="473"/>
      <c r="ALA719" s="473"/>
      <c r="ALB719" s="473"/>
      <c r="ALC719" s="473"/>
      <c r="ALD719" s="473"/>
      <c r="ALE719" s="473"/>
      <c r="ALF719" s="473"/>
      <c r="ALG719" s="473"/>
      <c r="ALH719" s="473"/>
      <c r="ALI719" s="473"/>
      <c r="ALJ719" s="473"/>
      <c r="ALK719" s="473"/>
      <c r="ALL719" s="473"/>
      <c r="ALM719" s="473"/>
      <c r="ALN719" s="473"/>
      <c r="ALO719" s="473"/>
      <c r="ALP719" s="473"/>
      <c r="ALQ719" s="473"/>
      <c r="ALR719" s="473"/>
      <c r="ALS719" s="473"/>
      <c r="ALT719" s="473"/>
      <c r="ALU719" s="473"/>
      <c r="ALV719" s="473"/>
      <c r="ALW719" s="473"/>
      <c r="ALX719" s="473"/>
      <c r="ALY719" s="473"/>
      <c r="ALZ719" s="473"/>
      <c r="AMA719" s="473"/>
      <c r="AMB719" s="473"/>
      <c r="AMC719" s="473"/>
      <c r="AMD719" s="473"/>
      <c r="AME719" s="473"/>
      <c r="AMF719" s="473"/>
      <c r="AMG719" s="473"/>
      <c r="AMH719" s="473"/>
      <c r="AMI719" s="473"/>
      <c r="AMJ719" s="473"/>
      <c r="AMK719" s="473"/>
    </row>
    <row r="720" spans="1:1025" s="474" customFormat="1" ht="12.75" customHeight="1">
      <c r="A720" s="469"/>
      <c r="B720" s="469"/>
      <c r="C720" s="470" t="s">
        <v>1184</v>
      </c>
      <c r="D720" s="471" t="s">
        <v>1185</v>
      </c>
      <c r="E720" s="469"/>
      <c r="F720" s="469"/>
      <c r="G720" s="469"/>
      <c r="H720" s="472">
        <v>2</v>
      </c>
      <c r="I720" s="469"/>
      <c r="J720" s="472"/>
      <c r="K720" s="469" t="s">
        <v>1166</v>
      </c>
      <c r="L720" s="473"/>
      <c r="M720" s="473"/>
      <c r="N720" s="473"/>
      <c r="O720" s="473"/>
      <c r="P720" s="473"/>
      <c r="Q720" s="473"/>
      <c r="R720" s="473"/>
      <c r="S720" s="473"/>
      <c r="T720" s="473"/>
      <c r="U720" s="473"/>
      <c r="V720" s="473"/>
      <c r="W720" s="473"/>
      <c r="X720" s="473"/>
      <c r="Y720" s="473"/>
      <c r="Z720" s="473"/>
      <c r="AA720" s="473"/>
      <c r="AB720" s="473"/>
      <c r="AC720" s="473"/>
      <c r="AD720" s="473"/>
      <c r="AE720" s="473"/>
      <c r="AF720" s="473"/>
      <c r="AG720" s="473"/>
      <c r="AH720" s="473"/>
      <c r="AI720" s="473"/>
      <c r="AJ720" s="473"/>
      <c r="AK720" s="473"/>
      <c r="AL720" s="473"/>
      <c r="AM720" s="473"/>
      <c r="AN720" s="473"/>
      <c r="AO720" s="473"/>
      <c r="AP720" s="473"/>
      <c r="AQ720" s="473"/>
      <c r="AR720" s="473"/>
      <c r="AS720" s="473"/>
      <c r="AT720" s="473"/>
      <c r="AU720" s="473"/>
      <c r="AV720" s="473"/>
      <c r="AW720" s="473"/>
      <c r="AX720" s="473"/>
      <c r="AY720" s="473"/>
      <c r="AZ720" s="473"/>
      <c r="BA720" s="473"/>
      <c r="BB720" s="473"/>
      <c r="BC720" s="473"/>
      <c r="BD720" s="473"/>
      <c r="BE720" s="473"/>
      <c r="BF720" s="473"/>
      <c r="BG720" s="473"/>
      <c r="BH720" s="473"/>
      <c r="BI720" s="473"/>
      <c r="BJ720" s="473"/>
      <c r="BK720" s="473"/>
      <c r="BL720" s="473"/>
      <c r="BM720" s="473"/>
      <c r="BN720" s="473"/>
      <c r="BO720" s="473"/>
      <c r="BP720" s="473"/>
      <c r="BQ720" s="473"/>
      <c r="BR720" s="473"/>
      <c r="BS720" s="473"/>
      <c r="BT720" s="473"/>
      <c r="BU720" s="473"/>
      <c r="BV720" s="473"/>
      <c r="BW720" s="473"/>
      <c r="BX720" s="473"/>
      <c r="BY720" s="473"/>
      <c r="BZ720" s="473"/>
      <c r="CA720" s="473"/>
      <c r="CB720" s="473"/>
      <c r="CC720" s="473"/>
      <c r="CD720" s="473"/>
      <c r="CE720" s="473"/>
      <c r="CF720" s="473"/>
      <c r="CG720" s="473"/>
      <c r="CH720" s="473"/>
      <c r="CI720" s="473"/>
      <c r="CJ720" s="473"/>
      <c r="CK720" s="473"/>
      <c r="CL720" s="473"/>
      <c r="CM720" s="473"/>
      <c r="CN720" s="473"/>
      <c r="CO720" s="473"/>
      <c r="CP720" s="473"/>
      <c r="CQ720" s="473"/>
      <c r="CR720" s="473"/>
      <c r="CS720" s="473"/>
      <c r="CT720" s="473"/>
      <c r="CU720" s="473"/>
      <c r="CV720" s="473"/>
      <c r="CW720" s="473"/>
      <c r="CX720" s="473"/>
      <c r="CY720" s="473"/>
      <c r="CZ720" s="473"/>
      <c r="DA720" s="473"/>
      <c r="DB720" s="473"/>
      <c r="DC720" s="473"/>
      <c r="DD720" s="473"/>
      <c r="DE720" s="473"/>
      <c r="DF720" s="473"/>
      <c r="DG720" s="473"/>
      <c r="DH720" s="473"/>
      <c r="DI720" s="473"/>
      <c r="DJ720" s="473"/>
      <c r="DK720" s="473"/>
      <c r="DL720" s="473"/>
      <c r="DM720" s="473"/>
      <c r="DN720" s="473"/>
      <c r="DO720" s="473"/>
      <c r="DP720" s="473"/>
      <c r="DQ720" s="473"/>
      <c r="DR720" s="473"/>
      <c r="DS720" s="473"/>
      <c r="DT720" s="473"/>
      <c r="DU720" s="473"/>
      <c r="DV720" s="473"/>
      <c r="DW720" s="473"/>
      <c r="DX720" s="473"/>
      <c r="DY720" s="473"/>
      <c r="DZ720" s="473"/>
      <c r="EA720" s="473"/>
      <c r="EB720" s="473"/>
      <c r="EC720" s="473"/>
      <c r="ED720" s="473"/>
      <c r="EE720" s="473"/>
      <c r="EF720" s="473"/>
      <c r="EG720" s="473"/>
      <c r="EH720" s="473"/>
      <c r="EI720" s="473"/>
      <c r="EJ720" s="473"/>
      <c r="EK720" s="473"/>
      <c r="EL720" s="473"/>
      <c r="EM720" s="473"/>
      <c r="EN720" s="473"/>
      <c r="EO720" s="473"/>
      <c r="EP720" s="473"/>
      <c r="EQ720" s="473"/>
      <c r="ER720" s="473"/>
      <c r="ES720" s="473"/>
      <c r="ET720" s="473"/>
      <c r="EU720" s="473"/>
      <c r="EV720" s="473"/>
      <c r="EW720" s="473"/>
      <c r="EX720" s="473"/>
      <c r="EY720" s="473"/>
      <c r="EZ720" s="473"/>
      <c r="FA720" s="473"/>
      <c r="FB720" s="473"/>
      <c r="FC720" s="473"/>
      <c r="FD720" s="473"/>
      <c r="FE720" s="473"/>
      <c r="FF720" s="473"/>
      <c r="FG720" s="473"/>
      <c r="FH720" s="473"/>
      <c r="FI720" s="473"/>
      <c r="FJ720" s="473"/>
      <c r="FK720" s="473"/>
      <c r="FL720" s="473"/>
      <c r="FM720" s="473"/>
      <c r="FN720" s="473"/>
      <c r="FO720" s="473"/>
      <c r="FP720" s="473"/>
      <c r="FQ720" s="473"/>
      <c r="FR720" s="473"/>
      <c r="FS720" s="473"/>
      <c r="FT720" s="473"/>
      <c r="FU720" s="473"/>
      <c r="FV720" s="473"/>
      <c r="FW720" s="473"/>
      <c r="FX720" s="473"/>
      <c r="FY720" s="473"/>
      <c r="FZ720" s="473"/>
      <c r="GA720" s="473"/>
      <c r="GB720" s="473"/>
      <c r="GC720" s="473"/>
      <c r="GD720" s="473"/>
      <c r="GE720" s="473"/>
      <c r="GF720" s="473"/>
      <c r="GG720" s="473"/>
      <c r="GH720" s="473"/>
      <c r="GI720" s="473"/>
      <c r="GJ720" s="473"/>
      <c r="GK720" s="473"/>
      <c r="GL720" s="473"/>
      <c r="GM720" s="473"/>
      <c r="GN720" s="473"/>
      <c r="GO720" s="473"/>
      <c r="GP720" s="473"/>
      <c r="GQ720" s="473"/>
      <c r="GR720" s="473"/>
      <c r="GS720" s="473"/>
      <c r="GT720" s="473"/>
      <c r="GU720" s="473"/>
      <c r="GV720" s="473"/>
      <c r="GW720" s="473"/>
      <c r="GX720" s="473"/>
      <c r="GY720" s="473"/>
      <c r="GZ720" s="473"/>
      <c r="HA720" s="473"/>
      <c r="HB720" s="473"/>
      <c r="HC720" s="473"/>
      <c r="HD720" s="473"/>
      <c r="HE720" s="473"/>
      <c r="HF720" s="473"/>
      <c r="HG720" s="473"/>
      <c r="HH720" s="473"/>
      <c r="HI720" s="473"/>
      <c r="HJ720" s="473"/>
      <c r="HK720" s="473"/>
      <c r="HL720" s="473"/>
      <c r="HM720" s="473"/>
      <c r="HN720" s="473"/>
      <c r="HO720" s="473"/>
      <c r="HP720" s="473"/>
      <c r="HQ720" s="473"/>
      <c r="HR720" s="473"/>
      <c r="HS720" s="473"/>
      <c r="HT720" s="473"/>
      <c r="HU720" s="473"/>
      <c r="HV720" s="473"/>
      <c r="HW720" s="473"/>
      <c r="HX720" s="473"/>
      <c r="HY720" s="473"/>
      <c r="HZ720" s="473"/>
      <c r="IA720" s="473"/>
      <c r="IB720" s="473"/>
      <c r="IC720" s="473"/>
      <c r="ID720" s="473"/>
      <c r="IE720" s="473"/>
      <c r="IF720" s="473"/>
      <c r="IG720" s="473"/>
      <c r="IH720" s="473"/>
      <c r="II720" s="473"/>
      <c r="IJ720" s="473"/>
      <c r="IK720" s="473"/>
      <c r="IL720" s="473"/>
      <c r="IM720" s="473"/>
      <c r="IN720" s="473"/>
      <c r="IO720" s="473"/>
      <c r="IP720" s="473"/>
      <c r="IQ720" s="473"/>
      <c r="IR720" s="473"/>
      <c r="IS720" s="473"/>
      <c r="IT720" s="473"/>
      <c r="IU720" s="473"/>
      <c r="IV720" s="473"/>
      <c r="IW720" s="473"/>
      <c r="IX720" s="473"/>
      <c r="IY720" s="473"/>
      <c r="IZ720" s="473"/>
      <c r="JA720" s="473"/>
      <c r="JB720" s="473"/>
      <c r="JC720" s="473"/>
      <c r="JD720" s="473"/>
      <c r="JE720" s="473"/>
      <c r="JF720" s="473"/>
      <c r="JG720" s="473"/>
      <c r="JH720" s="473"/>
      <c r="JI720" s="473"/>
      <c r="JJ720" s="473"/>
      <c r="JK720" s="473"/>
      <c r="JL720" s="473"/>
      <c r="JM720" s="473"/>
      <c r="JN720" s="473"/>
      <c r="JO720" s="473"/>
      <c r="JP720" s="473"/>
      <c r="JQ720" s="473"/>
      <c r="JR720" s="473"/>
      <c r="JS720" s="473"/>
      <c r="JT720" s="473"/>
      <c r="JU720" s="473"/>
      <c r="JV720" s="473"/>
      <c r="JW720" s="473"/>
      <c r="JX720" s="473"/>
      <c r="JY720" s="473"/>
      <c r="JZ720" s="473"/>
      <c r="KA720" s="473"/>
      <c r="KB720" s="473"/>
      <c r="KC720" s="473"/>
      <c r="KD720" s="473"/>
      <c r="KE720" s="473"/>
      <c r="KF720" s="473"/>
      <c r="KG720" s="473"/>
      <c r="KH720" s="473"/>
      <c r="KI720" s="473"/>
      <c r="KJ720" s="473"/>
      <c r="KK720" s="473"/>
      <c r="KL720" s="473"/>
      <c r="KM720" s="473"/>
      <c r="KN720" s="473"/>
      <c r="KO720" s="473"/>
      <c r="KP720" s="473"/>
      <c r="KQ720" s="473"/>
      <c r="KR720" s="473"/>
      <c r="KS720" s="473"/>
      <c r="KT720" s="473"/>
      <c r="KU720" s="473"/>
      <c r="KV720" s="473"/>
      <c r="KW720" s="473"/>
      <c r="KX720" s="473"/>
      <c r="KY720" s="473"/>
      <c r="KZ720" s="473"/>
      <c r="LA720" s="473"/>
      <c r="LB720" s="473"/>
      <c r="LC720" s="473"/>
      <c r="LD720" s="473"/>
      <c r="LE720" s="473"/>
      <c r="LF720" s="473"/>
      <c r="LG720" s="473"/>
      <c r="LH720" s="473"/>
      <c r="LI720" s="473"/>
      <c r="LJ720" s="473"/>
      <c r="LK720" s="473"/>
      <c r="LL720" s="473"/>
      <c r="LM720" s="473"/>
      <c r="LN720" s="473"/>
      <c r="LO720" s="473"/>
      <c r="LP720" s="473"/>
      <c r="LQ720" s="473"/>
      <c r="LR720" s="473"/>
      <c r="LS720" s="473"/>
      <c r="LT720" s="473"/>
      <c r="LU720" s="473"/>
      <c r="LV720" s="473"/>
      <c r="LW720" s="473"/>
      <c r="LX720" s="473"/>
      <c r="LY720" s="473"/>
      <c r="LZ720" s="473"/>
      <c r="MA720" s="473"/>
      <c r="MB720" s="473"/>
      <c r="MC720" s="473"/>
      <c r="MD720" s="473"/>
      <c r="ME720" s="473"/>
      <c r="MF720" s="473"/>
      <c r="MG720" s="473"/>
      <c r="MH720" s="473"/>
      <c r="MI720" s="473"/>
      <c r="MJ720" s="473"/>
      <c r="MK720" s="473"/>
      <c r="ML720" s="473"/>
      <c r="MM720" s="473"/>
      <c r="MN720" s="473"/>
      <c r="MO720" s="473"/>
      <c r="MP720" s="473"/>
      <c r="MQ720" s="473"/>
      <c r="MR720" s="473"/>
      <c r="MS720" s="473"/>
      <c r="MT720" s="473"/>
      <c r="MU720" s="473"/>
      <c r="MV720" s="473"/>
      <c r="MW720" s="473"/>
      <c r="MX720" s="473"/>
      <c r="MY720" s="473"/>
      <c r="MZ720" s="473"/>
      <c r="NA720" s="473"/>
      <c r="NB720" s="473"/>
      <c r="NC720" s="473"/>
      <c r="ND720" s="473"/>
      <c r="NE720" s="473"/>
      <c r="NF720" s="473"/>
      <c r="NG720" s="473"/>
      <c r="NH720" s="473"/>
      <c r="NI720" s="473"/>
      <c r="NJ720" s="473"/>
      <c r="NK720" s="473"/>
      <c r="NL720" s="473"/>
      <c r="NM720" s="473"/>
      <c r="NN720" s="473"/>
      <c r="NO720" s="473"/>
      <c r="NP720" s="473"/>
      <c r="NQ720" s="473"/>
      <c r="NR720" s="473"/>
      <c r="NS720" s="473"/>
      <c r="NT720" s="473"/>
      <c r="NU720" s="473"/>
      <c r="NV720" s="473"/>
      <c r="NW720" s="473"/>
      <c r="NX720" s="473"/>
      <c r="NY720" s="473"/>
      <c r="NZ720" s="473"/>
      <c r="OA720" s="473"/>
      <c r="OB720" s="473"/>
      <c r="OC720" s="473"/>
      <c r="OD720" s="473"/>
      <c r="OE720" s="473"/>
      <c r="OF720" s="473"/>
      <c r="OG720" s="473"/>
      <c r="OH720" s="473"/>
      <c r="OI720" s="473"/>
      <c r="OJ720" s="473"/>
      <c r="OK720" s="473"/>
      <c r="OL720" s="473"/>
      <c r="OM720" s="473"/>
      <c r="ON720" s="473"/>
      <c r="OO720" s="473"/>
      <c r="OP720" s="473"/>
      <c r="OQ720" s="473"/>
      <c r="OR720" s="473"/>
      <c r="OS720" s="473"/>
      <c r="OT720" s="473"/>
      <c r="OU720" s="473"/>
      <c r="OV720" s="473"/>
      <c r="OW720" s="473"/>
      <c r="OX720" s="473"/>
      <c r="OY720" s="473"/>
      <c r="OZ720" s="473"/>
      <c r="PA720" s="473"/>
      <c r="PB720" s="473"/>
      <c r="PC720" s="473"/>
      <c r="PD720" s="473"/>
      <c r="PE720" s="473"/>
      <c r="PF720" s="473"/>
      <c r="PG720" s="473"/>
      <c r="PH720" s="473"/>
      <c r="PI720" s="473"/>
      <c r="PJ720" s="473"/>
      <c r="PK720" s="473"/>
      <c r="PL720" s="473"/>
      <c r="PM720" s="473"/>
      <c r="PN720" s="473"/>
      <c r="PO720" s="473"/>
      <c r="PP720" s="473"/>
      <c r="PQ720" s="473"/>
      <c r="PR720" s="473"/>
      <c r="PS720" s="473"/>
      <c r="PT720" s="473"/>
      <c r="PU720" s="473"/>
      <c r="PV720" s="473"/>
      <c r="PW720" s="473"/>
      <c r="PX720" s="473"/>
      <c r="PY720" s="473"/>
      <c r="PZ720" s="473"/>
      <c r="QA720" s="473"/>
      <c r="QB720" s="473"/>
      <c r="QC720" s="473"/>
      <c r="QD720" s="473"/>
      <c r="QE720" s="473"/>
      <c r="QF720" s="473"/>
      <c r="QG720" s="473"/>
      <c r="QH720" s="473"/>
      <c r="QI720" s="473"/>
      <c r="QJ720" s="473"/>
      <c r="QK720" s="473"/>
      <c r="QL720" s="473"/>
      <c r="QM720" s="473"/>
      <c r="QN720" s="473"/>
      <c r="QO720" s="473"/>
      <c r="QP720" s="473"/>
      <c r="QQ720" s="473"/>
      <c r="QR720" s="473"/>
      <c r="QS720" s="473"/>
      <c r="QT720" s="473"/>
      <c r="QU720" s="473"/>
      <c r="QV720" s="473"/>
      <c r="QW720" s="473"/>
      <c r="QX720" s="473"/>
      <c r="QY720" s="473"/>
      <c r="QZ720" s="473"/>
      <c r="RA720" s="473"/>
      <c r="RB720" s="473"/>
      <c r="RC720" s="473"/>
      <c r="RD720" s="473"/>
      <c r="RE720" s="473"/>
      <c r="RF720" s="473"/>
      <c r="RG720" s="473"/>
      <c r="RH720" s="473"/>
      <c r="RI720" s="473"/>
      <c r="RJ720" s="473"/>
      <c r="RK720" s="473"/>
      <c r="RL720" s="473"/>
      <c r="RM720" s="473"/>
      <c r="RN720" s="473"/>
      <c r="RO720" s="473"/>
      <c r="RP720" s="473"/>
      <c r="RQ720" s="473"/>
      <c r="RR720" s="473"/>
      <c r="RS720" s="473"/>
      <c r="RT720" s="473"/>
      <c r="RU720" s="473"/>
      <c r="RV720" s="473"/>
      <c r="RW720" s="473"/>
      <c r="RX720" s="473"/>
      <c r="RY720" s="473"/>
      <c r="RZ720" s="473"/>
      <c r="SA720" s="473"/>
      <c r="SB720" s="473"/>
      <c r="SC720" s="473"/>
      <c r="SD720" s="473"/>
      <c r="SE720" s="473"/>
      <c r="SF720" s="473"/>
      <c r="SG720" s="473"/>
      <c r="SH720" s="473"/>
      <c r="SI720" s="473"/>
      <c r="SJ720" s="473"/>
      <c r="SK720" s="473"/>
      <c r="SL720" s="473"/>
      <c r="SM720" s="473"/>
      <c r="SN720" s="473"/>
      <c r="SO720" s="473"/>
      <c r="SP720" s="473"/>
      <c r="SQ720" s="473"/>
      <c r="SR720" s="473"/>
      <c r="SS720" s="473"/>
      <c r="ST720" s="473"/>
      <c r="SU720" s="473"/>
      <c r="SV720" s="473"/>
      <c r="SW720" s="473"/>
      <c r="SX720" s="473"/>
      <c r="SY720" s="473"/>
      <c r="SZ720" s="473"/>
      <c r="TA720" s="473"/>
      <c r="TB720" s="473"/>
      <c r="TC720" s="473"/>
      <c r="TD720" s="473"/>
      <c r="TE720" s="473"/>
      <c r="TF720" s="473"/>
      <c r="TG720" s="473"/>
      <c r="TH720" s="473"/>
      <c r="TI720" s="473"/>
      <c r="TJ720" s="473"/>
      <c r="TK720" s="473"/>
      <c r="TL720" s="473"/>
      <c r="TM720" s="473"/>
      <c r="TN720" s="473"/>
      <c r="TO720" s="473"/>
      <c r="TP720" s="473"/>
      <c r="TQ720" s="473"/>
      <c r="TR720" s="473"/>
      <c r="TS720" s="473"/>
      <c r="TT720" s="473"/>
      <c r="TU720" s="473"/>
      <c r="TV720" s="473"/>
      <c r="TW720" s="473"/>
      <c r="TX720" s="473"/>
      <c r="TY720" s="473"/>
      <c r="TZ720" s="473"/>
      <c r="UA720" s="473"/>
      <c r="UB720" s="473"/>
      <c r="UC720" s="473"/>
      <c r="UD720" s="473"/>
      <c r="UE720" s="473"/>
      <c r="UF720" s="473"/>
      <c r="UG720" s="473"/>
      <c r="UH720" s="473"/>
      <c r="UI720" s="473"/>
      <c r="UJ720" s="473"/>
      <c r="UK720" s="473"/>
      <c r="UL720" s="473"/>
      <c r="UM720" s="473"/>
      <c r="UN720" s="473"/>
      <c r="UO720" s="473"/>
      <c r="UP720" s="473"/>
      <c r="UQ720" s="473"/>
      <c r="UR720" s="473"/>
      <c r="US720" s="473"/>
      <c r="UT720" s="473"/>
      <c r="UU720" s="473"/>
      <c r="UV720" s="473"/>
      <c r="UW720" s="473"/>
      <c r="UX720" s="473"/>
      <c r="UY720" s="473"/>
      <c r="UZ720" s="473"/>
      <c r="VA720" s="473"/>
      <c r="VB720" s="473"/>
      <c r="VC720" s="473"/>
      <c r="VD720" s="473"/>
      <c r="VE720" s="473"/>
      <c r="VF720" s="473"/>
      <c r="VG720" s="473"/>
      <c r="VH720" s="473"/>
      <c r="VI720" s="473"/>
      <c r="VJ720" s="473"/>
      <c r="VK720" s="473"/>
      <c r="VL720" s="473"/>
      <c r="VM720" s="473"/>
      <c r="VN720" s="473"/>
      <c r="VO720" s="473"/>
      <c r="VP720" s="473"/>
      <c r="VQ720" s="473"/>
      <c r="VR720" s="473"/>
      <c r="VS720" s="473"/>
      <c r="VT720" s="473"/>
      <c r="VU720" s="473"/>
      <c r="VV720" s="473"/>
      <c r="VW720" s="473"/>
      <c r="VX720" s="473"/>
      <c r="VY720" s="473"/>
      <c r="VZ720" s="473"/>
      <c r="WA720" s="473"/>
      <c r="WB720" s="473"/>
      <c r="WC720" s="473"/>
      <c r="WD720" s="473"/>
      <c r="WE720" s="473"/>
      <c r="WF720" s="473"/>
      <c r="WG720" s="473"/>
      <c r="WH720" s="473"/>
      <c r="WI720" s="473"/>
      <c r="WJ720" s="473"/>
      <c r="WK720" s="473"/>
      <c r="WL720" s="473"/>
      <c r="WM720" s="473"/>
      <c r="WN720" s="473"/>
      <c r="WO720" s="473"/>
      <c r="WP720" s="473"/>
      <c r="WQ720" s="473"/>
      <c r="WR720" s="473"/>
      <c r="WS720" s="473"/>
      <c r="WT720" s="473"/>
      <c r="WU720" s="473"/>
      <c r="WV720" s="473"/>
      <c r="WW720" s="473"/>
      <c r="WX720" s="473"/>
      <c r="WY720" s="473"/>
      <c r="WZ720" s="473"/>
      <c r="XA720" s="473"/>
      <c r="XB720" s="473"/>
      <c r="XC720" s="473"/>
      <c r="XD720" s="473"/>
      <c r="XE720" s="473"/>
      <c r="XF720" s="473"/>
      <c r="XG720" s="473"/>
      <c r="XH720" s="473"/>
      <c r="XI720" s="473"/>
      <c r="XJ720" s="473"/>
      <c r="XK720" s="473"/>
      <c r="XL720" s="473"/>
      <c r="XM720" s="473"/>
      <c r="XN720" s="473"/>
      <c r="XO720" s="473"/>
      <c r="XP720" s="473"/>
      <c r="XQ720" s="473"/>
      <c r="XR720" s="473"/>
      <c r="XS720" s="473"/>
      <c r="XT720" s="473"/>
      <c r="XU720" s="473"/>
      <c r="XV720" s="473"/>
      <c r="XW720" s="473"/>
      <c r="XX720" s="473"/>
      <c r="XY720" s="473"/>
      <c r="XZ720" s="473"/>
      <c r="YA720" s="473"/>
      <c r="YB720" s="473"/>
      <c r="YC720" s="473"/>
      <c r="YD720" s="473"/>
      <c r="YE720" s="473"/>
      <c r="YF720" s="473"/>
      <c r="YG720" s="473"/>
      <c r="YH720" s="473"/>
      <c r="YI720" s="473"/>
      <c r="YJ720" s="473"/>
      <c r="YK720" s="473"/>
      <c r="YL720" s="473"/>
      <c r="YM720" s="473"/>
      <c r="YN720" s="473"/>
      <c r="YO720" s="473"/>
      <c r="YP720" s="473"/>
      <c r="YQ720" s="473"/>
      <c r="YR720" s="473"/>
      <c r="YS720" s="473"/>
      <c r="YT720" s="473"/>
      <c r="YU720" s="473"/>
      <c r="YV720" s="473"/>
      <c r="YW720" s="473"/>
      <c r="YX720" s="473"/>
      <c r="YY720" s="473"/>
      <c r="YZ720" s="473"/>
      <c r="ZA720" s="473"/>
      <c r="ZB720" s="473"/>
      <c r="ZC720" s="473"/>
      <c r="ZD720" s="473"/>
      <c r="ZE720" s="473"/>
      <c r="ZF720" s="473"/>
      <c r="ZG720" s="473"/>
      <c r="ZH720" s="473"/>
      <c r="ZI720" s="473"/>
      <c r="ZJ720" s="473"/>
      <c r="ZK720" s="473"/>
      <c r="ZL720" s="473"/>
      <c r="ZM720" s="473"/>
      <c r="ZN720" s="473"/>
      <c r="ZO720" s="473"/>
      <c r="ZP720" s="473"/>
      <c r="ZQ720" s="473"/>
      <c r="ZR720" s="473"/>
      <c r="ZS720" s="473"/>
      <c r="ZT720" s="473"/>
      <c r="ZU720" s="473"/>
      <c r="ZV720" s="473"/>
      <c r="ZW720" s="473"/>
      <c r="ZX720" s="473"/>
      <c r="ZY720" s="473"/>
      <c r="ZZ720" s="473"/>
      <c r="AAA720" s="473"/>
      <c r="AAB720" s="473"/>
      <c r="AAC720" s="473"/>
      <c r="AAD720" s="473"/>
      <c r="AAE720" s="473"/>
      <c r="AAF720" s="473"/>
      <c r="AAG720" s="473"/>
      <c r="AAH720" s="473"/>
      <c r="AAI720" s="473"/>
      <c r="AAJ720" s="473"/>
      <c r="AAK720" s="473"/>
      <c r="AAL720" s="473"/>
      <c r="AAM720" s="473"/>
      <c r="AAN720" s="473"/>
      <c r="AAO720" s="473"/>
      <c r="AAP720" s="473"/>
      <c r="AAQ720" s="473"/>
      <c r="AAR720" s="473"/>
      <c r="AAS720" s="473"/>
      <c r="AAT720" s="473"/>
      <c r="AAU720" s="473"/>
      <c r="AAV720" s="473"/>
      <c r="AAW720" s="473"/>
      <c r="AAX720" s="473"/>
      <c r="AAY720" s="473"/>
      <c r="AAZ720" s="473"/>
      <c r="ABA720" s="473"/>
      <c r="ABB720" s="473"/>
      <c r="ABC720" s="473"/>
      <c r="ABD720" s="473"/>
      <c r="ABE720" s="473"/>
      <c r="ABF720" s="473"/>
      <c r="ABG720" s="473"/>
      <c r="ABH720" s="473"/>
      <c r="ABI720" s="473"/>
      <c r="ABJ720" s="473"/>
      <c r="ABK720" s="473"/>
      <c r="ABL720" s="473"/>
      <c r="ABM720" s="473"/>
      <c r="ABN720" s="473"/>
      <c r="ABO720" s="473"/>
      <c r="ABP720" s="473"/>
      <c r="ABQ720" s="473"/>
      <c r="ABR720" s="473"/>
      <c r="ABS720" s="473"/>
      <c r="ABT720" s="473"/>
      <c r="ABU720" s="473"/>
      <c r="ABV720" s="473"/>
      <c r="ABW720" s="473"/>
      <c r="ABX720" s="473"/>
      <c r="ABY720" s="473"/>
      <c r="ABZ720" s="473"/>
      <c r="ACA720" s="473"/>
      <c r="ACB720" s="473"/>
      <c r="ACC720" s="473"/>
      <c r="ACD720" s="473"/>
      <c r="ACE720" s="473"/>
      <c r="ACF720" s="473"/>
      <c r="ACG720" s="473"/>
      <c r="ACH720" s="473"/>
      <c r="ACI720" s="473"/>
      <c r="ACJ720" s="473"/>
      <c r="ACK720" s="473"/>
      <c r="ACL720" s="473"/>
      <c r="ACM720" s="473"/>
      <c r="ACN720" s="473"/>
      <c r="ACO720" s="473"/>
      <c r="ACP720" s="473"/>
      <c r="ACQ720" s="473"/>
      <c r="ACR720" s="473"/>
      <c r="ACS720" s="473"/>
      <c r="ACT720" s="473"/>
      <c r="ACU720" s="473"/>
      <c r="ACV720" s="473"/>
      <c r="ACW720" s="473"/>
      <c r="ACX720" s="473"/>
      <c r="ACY720" s="473"/>
      <c r="ACZ720" s="473"/>
      <c r="ADA720" s="473"/>
      <c r="ADB720" s="473"/>
      <c r="ADC720" s="473"/>
      <c r="ADD720" s="473"/>
      <c r="ADE720" s="473"/>
      <c r="ADF720" s="473"/>
      <c r="ADG720" s="473"/>
      <c r="ADH720" s="473"/>
      <c r="ADI720" s="473"/>
      <c r="ADJ720" s="473"/>
      <c r="ADK720" s="473"/>
      <c r="ADL720" s="473"/>
      <c r="ADM720" s="473"/>
      <c r="ADN720" s="473"/>
      <c r="ADO720" s="473"/>
      <c r="ADP720" s="473"/>
      <c r="ADQ720" s="473"/>
      <c r="ADR720" s="473"/>
      <c r="ADS720" s="473"/>
      <c r="ADT720" s="473"/>
      <c r="ADU720" s="473"/>
      <c r="ADV720" s="473"/>
      <c r="ADW720" s="473"/>
      <c r="ADX720" s="473"/>
      <c r="ADY720" s="473"/>
      <c r="ADZ720" s="473"/>
      <c r="AEA720" s="473"/>
      <c r="AEB720" s="473"/>
      <c r="AEC720" s="473"/>
      <c r="AED720" s="473"/>
      <c r="AEE720" s="473"/>
      <c r="AEF720" s="473"/>
      <c r="AEG720" s="473"/>
      <c r="AEH720" s="473"/>
      <c r="AEI720" s="473"/>
      <c r="AEJ720" s="473"/>
      <c r="AEK720" s="473"/>
      <c r="AEL720" s="473"/>
      <c r="AEM720" s="473"/>
      <c r="AEN720" s="473"/>
      <c r="AEO720" s="473"/>
      <c r="AEP720" s="473"/>
      <c r="AEQ720" s="473"/>
      <c r="AER720" s="473"/>
      <c r="AES720" s="473"/>
      <c r="AET720" s="473"/>
      <c r="AEU720" s="473"/>
      <c r="AEV720" s="473"/>
      <c r="AEW720" s="473"/>
      <c r="AEX720" s="473"/>
      <c r="AEY720" s="473"/>
      <c r="AEZ720" s="473"/>
      <c r="AFA720" s="473"/>
      <c r="AFB720" s="473"/>
      <c r="AFC720" s="473"/>
      <c r="AFD720" s="473"/>
      <c r="AFE720" s="473"/>
      <c r="AFF720" s="473"/>
      <c r="AFG720" s="473"/>
      <c r="AFH720" s="473"/>
      <c r="AFI720" s="473"/>
      <c r="AFJ720" s="473"/>
      <c r="AFK720" s="473"/>
      <c r="AFL720" s="473"/>
      <c r="AFM720" s="473"/>
      <c r="AFN720" s="473"/>
      <c r="AFO720" s="473"/>
      <c r="AFP720" s="473"/>
      <c r="AFQ720" s="473"/>
      <c r="AFR720" s="473"/>
      <c r="AFS720" s="473"/>
      <c r="AFT720" s="473"/>
      <c r="AFU720" s="473"/>
      <c r="AFV720" s="473"/>
      <c r="AFW720" s="473"/>
      <c r="AFX720" s="473"/>
      <c r="AFY720" s="473"/>
      <c r="AFZ720" s="473"/>
      <c r="AGA720" s="473"/>
      <c r="AGB720" s="473"/>
      <c r="AGC720" s="473"/>
      <c r="AGD720" s="473"/>
      <c r="AGE720" s="473"/>
      <c r="AGF720" s="473"/>
      <c r="AGG720" s="473"/>
      <c r="AGH720" s="473"/>
      <c r="AGI720" s="473"/>
      <c r="AGJ720" s="473"/>
      <c r="AGK720" s="473"/>
      <c r="AGL720" s="473"/>
      <c r="AGM720" s="473"/>
      <c r="AGN720" s="473"/>
      <c r="AGO720" s="473"/>
      <c r="AGP720" s="473"/>
      <c r="AGQ720" s="473"/>
      <c r="AGR720" s="473"/>
      <c r="AGS720" s="473"/>
      <c r="AGT720" s="473"/>
      <c r="AGU720" s="473"/>
      <c r="AGV720" s="473"/>
      <c r="AGW720" s="473"/>
      <c r="AGX720" s="473"/>
      <c r="AGY720" s="473"/>
      <c r="AGZ720" s="473"/>
      <c r="AHA720" s="473"/>
      <c r="AHB720" s="473"/>
      <c r="AHC720" s="473"/>
      <c r="AHD720" s="473"/>
      <c r="AHE720" s="473"/>
      <c r="AHF720" s="473"/>
      <c r="AHG720" s="473"/>
      <c r="AHH720" s="473"/>
      <c r="AHI720" s="473"/>
      <c r="AHJ720" s="473"/>
      <c r="AHK720" s="473"/>
      <c r="AHL720" s="473"/>
      <c r="AHM720" s="473"/>
      <c r="AHN720" s="473"/>
      <c r="AHO720" s="473"/>
      <c r="AHP720" s="473"/>
      <c r="AHQ720" s="473"/>
      <c r="AHR720" s="473"/>
      <c r="AHS720" s="473"/>
      <c r="AHT720" s="473"/>
      <c r="AHU720" s="473"/>
      <c r="AHV720" s="473"/>
      <c r="AHW720" s="473"/>
      <c r="AHX720" s="473"/>
      <c r="AHY720" s="473"/>
      <c r="AHZ720" s="473"/>
      <c r="AIA720" s="473"/>
      <c r="AIB720" s="473"/>
      <c r="AIC720" s="473"/>
      <c r="AID720" s="473"/>
      <c r="AIE720" s="473"/>
      <c r="AIF720" s="473"/>
      <c r="AIG720" s="473"/>
      <c r="AIH720" s="473"/>
      <c r="AII720" s="473"/>
      <c r="AIJ720" s="473"/>
      <c r="AIK720" s="473"/>
      <c r="AIL720" s="473"/>
      <c r="AIM720" s="473"/>
      <c r="AIN720" s="473"/>
      <c r="AIO720" s="473"/>
      <c r="AIP720" s="473"/>
      <c r="AIQ720" s="473"/>
      <c r="AIR720" s="473"/>
      <c r="AIS720" s="473"/>
      <c r="AIT720" s="473"/>
      <c r="AIU720" s="473"/>
      <c r="AIV720" s="473"/>
      <c r="AIW720" s="473"/>
      <c r="AIX720" s="473"/>
      <c r="AIY720" s="473"/>
      <c r="AIZ720" s="473"/>
      <c r="AJA720" s="473"/>
      <c r="AJB720" s="473"/>
      <c r="AJC720" s="473"/>
      <c r="AJD720" s="473"/>
      <c r="AJE720" s="473"/>
      <c r="AJF720" s="473"/>
      <c r="AJG720" s="473"/>
      <c r="AJH720" s="473"/>
      <c r="AJI720" s="473"/>
      <c r="AJJ720" s="473"/>
      <c r="AJK720" s="473"/>
      <c r="AJL720" s="473"/>
      <c r="AJM720" s="473"/>
      <c r="AJN720" s="473"/>
      <c r="AJO720" s="473"/>
      <c r="AJP720" s="473"/>
      <c r="AJQ720" s="473"/>
      <c r="AJR720" s="473"/>
      <c r="AJS720" s="473"/>
      <c r="AJT720" s="473"/>
      <c r="AJU720" s="473"/>
      <c r="AJV720" s="473"/>
      <c r="AJW720" s="473"/>
      <c r="AJX720" s="473"/>
      <c r="AJY720" s="473"/>
      <c r="AJZ720" s="473"/>
      <c r="AKA720" s="473"/>
      <c r="AKB720" s="473"/>
      <c r="AKC720" s="473"/>
      <c r="AKD720" s="473"/>
      <c r="AKE720" s="473"/>
      <c r="AKF720" s="473"/>
      <c r="AKG720" s="473"/>
      <c r="AKH720" s="473"/>
      <c r="AKI720" s="473"/>
      <c r="AKJ720" s="473"/>
      <c r="AKK720" s="473"/>
      <c r="AKL720" s="473"/>
      <c r="AKM720" s="473"/>
      <c r="AKN720" s="473"/>
      <c r="AKO720" s="473"/>
      <c r="AKP720" s="473"/>
      <c r="AKQ720" s="473"/>
      <c r="AKR720" s="473"/>
      <c r="AKS720" s="473"/>
      <c r="AKT720" s="473"/>
      <c r="AKU720" s="473"/>
      <c r="AKV720" s="473"/>
      <c r="AKW720" s="473"/>
      <c r="AKX720" s="473"/>
      <c r="AKY720" s="473"/>
      <c r="AKZ720" s="473"/>
      <c r="ALA720" s="473"/>
      <c r="ALB720" s="473"/>
      <c r="ALC720" s="473"/>
      <c r="ALD720" s="473"/>
      <c r="ALE720" s="473"/>
      <c r="ALF720" s="473"/>
      <c r="ALG720" s="473"/>
      <c r="ALH720" s="473"/>
      <c r="ALI720" s="473"/>
      <c r="ALJ720" s="473"/>
      <c r="ALK720" s="473"/>
      <c r="ALL720" s="473"/>
      <c r="ALM720" s="473"/>
      <c r="ALN720" s="473"/>
      <c r="ALO720" s="473"/>
      <c r="ALP720" s="473"/>
      <c r="ALQ720" s="473"/>
      <c r="ALR720" s="473"/>
      <c r="ALS720" s="473"/>
      <c r="ALT720" s="473"/>
      <c r="ALU720" s="473"/>
      <c r="ALV720" s="473"/>
      <c r="ALW720" s="473"/>
      <c r="ALX720" s="473"/>
      <c r="ALY720" s="473"/>
      <c r="ALZ720" s="473"/>
      <c r="AMA720" s="473"/>
      <c r="AMB720" s="473"/>
      <c r="AMC720" s="473"/>
      <c r="AMD720" s="473"/>
      <c r="AME720" s="473"/>
      <c r="AMF720" s="473"/>
      <c r="AMG720" s="473"/>
      <c r="AMH720" s="473"/>
      <c r="AMI720" s="473"/>
      <c r="AMJ720" s="473"/>
      <c r="AMK720" s="473"/>
    </row>
    <row r="721" spans="1:1025" s="474" customFormat="1" ht="12.75" customHeight="1">
      <c r="A721" s="469"/>
      <c r="B721" s="469"/>
      <c r="C721" s="470" t="s">
        <v>1186</v>
      </c>
      <c r="D721" s="471" t="s">
        <v>1187</v>
      </c>
      <c r="E721" s="469"/>
      <c r="F721" s="469"/>
      <c r="G721" s="469"/>
      <c r="H721" s="472">
        <v>2</v>
      </c>
      <c r="I721" s="469"/>
      <c r="J721" s="472"/>
      <c r="K721" s="469" t="s">
        <v>1166</v>
      </c>
      <c r="L721" s="473"/>
      <c r="M721" s="473"/>
      <c r="N721" s="473"/>
      <c r="O721" s="473"/>
      <c r="P721" s="473"/>
      <c r="Q721" s="473"/>
      <c r="R721" s="473"/>
      <c r="S721" s="473"/>
      <c r="T721" s="473"/>
      <c r="U721" s="473"/>
      <c r="V721" s="473"/>
      <c r="W721" s="473"/>
      <c r="X721" s="473"/>
      <c r="Y721" s="473"/>
      <c r="Z721" s="473"/>
      <c r="AA721" s="473"/>
      <c r="AB721" s="473"/>
      <c r="AC721" s="473"/>
      <c r="AD721" s="473"/>
      <c r="AE721" s="473"/>
      <c r="AF721" s="473"/>
      <c r="AG721" s="473"/>
      <c r="AH721" s="473"/>
      <c r="AI721" s="473"/>
      <c r="AJ721" s="473"/>
      <c r="AK721" s="473"/>
      <c r="AL721" s="473"/>
      <c r="AM721" s="473"/>
      <c r="AN721" s="473"/>
      <c r="AO721" s="473"/>
      <c r="AP721" s="473"/>
      <c r="AQ721" s="473"/>
      <c r="AR721" s="473"/>
      <c r="AS721" s="473"/>
      <c r="AT721" s="473"/>
      <c r="AU721" s="473"/>
      <c r="AV721" s="473"/>
      <c r="AW721" s="473"/>
      <c r="AX721" s="473"/>
      <c r="AY721" s="473"/>
      <c r="AZ721" s="473"/>
      <c r="BA721" s="473"/>
      <c r="BB721" s="473"/>
      <c r="BC721" s="473"/>
      <c r="BD721" s="473"/>
      <c r="BE721" s="473"/>
      <c r="BF721" s="473"/>
      <c r="BG721" s="473"/>
      <c r="BH721" s="473"/>
      <c r="BI721" s="473"/>
      <c r="BJ721" s="473"/>
      <c r="BK721" s="473"/>
      <c r="BL721" s="473"/>
      <c r="BM721" s="473"/>
      <c r="BN721" s="473"/>
      <c r="BO721" s="473"/>
      <c r="BP721" s="473"/>
      <c r="BQ721" s="473"/>
      <c r="BR721" s="473"/>
      <c r="BS721" s="473"/>
      <c r="BT721" s="473"/>
      <c r="BU721" s="473"/>
      <c r="BV721" s="473"/>
      <c r="BW721" s="473"/>
      <c r="BX721" s="473"/>
      <c r="BY721" s="473"/>
      <c r="BZ721" s="473"/>
      <c r="CA721" s="473"/>
      <c r="CB721" s="473"/>
      <c r="CC721" s="473"/>
      <c r="CD721" s="473"/>
      <c r="CE721" s="473"/>
      <c r="CF721" s="473"/>
      <c r="CG721" s="473"/>
      <c r="CH721" s="473"/>
      <c r="CI721" s="473"/>
      <c r="CJ721" s="473"/>
      <c r="CK721" s="473"/>
      <c r="CL721" s="473"/>
      <c r="CM721" s="473"/>
      <c r="CN721" s="473"/>
      <c r="CO721" s="473"/>
      <c r="CP721" s="473"/>
      <c r="CQ721" s="473"/>
      <c r="CR721" s="473"/>
      <c r="CS721" s="473"/>
      <c r="CT721" s="473"/>
      <c r="CU721" s="473"/>
      <c r="CV721" s="473"/>
      <c r="CW721" s="473"/>
      <c r="CX721" s="473"/>
      <c r="CY721" s="473"/>
      <c r="CZ721" s="473"/>
      <c r="DA721" s="473"/>
      <c r="DB721" s="473"/>
      <c r="DC721" s="473"/>
      <c r="DD721" s="473"/>
      <c r="DE721" s="473"/>
      <c r="DF721" s="473"/>
      <c r="DG721" s="473"/>
      <c r="DH721" s="473"/>
      <c r="DI721" s="473"/>
      <c r="DJ721" s="473"/>
      <c r="DK721" s="473"/>
      <c r="DL721" s="473"/>
      <c r="DM721" s="473"/>
      <c r="DN721" s="473"/>
      <c r="DO721" s="473"/>
      <c r="DP721" s="473"/>
      <c r="DQ721" s="473"/>
      <c r="DR721" s="473"/>
      <c r="DS721" s="473"/>
      <c r="DT721" s="473"/>
      <c r="DU721" s="473"/>
      <c r="DV721" s="473"/>
      <c r="DW721" s="473"/>
      <c r="DX721" s="473"/>
      <c r="DY721" s="473"/>
      <c r="DZ721" s="473"/>
      <c r="EA721" s="473"/>
      <c r="EB721" s="473"/>
      <c r="EC721" s="473"/>
      <c r="ED721" s="473"/>
      <c r="EE721" s="473"/>
      <c r="EF721" s="473"/>
      <c r="EG721" s="473"/>
      <c r="EH721" s="473"/>
      <c r="EI721" s="473"/>
      <c r="EJ721" s="473"/>
      <c r="EK721" s="473"/>
      <c r="EL721" s="473"/>
      <c r="EM721" s="473"/>
      <c r="EN721" s="473"/>
      <c r="EO721" s="473"/>
      <c r="EP721" s="473"/>
      <c r="EQ721" s="473"/>
      <c r="ER721" s="473"/>
      <c r="ES721" s="473"/>
      <c r="ET721" s="473"/>
      <c r="EU721" s="473"/>
      <c r="EV721" s="473"/>
      <c r="EW721" s="473"/>
      <c r="EX721" s="473"/>
      <c r="EY721" s="473"/>
      <c r="EZ721" s="473"/>
      <c r="FA721" s="473"/>
      <c r="FB721" s="473"/>
      <c r="FC721" s="473"/>
      <c r="FD721" s="473"/>
      <c r="FE721" s="473"/>
      <c r="FF721" s="473"/>
      <c r="FG721" s="473"/>
      <c r="FH721" s="473"/>
      <c r="FI721" s="473"/>
      <c r="FJ721" s="473"/>
      <c r="FK721" s="473"/>
      <c r="FL721" s="473"/>
      <c r="FM721" s="473"/>
      <c r="FN721" s="473"/>
      <c r="FO721" s="473"/>
      <c r="FP721" s="473"/>
      <c r="FQ721" s="473"/>
      <c r="FR721" s="473"/>
      <c r="FS721" s="473"/>
      <c r="FT721" s="473"/>
      <c r="FU721" s="473"/>
      <c r="FV721" s="473"/>
      <c r="FW721" s="473"/>
      <c r="FX721" s="473"/>
      <c r="FY721" s="473"/>
      <c r="FZ721" s="473"/>
      <c r="GA721" s="473"/>
      <c r="GB721" s="473"/>
      <c r="GC721" s="473"/>
      <c r="GD721" s="473"/>
      <c r="GE721" s="473"/>
      <c r="GF721" s="473"/>
      <c r="GG721" s="473"/>
      <c r="GH721" s="473"/>
      <c r="GI721" s="473"/>
      <c r="GJ721" s="473"/>
      <c r="GK721" s="473"/>
      <c r="GL721" s="473"/>
      <c r="GM721" s="473"/>
      <c r="GN721" s="473"/>
      <c r="GO721" s="473"/>
      <c r="GP721" s="473"/>
      <c r="GQ721" s="473"/>
      <c r="GR721" s="473"/>
      <c r="GS721" s="473"/>
      <c r="GT721" s="473"/>
      <c r="GU721" s="473"/>
      <c r="GV721" s="473"/>
      <c r="GW721" s="473"/>
      <c r="GX721" s="473"/>
      <c r="GY721" s="473"/>
      <c r="GZ721" s="473"/>
      <c r="HA721" s="473"/>
      <c r="HB721" s="473"/>
      <c r="HC721" s="473"/>
      <c r="HD721" s="473"/>
      <c r="HE721" s="473"/>
      <c r="HF721" s="473"/>
      <c r="HG721" s="473"/>
      <c r="HH721" s="473"/>
      <c r="HI721" s="473"/>
      <c r="HJ721" s="473"/>
      <c r="HK721" s="473"/>
      <c r="HL721" s="473"/>
      <c r="HM721" s="473"/>
      <c r="HN721" s="473"/>
      <c r="HO721" s="473"/>
      <c r="HP721" s="473"/>
      <c r="HQ721" s="473"/>
      <c r="HR721" s="473"/>
      <c r="HS721" s="473"/>
      <c r="HT721" s="473"/>
      <c r="HU721" s="473"/>
      <c r="HV721" s="473"/>
      <c r="HW721" s="473"/>
      <c r="HX721" s="473"/>
      <c r="HY721" s="473"/>
      <c r="HZ721" s="473"/>
      <c r="IA721" s="473"/>
      <c r="IB721" s="473"/>
      <c r="IC721" s="473"/>
      <c r="ID721" s="473"/>
      <c r="IE721" s="473"/>
      <c r="IF721" s="473"/>
      <c r="IG721" s="473"/>
      <c r="IH721" s="473"/>
      <c r="II721" s="473"/>
      <c r="IJ721" s="473"/>
      <c r="IK721" s="473"/>
      <c r="IL721" s="473"/>
      <c r="IM721" s="473"/>
      <c r="IN721" s="473"/>
      <c r="IO721" s="473"/>
      <c r="IP721" s="473"/>
      <c r="IQ721" s="473"/>
      <c r="IR721" s="473"/>
      <c r="IS721" s="473"/>
      <c r="IT721" s="473"/>
      <c r="IU721" s="473"/>
      <c r="IV721" s="473"/>
      <c r="IW721" s="473"/>
      <c r="IX721" s="473"/>
      <c r="IY721" s="473"/>
      <c r="IZ721" s="473"/>
      <c r="JA721" s="473"/>
      <c r="JB721" s="473"/>
      <c r="JC721" s="473"/>
      <c r="JD721" s="473"/>
      <c r="JE721" s="473"/>
      <c r="JF721" s="473"/>
      <c r="JG721" s="473"/>
      <c r="JH721" s="473"/>
      <c r="JI721" s="473"/>
      <c r="JJ721" s="473"/>
      <c r="JK721" s="473"/>
      <c r="JL721" s="473"/>
      <c r="JM721" s="473"/>
      <c r="JN721" s="473"/>
      <c r="JO721" s="473"/>
      <c r="JP721" s="473"/>
      <c r="JQ721" s="473"/>
      <c r="JR721" s="473"/>
      <c r="JS721" s="473"/>
      <c r="JT721" s="473"/>
      <c r="JU721" s="473"/>
      <c r="JV721" s="473"/>
      <c r="JW721" s="473"/>
      <c r="JX721" s="473"/>
      <c r="JY721" s="473"/>
      <c r="JZ721" s="473"/>
      <c r="KA721" s="473"/>
      <c r="KB721" s="473"/>
      <c r="KC721" s="473"/>
      <c r="KD721" s="473"/>
      <c r="KE721" s="473"/>
      <c r="KF721" s="473"/>
      <c r="KG721" s="473"/>
      <c r="KH721" s="473"/>
      <c r="KI721" s="473"/>
      <c r="KJ721" s="473"/>
      <c r="KK721" s="473"/>
      <c r="KL721" s="473"/>
      <c r="KM721" s="473"/>
      <c r="KN721" s="473"/>
      <c r="KO721" s="473"/>
      <c r="KP721" s="473"/>
      <c r="KQ721" s="473"/>
      <c r="KR721" s="473"/>
      <c r="KS721" s="473"/>
      <c r="KT721" s="473"/>
      <c r="KU721" s="473"/>
      <c r="KV721" s="473"/>
      <c r="KW721" s="473"/>
      <c r="KX721" s="473"/>
      <c r="KY721" s="473"/>
      <c r="KZ721" s="473"/>
      <c r="LA721" s="473"/>
      <c r="LB721" s="473"/>
      <c r="LC721" s="473"/>
      <c r="LD721" s="473"/>
      <c r="LE721" s="473"/>
      <c r="LF721" s="473"/>
      <c r="LG721" s="473"/>
      <c r="LH721" s="473"/>
      <c r="LI721" s="473"/>
      <c r="LJ721" s="473"/>
      <c r="LK721" s="473"/>
      <c r="LL721" s="473"/>
      <c r="LM721" s="473"/>
      <c r="LN721" s="473"/>
      <c r="LO721" s="473"/>
      <c r="LP721" s="473"/>
      <c r="LQ721" s="473"/>
      <c r="LR721" s="473"/>
      <c r="LS721" s="473"/>
      <c r="LT721" s="473"/>
      <c r="LU721" s="473"/>
      <c r="LV721" s="473"/>
      <c r="LW721" s="473"/>
      <c r="LX721" s="473"/>
      <c r="LY721" s="473"/>
      <c r="LZ721" s="473"/>
      <c r="MA721" s="473"/>
      <c r="MB721" s="473"/>
      <c r="MC721" s="473"/>
      <c r="MD721" s="473"/>
      <c r="ME721" s="473"/>
      <c r="MF721" s="473"/>
      <c r="MG721" s="473"/>
      <c r="MH721" s="473"/>
      <c r="MI721" s="473"/>
      <c r="MJ721" s="473"/>
      <c r="MK721" s="473"/>
      <c r="ML721" s="473"/>
      <c r="MM721" s="473"/>
      <c r="MN721" s="473"/>
      <c r="MO721" s="473"/>
      <c r="MP721" s="473"/>
      <c r="MQ721" s="473"/>
      <c r="MR721" s="473"/>
      <c r="MS721" s="473"/>
      <c r="MT721" s="473"/>
      <c r="MU721" s="473"/>
      <c r="MV721" s="473"/>
      <c r="MW721" s="473"/>
      <c r="MX721" s="473"/>
      <c r="MY721" s="473"/>
      <c r="MZ721" s="473"/>
      <c r="NA721" s="473"/>
      <c r="NB721" s="473"/>
      <c r="NC721" s="473"/>
      <c r="ND721" s="473"/>
      <c r="NE721" s="473"/>
      <c r="NF721" s="473"/>
      <c r="NG721" s="473"/>
      <c r="NH721" s="473"/>
      <c r="NI721" s="473"/>
      <c r="NJ721" s="473"/>
      <c r="NK721" s="473"/>
      <c r="NL721" s="473"/>
      <c r="NM721" s="473"/>
      <c r="NN721" s="473"/>
      <c r="NO721" s="473"/>
      <c r="NP721" s="473"/>
      <c r="NQ721" s="473"/>
      <c r="NR721" s="473"/>
      <c r="NS721" s="473"/>
      <c r="NT721" s="473"/>
      <c r="NU721" s="473"/>
      <c r="NV721" s="473"/>
      <c r="NW721" s="473"/>
      <c r="NX721" s="473"/>
      <c r="NY721" s="473"/>
      <c r="NZ721" s="473"/>
      <c r="OA721" s="473"/>
      <c r="OB721" s="473"/>
      <c r="OC721" s="473"/>
      <c r="OD721" s="473"/>
      <c r="OE721" s="473"/>
      <c r="OF721" s="473"/>
      <c r="OG721" s="473"/>
      <c r="OH721" s="473"/>
      <c r="OI721" s="473"/>
      <c r="OJ721" s="473"/>
      <c r="OK721" s="473"/>
      <c r="OL721" s="473"/>
      <c r="OM721" s="473"/>
      <c r="ON721" s="473"/>
      <c r="OO721" s="473"/>
      <c r="OP721" s="473"/>
      <c r="OQ721" s="473"/>
      <c r="OR721" s="473"/>
      <c r="OS721" s="473"/>
      <c r="OT721" s="473"/>
      <c r="OU721" s="473"/>
      <c r="OV721" s="473"/>
      <c r="OW721" s="473"/>
      <c r="OX721" s="473"/>
      <c r="OY721" s="473"/>
      <c r="OZ721" s="473"/>
      <c r="PA721" s="473"/>
      <c r="PB721" s="473"/>
      <c r="PC721" s="473"/>
      <c r="PD721" s="473"/>
      <c r="PE721" s="473"/>
      <c r="PF721" s="473"/>
      <c r="PG721" s="473"/>
      <c r="PH721" s="473"/>
      <c r="PI721" s="473"/>
      <c r="PJ721" s="473"/>
      <c r="PK721" s="473"/>
      <c r="PL721" s="473"/>
      <c r="PM721" s="473"/>
      <c r="PN721" s="473"/>
      <c r="PO721" s="473"/>
      <c r="PP721" s="473"/>
      <c r="PQ721" s="473"/>
      <c r="PR721" s="473"/>
      <c r="PS721" s="473"/>
      <c r="PT721" s="473"/>
      <c r="PU721" s="473"/>
      <c r="PV721" s="473"/>
      <c r="PW721" s="473"/>
      <c r="PX721" s="473"/>
      <c r="PY721" s="473"/>
      <c r="PZ721" s="473"/>
      <c r="QA721" s="473"/>
      <c r="QB721" s="473"/>
      <c r="QC721" s="473"/>
      <c r="QD721" s="473"/>
      <c r="QE721" s="473"/>
      <c r="QF721" s="473"/>
      <c r="QG721" s="473"/>
      <c r="QH721" s="473"/>
      <c r="QI721" s="473"/>
      <c r="QJ721" s="473"/>
      <c r="QK721" s="473"/>
      <c r="QL721" s="473"/>
      <c r="QM721" s="473"/>
      <c r="QN721" s="473"/>
      <c r="QO721" s="473"/>
      <c r="QP721" s="473"/>
      <c r="QQ721" s="473"/>
      <c r="QR721" s="473"/>
      <c r="QS721" s="473"/>
      <c r="QT721" s="473"/>
      <c r="QU721" s="473"/>
      <c r="QV721" s="473"/>
      <c r="QW721" s="473"/>
      <c r="QX721" s="473"/>
      <c r="QY721" s="473"/>
      <c r="QZ721" s="473"/>
      <c r="RA721" s="473"/>
      <c r="RB721" s="473"/>
      <c r="RC721" s="473"/>
      <c r="RD721" s="473"/>
      <c r="RE721" s="473"/>
      <c r="RF721" s="473"/>
      <c r="RG721" s="473"/>
      <c r="RH721" s="473"/>
      <c r="RI721" s="473"/>
      <c r="RJ721" s="473"/>
      <c r="RK721" s="473"/>
      <c r="RL721" s="473"/>
      <c r="RM721" s="473"/>
      <c r="RN721" s="473"/>
      <c r="RO721" s="473"/>
      <c r="RP721" s="473"/>
      <c r="RQ721" s="473"/>
      <c r="RR721" s="473"/>
      <c r="RS721" s="473"/>
      <c r="RT721" s="473"/>
      <c r="RU721" s="473"/>
      <c r="RV721" s="473"/>
      <c r="RW721" s="473"/>
      <c r="RX721" s="473"/>
      <c r="RY721" s="473"/>
      <c r="RZ721" s="473"/>
      <c r="SA721" s="473"/>
      <c r="SB721" s="473"/>
      <c r="SC721" s="473"/>
      <c r="SD721" s="473"/>
      <c r="SE721" s="473"/>
      <c r="SF721" s="473"/>
      <c r="SG721" s="473"/>
      <c r="SH721" s="473"/>
      <c r="SI721" s="473"/>
      <c r="SJ721" s="473"/>
      <c r="SK721" s="473"/>
      <c r="SL721" s="473"/>
      <c r="SM721" s="473"/>
      <c r="SN721" s="473"/>
      <c r="SO721" s="473"/>
      <c r="SP721" s="473"/>
      <c r="SQ721" s="473"/>
      <c r="SR721" s="473"/>
      <c r="SS721" s="473"/>
      <c r="ST721" s="473"/>
      <c r="SU721" s="473"/>
      <c r="SV721" s="473"/>
      <c r="SW721" s="473"/>
      <c r="SX721" s="473"/>
      <c r="SY721" s="473"/>
      <c r="SZ721" s="473"/>
      <c r="TA721" s="473"/>
      <c r="TB721" s="473"/>
      <c r="TC721" s="473"/>
      <c r="TD721" s="473"/>
      <c r="TE721" s="473"/>
      <c r="TF721" s="473"/>
      <c r="TG721" s="473"/>
      <c r="TH721" s="473"/>
      <c r="TI721" s="473"/>
      <c r="TJ721" s="473"/>
      <c r="TK721" s="473"/>
      <c r="TL721" s="473"/>
      <c r="TM721" s="473"/>
      <c r="TN721" s="473"/>
      <c r="TO721" s="473"/>
      <c r="TP721" s="473"/>
      <c r="TQ721" s="473"/>
      <c r="TR721" s="473"/>
      <c r="TS721" s="473"/>
      <c r="TT721" s="473"/>
      <c r="TU721" s="473"/>
      <c r="TV721" s="473"/>
      <c r="TW721" s="473"/>
      <c r="TX721" s="473"/>
      <c r="TY721" s="473"/>
      <c r="TZ721" s="473"/>
      <c r="UA721" s="473"/>
      <c r="UB721" s="473"/>
      <c r="UC721" s="473"/>
      <c r="UD721" s="473"/>
      <c r="UE721" s="473"/>
      <c r="UF721" s="473"/>
      <c r="UG721" s="473"/>
      <c r="UH721" s="473"/>
      <c r="UI721" s="473"/>
      <c r="UJ721" s="473"/>
      <c r="UK721" s="473"/>
      <c r="UL721" s="473"/>
      <c r="UM721" s="473"/>
      <c r="UN721" s="473"/>
      <c r="UO721" s="473"/>
      <c r="UP721" s="473"/>
      <c r="UQ721" s="473"/>
      <c r="UR721" s="473"/>
      <c r="US721" s="473"/>
      <c r="UT721" s="473"/>
      <c r="UU721" s="473"/>
      <c r="UV721" s="473"/>
      <c r="UW721" s="473"/>
      <c r="UX721" s="473"/>
      <c r="UY721" s="473"/>
      <c r="UZ721" s="473"/>
      <c r="VA721" s="473"/>
      <c r="VB721" s="473"/>
      <c r="VC721" s="473"/>
      <c r="VD721" s="473"/>
      <c r="VE721" s="473"/>
      <c r="VF721" s="473"/>
      <c r="VG721" s="473"/>
      <c r="VH721" s="473"/>
      <c r="VI721" s="473"/>
      <c r="VJ721" s="473"/>
      <c r="VK721" s="473"/>
      <c r="VL721" s="473"/>
      <c r="VM721" s="473"/>
      <c r="VN721" s="473"/>
      <c r="VO721" s="473"/>
      <c r="VP721" s="473"/>
      <c r="VQ721" s="473"/>
      <c r="VR721" s="473"/>
      <c r="VS721" s="473"/>
      <c r="VT721" s="473"/>
      <c r="VU721" s="473"/>
      <c r="VV721" s="473"/>
      <c r="VW721" s="473"/>
      <c r="VX721" s="473"/>
      <c r="VY721" s="473"/>
      <c r="VZ721" s="473"/>
      <c r="WA721" s="473"/>
      <c r="WB721" s="473"/>
      <c r="WC721" s="473"/>
      <c r="WD721" s="473"/>
      <c r="WE721" s="473"/>
      <c r="WF721" s="473"/>
      <c r="WG721" s="473"/>
      <c r="WH721" s="473"/>
      <c r="WI721" s="473"/>
      <c r="WJ721" s="473"/>
      <c r="WK721" s="473"/>
      <c r="WL721" s="473"/>
      <c r="WM721" s="473"/>
      <c r="WN721" s="473"/>
      <c r="WO721" s="473"/>
      <c r="WP721" s="473"/>
      <c r="WQ721" s="473"/>
      <c r="WR721" s="473"/>
      <c r="WS721" s="473"/>
      <c r="WT721" s="473"/>
      <c r="WU721" s="473"/>
      <c r="WV721" s="473"/>
      <c r="WW721" s="473"/>
      <c r="WX721" s="473"/>
      <c r="WY721" s="473"/>
      <c r="WZ721" s="473"/>
      <c r="XA721" s="473"/>
      <c r="XB721" s="473"/>
      <c r="XC721" s="473"/>
      <c r="XD721" s="473"/>
      <c r="XE721" s="473"/>
      <c r="XF721" s="473"/>
      <c r="XG721" s="473"/>
      <c r="XH721" s="473"/>
      <c r="XI721" s="473"/>
      <c r="XJ721" s="473"/>
      <c r="XK721" s="473"/>
      <c r="XL721" s="473"/>
      <c r="XM721" s="473"/>
      <c r="XN721" s="473"/>
      <c r="XO721" s="473"/>
      <c r="XP721" s="473"/>
      <c r="XQ721" s="473"/>
      <c r="XR721" s="473"/>
      <c r="XS721" s="473"/>
      <c r="XT721" s="473"/>
      <c r="XU721" s="473"/>
      <c r="XV721" s="473"/>
      <c r="XW721" s="473"/>
      <c r="XX721" s="473"/>
      <c r="XY721" s="473"/>
      <c r="XZ721" s="473"/>
      <c r="YA721" s="473"/>
      <c r="YB721" s="473"/>
      <c r="YC721" s="473"/>
      <c r="YD721" s="473"/>
      <c r="YE721" s="473"/>
      <c r="YF721" s="473"/>
      <c r="YG721" s="473"/>
      <c r="YH721" s="473"/>
      <c r="YI721" s="473"/>
      <c r="YJ721" s="473"/>
      <c r="YK721" s="473"/>
      <c r="YL721" s="473"/>
      <c r="YM721" s="473"/>
      <c r="YN721" s="473"/>
      <c r="YO721" s="473"/>
      <c r="YP721" s="473"/>
      <c r="YQ721" s="473"/>
      <c r="YR721" s="473"/>
      <c r="YS721" s="473"/>
      <c r="YT721" s="473"/>
      <c r="YU721" s="473"/>
      <c r="YV721" s="473"/>
      <c r="YW721" s="473"/>
      <c r="YX721" s="473"/>
      <c r="YY721" s="473"/>
      <c r="YZ721" s="473"/>
      <c r="ZA721" s="473"/>
      <c r="ZB721" s="473"/>
      <c r="ZC721" s="473"/>
      <c r="ZD721" s="473"/>
      <c r="ZE721" s="473"/>
      <c r="ZF721" s="473"/>
      <c r="ZG721" s="473"/>
      <c r="ZH721" s="473"/>
      <c r="ZI721" s="473"/>
      <c r="ZJ721" s="473"/>
      <c r="ZK721" s="473"/>
      <c r="ZL721" s="473"/>
      <c r="ZM721" s="473"/>
      <c r="ZN721" s="473"/>
      <c r="ZO721" s="473"/>
      <c r="ZP721" s="473"/>
      <c r="ZQ721" s="473"/>
      <c r="ZR721" s="473"/>
      <c r="ZS721" s="473"/>
      <c r="ZT721" s="473"/>
      <c r="ZU721" s="473"/>
      <c r="ZV721" s="473"/>
      <c r="ZW721" s="473"/>
      <c r="ZX721" s="473"/>
      <c r="ZY721" s="473"/>
      <c r="ZZ721" s="473"/>
      <c r="AAA721" s="473"/>
      <c r="AAB721" s="473"/>
      <c r="AAC721" s="473"/>
      <c r="AAD721" s="473"/>
      <c r="AAE721" s="473"/>
      <c r="AAF721" s="473"/>
      <c r="AAG721" s="473"/>
      <c r="AAH721" s="473"/>
      <c r="AAI721" s="473"/>
      <c r="AAJ721" s="473"/>
      <c r="AAK721" s="473"/>
      <c r="AAL721" s="473"/>
      <c r="AAM721" s="473"/>
      <c r="AAN721" s="473"/>
      <c r="AAO721" s="473"/>
      <c r="AAP721" s="473"/>
      <c r="AAQ721" s="473"/>
      <c r="AAR721" s="473"/>
      <c r="AAS721" s="473"/>
      <c r="AAT721" s="473"/>
      <c r="AAU721" s="473"/>
      <c r="AAV721" s="473"/>
      <c r="AAW721" s="473"/>
      <c r="AAX721" s="473"/>
      <c r="AAY721" s="473"/>
      <c r="AAZ721" s="473"/>
      <c r="ABA721" s="473"/>
      <c r="ABB721" s="473"/>
      <c r="ABC721" s="473"/>
      <c r="ABD721" s="473"/>
      <c r="ABE721" s="473"/>
      <c r="ABF721" s="473"/>
      <c r="ABG721" s="473"/>
      <c r="ABH721" s="473"/>
      <c r="ABI721" s="473"/>
      <c r="ABJ721" s="473"/>
      <c r="ABK721" s="473"/>
      <c r="ABL721" s="473"/>
      <c r="ABM721" s="473"/>
      <c r="ABN721" s="473"/>
      <c r="ABO721" s="473"/>
      <c r="ABP721" s="473"/>
      <c r="ABQ721" s="473"/>
      <c r="ABR721" s="473"/>
      <c r="ABS721" s="473"/>
      <c r="ABT721" s="473"/>
      <c r="ABU721" s="473"/>
      <c r="ABV721" s="473"/>
      <c r="ABW721" s="473"/>
      <c r="ABX721" s="473"/>
      <c r="ABY721" s="473"/>
      <c r="ABZ721" s="473"/>
      <c r="ACA721" s="473"/>
      <c r="ACB721" s="473"/>
      <c r="ACC721" s="473"/>
      <c r="ACD721" s="473"/>
      <c r="ACE721" s="473"/>
      <c r="ACF721" s="473"/>
      <c r="ACG721" s="473"/>
      <c r="ACH721" s="473"/>
      <c r="ACI721" s="473"/>
      <c r="ACJ721" s="473"/>
      <c r="ACK721" s="473"/>
      <c r="ACL721" s="473"/>
      <c r="ACM721" s="473"/>
      <c r="ACN721" s="473"/>
      <c r="ACO721" s="473"/>
      <c r="ACP721" s="473"/>
      <c r="ACQ721" s="473"/>
      <c r="ACR721" s="473"/>
      <c r="ACS721" s="473"/>
      <c r="ACT721" s="473"/>
      <c r="ACU721" s="473"/>
      <c r="ACV721" s="473"/>
      <c r="ACW721" s="473"/>
      <c r="ACX721" s="473"/>
      <c r="ACY721" s="473"/>
      <c r="ACZ721" s="473"/>
      <c r="ADA721" s="473"/>
      <c r="ADB721" s="473"/>
      <c r="ADC721" s="473"/>
      <c r="ADD721" s="473"/>
      <c r="ADE721" s="473"/>
      <c r="ADF721" s="473"/>
      <c r="ADG721" s="473"/>
      <c r="ADH721" s="473"/>
      <c r="ADI721" s="473"/>
      <c r="ADJ721" s="473"/>
      <c r="ADK721" s="473"/>
      <c r="ADL721" s="473"/>
      <c r="ADM721" s="473"/>
      <c r="ADN721" s="473"/>
      <c r="ADO721" s="473"/>
      <c r="ADP721" s="473"/>
      <c r="ADQ721" s="473"/>
      <c r="ADR721" s="473"/>
      <c r="ADS721" s="473"/>
      <c r="ADT721" s="473"/>
      <c r="ADU721" s="473"/>
      <c r="ADV721" s="473"/>
      <c r="ADW721" s="473"/>
      <c r="ADX721" s="473"/>
      <c r="ADY721" s="473"/>
      <c r="ADZ721" s="473"/>
      <c r="AEA721" s="473"/>
      <c r="AEB721" s="473"/>
      <c r="AEC721" s="473"/>
      <c r="AED721" s="473"/>
      <c r="AEE721" s="473"/>
      <c r="AEF721" s="473"/>
      <c r="AEG721" s="473"/>
      <c r="AEH721" s="473"/>
      <c r="AEI721" s="473"/>
      <c r="AEJ721" s="473"/>
      <c r="AEK721" s="473"/>
      <c r="AEL721" s="473"/>
      <c r="AEM721" s="473"/>
      <c r="AEN721" s="473"/>
      <c r="AEO721" s="473"/>
      <c r="AEP721" s="473"/>
      <c r="AEQ721" s="473"/>
      <c r="AER721" s="473"/>
      <c r="AES721" s="473"/>
      <c r="AET721" s="473"/>
      <c r="AEU721" s="473"/>
      <c r="AEV721" s="473"/>
      <c r="AEW721" s="473"/>
      <c r="AEX721" s="473"/>
      <c r="AEY721" s="473"/>
      <c r="AEZ721" s="473"/>
      <c r="AFA721" s="473"/>
      <c r="AFB721" s="473"/>
      <c r="AFC721" s="473"/>
      <c r="AFD721" s="473"/>
      <c r="AFE721" s="473"/>
      <c r="AFF721" s="473"/>
      <c r="AFG721" s="473"/>
      <c r="AFH721" s="473"/>
      <c r="AFI721" s="473"/>
      <c r="AFJ721" s="473"/>
      <c r="AFK721" s="473"/>
      <c r="AFL721" s="473"/>
      <c r="AFM721" s="473"/>
      <c r="AFN721" s="473"/>
      <c r="AFO721" s="473"/>
      <c r="AFP721" s="473"/>
      <c r="AFQ721" s="473"/>
      <c r="AFR721" s="473"/>
      <c r="AFS721" s="473"/>
      <c r="AFT721" s="473"/>
      <c r="AFU721" s="473"/>
      <c r="AFV721" s="473"/>
      <c r="AFW721" s="473"/>
      <c r="AFX721" s="473"/>
      <c r="AFY721" s="473"/>
      <c r="AFZ721" s="473"/>
      <c r="AGA721" s="473"/>
      <c r="AGB721" s="473"/>
      <c r="AGC721" s="473"/>
      <c r="AGD721" s="473"/>
      <c r="AGE721" s="473"/>
      <c r="AGF721" s="473"/>
      <c r="AGG721" s="473"/>
      <c r="AGH721" s="473"/>
      <c r="AGI721" s="473"/>
      <c r="AGJ721" s="473"/>
      <c r="AGK721" s="473"/>
      <c r="AGL721" s="473"/>
      <c r="AGM721" s="473"/>
      <c r="AGN721" s="473"/>
      <c r="AGO721" s="473"/>
      <c r="AGP721" s="473"/>
      <c r="AGQ721" s="473"/>
      <c r="AGR721" s="473"/>
      <c r="AGS721" s="473"/>
      <c r="AGT721" s="473"/>
      <c r="AGU721" s="473"/>
      <c r="AGV721" s="473"/>
      <c r="AGW721" s="473"/>
      <c r="AGX721" s="473"/>
      <c r="AGY721" s="473"/>
      <c r="AGZ721" s="473"/>
      <c r="AHA721" s="473"/>
      <c r="AHB721" s="473"/>
      <c r="AHC721" s="473"/>
      <c r="AHD721" s="473"/>
      <c r="AHE721" s="473"/>
      <c r="AHF721" s="473"/>
      <c r="AHG721" s="473"/>
      <c r="AHH721" s="473"/>
      <c r="AHI721" s="473"/>
      <c r="AHJ721" s="473"/>
      <c r="AHK721" s="473"/>
      <c r="AHL721" s="473"/>
      <c r="AHM721" s="473"/>
      <c r="AHN721" s="473"/>
      <c r="AHO721" s="473"/>
      <c r="AHP721" s="473"/>
      <c r="AHQ721" s="473"/>
      <c r="AHR721" s="473"/>
      <c r="AHS721" s="473"/>
      <c r="AHT721" s="473"/>
      <c r="AHU721" s="473"/>
      <c r="AHV721" s="473"/>
      <c r="AHW721" s="473"/>
      <c r="AHX721" s="473"/>
      <c r="AHY721" s="473"/>
      <c r="AHZ721" s="473"/>
      <c r="AIA721" s="473"/>
      <c r="AIB721" s="473"/>
      <c r="AIC721" s="473"/>
      <c r="AID721" s="473"/>
      <c r="AIE721" s="473"/>
      <c r="AIF721" s="473"/>
      <c r="AIG721" s="473"/>
      <c r="AIH721" s="473"/>
      <c r="AII721" s="473"/>
      <c r="AIJ721" s="473"/>
      <c r="AIK721" s="473"/>
      <c r="AIL721" s="473"/>
      <c r="AIM721" s="473"/>
      <c r="AIN721" s="473"/>
      <c r="AIO721" s="473"/>
      <c r="AIP721" s="473"/>
      <c r="AIQ721" s="473"/>
      <c r="AIR721" s="473"/>
      <c r="AIS721" s="473"/>
      <c r="AIT721" s="473"/>
      <c r="AIU721" s="473"/>
      <c r="AIV721" s="473"/>
      <c r="AIW721" s="473"/>
      <c r="AIX721" s="473"/>
      <c r="AIY721" s="473"/>
      <c r="AIZ721" s="473"/>
      <c r="AJA721" s="473"/>
      <c r="AJB721" s="473"/>
      <c r="AJC721" s="473"/>
      <c r="AJD721" s="473"/>
      <c r="AJE721" s="473"/>
      <c r="AJF721" s="473"/>
      <c r="AJG721" s="473"/>
      <c r="AJH721" s="473"/>
      <c r="AJI721" s="473"/>
      <c r="AJJ721" s="473"/>
      <c r="AJK721" s="473"/>
      <c r="AJL721" s="473"/>
      <c r="AJM721" s="473"/>
      <c r="AJN721" s="473"/>
      <c r="AJO721" s="473"/>
      <c r="AJP721" s="473"/>
      <c r="AJQ721" s="473"/>
      <c r="AJR721" s="473"/>
      <c r="AJS721" s="473"/>
      <c r="AJT721" s="473"/>
      <c r="AJU721" s="473"/>
      <c r="AJV721" s="473"/>
      <c r="AJW721" s="473"/>
      <c r="AJX721" s="473"/>
      <c r="AJY721" s="473"/>
      <c r="AJZ721" s="473"/>
      <c r="AKA721" s="473"/>
      <c r="AKB721" s="473"/>
      <c r="AKC721" s="473"/>
      <c r="AKD721" s="473"/>
      <c r="AKE721" s="473"/>
      <c r="AKF721" s="473"/>
      <c r="AKG721" s="473"/>
      <c r="AKH721" s="473"/>
      <c r="AKI721" s="473"/>
      <c r="AKJ721" s="473"/>
      <c r="AKK721" s="473"/>
      <c r="AKL721" s="473"/>
      <c r="AKM721" s="473"/>
      <c r="AKN721" s="473"/>
      <c r="AKO721" s="473"/>
      <c r="AKP721" s="473"/>
      <c r="AKQ721" s="473"/>
      <c r="AKR721" s="473"/>
      <c r="AKS721" s="473"/>
      <c r="AKT721" s="473"/>
      <c r="AKU721" s="473"/>
      <c r="AKV721" s="473"/>
      <c r="AKW721" s="473"/>
      <c r="AKX721" s="473"/>
      <c r="AKY721" s="473"/>
      <c r="AKZ721" s="473"/>
      <c r="ALA721" s="473"/>
      <c r="ALB721" s="473"/>
      <c r="ALC721" s="473"/>
      <c r="ALD721" s="473"/>
      <c r="ALE721" s="473"/>
      <c r="ALF721" s="473"/>
      <c r="ALG721" s="473"/>
      <c r="ALH721" s="473"/>
      <c r="ALI721" s="473"/>
      <c r="ALJ721" s="473"/>
      <c r="ALK721" s="473"/>
      <c r="ALL721" s="473"/>
      <c r="ALM721" s="473"/>
      <c r="ALN721" s="473"/>
      <c r="ALO721" s="473"/>
      <c r="ALP721" s="473"/>
      <c r="ALQ721" s="473"/>
      <c r="ALR721" s="473"/>
      <c r="ALS721" s="473"/>
      <c r="ALT721" s="473"/>
      <c r="ALU721" s="473"/>
      <c r="ALV721" s="473"/>
      <c r="ALW721" s="473"/>
      <c r="ALX721" s="473"/>
      <c r="ALY721" s="473"/>
      <c r="ALZ721" s="473"/>
      <c r="AMA721" s="473"/>
      <c r="AMB721" s="473"/>
      <c r="AMC721" s="473"/>
      <c r="AMD721" s="473"/>
      <c r="AME721" s="473"/>
      <c r="AMF721" s="473"/>
      <c r="AMG721" s="473"/>
      <c r="AMH721" s="473"/>
      <c r="AMI721" s="473"/>
      <c r="AMJ721" s="473"/>
      <c r="AMK721" s="473"/>
    </row>
    <row r="722" spans="1:1025" s="474" customFormat="1" ht="12.75" customHeight="1">
      <c r="A722" s="469"/>
      <c r="B722" s="469"/>
      <c r="C722" s="470" t="s">
        <v>1188</v>
      </c>
      <c r="D722" s="471" t="s">
        <v>1189</v>
      </c>
      <c r="E722" s="469"/>
      <c r="F722" s="469"/>
      <c r="G722" s="469"/>
      <c r="H722" s="472">
        <v>2</v>
      </c>
      <c r="I722" s="469"/>
      <c r="J722" s="472"/>
      <c r="K722" s="469" t="s">
        <v>1166</v>
      </c>
      <c r="L722" s="473"/>
      <c r="M722" s="473"/>
      <c r="N722" s="473"/>
      <c r="O722" s="473"/>
      <c r="P722" s="473"/>
      <c r="Q722" s="473"/>
      <c r="R722" s="473"/>
      <c r="S722" s="473"/>
      <c r="T722" s="473"/>
      <c r="U722" s="473"/>
      <c r="V722" s="473"/>
      <c r="W722" s="473"/>
      <c r="X722" s="473"/>
      <c r="Y722" s="473"/>
      <c r="Z722" s="473"/>
      <c r="AA722" s="473"/>
      <c r="AB722" s="473"/>
      <c r="AC722" s="473"/>
      <c r="AD722" s="473"/>
      <c r="AE722" s="473"/>
      <c r="AF722" s="473"/>
      <c r="AG722" s="473"/>
      <c r="AH722" s="473"/>
      <c r="AI722" s="473"/>
      <c r="AJ722" s="473"/>
      <c r="AK722" s="473"/>
      <c r="AL722" s="473"/>
      <c r="AM722" s="473"/>
      <c r="AN722" s="473"/>
      <c r="AO722" s="473"/>
      <c r="AP722" s="473"/>
      <c r="AQ722" s="473"/>
      <c r="AR722" s="473"/>
      <c r="AS722" s="473"/>
      <c r="AT722" s="473"/>
      <c r="AU722" s="473"/>
      <c r="AV722" s="473"/>
      <c r="AW722" s="473"/>
      <c r="AX722" s="473"/>
      <c r="AY722" s="473"/>
      <c r="AZ722" s="473"/>
      <c r="BA722" s="473"/>
      <c r="BB722" s="473"/>
      <c r="BC722" s="473"/>
      <c r="BD722" s="473"/>
      <c r="BE722" s="473"/>
      <c r="BF722" s="473"/>
      <c r="BG722" s="473"/>
      <c r="BH722" s="473"/>
      <c r="BI722" s="473"/>
      <c r="BJ722" s="473"/>
      <c r="BK722" s="473"/>
      <c r="BL722" s="473"/>
      <c r="BM722" s="473"/>
      <c r="BN722" s="473"/>
      <c r="BO722" s="473"/>
      <c r="BP722" s="473"/>
      <c r="BQ722" s="473"/>
      <c r="BR722" s="473"/>
      <c r="BS722" s="473"/>
      <c r="BT722" s="473"/>
      <c r="BU722" s="473"/>
      <c r="BV722" s="473"/>
      <c r="BW722" s="473"/>
      <c r="BX722" s="473"/>
      <c r="BY722" s="473"/>
      <c r="BZ722" s="473"/>
      <c r="CA722" s="473"/>
      <c r="CB722" s="473"/>
      <c r="CC722" s="473"/>
      <c r="CD722" s="473"/>
      <c r="CE722" s="473"/>
      <c r="CF722" s="473"/>
      <c r="CG722" s="473"/>
      <c r="CH722" s="473"/>
      <c r="CI722" s="473"/>
      <c r="CJ722" s="473"/>
      <c r="CK722" s="473"/>
      <c r="CL722" s="473"/>
      <c r="CM722" s="473"/>
      <c r="CN722" s="473"/>
      <c r="CO722" s="473"/>
      <c r="CP722" s="473"/>
      <c r="CQ722" s="473"/>
      <c r="CR722" s="473"/>
      <c r="CS722" s="473"/>
      <c r="CT722" s="473"/>
      <c r="CU722" s="473"/>
      <c r="CV722" s="473"/>
      <c r="CW722" s="473"/>
      <c r="CX722" s="473"/>
      <c r="CY722" s="473"/>
      <c r="CZ722" s="473"/>
      <c r="DA722" s="473"/>
      <c r="DB722" s="473"/>
      <c r="DC722" s="473"/>
      <c r="DD722" s="473"/>
      <c r="DE722" s="473"/>
      <c r="DF722" s="473"/>
      <c r="DG722" s="473"/>
      <c r="DH722" s="473"/>
      <c r="DI722" s="473"/>
      <c r="DJ722" s="473"/>
      <c r="DK722" s="473"/>
      <c r="DL722" s="473"/>
      <c r="DM722" s="473"/>
      <c r="DN722" s="473"/>
      <c r="DO722" s="473"/>
      <c r="DP722" s="473"/>
      <c r="DQ722" s="473"/>
      <c r="DR722" s="473"/>
      <c r="DS722" s="473"/>
      <c r="DT722" s="473"/>
      <c r="DU722" s="473"/>
      <c r="DV722" s="473"/>
      <c r="DW722" s="473"/>
      <c r="DX722" s="473"/>
      <c r="DY722" s="473"/>
      <c r="DZ722" s="473"/>
      <c r="EA722" s="473"/>
      <c r="EB722" s="473"/>
      <c r="EC722" s="473"/>
      <c r="ED722" s="473"/>
      <c r="EE722" s="473"/>
      <c r="EF722" s="473"/>
      <c r="EG722" s="473"/>
      <c r="EH722" s="473"/>
      <c r="EI722" s="473"/>
      <c r="EJ722" s="473"/>
      <c r="EK722" s="473"/>
      <c r="EL722" s="473"/>
      <c r="EM722" s="473"/>
      <c r="EN722" s="473"/>
      <c r="EO722" s="473"/>
      <c r="EP722" s="473"/>
      <c r="EQ722" s="473"/>
      <c r="ER722" s="473"/>
      <c r="ES722" s="473"/>
      <c r="ET722" s="473"/>
      <c r="EU722" s="473"/>
      <c r="EV722" s="473"/>
      <c r="EW722" s="473"/>
      <c r="EX722" s="473"/>
      <c r="EY722" s="473"/>
      <c r="EZ722" s="473"/>
      <c r="FA722" s="473"/>
      <c r="FB722" s="473"/>
      <c r="FC722" s="473"/>
      <c r="FD722" s="473"/>
      <c r="FE722" s="473"/>
      <c r="FF722" s="473"/>
      <c r="FG722" s="473"/>
      <c r="FH722" s="473"/>
      <c r="FI722" s="473"/>
      <c r="FJ722" s="473"/>
      <c r="FK722" s="473"/>
      <c r="FL722" s="473"/>
      <c r="FM722" s="473"/>
      <c r="FN722" s="473"/>
      <c r="FO722" s="473"/>
      <c r="FP722" s="473"/>
      <c r="FQ722" s="473"/>
      <c r="FR722" s="473"/>
      <c r="FS722" s="473"/>
      <c r="FT722" s="473"/>
      <c r="FU722" s="473"/>
      <c r="FV722" s="473"/>
      <c r="FW722" s="473"/>
      <c r="FX722" s="473"/>
      <c r="FY722" s="473"/>
      <c r="FZ722" s="473"/>
      <c r="GA722" s="473"/>
      <c r="GB722" s="473"/>
      <c r="GC722" s="473"/>
      <c r="GD722" s="473"/>
      <c r="GE722" s="473"/>
      <c r="GF722" s="473"/>
      <c r="GG722" s="473"/>
      <c r="GH722" s="473"/>
      <c r="GI722" s="473"/>
      <c r="GJ722" s="473"/>
      <c r="GK722" s="473"/>
      <c r="GL722" s="473"/>
      <c r="GM722" s="473"/>
      <c r="GN722" s="473"/>
      <c r="GO722" s="473"/>
      <c r="GP722" s="473"/>
      <c r="GQ722" s="473"/>
      <c r="GR722" s="473"/>
      <c r="GS722" s="473"/>
      <c r="GT722" s="473"/>
      <c r="GU722" s="473"/>
      <c r="GV722" s="473"/>
      <c r="GW722" s="473"/>
      <c r="GX722" s="473"/>
      <c r="GY722" s="473"/>
      <c r="GZ722" s="473"/>
      <c r="HA722" s="473"/>
      <c r="HB722" s="473"/>
      <c r="HC722" s="473"/>
      <c r="HD722" s="473"/>
      <c r="HE722" s="473"/>
      <c r="HF722" s="473"/>
      <c r="HG722" s="473"/>
      <c r="HH722" s="473"/>
      <c r="HI722" s="473"/>
      <c r="HJ722" s="473"/>
      <c r="HK722" s="473"/>
      <c r="HL722" s="473"/>
      <c r="HM722" s="473"/>
      <c r="HN722" s="473"/>
      <c r="HO722" s="473"/>
      <c r="HP722" s="473"/>
      <c r="HQ722" s="473"/>
      <c r="HR722" s="473"/>
      <c r="HS722" s="473"/>
      <c r="HT722" s="473"/>
      <c r="HU722" s="473"/>
      <c r="HV722" s="473"/>
      <c r="HW722" s="473"/>
      <c r="HX722" s="473"/>
      <c r="HY722" s="473"/>
      <c r="HZ722" s="473"/>
      <c r="IA722" s="473"/>
      <c r="IB722" s="473"/>
      <c r="IC722" s="473"/>
      <c r="ID722" s="473"/>
      <c r="IE722" s="473"/>
      <c r="IF722" s="473"/>
      <c r="IG722" s="473"/>
      <c r="IH722" s="473"/>
      <c r="II722" s="473"/>
      <c r="IJ722" s="473"/>
      <c r="IK722" s="473"/>
      <c r="IL722" s="473"/>
      <c r="IM722" s="473"/>
      <c r="IN722" s="473"/>
      <c r="IO722" s="473"/>
      <c r="IP722" s="473"/>
      <c r="IQ722" s="473"/>
      <c r="IR722" s="473"/>
      <c r="IS722" s="473"/>
      <c r="IT722" s="473"/>
      <c r="IU722" s="473"/>
      <c r="IV722" s="473"/>
      <c r="IW722" s="473"/>
      <c r="IX722" s="473"/>
      <c r="IY722" s="473"/>
      <c r="IZ722" s="473"/>
      <c r="JA722" s="473"/>
      <c r="JB722" s="473"/>
      <c r="JC722" s="473"/>
      <c r="JD722" s="473"/>
      <c r="JE722" s="473"/>
      <c r="JF722" s="473"/>
      <c r="JG722" s="473"/>
      <c r="JH722" s="473"/>
      <c r="JI722" s="473"/>
      <c r="JJ722" s="473"/>
      <c r="JK722" s="473"/>
      <c r="JL722" s="473"/>
      <c r="JM722" s="473"/>
      <c r="JN722" s="473"/>
      <c r="JO722" s="473"/>
      <c r="JP722" s="473"/>
      <c r="JQ722" s="473"/>
      <c r="JR722" s="473"/>
      <c r="JS722" s="473"/>
      <c r="JT722" s="473"/>
      <c r="JU722" s="473"/>
      <c r="JV722" s="473"/>
      <c r="JW722" s="473"/>
      <c r="JX722" s="473"/>
      <c r="JY722" s="473"/>
      <c r="JZ722" s="473"/>
      <c r="KA722" s="473"/>
      <c r="KB722" s="473"/>
      <c r="KC722" s="473"/>
      <c r="KD722" s="473"/>
      <c r="KE722" s="473"/>
      <c r="KF722" s="473"/>
      <c r="KG722" s="473"/>
      <c r="KH722" s="473"/>
      <c r="KI722" s="473"/>
      <c r="KJ722" s="473"/>
      <c r="KK722" s="473"/>
      <c r="KL722" s="473"/>
      <c r="KM722" s="473"/>
      <c r="KN722" s="473"/>
      <c r="KO722" s="473"/>
      <c r="KP722" s="473"/>
      <c r="KQ722" s="473"/>
      <c r="KR722" s="473"/>
      <c r="KS722" s="473"/>
      <c r="KT722" s="473"/>
      <c r="KU722" s="473"/>
      <c r="KV722" s="473"/>
      <c r="KW722" s="473"/>
      <c r="KX722" s="473"/>
      <c r="KY722" s="473"/>
      <c r="KZ722" s="473"/>
      <c r="LA722" s="473"/>
      <c r="LB722" s="473"/>
      <c r="LC722" s="473"/>
      <c r="LD722" s="473"/>
      <c r="LE722" s="473"/>
      <c r="LF722" s="473"/>
      <c r="LG722" s="473"/>
      <c r="LH722" s="473"/>
      <c r="LI722" s="473"/>
      <c r="LJ722" s="473"/>
      <c r="LK722" s="473"/>
      <c r="LL722" s="473"/>
      <c r="LM722" s="473"/>
      <c r="LN722" s="473"/>
      <c r="LO722" s="473"/>
      <c r="LP722" s="473"/>
      <c r="LQ722" s="473"/>
      <c r="LR722" s="473"/>
      <c r="LS722" s="473"/>
      <c r="LT722" s="473"/>
      <c r="LU722" s="473"/>
      <c r="LV722" s="473"/>
      <c r="LW722" s="473"/>
      <c r="LX722" s="473"/>
      <c r="LY722" s="473"/>
      <c r="LZ722" s="473"/>
      <c r="MA722" s="473"/>
      <c r="MB722" s="473"/>
      <c r="MC722" s="473"/>
      <c r="MD722" s="473"/>
      <c r="ME722" s="473"/>
      <c r="MF722" s="473"/>
      <c r="MG722" s="473"/>
      <c r="MH722" s="473"/>
      <c r="MI722" s="473"/>
      <c r="MJ722" s="473"/>
      <c r="MK722" s="473"/>
      <c r="ML722" s="473"/>
      <c r="MM722" s="473"/>
      <c r="MN722" s="473"/>
      <c r="MO722" s="473"/>
      <c r="MP722" s="473"/>
      <c r="MQ722" s="473"/>
      <c r="MR722" s="473"/>
      <c r="MS722" s="473"/>
      <c r="MT722" s="473"/>
      <c r="MU722" s="473"/>
      <c r="MV722" s="473"/>
      <c r="MW722" s="473"/>
      <c r="MX722" s="473"/>
      <c r="MY722" s="473"/>
      <c r="MZ722" s="473"/>
      <c r="NA722" s="473"/>
      <c r="NB722" s="473"/>
      <c r="NC722" s="473"/>
      <c r="ND722" s="473"/>
      <c r="NE722" s="473"/>
      <c r="NF722" s="473"/>
      <c r="NG722" s="473"/>
      <c r="NH722" s="473"/>
      <c r="NI722" s="473"/>
      <c r="NJ722" s="473"/>
      <c r="NK722" s="473"/>
      <c r="NL722" s="473"/>
      <c r="NM722" s="473"/>
      <c r="NN722" s="473"/>
      <c r="NO722" s="473"/>
      <c r="NP722" s="473"/>
      <c r="NQ722" s="473"/>
      <c r="NR722" s="473"/>
      <c r="NS722" s="473"/>
      <c r="NT722" s="473"/>
      <c r="NU722" s="473"/>
      <c r="NV722" s="473"/>
      <c r="NW722" s="473"/>
      <c r="NX722" s="473"/>
      <c r="NY722" s="473"/>
      <c r="NZ722" s="473"/>
      <c r="OA722" s="473"/>
      <c r="OB722" s="473"/>
      <c r="OC722" s="473"/>
      <c r="OD722" s="473"/>
      <c r="OE722" s="473"/>
      <c r="OF722" s="473"/>
      <c r="OG722" s="473"/>
      <c r="OH722" s="473"/>
      <c r="OI722" s="473"/>
      <c r="OJ722" s="473"/>
      <c r="OK722" s="473"/>
      <c r="OL722" s="473"/>
      <c r="OM722" s="473"/>
      <c r="ON722" s="473"/>
      <c r="OO722" s="473"/>
      <c r="OP722" s="473"/>
      <c r="OQ722" s="473"/>
      <c r="OR722" s="473"/>
      <c r="OS722" s="473"/>
      <c r="OT722" s="473"/>
      <c r="OU722" s="473"/>
      <c r="OV722" s="473"/>
      <c r="OW722" s="473"/>
      <c r="OX722" s="473"/>
      <c r="OY722" s="473"/>
      <c r="OZ722" s="473"/>
      <c r="PA722" s="473"/>
      <c r="PB722" s="473"/>
      <c r="PC722" s="473"/>
      <c r="PD722" s="473"/>
      <c r="PE722" s="473"/>
      <c r="PF722" s="473"/>
      <c r="PG722" s="473"/>
      <c r="PH722" s="473"/>
      <c r="PI722" s="473"/>
      <c r="PJ722" s="473"/>
      <c r="PK722" s="473"/>
      <c r="PL722" s="473"/>
      <c r="PM722" s="473"/>
      <c r="PN722" s="473"/>
      <c r="PO722" s="473"/>
      <c r="PP722" s="473"/>
      <c r="PQ722" s="473"/>
      <c r="PR722" s="473"/>
      <c r="PS722" s="473"/>
      <c r="PT722" s="473"/>
      <c r="PU722" s="473"/>
      <c r="PV722" s="473"/>
      <c r="PW722" s="473"/>
      <c r="PX722" s="473"/>
      <c r="PY722" s="473"/>
      <c r="PZ722" s="473"/>
      <c r="QA722" s="473"/>
      <c r="QB722" s="473"/>
      <c r="QC722" s="473"/>
      <c r="QD722" s="473"/>
      <c r="QE722" s="473"/>
      <c r="QF722" s="473"/>
      <c r="QG722" s="473"/>
      <c r="QH722" s="473"/>
      <c r="QI722" s="473"/>
      <c r="QJ722" s="473"/>
      <c r="QK722" s="473"/>
      <c r="QL722" s="473"/>
      <c r="QM722" s="473"/>
      <c r="QN722" s="473"/>
      <c r="QO722" s="473"/>
      <c r="QP722" s="473"/>
      <c r="QQ722" s="473"/>
      <c r="QR722" s="473"/>
      <c r="QS722" s="473"/>
      <c r="QT722" s="473"/>
      <c r="QU722" s="473"/>
      <c r="QV722" s="473"/>
      <c r="QW722" s="473"/>
      <c r="QX722" s="473"/>
      <c r="QY722" s="473"/>
      <c r="QZ722" s="473"/>
      <c r="RA722" s="473"/>
      <c r="RB722" s="473"/>
      <c r="RC722" s="473"/>
      <c r="RD722" s="473"/>
      <c r="RE722" s="473"/>
      <c r="RF722" s="473"/>
      <c r="RG722" s="473"/>
      <c r="RH722" s="473"/>
      <c r="RI722" s="473"/>
      <c r="RJ722" s="473"/>
      <c r="RK722" s="473"/>
      <c r="RL722" s="473"/>
      <c r="RM722" s="473"/>
      <c r="RN722" s="473"/>
      <c r="RO722" s="473"/>
      <c r="RP722" s="473"/>
      <c r="RQ722" s="473"/>
      <c r="RR722" s="473"/>
      <c r="RS722" s="473"/>
      <c r="RT722" s="473"/>
      <c r="RU722" s="473"/>
      <c r="RV722" s="473"/>
      <c r="RW722" s="473"/>
      <c r="RX722" s="473"/>
      <c r="RY722" s="473"/>
      <c r="RZ722" s="473"/>
      <c r="SA722" s="473"/>
      <c r="SB722" s="473"/>
      <c r="SC722" s="473"/>
      <c r="SD722" s="473"/>
      <c r="SE722" s="473"/>
      <c r="SF722" s="473"/>
      <c r="SG722" s="473"/>
      <c r="SH722" s="473"/>
      <c r="SI722" s="473"/>
      <c r="SJ722" s="473"/>
      <c r="SK722" s="473"/>
      <c r="SL722" s="473"/>
      <c r="SM722" s="473"/>
      <c r="SN722" s="473"/>
      <c r="SO722" s="473"/>
      <c r="SP722" s="473"/>
      <c r="SQ722" s="473"/>
      <c r="SR722" s="473"/>
      <c r="SS722" s="473"/>
      <c r="ST722" s="473"/>
      <c r="SU722" s="473"/>
      <c r="SV722" s="473"/>
      <c r="SW722" s="473"/>
      <c r="SX722" s="473"/>
      <c r="SY722" s="473"/>
      <c r="SZ722" s="473"/>
      <c r="TA722" s="473"/>
      <c r="TB722" s="473"/>
      <c r="TC722" s="473"/>
      <c r="TD722" s="473"/>
      <c r="TE722" s="473"/>
      <c r="TF722" s="473"/>
      <c r="TG722" s="473"/>
      <c r="TH722" s="473"/>
      <c r="TI722" s="473"/>
      <c r="TJ722" s="473"/>
      <c r="TK722" s="473"/>
      <c r="TL722" s="473"/>
      <c r="TM722" s="473"/>
      <c r="TN722" s="473"/>
      <c r="TO722" s="473"/>
      <c r="TP722" s="473"/>
      <c r="TQ722" s="473"/>
      <c r="TR722" s="473"/>
      <c r="TS722" s="473"/>
      <c r="TT722" s="473"/>
      <c r="TU722" s="473"/>
      <c r="TV722" s="473"/>
      <c r="TW722" s="473"/>
      <c r="TX722" s="473"/>
      <c r="TY722" s="473"/>
      <c r="TZ722" s="473"/>
      <c r="UA722" s="473"/>
      <c r="UB722" s="473"/>
      <c r="UC722" s="473"/>
      <c r="UD722" s="473"/>
      <c r="UE722" s="473"/>
      <c r="UF722" s="473"/>
      <c r="UG722" s="473"/>
      <c r="UH722" s="473"/>
      <c r="UI722" s="473"/>
      <c r="UJ722" s="473"/>
      <c r="UK722" s="473"/>
      <c r="UL722" s="473"/>
      <c r="UM722" s="473"/>
      <c r="UN722" s="473"/>
      <c r="UO722" s="473"/>
      <c r="UP722" s="473"/>
      <c r="UQ722" s="473"/>
      <c r="UR722" s="473"/>
      <c r="US722" s="473"/>
      <c r="UT722" s="473"/>
      <c r="UU722" s="473"/>
      <c r="UV722" s="473"/>
      <c r="UW722" s="473"/>
      <c r="UX722" s="473"/>
      <c r="UY722" s="473"/>
      <c r="UZ722" s="473"/>
      <c r="VA722" s="473"/>
      <c r="VB722" s="473"/>
      <c r="VC722" s="473"/>
      <c r="VD722" s="473"/>
      <c r="VE722" s="473"/>
      <c r="VF722" s="473"/>
      <c r="VG722" s="473"/>
      <c r="VH722" s="473"/>
      <c r="VI722" s="473"/>
      <c r="VJ722" s="473"/>
      <c r="VK722" s="473"/>
      <c r="VL722" s="473"/>
      <c r="VM722" s="473"/>
      <c r="VN722" s="473"/>
      <c r="VO722" s="473"/>
      <c r="VP722" s="473"/>
      <c r="VQ722" s="473"/>
      <c r="VR722" s="473"/>
      <c r="VS722" s="473"/>
      <c r="VT722" s="473"/>
      <c r="VU722" s="473"/>
      <c r="VV722" s="473"/>
      <c r="VW722" s="473"/>
      <c r="VX722" s="473"/>
      <c r="VY722" s="473"/>
      <c r="VZ722" s="473"/>
      <c r="WA722" s="473"/>
      <c r="WB722" s="473"/>
      <c r="WC722" s="473"/>
      <c r="WD722" s="473"/>
      <c r="WE722" s="473"/>
      <c r="WF722" s="473"/>
      <c r="WG722" s="473"/>
      <c r="WH722" s="473"/>
      <c r="WI722" s="473"/>
      <c r="WJ722" s="473"/>
      <c r="WK722" s="473"/>
      <c r="WL722" s="473"/>
      <c r="WM722" s="473"/>
      <c r="WN722" s="473"/>
      <c r="WO722" s="473"/>
      <c r="WP722" s="473"/>
      <c r="WQ722" s="473"/>
      <c r="WR722" s="473"/>
      <c r="WS722" s="473"/>
      <c r="WT722" s="473"/>
      <c r="WU722" s="473"/>
      <c r="WV722" s="473"/>
      <c r="WW722" s="473"/>
      <c r="WX722" s="473"/>
      <c r="WY722" s="473"/>
      <c r="WZ722" s="473"/>
      <c r="XA722" s="473"/>
      <c r="XB722" s="473"/>
      <c r="XC722" s="473"/>
      <c r="XD722" s="473"/>
      <c r="XE722" s="473"/>
      <c r="XF722" s="473"/>
      <c r="XG722" s="473"/>
      <c r="XH722" s="473"/>
      <c r="XI722" s="473"/>
      <c r="XJ722" s="473"/>
      <c r="XK722" s="473"/>
      <c r="XL722" s="473"/>
      <c r="XM722" s="473"/>
      <c r="XN722" s="473"/>
      <c r="XO722" s="473"/>
      <c r="XP722" s="473"/>
      <c r="XQ722" s="473"/>
      <c r="XR722" s="473"/>
      <c r="XS722" s="473"/>
      <c r="XT722" s="473"/>
      <c r="XU722" s="473"/>
      <c r="XV722" s="473"/>
      <c r="XW722" s="473"/>
      <c r="XX722" s="473"/>
      <c r="XY722" s="473"/>
      <c r="XZ722" s="473"/>
      <c r="YA722" s="473"/>
      <c r="YB722" s="473"/>
      <c r="YC722" s="473"/>
      <c r="YD722" s="473"/>
      <c r="YE722" s="473"/>
      <c r="YF722" s="473"/>
      <c r="YG722" s="473"/>
      <c r="YH722" s="473"/>
      <c r="YI722" s="473"/>
      <c r="YJ722" s="473"/>
      <c r="YK722" s="473"/>
      <c r="YL722" s="473"/>
      <c r="YM722" s="473"/>
      <c r="YN722" s="473"/>
      <c r="YO722" s="473"/>
      <c r="YP722" s="473"/>
      <c r="YQ722" s="473"/>
      <c r="YR722" s="473"/>
      <c r="YS722" s="473"/>
      <c r="YT722" s="473"/>
      <c r="YU722" s="473"/>
      <c r="YV722" s="473"/>
      <c r="YW722" s="473"/>
      <c r="YX722" s="473"/>
      <c r="YY722" s="473"/>
      <c r="YZ722" s="473"/>
      <c r="ZA722" s="473"/>
      <c r="ZB722" s="473"/>
      <c r="ZC722" s="473"/>
      <c r="ZD722" s="473"/>
      <c r="ZE722" s="473"/>
      <c r="ZF722" s="473"/>
      <c r="ZG722" s="473"/>
      <c r="ZH722" s="473"/>
      <c r="ZI722" s="473"/>
      <c r="ZJ722" s="473"/>
      <c r="ZK722" s="473"/>
      <c r="ZL722" s="473"/>
      <c r="ZM722" s="473"/>
      <c r="ZN722" s="473"/>
      <c r="ZO722" s="473"/>
      <c r="ZP722" s="473"/>
      <c r="ZQ722" s="473"/>
      <c r="ZR722" s="473"/>
      <c r="ZS722" s="473"/>
      <c r="ZT722" s="473"/>
      <c r="ZU722" s="473"/>
      <c r="ZV722" s="473"/>
      <c r="ZW722" s="473"/>
      <c r="ZX722" s="473"/>
      <c r="ZY722" s="473"/>
      <c r="ZZ722" s="473"/>
      <c r="AAA722" s="473"/>
      <c r="AAB722" s="473"/>
      <c r="AAC722" s="473"/>
      <c r="AAD722" s="473"/>
      <c r="AAE722" s="473"/>
      <c r="AAF722" s="473"/>
      <c r="AAG722" s="473"/>
      <c r="AAH722" s="473"/>
      <c r="AAI722" s="473"/>
      <c r="AAJ722" s="473"/>
      <c r="AAK722" s="473"/>
      <c r="AAL722" s="473"/>
      <c r="AAM722" s="473"/>
      <c r="AAN722" s="473"/>
      <c r="AAO722" s="473"/>
      <c r="AAP722" s="473"/>
      <c r="AAQ722" s="473"/>
      <c r="AAR722" s="473"/>
      <c r="AAS722" s="473"/>
      <c r="AAT722" s="473"/>
      <c r="AAU722" s="473"/>
      <c r="AAV722" s="473"/>
      <c r="AAW722" s="473"/>
      <c r="AAX722" s="473"/>
      <c r="AAY722" s="473"/>
      <c r="AAZ722" s="473"/>
      <c r="ABA722" s="473"/>
      <c r="ABB722" s="473"/>
      <c r="ABC722" s="473"/>
      <c r="ABD722" s="473"/>
      <c r="ABE722" s="473"/>
      <c r="ABF722" s="473"/>
      <c r="ABG722" s="473"/>
      <c r="ABH722" s="473"/>
      <c r="ABI722" s="473"/>
      <c r="ABJ722" s="473"/>
      <c r="ABK722" s="473"/>
      <c r="ABL722" s="473"/>
      <c r="ABM722" s="473"/>
      <c r="ABN722" s="473"/>
      <c r="ABO722" s="473"/>
      <c r="ABP722" s="473"/>
      <c r="ABQ722" s="473"/>
      <c r="ABR722" s="473"/>
      <c r="ABS722" s="473"/>
      <c r="ABT722" s="473"/>
      <c r="ABU722" s="473"/>
      <c r="ABV722" s="473"/>
      <c r="ABW722" s="473"/>
      <c r="ABX722" s="473"/>
      <c r="ABY722" s="473"/>
      <c r="ABZ722" s="473"/>
      <c r="ACA722" s="473"/>
      <c r="ACB722" s="473"/>
      <c r="ACC722" s="473"/>
      <c r="ACD722" s="473"/>
      <c r="ACE722" s="473"/>
      <c r="ACF722" s="473"/>
      <c r="ACG722" s="473"/>
      <c r="ACH722" s="473"/>
      <c r="ACI722" s="473"/>
      <c r="ACJ722" s="473"/>
      <c r="ACK722" s="473"/>
      <c r="ACL722" s="473"/>
      <c r="ACM722" s="473"/>
      <c r="ACN722" s="473"/>
      <c r="ACO722" s="473"/>
      <c r="ACP722" s="473"/>
      <c r="ACQ722" s="473"/>
      <c r="ACR722" s="473"/>
      <c r="ACS722" s="473"/>
      <c r="ACT722" s="473"/>
      <c r="ACU722" s="473"/>
      <c r="ACV722" s="473"/>
      <c r="ACW722" s="473"/>
      <c r="ACX722" s="473"/>
      <c r="ACY722" s="473"/>
      <c r="ACZ722" s="473"/>
      <c r="ADA722" s="473"/>
      <c r="ADB722" s="473"/>
      <c r="ADC722" s="473"/>
      <c r="ADD722" s="473"/>
      <c r="ADE722" s="473"/>
      <c r="ADF722" s="473"/>
      <c r="ADG722" s="473"/>
      <c r="ADH722" s="473"/>
      <c r="ADI722" s="473"/>
      <c r="ADJ722" s="473"/>
      <c r="ADK722" s="473"/>
      <c r="ADL722" s="473"/>
      <c r="ADM722" s="473"/>
      <c r="ADN722" s="473"/>
      <c r="ADO722" s="473"/>
      <c r="ADP722" s="473"/>
      <c r="ADQ722" s="473"/>
      <c r="ADR722" s="473"/>
      <c r="ADS722" s="473"/>
      <c r="ADT722" s="473"/>
      <c r="ADU722" s="473"/>
      <c r="ADV722" s="473"/>
      <c r="ADW722" s="473"/>
      <c r="ADX722" s="473"/>
      <c r="ADY722" s="473"/>
      <c r="ADZ722" s="473"/>
      <c r="AEA722" s="473"/>
      <c r="AEB722" s="473"/>
      <c r="AEC722" s="473"/>
      <c r="AED722" s="473"/>
      <c r="AEE722" s="473"/>
      <c r="AEF722" s="473"/>
      <c r="AEG722" s="473"/>
      <c r="AEH722" s="473"/>
      <c r="AEI722" s="473"/>
      <c r="AEJ722" s="473"/>
      <c r="AEK722" s="473"/>
      <c r="AEL722" s="473"/>
      <c r="AEM722" s="473"/>
      <c r="AEN722" s="473"/>
      <c r="AEO722" s="473"/>
      <c r="AEP722" s="473"/>
      <c r="AEQ722" s="473"/>
      <c r="AER722" s="473"/>
      <c r="AES722" s="473"/>
      <c r="AET722" s="473"/>
      <c r="AEU722" s="473"/>
      <c r="AEV722" s="473"/>
      <c r="AEW722" s="473"/>
      <c r="AEX722" s="473"/>
      <c r="AEY722" s="473"/>
      <c r="AEZ722" s="473"/>
      <c r="AFA722" s="473"/>
      <c r="AFB722" s="473"/>
      <c r="AFC722" s="473"/>
      <c r="AFD722" s="473"/>
      <c r="AFE722" s="473"/>
      <c r="AFF722" s="473"/>
      <c r="AFG722" s="473"/>
      <c r="AFH722" s="473"/>
      <c r="AFI722" s="473"/>
      <c r="AFJ722" s="473"/>
      <c r="AFK722" s="473"/>
      <c r="AFL722" s="473"/>
      <c r="AFM722" s="473"/>
      <c r="AFN722" s="473"/>
      <c r="AFO722" s="473"/>
      <c r="AFP722" s="473"/>
      <c r="AFQ722" s="473"/>
      <c r="AFR722" s="473"/>
      <c r="AFS722" s="473"/>
      <c r="AFT722" s="473"/>
      <c r="AFU722" s="473"/>
      <c r="AFV722" s="473"/>
      <c r="AFW722" s="473"/>
      <c r="AFX722" s="473"/>
      <c r="AFY722" s="473"/>
      <c r="AFZ722" s="473"/>
      <c r="AGA722" s="473"/>
      <c r="AGB722" s="473"/>
      <c r="AGC722" s="473"/>
      <c r="AGD722" s="473"/>
      <c r="AGE722" s="473"/>
      <c r="AGF722" s="473"/>
      <c r="AGG722" s="473"/>
      <c r="AGH722" s="473"/>
      <c r="AGI722" s="473"/>
      <c r="AGJ722" s="473"/>
      <c r="AGK722" s="473"/>
      <c r="AGL722" s="473"/>
      <c r="AGM722" s="473"/>
      <c r="AGN722" s="473"/>
      <c r="AGO722" s="473"/>
      <c r="AGP722" s="473"/>
      <c r="AGQ722" s="473"/>
      <c r="AGR722" s="473"/>
      <c r="AGS722" s="473"/>
      <c r="AGT722" s="473"/>
      <c r="AGU722" s="473"/>
      <c r="AGV722" s="473"/>
      <c r="AGW722" s="473"/>
      <c r="AGX722" s="473"/>
      <c r="AGY722" s="473"/>
      <c r="AGZ722" s="473"/>
      <c r="AHA722" s="473"/>
      <c r="AHB722" s="473"/>
      <c r="AHC722" s="473"/>
      <c r="AHD722" s="473"/>
      <c r="AHE722" s="473"/>
      <c r="AHF722" s="473"/>
      <c r="AHG722" s="473"/>
      <c r="AHH722" s="473"/>
      <c r="AHI722" s="473"/>
      <c r="AHJ722" s="473"/>
      <c r="AHK722" s="473"/>
      <c r="AHL722" s="473"/>
      <c r="AHM722" s="473"/>
      <c r="AHN722" s="473"/>
      <c r="AHO722" s="473"/>
      <c r="AHP722" s="473"/>
      <c r="AHQ722" s="473"/>
      <c r="AHR722" s="473"/>
      <c r="AHS722" s="473"/>
      <c r="AHT722" s="473"/>
      <c r="AHU722" s="473"/>
      <c r="AHV722" s="473"/>
      <c r="AHW722" s="473"/>
      <c r="AHX722" s="473"/>
      <c r="AHY722" s="473"/>
      <c r="AHZ722" s="473"/>
      <c r="AIA722" s="473"/>
      <c r="AIB722" s="473"/>
      <c r="AIC722" s="473"/>
      <c r="AID722" s="473"/>
      <c r="AIE722" s="473"/>
      <c r="AIF722" s="473"/>
      <c r="AIG722" s="473"/>
      <c r="AIH722" s="473"/>
      <c r="AII722" s="473"/>
      <c r="AIJ722" s="473"/>
      <c r="AIK722" s="473"/>
      <c r="AIL722" s="473"/>
      <c r="AIM722" s="473"/>
      <c r="AIN722" s="473"/>
      <c r="AIO722" s="473"/>
      <c r="AIP722" s="473"/>
      <c r="AIQ722" s="473"/>
      <c r="AIR722" s="473"/>
      <c r="AIS722" s="473"/>
      <c r="AIT722" s="473"/>
      <c r="AIU722" s="473"/>
      <c r="AIV722" s="473"/>
      <c r="AIW722" s="473"/>
      <c r="AIX722" s="473"/>
      <c r="AIY722" s="473"/>
      <c r="AIZ722" s="473"/>
      <c r="AJA722" s="473"/>
      <c r="AJB722" s="473"/>
      <c r="AJC722" s="473"/>
      <c r="AJD722" s="473"/>
      <c r="AJE722" s="473"/>
      <c r="AJF722" s="473"/>
      <c r="AJG722" s="473"/>
      <c r="AJH722" s="473"/>
      <c r="AJI722" s="473"/>
      <c r="AJJ722" s="473"/>
      <c r="AJK722" s="473"/>
      <c r="AJL722" s="473"/>
      <c r="AJM722" s="473"/>
      <c r="AJN722" s="473"/>
      <c r="AJO722" s="473"/>
      <c r="AJP722" s="473"/>
      <c r="AJQ722" s="473"/>
      <c r="AJR722" s="473"/>
      <c r="AJS722" s="473"/>
      <c r="AJT722" s="473"/>
      <c r="AJU722" s="473"/>
      <c r="AJV722" s="473"/>
      <c r="AJW722" s="473"/>
      <c r="AJX722" s="473"/>
      <c r="AJY722" s="473"/>
      <c r="AJZ722" s="473"/>
      <c r="AKA722" s="473"/>
      <c r="AKB722" s="473"/>
      <c r="AKC722" s="473"/>
      <c r="AKD722" s="473"/>
      <c r="AKE722" s="473"/>
      <c r="AKF722" s="473"/>
      <c r="AKG722" s="473"/>
      <c r="AKH722" s="473"/>
      <c r="AKI722" s="473"/>
      <c r="AKJ722" s="473"/>
      <c r="AKK722" s="473"/>
      <c r="AKL722" s="473"/>
      <c r="AKM722" s="473"/>
      <c r="AKN722" s="473"/>
      <c r="AKO722" s="473"/>
      <c r="AKP722" s="473"/>
      <c r="AKQ722" s="473"/>
      <c r="AKR722" s="473"/>
      <c r="AKS722" s="473"/>
      <c r="AKT722" s="473"/>
      <c r="AKU722" s="473"/>
      <c r="AKV722" s="473"/>
      <c r="AKW722" s="473"/>
      <c r="AKX722" s="473"/>
      <c r="AKY722" s="473"/>
      <c r="AKZ722" s="473"/>
      <c r="ALA722" s="473"/>
      <c r="ALB722" s="473"/>
      <c r="ALC722" s="473"/>
      <c r="ALD722" s="473"/>
      <c r="ALE722" s="473"/>
      <c r="ALF722" s="473"/>
      <c r="ALG722" s="473"/>
      <c r="ALH722" s="473"/>
      <c r="ALI722" s="473"/>
      <c r="ALJ722" s="473"/>
      <c r="ALK722" s="473"/>
      <c r="ALL722" s="473"/>
      <c r="ALM722" s="473"/>
      <c r="ALN722" s="473"/>
      <c r="ALO722" s="473"/>
      <c r="ALP722" s="473"/>
      <c r="ALQ722" s="473"/>
      <c r="ALR722" s="473"/>
      <c r="ALS722" s="473"/>
      <c r="ALT722" s="473"/>
      <c r="ALU722" s="473"/>
      <c r="ALV722" s="473"/>
      <c r="ALW722" s="473"/>
      <c r="ALX722" s="473"/>
      <c r="ALY722" s="473"/>
      <c r="ALZ722" s="473"/>
      <c r="AMA722" s="473"/>
      <c r="AMB722" s="473"/>
      <c r="AMC722" s="473"/>
      <c r="AMD722" s="473"/>
      <c r="AME722" s="473"/>
      <c r="AMF722" s="473"/>
      <c r="AMG722" s="473"/>
      <c r="AMH722" s="473"/>
      <c r="AMI722" s="473"/>
      <c r="AMJ722" s="473"/>
      <c r="AMK722" s="473"/>
    </row>
    <row r="723" spans="1:1025" s="474" customFormat="1" ht="12.75" customHeight="1">
      <c r="A723" s="469"/>
      <c r="B723" s="469"/>
      <c r="C723" s="470" t="s">
        <v>1190</v>
      </c>
      <c r="D723" s="471" t="s">
        <v>1191</v>
      </c>
      <c r="E723" s="469"/>
      <c r="F723" s="469"/>
      <c r="G723" s="469"/>
      <c r="H723" s="472">
        <v>2</v>
      </c>
      <c r="I723" s="469"/>
      <c r="J723" s="472"/>
      <c r="K723" s="469" t="s">
        <v>1166</v>
      </c>
      <c r="L723" s="473"/>
      <c r="M723" s="473"/>
      <c r="N723" s="473"/>
      <c r="O723" s="473"/>
      <c r="P723" s="473"/>
      <c r="Q723" s="473"/>
      <c r="R723" s="473"/>
      <c r="S723" s="473"/>
      <c r="T723" s="473"/>
      <c r="U723" s="473"/>
      <c r="V723" s="473"/>
      <c r="W723" s="473"/>
      <c r="X723" s="473"/>
      <c r="Y723" s="473"/>
      <c r="Z723" s="473"/>
      <c r="AA723" s="473"/>
      <c r="AB723" s="473"/>
      <c r="AC723" s="473"/>
      <c r="AD723" s="473"/>
      <c r="AE723" s="473"/>
      <c r="AF723" s="473"/>
      <c r="AG723" s="473"/>
      <c r="AH723" s="473"/>
      <c r="AI723" s="473"/>
      <c r="AJ723" s="473"/>
      <c r="AK723" s="473"/>
      <c r="AL723" s="473"/>
      <c r="AM723" s="473"/>
      <c r="AN723" s="473"/>
      <c r="AO723" s="473"/>
      <c r="AP723" s="473"/>
      <c r="AQ723" s="473"/>
      <c r="AR723" s="473"/>
      <c r="AS723" s="473"/>
      <c r="AT723" s="473"/>
      <c r="AU723" s="473"/>
      <c r="AV723" s="473"/>
      <c r="AW723" s="473"/>
      <c r="AX723" s="473"/>
      <c r="AY723" s="473"/>
      <c r="AZ723" s="473"/>
      <c r="BA723" s="473"/>
      <c r="BB723" s="473"/>
      <c r="BC723" s="473"/>
      <c r="BD723" s="473"/>
      <c r="BE723" s="473"/>
      <c r="BF723" s="473"/>
      <c r="BG723" s="473"/>
      <c r="BH723" s="473"/>
      <c r="BI723" s="473"/>
      <c r="BJ723" s="473"/>
      <c r="BK723" s="473"/>
      <c r="BL723" s="473"/>
      <c r="BM723" s="473"/>
      <c r="BN723" s="473"/>
      <c r="BO723" s="473"/>
      <c r="BP723" s="473"/>
      <c r="BQ723" s="473"/>
      <c r="BR723" s="473"/>
      <c r="BS723" s="473"/>
      <c r="BT723" s="473"/>
      <c r="BU723" s="473"/>
      <c r="BV723" s="473"/>
      <c r="BW723" s="473"/>
      <c r="BX723" s="473"/>
      <c r="BY723" s="473"/>
      <c r="BZ723" s="473"/>
      <c r="CA723" s="473"/>
      <c r="CB723" s="473"/>
      <c r="CC723" s="473"/>
      <c r="CD723" s="473"/>
      <c r="CE723" s="473"/>
      <c r="CF723" s="473"/>
      <c r="CG723" s="473"/>
      <c r="CH723" s="473"/>
      <c r="CI723" s="473"/>
      <c r="CJ723" s="473"/>
      <c r="CK723" s="473"/>
      <c r="CL723" s="473"/>
      <c r="CM723" s="473"/>
      <c r="CN723" s="473"/>
      <c r="CO723" s="473"/>
      <c r="CP723" s="473"/>
      <c r="CQ723" s="473"/>
      <c r="CR723" s="473"/>
      <c r="CS723" s="473"/>
      <c r="CT723" s="473"/>
      <c r="CU723" s="473"/>
      <c r="CV723" s="473"/>
      <c r="CW723" s="473"/>
      <c r="CX723" s="473"/>
      <c r="CY723" s="473"/>
      <c r="CZ723" s="473"/>
      <c r="DA723" s="473"/>
      <c r="DB723" s="473"/>
      <c r="DC723" s="473"/>
      <c r="DD723" s="473"/>
      <c r="DE723" s="473"/>
      <c r="DF723" s="473"/>
      <c r="DG723" s="473"/>
      <c r="DH723" s="473"/>
      <c r="DI723" s="473"/>
      <c r="DJ723" s="473"/>
      <c r="DK723" s="473"/>
      <c r="DL723" s="473"/>
      <c r="DM723" s="473"/>
      <c r="DN723" s="473"/>
      <c r="DO723" s="473"/>
      <c r="DP723" s="473"/>
      <c r="DQ723" s="473"/>
      <c r="DR723" s="473"/>
      <c r="DS723" s="473"/>
      <c r="DT723" s="473"/>
      <c r="DU723" s="473"/>
      <c r="DV723" s="473"/>
      <c r="DW723" s="473"/>
      <c r="DX723" s="473"/>
      <c r="DY723" s="473"/>
      <c r="DZ723" s="473"/>
      <c r="EA723" s="473"/>
      <c r="EB723" s="473"/>
      <c r="EC723" s="473"/>
      <c r="ED723" s="473"/>
      <c r="EE723" s="473"/>
      <c r="EF723" s="473"/>
      <c r="EG723" s="473"/>
      <c r="EH723" s="473"/>
      <c r="EI723" s="473"/>
      <c r="EJ723" s="473"/>
      <c r="EK723" s="473"/>
      <c r="EL723" s="473"/>
      <c r="EM723" s="473"/>
      <c r="EN723" s="473"/>
      <c r="EO723" s="473"/>
      <c r="EP723" s="473"/>
      <c r="EQ723" s="473"/>
      <c r="ER723" s="473"/>
      <c r="ES723" s="473"/>
      <c r="ET723" s="473"/>
      <c r="EU723" s="473"/>
      <c r="EV723" s="473"/>
      <c r="EW723" s="473"/>
      <c r="EX723" s="473"/>
      <c r="EY723" s="473"/>
      <c r="EZ723" s="473"/>
      <c r="FA723" s="473"/>
      <c r="FB723" s="473"/>
      <c r="FC723" s="473"/>
      <c r="FD723" s="473"/>
      <c r="FE723" s="473"/>
      <c r="FF723" s="473"/>
      <c r="FG723" s="473"/>
      <c r="FH723" s="473"/>
      <c r="FI723" s="473"/>
      <c r="FJ723" s="473"/>
      <c r="FK723" s="473"/>
      <c r="FL723" s="473"/>
      <c r="FM723" s="473"/>
      <c r="FN723" s="473"/>
      <c r="FO723" s="473"/>
      <c r="FP723" s="473"/>
      <c r="FQ723" s="473"/>
      <c r="FR723" s="473"/>
      <c r="FS723" s="473"/>
      <c r="FT723" s="473"/>
      <c r="FU723" s="473"/>
      <c r="FV723" s="473"/>
      <c r="FW723" s="473"/>
      <c r="FX723" s="473"/>
      <c r="FY723" s="473"/>
      <c r="FZ723" s="473"/>
      <c r="GA723" s="473"/>
      <c r="GB723" s="473"/>
      <c r="GC723" s="473"/>
      <c r="GD723" s="473"/>
      <c r="GE723" s="473"/>
      <c r="GF723" s="473"/>
      <c r="GG723" s="473"/>
      <c r="GH723" s="473"/>
      <c r="GI723" s="473"/>
      <c r="GJ723" s="473"/>
      <c r="GK723" s="473"/>
      <c r="GL723" s="473"/>
      <c r="GM723" s="473"/>
      <c r="GN723" s="473"/>
      <c r="GO723" s="473"/>
      <c r="GP723" s="473"/>
      <c r="GQ723" s="473"/>
      <c r="GR723" s="473"/>
      <c r="GS723" s="473"/>
      <c r="GT723" s="473"/>
      <c r="GU723" s="473"/>
      <c r="GV723" s="473"/>
      <c r="GW723" s="473"/>
      <c r="GX723" s="473"/>
      <c r="GY723" s="473"/>
      <c r="GZ723" s="473"/>
      <c r="HA723" s="473"/>
      <c r="HB723" s="473"/>
      <c r="HC723" s="473"/>
      <c r="HD723" s="473"/>
      <c r="HE723" s="473"/>
      <c r="HF723" s="473"/>
      <c r="HG723" s="473"/>
      <c r="HH723" s="473"/>
      <c r="HI723" s="473"/>
      <c r="HJ723" s="473"/>
      <c r="HK723" s="473"/>
      <c r="HL723" s="473"/>
      <c r="HM723" s="473"/>
      <c r="HN723" s="473"/>
      <c r="HO723" s="473"/>
      <c r="HP723" s="473"/>
      <c r="HQ723" s="473"/>
      <c r="HR723" s="473"/>
      <c r="HS723" s="473"/>
      <c r="HT723" s="473"/>
      <c r="HU723" s="473"/>
      <c r="HV723" s="473"/>
      <c r="HW723" s="473"/>
      <c r="HX723" s="473"/>
      <c r="HY723" s="473"/>
      <c r="HZ723" s="473"/>
      <c r="IA723" s="473"/>
      <c r="IB723" s="473"/>
      <c r="IC723" s="473"/>
      <c r="ID723" s="473"/>
      <c r="IE723" s="473"/>
      <c r="IF723" s="473"/>
      <c r="IG723" s="473"/>
      <c r="IH723" s="473"/>
      <c r="II723" s="473"/>
      <c r="IJ723" s="473"/>
      <c r="IK723" s="473"/>
      <c r="IL723" s="473"/>
      <c r="IM723" s="473"/>
      <c r="IN723" s="473"/>
      <c r="IO723" s="473"/>
      <c r="IP723" s="473"/>
      <c r="IQ723" s="473"/>
      <c r="IR723" s="473"/>
      <c r="IS723" s="473"/>
      <c r="IT723" s="473"/>
      <c r="IU723" s="473"/>
      <c r="IV723" s="473"/>
      <c r="IW723" s="473"/>
      <c r="IX723" s="473"/>
      <c r="IY723" s="473"/>
      <c r="IZ723" s="473"/>
      <c r="JA723" s="473"/>
      <c r="JB723" s="473"/>
      <c r="JC723" s="473"/>
      <c r="JD723" s="473"/>
      <c r="JE723" s="473"/>
      <c r="JF723" s="473"/>
      <c r="JG723" s="473"/>
      <c r="JH723" s="473"/>
      <c r="JI723" s="473"/>
      <c r="JJ723" s="473"/>
      <c r="JK723" s="473"/>
      <c r="JL723" s="473"/>
      <c r="JM723" s="473"/>
      <c r="JN723" s="473"/>
      <c r="JO723" s="473"/>
      <c r="JP723" s="473"/>
      <c r="JQ723" s="473"/>
      <c r="JR723" s="473"/>
      <c r="JS723" s="473"/>
      <c r="JT723" s="473"/>
      <c r="JU723" s="473"/>
      <c r="JV723" s="473"/>
      <c r="JW723" s="473"/>
      <c r="JX723" s="473"/>
      <c r="JY723" s="473"/>
      <c r="JZ723" s="473"/>
      <c r="KA723" s="473"/>
      <c r="KB723" s="473"/>
      <c r="KC723" s="473"/>
      <c r="KD723" s="473"/>
      <c r="KE723" s="473"/>
      <c r="KF723" s="473"/>
      <c r="KG723" s="473"/>
      <c r="KH723" s="473"/>
      <c r="KI723" s="473"/>
      <c r="KJ723" s="473"/>
      <c r="KK723" s="473"/>
      <c r="KL723" s="473"/>
      <c r="KM723" s="473"/>
      <c r="KN723" s="473"/>
      <c r="KO723" s="473"/>
      <c r="KP723" s="473"/>
      <c r="KQ723" s="473"/>
      <c r="KR723" s="473"/>
      <c r="KS723" s="473"/>
      <c r="KT723" s="473"/>
      <c r="KU723" s="473"/>
      <c r="KV723" s="473"/>
      <c r="KW723" s="473"/>
      <c r="KX723" s="473"/>
      <c r="KY723" s="473"/>
      <c r="KZ723" s="473"/>
      <c r="LA723" s="473"/>
      <c r="LB723" s="473"/>
      <c r="LC723" s="473"/>
      <c r="LD723" s="473"/>
      <c r="LE723" s="473"/>
      <c r="LF723" s="473"/>
      <c r="LG723" s="473"/>
      <c r="LH723" s="473"/>
      <c r="LI723" s="473"/>
      <c r="LJ723" s="473"/>
      <c r="LK723" s="473"/>
      <c r="LL723" s="473"/>
      <c r="LM723" s="473"/>
      <c r="LN723" s="473"/>
      <c r="LO723" s="473"/>
      <c r="LP723" s="473"/>
      <c r="LQ723" s="473"/>
      <c r="LR723" s="473"/>
      <c r="LS723" s="473"/>
      <c r="LT723" s="473"/>
      <c r="LU723" s="473"/>
      <c r="LV723" s="473"/>
      <c r="LW723" s="473"/>
      <c r="LX723" s="473"/>
      <c r="LY723" s="473"/>
      <c r="LZ723" s="473"/>
      <c r="MA723" s="473"/>
      <c r="MB723" s="473"/>
      <c r="MC723" s="473"/>
      <c r="MD723" s="473"/>
      <c r="ME723" s="473"/>
      <c r="MF723" s="473"/>
      <c r="MG723" s="473"/>
      <c r="MH723" s="473"/>
      <c r="MI723" s="473"/>
      <c r="MJ723" s="473"/>
      <c r="MK723" s="473"/>
      <c r="ML723" s="473"/>
      <c r="MM723" s="473"/>
      <c r="MN723" s="473"/>
      <c r="MO723" s="473"/>
      <c r="MP723" s="473"/>
      <c r="MQ723" s="473"/>
      <c r="MR723" s="473"/>
      <c r="MS723" s="473"/>
      <c r="MT723" s="473"/>
      <c r="MU723" s="473"/>
      <c r="MV723" s="473"/>
      <c r="MW723" s="473"/>
      <c r="MX723" s="473"/>
      <c r="MY723" s="473"/>
      <c r="MZ723" s="473"/>
      <c r="NA723" s="473"/>
      <c r="NB723" s="473"/>
      <c r="NC723" s="473"/>
      <c r="ND723" s="473"/>
      <c r="NE723" s="473"/>
      <c r="NF723" s="473"/>
      <c r="NG723" s="473"/>
      <c r="NH723" s="473"/>
      <c r="NI723" s="473"/>
      <c r="NJ723" s="473"/>
      <c r="NK723" s="473"/>
      <c r="NL723" s="473"/>
      <c r="NM723" s="473"/>
      <c r="NN723" s="473"/>
      <c r="NO723" s="473"/>
      <c r="NP723" s="473"/>
      <c r="NQ723" s="473"/>
      <c r="NR723" s="473"/>
      <c r="NS723" s="473"/>
      <c r="NT723" s="473"/>
      <c r="NU723" s="473"/>
      <c r="NV723" s="473"/>
      <c r="NW723" s="473"/>
      <c r="NX723" s="473"/>
      <c r="NY723" s="473"/>
      <c r="NZ723" s="473"/>
      <c r="OA723" s="473"/>
      <c r="OB723" s="473"/>
      <c r="OC723" s="473"/>
      <c r="OD723" s="473"/>
      <c r="OE723" s="473"/>
      <c r="OF723" s="473"/>
      <c r="OG723" s="473"/>
      <c r="OH723" s="473"/>
      <c r="OI723" s="473"/>
      <c r="OJ723" s="473"/>
      <c r="OK723" s="473"/>
      <c r="OL723" s="473"/>
      <c r="OM723" s="473"/>
      <c r="ON723" s="473"/>
      <c r="OO723" s="473"/>
      <c r="OP723" s="473"/>
      <c r="OQ723" s="473"/>
      <c r="OR723" s="473"/>
      <c r="OS723" s="473"/>
      <c r="OT723" s="473"/>
      <c r="OU723" s="473"/>
      <c r="OV723" s="473"/>
      <c r="OW723" s="473"/>
      <c r="OX723" s="473"/>
      <c r="OY723" s="473"/>
      <c r="OZ723" s="473"/>
      <c r="PA723" s="473"/>
      <c r="PB723" s="473"/>
      <c r="PC723" s="473"/>
      <c r="PD723" s="473"/>
      <c r="PE723" s="473"/>
      <c r="PF723" s="473"/>
      <c r="PG723" s="473"/>
      <c r="PH723" s="473"/>
      <c r="PI723" s="473"/>
      <c r="PJ723" s="473"/>
      <c r="PK723" s="473"/>
      <c r="PL723" s="473"/>
      <c r="PM723" s="473"/>
      <c r="PN723" s="473"/>
      <c r="PO723" s="473"/>
      <c r="PP723" s="473"/>
      <c r="PQ723" s="473"/>
      <c r="PR723" s="473"/>
      <c r="PS723" s="473"/>
      <c r="PT723" s="473"/>
      <c r="PU723" s="473"/>
      <c r="PV723" s="473"/>
      <c r="PW723" s="473"/>
      <c r="PX723" s="473"/>
      <c r="PY723" s="473"/>
      <c r="PZ723" s="473"/>
      <c r="QA723" s="473"/>
      <c r="QB723" s="473"/>
      <c r="QC723" s="473"/>
      <c r="QD723" s="473"/>
      <c r="QE723" s="473"/>
      <c r="QF723" s="473"/>
      <c r="QG723" s="473"/>
      <c r="QH723" s="473"/>
      <c r="QI723" s="473"/>
      <c r="QJ723" s="473"/>
      <c r="QK723" s="473"/>
      <c r="QL723" s="473"/>
      <c r="QM723" s="473"/>
      <c r="QN723" s="473"/>
      <c r="QO723" s="473"/>
      <c r="QP723" s="473"/>
      <c r="QQ723" s="473"/>
      <c r="QR723" s="473"/>
      <c r="QS723" s="473"/>
      <c r="QT723" s="473"/>
      <c r="QU723" s="473"/>
      <c r="QV723" s="473"/>
      <c r="QW723" s="473"/>
      <c r="QX723" s="473"/>
      <c r="QY723" s="473"/>
      <c r="QZ723" s="473"/>
      <c r="RA723" s="473"/>
      <c r="RB723" s="473"/>
      <c r="RC723" s="473"/>
      <c r="RD723" s="473"/>
      <c r="RE723" s="473"/>
      <c r="RF723" s="473"/>
      <c r="RG723" s="473"/>
      <c r="RH723" s="473"/>
      <c r="RI723" s="473"/>
      <c r="RJ723" s="473"/>
      <c r="RK723" s="473"/>
      <c r="RL723" s="473"/>
      <c r="RM723" s="473"/>
      <c r="RN723" s="473"/>
      <c r="RO723" s="473"/>
      <c r="RP723" s="473"/>
      <c r="RQ723" s="473"/>
      <c r="RR723" s="473"/>
      <c r="RS723" s="473"/>
      <c r="RT723" s="473"/>
      <c r="RU723" s="473"/>
      <c r="RV723" s="473"/>
      <c r="RW723" s="473"/>
      <c r="RX723" s="473"/>
      <c r="RY723" s="473"/>
      <c r="RZ723" s="473"/>
      <c r="SA723" s="473"/>
      <c r="SB723" s="473"/>
      <c r="SC723" s="473"/>
      <c r="SD723" s="473"/>
      <c r="SE723" s="473"/>
      <c r="SF723" s="473"/>
      <c r="SG723" s="473"/>
      <c r="SH723" s="473"/>
      <c r="SI723" s="473"/>
      <c r="SJ723" s="473"/>
      <c r="SK723" s="473"/>
      <c r="SL723" s="473"/>
      <c r="SM723" s="473"/>
      <c r="SN723" s="473"/>
      <c r="SO723" s="473"/>
      <c r="SP723" s="473"/>
      <c r="SQ723" s="473"/>
      <c r="SR723" s="473"/>
      <c r="SS723" s="473"/>
      <c r="ST723" s="473"/>
      <c r="SU723" s="473"/>
      <c r="SV723" s="473"/>
      <c r="SW723" s="473"/>
      <c r="SX723" s="473"/>
      <c r="SY723" s="473"/>
      <c r="SZ723" s="473"/>
      <c r="TA723" s="473"/>
      <c r="TB723" s="473"/>
      <c r="TC723" s="473"/>
      <c r="TD723" s="473"/>
      <c r="TE723" s="473"/>
      <c r="TF723" s="473"/>
      <c r="TG723" s="473"/>
      <c r="TH723" s="473"/>
      <c r="TI723" s="473"/>
      <c r="TJ723" s="473"/>
      <c r="TK723" s="473"/>
      <c r="TL723" s="473"/>
      <c r="TM723" s="473"/>
      <c r="TN723" s="473"/>
      <c r="TO723" s="473"/>
      <c r="TP723" s="473"/>
      <c r="TQ723" s="473"/>
      <c r="TR723" s="473"/>
      <c r="TS723" s="473"/>
      <c r="TT723" s="473"/>
      <c r="TU723" s="473"/>
      <c r="TV723" s="473"/>
      <c r="TW723" s="473"/>
      <c r="TX723" s="473"/>
      <c r="TY723" s="473"/>
      <c r="TZ723" s="473"/>
      <c r="UA723" s="473"/>
      <c r="UB723" s="473"/>
      <c r="UC723" s="473"/>
      <c r="UD723" s="473"/>
      <c r="UE723" s="473"/>
      <c r="UF723" s="473"/>
      <c r="UG723" s="473"/>
      <c r="UH723" s="473"/>
      <c r="UI723" s="473"/>
      <c r="UJ723" s="473"/>
      <c r="UK723" s="473"/>
      <c r="UL723" s="473"/>
      <c r="UM723" s="473"/>
      <c r="UN723" s="473"/>
      <c r="UO723" s="473"/>
      <c r="UP723" s="473"/>
      <c r="UQ723" s="473"/>
      <c r="UR723" s="473"/>
      <c r="US723" s="473"/>
      <c r="UT723" s="473"/>
      <c r="UU723" s="473"/>
      <c r="UV723" s="473"/>
      <c r="UW723" s="473"/>
      <c r="UX723" s="473"/>
      <c r="UY723" s="473"/>
      <c r="UZ723" s="473"/>
      <c r="VA723" s="473"/>
      <c r="VB723" s="473"/>
      <c r="VC723" s="473"/>
      <c r="VD723" s="473"/>
      <c r="VE723" s="473"/>
      <c r="VF723" s="473"/>
      <c r="VG723" s="473"/>
      <c r="VH723" s="473"/>
      <c r="VI723" s="473"/>
      <c r="VJ723" s="473"/>
      <c r="VK723" s="473"/>
      <c r="VL723" s="473"/>
      <c r="VM723" s="473"/>
      <c r="VN723" s="473"/>
      <c r="VO723" s="473"/>
      <c r="VP723" s="473"/>
      <c r="VQ723" s="473"/>
      <c r="VR723" s="473"/>
      <c r="VS723" s="473"/>
      <c r="VT723" s="473"/>
      <c r="VU723" s="473"/>
      <c r="VV723" s="473"/>
      <c r="VW723" s="473"/>
      <c r="VX723" s="473"/>
      <c r="VY723" s="473"/>
      <c r="VZ723" s="473"/>
      <c r="WA723" s="473"/>
      <c r="WB723" s="473"/>
      <c r="WC723" s="473"/>
      <c r="WD723" s="473"/>
      <c r="WE723" s="473"/>
      <c r="WF723" s="473"/>
      <c r="WG723" s="473"/>
      <c r="WH723" s="473"/>
      <c r="WI723" s="473"/>
      <c r="WJ723" s="473"/>
      <c r="WK723" s="473"/>
      <c r="WL723" s="473"/>
      <c r="WM723" s="473"/>
      <c r="WN723" s="473"/>
      <c r="WO723" s="473"/>
      <c r="WP723" s="473"/>
      <c r="WQ723" s="473"/>
      <c r="WR723" s="473"/>
      <c r="WS723" s="473"/>
      <c r="WT723" s="473"/>
      <c r="WU723" s="473"/>
      <c r="WV723" s="473"/>
      <c r="WW723" s="473"/>
      <c r="WX723" s="473"/>
      <c r="WY723" s="473"/>
      <c r="WZ723" s="473"/>
      <c r="XA723" s="473"/>
      <c r="XB723" s="473"/>
      <c r="XC723" s="473"/>
      <c r="XD723" s="473"/>
      <c r="XE723" s="473"/>
      <c r="XF723" s="473"/>
      <c r="XG723" s="473"/>
      <c r="XH723" s="473"/>
      <c r="XI723" s="473"/>
      <c r="XJ723" s="473"/>
      <c r="XK723" s="473"/>
      <c r="XL723" s="473"/>
      <c r="XM723" s="473"/>
      <c r="XN723" s="473"/>
      <c r="XO723" s="473"/>
      <c r="XP723" s="473"/>
      <c r="XQ723" s="473"/>
      <c r="XR723" s="473"/>
      <c r="XS723" s="473"/>
      <c r="XT723" s="473"/>
      <c r="XU723" s="473"/>
      <c r="XV723" s="473"/>
      <c r="XW723" s="473"/>
      <c r="XX723" s="473"/>
      <c r="XY723" s="473"/>
      <c r="XZ723" s="473"/>
      <c r="YA723" s="473"/>
      <c r="YB723" s="473"/>
      <c r="YC723" s="473"/>
      <c r="YD723" s="473"/>
      <c r="YE723" s="473"/>
      <c r="YF723" s="473"/>
      <c r="YG723" s="473"/>
      <c r="YH723" s="473"/>
      <c r="YI723" s="473"/>
      <c r="YJ723" s="473"/>
      <c r="YK723" s="473"/>
      <c r="YL723" s="473"/>
      <c r="YM723" s="473"/>
      <c r="YN723" s="473"/>
      <c r="YO723" s="473"/>
      <c r="YP723" s="473"/>
      <c r="YQ723" s="473"/>
      <c r="YR723" s="473"/>
      <c r="YS723" s="473"/>
      <c r="YT723" s="473"/>
      <c r="YU723" s="473"/>
      <c r="YV723" s="473"/>
      <c r="YW723" s="473"/>
      <c r="YX723" s="473"/>
      <c r="YY723" s="473"/>
      <c r="YZ723" s="473"/>
      <c r="ZA723" s="473"/>
      <c r="ZB723" s="473"/>
      <c r="ZC723" s="473"/>
      <c r="ZD723" s="473"/>
      <c r="ZE723" s="473"/>
      <c r="ZF723" s="473"/>
      <c r="ZG723" s="473"/>
      <c r="ZH723" s="473"/>
      <c r="ZI723" s="473"/>
      <c r="ZJ723" s="473"/>
      <c r="ZK723" s="473"/>
      <c r="ZL723" s="473"/>
      <c r="ZM723" s="473"/>
      <c r="ZN723" s="473"/>
      <c r="ZO723" s="473"/>
      <c r="ZP723" s="473"/>
      <c r="ZQ723" s="473"/>
      <c r="ZR723" s="473"/>
      <c r="ZS723" s="473"/>
      <c r="ZT723" s="473"/>
      <c r="ZU723" s="473"/>
      <c r="ZV723" s="473"/>
      <c r="ZW723" s="473"/>
      <c r="ZX723" s="473"/>
      <c r="ZY723" s="473"/>
      <c r="ZZ723" s="473"/>
      <c r="AAA723" s="473"/>
      <c r="AAB723" s="473"/>
      <c r="AAC723" s="473"/>
      <c r="AAD723" s="473"/>
      <c r="AAE723" s="473"/>
      <c r="AAF723" s="473"/>
      <c r="AAG723" s="473"/>
      <c r="AAH723" s="473"/>
      <c r="AAI723" s="473"/>
      <c r="AAJ723" s="473"/>
      <c r="AAK723" s="473"/>
      <c r="AAL723" s="473"/>
      <c r="AAM723" s="473"/>
      <c r="AAN723" s="473"/>
      <c r="AAO723" s="473"/>
      <c r="AAP723" s="473"/>
      <c r="AAQ723" s="473"/>
      <c r="AAR723" s="473"/>
      <c r="AAS723" s="473"/>
      <c r="AAT723" s="473"/>
      <c r="AAU723" s="473"/>
      <c r="AAV723" s="473"/>
      <c r="AAW723" s="473"/>
      <c r="AAX723" s="473"/>
      <c r="AAY723" s="473"/>
      <c r="AAZ723" s="473"/>
      <c r="ABA723" s="473"/>
      <c r="ABB723" s="473"/>
      <c r="ABC723" s="473"/>
      <c r="ABD723" s="473"/>
      <c r="ABE723" s="473"/>
      <c r="ABF723" s="473"/>
      <c r="ABG723" s="473"/>
      <c r="ABH723" s="473"/>
      <c r="ABI723" s="473"/>
      <c r="ABJ723" s="473"/>
      <c r="ABK723" s="473"/>
      <c r="ABL723" s="473"/>
      <c r="ABM723" s="473"/>
      <c r="ABN723" s="473"/>
      <c r="ABO723" s="473"/>
      <c r="ABP723" s="473"/>
      <c r="ABQ723" s="473"/>
      <c r="ABR723" s="473"/>
      <c r="ABS723" s="473"/>
      <c r="ABT723" s="473"/>
      <c r="ABU723" s="473"/>
      <c r="ABV723" s="473"/>
      <c r="ABW723" s="473"/>
      <c r="ABX723" s="473"/>
      <c r="ABY723" s="473"/>
      <c r="ABZ723" s="473"/>
      <c r="ACA723" s="473"/>
      <c r="ACB723" s="473"/>
      <c r="ACC723" s="473"/>
      <c r="ACD723" s="473"/>
      <c r="ACE723" s="473"/>
      <c r="ACF723" s="473"/>
      <c r="ACG723" s="473"/>
      <c r="ACH723" s="473"/>
      <c r="ACI723" s="473"/>
      <c r="ACJ723" s="473"/>
      <c r="ACK723" s="473"/>
      <c r="ACL723" s="473"/>
      <c r="ACM723" s="473"/>
      <c r="ACN723" s="473"/>
      <c r="ACO723" s="473"/>
      <c r="ACP723" s="473"/>
      <c r="ACQ723" s="473"/>
      <c r="ACR723" s="473"/>
      <c r="ACS723" s="473"/>
      <c r="ACT723" s="473"/>
      <c r="ACU723" s="473"/>
      <c r="ACV723" s="473"/>
      <c r="ACW723" s="473"/>
      <c r="ACX723" s="473"/>
      <c r="ACY723" s="473"/>
      <c r="ACZ723" s="473"/>
      <c r="ADA723" s="473"/>
      <c r="ADB723" s="473"/>
      <c r="ADC723" s="473"/>
      <c r="ADD723" s="473"/>
      <c r="ADE723" s="473"/>
      <c r="ADF723" s="473"/>
      <c r="ADG723" s="473"/>
      <c r="ADH723" s="473"/>
      <c r="ADI723" s="473"/>
      <c r="ADJ723" s="473"/>
      <c r="ADK723" s="473"/>
      <c r="ADL723" s="473"/>
      <c r="ADM723" s="473"/>
      <c r="ADN723" s="473"/>
      <c r="ADO723" s="473"/>
      <c r="ADP723" s="473"/>
      <c r="ADQ723" s="473"/>
      <c r="ADR723" s="473"/>
      <c r="ADS723" s="473"/>
      <c r="ADT723" s="473"/>
      <c r="ADU723" s="473"/>
      <c r="ADV723" s="473"/>
      <c r="ADW723" s="473"/>
      <c r="ADX723" s="473"/>
      <c r="ADY723" s="473"/>
      <c r="ADZ723" s="473"/>
      <c r="AEA723" s="473"/>
      <c r="AEB723" s="473"/>
      <c r="AEC723" s="473"/>
      <c r="AED723" s="473"/>
      <c r="AEE723" s="473"/>
      <c r="AEF723" s="473"/>
      <c r="AEG723" s="473"/>
      <c r="AEH723" s="473"/>
      <c r="AEI723" s="473"/>
      <c r="AEJ723" s="473"/>
      <c r="AEK723" s="473"/>
      <c r="AEL723" s="473"/>
      <c r="AEM723" s="473"/>
      <c r="AEN723" s="473"/>
      <c r="AEO723" s="473"/>
      <c r="AEP723" s="473"/>
      <c r="AEQ723" s="473"/>
      <c r="AER723" s="473"/>
      <c r="AES723" s="473"/>
      <c r="AET723" s="473"/>
      <c r="AEU723" s="473"/>
      <c r="AEV723" s="473"/>
      <c r="AEW723" s="473"/>
      <c r="AEX723" s="473"/>
      <c r="AEY723" s="473"/>
      <c r="AEZ723" s="473"/>
      <c r="AFA723" s="473"/>
      <c r="AFB723" s="473"/>
      <c r="AFC723" s="473"/>
      <c r="AFD723" s="473"/>
      <c r="AFE723" s="473"/>
      <c r="AFF723" s="473"/>
      <c r="AFG723" s="473"/>
      <c r="AFH723" s="473"/>
      <c r="AFI723" s="473"/>
      <c r="AFJ723" s="473"/>
      <c r="AFK723" s="473"/>
      <c r="AFL723" s="473"/>
      <c r="AFM723" s="473"/>
      <c r="AFN723" s="473"/>
      <c r="AFO723" s="473"/>
      <c r="AFP723" s="473"/>
      <c r="AFQ723" s="473"/>
      <c r="AFR723" s="473"/>
      <c r="AFS723" s="473"/>
      <c r="AFT723" s="473"/>
      <c r="AFU723" s="473"/>
      <c r="AFV723" s="473"/>
      <c r="AFW723" s="473"/>
      <c r="AFX723" s="473"/>
      <c r="AFY723" s="473"/>
      <c r="AFZ723" s="473"/>
      <c r="AGA723" s="473"/>
      <c r="AGB723" s="473"/>
      <c r="AGC723" s="473"/>
      <c r="AGD723" s="473"/>
      <c r="AGE723" s="473"/>
      <c r="AGF723" s="473"/>
      <c r="AGG723" s="473"/>
      <c r="AGH723" s="473"/>
      <c r="AGI723" s="473"/>
      <c r="AGJ723" s="473"/>
      <c r="AGK723" s="473"/>
      <c r="AGL723" s="473"/>
      <c r="AGM723" s="473"/>
      <c r="AGN723" s="473"/>
      <c r="AGO723" s="473"/>
      <c r="AGP723" s="473"/>
      <c r="AGQ723" s="473"/>
      <c r="AGR723" s="473"/>
      <c r="AGS723" s="473"/>
      <c r="AGT723" s="473"/>
      <c r="AGU723" s="473"/>
      <c r="AGV723" s="473"/>
      <c r="AGW723" s="473"/>
      <c r="AGX723" s="473"/>
      <c r="AGY723" s="473"/>
      <c r="AGZ723" s="473"/>
      <c r="AHA723" s="473"/>
      <c r="AHB723" s="473"/>
      <c r="AHC723" s="473"/>
      <c r="AHD723" s="473"/>
      <c r="AHE723" s="473"/>
      <c r="AHF723" s="473"/>
      <c r="AHG723" s="473"/>
      <c r="AHH723" s="473"/>
      <c r="AHI723" s="473"/>
      <c r="AHJ723" s="473"/>
      <c r="AHK723" s="473"/>
      <c r="AHL723" s="473"/>
      <c r="AHM723" s="473"/>
      <c r="AHN723" s="473"/>
      <c r="AHO723" s="473"/>
      <c r="AHP723" s="473"/>
      <c r="AHQ723" s="473"/>
      <c r="AHR723" s="473"/>
      <c r="AHS723" s="473"/>
      <c r="AHT723" s="473"/>
      <c r="AHU723" s="473"/>
      <c r="AHV723" s="473"/>
      <c r="AHW723" s="473"/>
      <c r="AHX723" s="473"/>
      <c r="AHY723" s="473"/>
      <c r="AHZ723" s="473"/>
      <c r="AIA723" s="473"/>
      <c r="AIB723" s="473"/>
      <c r="AIC723" s="473"/>
      <c r="AID723" s="473"/>
      <c r="AIE723" s="473"/>
      <c r="AIF723" s="473"/>
      <c r="AIG723" s="473"/>
      <c r="AIH723" s="473"/>
      <c r="AII723" s="473"/>
      <c r="AIJ723" s="473"/>
      <c r="AIK723" s="473"/>
      <c r="AIL723" s="473"/>
      <c r="AIM723" s="473"/>
      <c r="AIN723" s="473"/>
      <c r="AIO723" s="473"/>
      <c r="AIP723" s="473"/>
      <c r="AIQ723" s="473"/>
      <c r="AIR723" s="473"/>
      <c r="AIS723" s="473"/>
      <c r="AIT723" s="473"/>
      <c r="AIU723" s="473"/>
      <c r="AIV723" s="473"/>
      <c r="AIW723" s="473"/>
      <c r="AIX723" s="473"/>
      <c r="AIY723" s="473"/>
      <c r="AIZ723" s="473"/>
      <c r="AJA723" s="473"/>
      <c r="AJB723" s="473"/>
      <c r="AJC723" s="473"/>
      <c r="AJD723" s="473"/>
      <c r="AJE723" s="473"/>
      <c r="AJF723" s="473"/>
      <c r="AJG723" s="473"/>
      <c r="AJH723" s="473"/>
      <c r="AJI723" s="473"/>
      <c r="AJJ723" s="473"/>
      <c r="AJK723" s="473"/>
      <c r="AJL723" s="473"/>
      <c r="AJM723" s="473"/>
      <c r="AJN723" s="473"/>
      <c r="AJO723" s="473"/>
      <c r="AJP723" s="473"/>
      <c r="AJQ723" s="473"/>
      <c r="AJR723" s="473"/>
      <c r="AJS723" s="473"/>
      <c r="AJT723" s="473"/>
      <c r="AJU723" s="473"/>
      <c r="AJV723" s="473"/>
      <c r="AJW723" s="473"/>
      <c r="AJX723" s="473"/>
      <c r="AJY723" s="473"/>
      <c r="AJZ723" s="473"/>
      <c r="AKA723" s="473"/>
      <c r="AKB723" s="473"/>
      <c r="AKC723" s="473"/>
      <c r="AKD723" s="473"/>
      <c r="AKE723" s="473"/>
      <c r="AKF723" s="473"/>
      <c r="AKG723" s="473"/>
      <c r="AKH723" s="473"/>
      <c r="AKI723" s="473"/>
      <c r="AKJ723" s="473"/>
      <c r="AKK723" s="473"/>
      <c r="AKL723" s="473"/>
      <c r="AKM723" s="473"/>
      <c r="AKN723" s="473"/>
      <c r="AKO723" s="473"/>
      <c r="AKP723" s="473"/>
      <c r="AKQ723" s="473"/>
      <c r="AKR723" s="473"/>
      <c r="AKS723" s="473"/>
      <c r="AKT723" s="473"/>
      <c r="AKU723" s="473"/>
      <c r="AKV723" s="473"/>
      <c r="AKW723" s="473"/>
      <c r="AKX723" s="473"/>
      <c r="AKY723" s="473"/>
      <c r="AKZ723" s="473"/>
      <c r="ALA723" s="473"/>
      <c r="ALB723" s="473"/>
      <c r="ALC723" s="473"/>
      <c r="ALD723" s="473"/>
      <c r="ALE723" s="473"/>
      <c r="ALF723" s="473"/>
      <c r="ALG723" s="473"/>
      <c r="ALH723" s="473"/>
      <c r="ALI723" s="473"/>
      <c r="ALJ723" s="473"/>
      <c r="ALK723" s="473"/>
      <c r="ALL723" s="473"/>
      <c r="ALM723" s="473"/>
      <c r="ALN723" s="473"/>
      <c r="ALO723" s="473"/>
      <c r="ALP723" s="473"/>
      <c r="ALQ723" s="473"/>
      <c r="ALR723" s="473"/>
      <c r="ALS723" s="473"/>
      <c r="ALT723" s="473"/>
      <c r="ALU723" s="473"/>
      <c r="ALV723" s="473"/>
      <c r="ALW723" s="473"/>
      <c r="ALX723" s="473"/>
      <c r="ALY723" s="473"/>
      <c r="ALZ723" s="473"/>
      <c r="AMA723" s="473"/>
      <c r="AMB723" s="473"/>
      <c r="AMC723" s="473"/>
      <c r="AMD723" s="473"/>
      <c r="AME723" s="473"/>
      <c r="AMF723" s="473"/>
      <c r="AMG723" s="473"/>
      <c r="AMH723" s="473"/>
      <c r="AMI723" s="473"/>
      <c r="AMJ723" s="473"/>
      <c r="AMK723" s="473"/>
    </row>
    <row r="724" spans="1:1025" s="474" customFormat="1" ht="12.75" customHeight="1">
      <c r="A724" s="469"/>
      <c r="B724" s="469"/>
      <c r="C724" s="470" t="s">
        <v>1192</v>
      </c>
      <c r="D724" s="471" t="s">
        <v>1193</v>
      </c>
      <c r="E724" s="469"/>
      <c r="F724" s="469"/>
      <c r="G724" s="469"/>
      <c r="H724" s="472">
        <v>2</v>
      </c>
      <c r="I724" s="469"/>
      <c r="J724" s="472"/>
      <c r="K724" s="469" t="s">
        <v>1166</v>
      </c>
      <c r="L724" s="473"/>
      <c r="M724" s="473"/>
      <c r="N724" s="473"/>
      <c r="O724" s="473"/>
      <c r="P724" s="473"/>
      <c r="Q724" s="473"/>
      <c r="R724" s="473"/>
      <c r="S724" s="473"/>
      <c r="T724" s="473"/>
      <c r="U724" s="473"/>
      <c r="V724" s="473"/>
      <c r="W724" s="473"/>
      <c r="X724" s="473"/>
      <c r="Y724" s="473"/>
      <c r="Z724" s="473"/>
      <c r="AA724" s="473"/>
      <c r="AB724" s="473"/>
      <c r="AC724" s="473"/>
      <c r="AD724" s="473"/>
      <c r="AE724" s="473"/>
      <c r="AF724" s="473"/>
      <c r="AG724" s="473"/>
      <c r="AH724" s="473"/>
      <c r="AI724" s="473"/>
      <c r="AJ724" s="473"/>
      <c r="AK724" s="473"/>
      <c r="AL724" s="473"/>
      <c r="AM724" s="473"/>
      <c r="AN724" s="473"/>
      <c r="AO724" s="473"/>
      <c r="AP724" s="473"/>
      <c r="AQ724" s="473"/>
      <c r="AR724" s="473"/>
      <c r="AS724" s="473"/>
      <c r="AT724" s="473"/>
      <c r="AU724" s="473"/>
      <c r="AV724" s="473"/>
      <c r="AW724" s="473"/>
      <c r="AX724" s="473"/>
      <c r="AY724" s="473"/>
      <c r="AZ724" s="473"/>
      <c r="BA724" s="473"/>
      <c r="BB724" s="473"/>
      <c r="BC724" s="473"/>
      <c r="BD724" s="473"/>
      <c r="BE724" s="473"/>
      <c r="BF724" s="473"/>
      <c r="BG724" s="473"/>
      <c r="BH724" s="473"/>
      <c r="BI724" s="473"/>
      <c r="BJ724" s="473"/>
      <c r="BK724" s="473"/>
      <c r="BL724" s="473"/>
      <c r="BM724" s="473"/>
      <c r="BN724" s="473"/>
      <c r="BO724" s="473"/>
      <c r="BP724" s="473"/>
      <c r="BQ724" s="473"/>
      <c r="BR724" s="473"/>
      <c r="BS724" s="473"/>
      <c r="BT724" s="473"/>
      <c r="BU724" s="473"/>
      <c r="BV724" s="473"/>
      <c r="BW724" s="473"/>
      <c r="BX724" s="473"/>
      <c r="BY724" s="473"/>
      <c r="BZ724" s="473"/>
      <c r="CA724" s="473"/>
      <c r="CB724" s="473"/>
      <c r="CC724" s="473"/>
      <c r="CD724" s="473"/>
      <c r="CE724" s="473"/>
      <c r="CF724" s="473"/>
      <c r="CG724" s="473"/>
      <c r="CH724" s="473"/>
      <c r="CI724" s="473"/>
      <c r="CJ724" s="473"/>
      <c r="CK724" s="473"/>
      <c r="CL724" s="473"/>
      <c r="CM724" s="473"/>
      <c r="CN724" s="473"/>
      <c r="CO724" s="473"/>
      <c r="CP724" s="473"/>
      <c r="CQ724" s="473"/>
      <c r="CR724" s="473"/>
      <c r="CS724" s="473"/>
      <c r="CT724" s="473"/>
      <c r="CU724" s="473"/>
      <c r="CV724" s="473"/>
      <c r="CW724" s="473"/>
      <c r="CX724" s="473"/>
      <c r="CY724" s="473"/>
      <c r="CZ724" s="473"/>
      <c r="DA724" s="473"/>
      <c r="DB724" s="473"/>
      <c r="DC724" s="473"/>
      <c r="DD724" s="473"/>
      <c r="DE724" s="473"/>
      <c r="DF724" s="473"/>
      <c r="DG724" s="473"/>
      <c r="DH724" s="473"/>
      <c r="DI724" s="473"/>
      <c r="DJ724" s="473"/>
      <c r="DK724" s="473"/>
      <c r="DL724" s="473"/>
      <c r="DM724" s="473"/>
      <c r="DN724" s="473"/>
      <c r="DO724" s="473"/>
      <c r="DP724" s="473"/>
      <c r="DQ724" s="473"/>
      <c r="DR724" s="473"/>
      <c r="DS724" s="473"/>
      <c r="DT724" s="473"/>
      <c r="DU724" s="473"/>
      <c r="DV724" s="473"/>
      <c r="DW724" s="473"/>
      <c r="DX724" s="473"/>
      <c r="DY724" s="473"/>
      <c r="DZ724" s="473"/>
      <c r="EA724" s="473"/>
      <c r="EB724" s="473"/>
      <c r="EC724" s="473"/>
      <c r="ED724" s="473"/>
      <c r="EE724" s="473"/>
      <c r="EF724" s="473"/>
      <c r="EG724" s="473"/>
      <c r="EH724" s="473"/>
      <c r="EI724" s="473"/>
      <c r="EJ724" s="473"/>
      <c r="EK724" s="473"/>
      <c r="EL724" s="473"/>
      <c r="EM724" s="473"/>
      <c r="EN724" s="473"/>
      <c r="EO724" s="473"/>
      <c r="EP724" s="473"/>
      <c r="EQ724" s="473"/>
      <c r="ER724" s="473"/>
      <c r="ES724" s="473"/>
      <c r="ET724" s="473"/>
      <c r="EU724" s="473"/>
      <c r="EV724" s="473"/>
      <c r="EW724" s="473"/>
      <c r="EX724" s="473"/>
      <c r="EY724" s="473"/>
      <c r="EZ724" s="473"/>
      <c r="FA724" s="473"/>
      <c r="FB724" s="473"/>
      <c r="FC724" s="473"/>
      <c r="FD724" s="473"/>
      <c r="FE724" s="473"/>
      <c r="FF724" s="473"/>
      <c r="FG724" s="473"/>
      <c r="FH724" s="473"/>
      <c r="FI724" s="473"/>
      <c r="FJ724" s="473"/>
      <c r="FK724" s="473"/>
      <c r="FL724" s="473"/>
      <c r="FM724" s="473"/>
      <c r="FN724" s="473"/>
      <c r="FO724" s="473"/>
      <c r="FP724" s="473"/>
      <c r="FQ724" s="473"/>
      <c r="FR724" s="473"/>
      <c r="FS724" s="473"/>
      <c r="FT724" s="473"/>
      <c r="FU724" s="473"/>
      <c r="FV724" s="473"/>
      <c r="FW724" s="473"/>
      <c r="FX724" s="473"/>
      <c r="FY724" s="473"/>
      <c r="FZ724" s="473"/>
      <c r="GA724" s="473"/>
      <c r="GB724" s="473"/>
      <c r="GC724" s="473"/>
      <c r="GD724" s="473"/>
      <c r="GE724" s="473"/>
      <c r="GF724" s="473"/>
      <c r="GG724" s="473"/>
      <c r="GH724" s="473"/>
      <c r="GI724" s="473"/>
      <c r="GJ724" s="473"/>
      <c r="GK724" s="473"/>
      <c r="GL724" s="473"/>
      <c r="GM724" s="473"/>
      <c r="GN724" s="473"/>
      <c r="GO724" s="473"/>
      <c r="GP724" s="473"/>
      <c r="GQ724" s="473"/>
      <c r="GR724" s="473"/>
      <c r="GS724" s="473"/>
      <c r="GT724" s="473"/>
      <c r="GU724" s="473"/>
      <c r="GV724" s="473"/>
      <c r="GW724" s="473"/>
      <c r="GX724" s="473"/>
      <c r="GY724" s="473"/>
      <c r="GZ724" s="473"/>
      <c r="HA724" s="473"/>
      <c r="HB724" s="473"/>
      <c r="HC724" s="473"/>
      <c r="HD724" s="473"/>
      <c r="HE724" s="473"/>
      <c r="HF724" s="473"/>
      <c r="HG724" s="473"/>
      <c r="HH724" s="473"/>
      <c r="HI724" s="473"/>
      <c r="HJ724" s="473"/>
      <c r="HK724" s="473"/>
      <c r="HL724" s="473"/>
      <c r="HM724" s="473"/>
      <c r="HN724" s="473"/>
      <c r="HO724" s="473"/>
      <c r="HP724" s="473"/>
      <c r="HQ724" s="473"/>
      <c r="HR724" s="473"/>
      <c r="HS724" s="473"/>
      <c r="HT724" s="473"/>
      <c r="HU724" s="473"/>
      <c r="HV724" s="473"/>
      <c r="HW724" s="473"/>
      <c r="HX724" s="473"/>
      <c r="HY724" s="473"/>
      <c r="HZ724" s="473"/>
      <c r="IA724" s="473"/>
      <c r="IB724" s="473"/>
      <c r="IC724" s="473"/>
      <c r="ID724" s="473"/>
      <c r="IE724" s="473"/>
      <c r="IF724" s="473"/>
      <c r="IG724" s="473"/>
      <c r="IH724" s="473"/>
      <c r="II724" s="473"/>
      <c r="IJ724" s="473"/>
      <c r="IK724" s="473"/>
      <c r="IL724" s="473"/>
      <c r="IM724" s="473"/>
      <c r="IN724" s="473"/>
      <c r="IO724" s="473"/>
      <c r="IP724" s="473"/>
      <c r="IQ724" s="473"/>
      <c r="IR724" s="473"/>
      <c r="IS724" s="473"/>
      <c r="IT724" s="473"/>
      <c r="IU724" s="473"/>
      <c r="IV724" s="473"/>
      <c r="IW724" s="473"/>
      <c r="IX724" s="473"/>
      <c r="IY724" s="473"/>
      <c r="IZ724" s="473"/>
      <c r="JA724" s="473"/>
      <c r="JB724" s="473"/>
      <c r="JC724" s="473"/>
      <c r="JD724" s="473"/>
      <c r="JE724" s="473"/>
      <c r="JF724" s="473"/>
      <c r="JG724" s="473"/>
      <c r="JH724" s="473"/>
      <c r="JI724" s="473"/>
      <c r="JJ724" s="473"/>
      <c r="JK724" s="473"/>
      <c r="JL724" s="473"/>
      <c r="JM724" s="473"/>
      <c r="JN724" s="473"/>
      <c r="JO724" s="473"/>
      <c r="JP724" s="473"/>
      <c r="JQ724" s="473"/>
      <c r="JR724" s="473"/>
      <c r="JS724" s="473"/>
      <c r="JT724" s="473"/>
      <c r="JU724" s="473"/>
      <c r="JV724" s="473"/>
      <c r="JW724" s="473"/>
      <c r="JX724" s="473"/>
      <c r="JY724" s="473"/>
      <c r="JZ724" s="473"/>
      <c r="KA724" s="473"/>
      <c r="KB724" s="473"/>
      <c r="KC724" s="473"/>
      <c r="KD724" s="473"/>
      <c r="KE724" s="473"/>
      <c r="KF724" s="473"/>
      <c r="KG724" s="473"/>
      <c r="KH724" s="473"/>
      <c r="KI724" s="473"/>
      <c r="KJ724" s="473"/>
      <c r="KK724" s="473"/>
      <c r="KL724" s="473"/>
      <c r="KM724" s="473"/>
      <c r="KN724" s="473"/>
      <c r="KO724" s="473"/>
      <c r="KP724" s="473"/>
      <c r="KQ724" s="473"/>
      <c r="KR724" s="473"/>
      <c r="KS724" s="473"/>
      <c r="KT724" s="473"/>
      <c r="KU724" s="473"/>
      <c r="KV724" s="473"/>
      <c r="KW724" s="473"/>
      <c r="KX724" s="473"/>
      <c r="KY724" s="473"/>
      <c r="KZ724" s="473"/>
      <c r="LA724" s="473"/>
      <c r="LB724" s="473"/>
      <c r="LC724" s="473"/>
      <c r="LD724" s="473"/>
      <c r="LE724" s="473"/>
      <c r="LF724" s="473"/>
      <c r="LG724" s="473"/>
      <c r="LH724" s="473"/>
      <c r="LI724" s="473"/>
      <c r="LJ724" s="473"/>
      <c r="LK724" s="473"/>
      <c r="LL724" s="473"/>
      <c r="LM724" s="473"/>
      <c r="LN724" s="473"/>
      <c r="LO724" s="473"/>
      <c r="LP724" s="473"/>
      <c r="LQ724" s="473"/>
      <c r="LR724" s="473"/>
      <c r="LS724" s="473"/>
      <c r="LT724" s="473"/>
      <c r="LU724" s="473"/>
      <c r="LV724" s="473"/>
      <c r="LW724" s="473"/>
      <c r="LX724" s="473"/>
      <c r="LY724" s="473"/>
      <c r="LZ724" s="473"/>
      <c r="MA724" s="473"/>
      <c r="MB724" s="473"/>
      <c r="MC724" s="473"/>
      <c r="MD724" s="473"/>
      <c r="ME724" s="473"/>
      <c r="MF724" s="473"/>
      <c r="MG724" s="473"/>
      <c r="MH724" s="473"/>
      <c r="MI724" s="473"/>
      <c r="MJ724" s="473"/>
      <c r="MK724" s="473"/>
      <c r="ML724" s="473"/>
      <c r="MM724" s="473"/>
      <c r="MN724" s="473"/>
      <c r="MO724" s="473"/>
      <c r="MP724" s="473"/>
      <c r="MQ724" s="473"/>
      <c r="MR724" s="473"/>
      <c r="MS724" s="473"/>
      <c r="MT724" s="473"/>
      <c r="MU724" s="473"/>
      <c r="MV724" s="473"/>
      <c r="MW724" s="473"/>
      <c r="MX724" s="473"/>
      <c r="MY724" s="473"/>
      <c r="MZ724" s="473"/>
      <c r="NA724" s="473"/>
      <c r="NB724" s="473"/>
      <c r="NC724" s="473"/>
      <c r="ND724" s="473"/>
      <c r="NE724" s="473"/>
      <c r="NF724" s="473"/>
      <c r="NG724" s="473"/>
      <c r="NH724" s="473"/>
      <c r="NI724" s="473"/>
      <c r="NJ724" s="473"/>
      <c r="NK724" s="473"/>
      <c r="NL724" s="473"/>
      <c r="NM724" s="473"/>
      <c r="NN724" s="473"/>
      <c r="NO724" s="473"/>
      <c r="NP724" s="473"/>
      <c r="NQ724" s="473"/>
      <c r="NR724" s="473"/>
      <c r="NS724" s="473"/>
      <c r="NT724" s="473"/>
      <c r="NU724" s="473"/>
      <c r="NV724" s="473"/>
      <c r="NW724" s="473"/>
      <c r="NX724" s="473"/>
      <c r="NY724" s="473"/>
      <c r="NZ724" s="473"/>
      <c r="OA724" s="473"/>
      <c r="OB724" s="473"/>
      <c r="OC724" s="473"/>
      <c r="OD724" s="473"/>
      <c r="OE724" s="473"/>
      <c r="OF724" s="473"/>
      <c r="OG724" s="473"/>
      <c r="OH724" s="473"/>
      <c r="OI724" s="473"/>
      <c r="OJ724" s="473"/>
      <c r="OK724" s="473"/>
      <c r="OL724" s="473"/>
      <c r="OM724" s="473"/>
      <c r="ON724" s="473"/>
      <c r="OO724" s="473"/>
      <c r="OP724" s="473"/>
      <c r="OQ724" s="473"/>
      <c r="OR724" s="473"/>
      <c r="OS724" s="473"/>
      <c r="OT724" s="473"/>
      <c r="OU724" s="473"/>
      <c r="OV724" s="473"/>
      <c r="OW724" s="473"/>
      <c r="OX724" s="473"/>
      <c r="OY724" s="473"/>
      <c r="OZ724" s="473"/>
      <c r="PA724" s="473"/>
      <c r="PB724" s="473"/>
      <c r="PC724" s="473"/>
      <c r="PD724" s="473"/>
      <c r="PE724" s="473"/>
      <c r="PF724" s="473"/>
      <c r="PG724" s="473"/>
      <c r="PH724" s="473"/>
      <c r="PI724" s="473"/>
      <c r="PJ724" s="473"/>
      <c r="PK724" s="473"/>
      <c r="PL724" s="473"/>
      <c r="PM724" s="473"/>
      <c r="PN724" s="473"/>
      <c r="PO724" s="473"/>
      <c r="PP724" s="473"/>
      <c r="PQ724" s="473"/>
      <c r="PR724" s="473"/>
      <c r="PS724" s="473"/>
      <c r="PT724" s="473"/>
      <c r="PU724" s="473"/>
      <c r="PV724" s="473"/>
      <c r="PW724" s="473"/>
      <c r="PX724" s="473"/>
      <c r="PY724" s="473"/>
      <c r="PZ724" s="473"/>
      <c r="QA724" s="473"/>
      <c r="QB724" s="473"/>
      <c r="QC724" s="473"/>
      <c r="QD724" s="473"/>
      <c r="QE724" s="473"/>
      <c r="QF724" s="473"/>
      <c r="QG724" s="473"/>
      <c r="QH724" s="473"/>
      <c r="QI724" s="473"/>
      <c r="QJ724" s="473"/>
      <c r="QK724" s="473"/>
      <c r="QL724" s="473"/>
      <c r="QM724" s="473"/>
      <c r="QN724" s="473"/>
      <c r="QO724" s="473"/>
      <c r="QP724" s="473"/>
      <c r="QQ724" s="473"/>
      <c r="QR724" s="473"/>
      <c r="QS724" s="473"/>
      <c r="QT724" s="473"/>
      <c r="QU724" s="473"/>
      <c r="QV724" s="473"/>
      <c r="QW724" s="473"/>
      <c r="QX724" s="473"/>
      <c r="QY724" s="473"/>
      <c r="QZ724" s="473"/>
      <c r="RA724" s="473"/>
      <c r="RB724" s="473"/>
      <c r="RC724" s="473"/>
      <c r="RD724" s="473"/>
      <c r="RE724" s="473"/>
      <c r="RF724" s="473"/>
      <c r="RG724" s="473"/>
      <c r="RH724" s="473"/>
      <c r="RI724" s="473"/>
      <c r="RJ724" s="473"/>
      <c r="RK724" s="473"/>
      <c r="RL724" s="473"/>
      <c r="RM724" s="473"/>
      <c r="RN724" s="473"/>
      <c r="RO724" s="473"/>
      <c r="RP724" s="473"/>
      <c r="RQ724" s="473"/>
      <c r="RR724" s="473"/>
      <c r="RS724" s="473"/>
      <c r="RT724" s="473"/>
      <c r="RU724" s="473"/>
      <c r="RV724" s="473"/>
      <c r="RW724" s="473"/>
      <c r="RX724" s="473"/>
      <c r="RY724" s="473"/>
      <c r="RZ724" s="473"/>
      <c r="SA724" s="473"/>
      <c r="SB724" s="473"/>
      <c r="SC724" s="473"/>
      <c r="SD724" s="473"/>
      <c r="SE724" s="473"/>
      <c r="SF724" s="473"/>
      <c r="SG724" s="473"/>
      <c r="SH724" s="473"/>
      <c r="SI724" s="473"/>
      <c r="SJ724" s="473"/>
      <c r="SK724" s="473"/>
      <c r="SL724" s="473"/>
      <c r="SM724" s="473"/>
      <c r="SN724" s="473"/>
      <c r="SO724" s="473"/>
      <c r="SP724" s="473"/>
      <c r="SQ724" s="473"/>
      <c r="SR724" s="473"/>
      <c r="SS724" s="473"/>
      <c r="ST724" s="473"/>
      <c r="SU724" s="473"/>
      <c r="SV724" s="473"/>
      <c r="SW724" s="473"/>
      <c r="SX724" s="473"/>
      <c r="SY724" s="473"/>
      <c r="SZ724" s="473"/>
      <c r="TA724" s="473"/>
      <c r="TB724" s="473"/>
      <c r="TC724" s="473"/>
      <c r="TD724" s="473"/>
      <c r="TE724" s="473"/>
      <c r="TF724" s="473"/>
      <c r="TG724" s="473"/>
      <c r="TH724" s="473"/>
      <c r="TI724" s="473"/>
      <c r="TJ724" s="473"/>
      <c r="TK724" s="473"/>
      <c r="TL724" s="473"/>
      <c r="TM724" s="473"/>
      <c r="TN724" s="473"/>
      <c r="TO724" s="473"/>
      <c r="TP724" s="473"/>
      <c r="TQ724" s="473"/>
      <c r="TR724" s="473"/>
      <c r="TS724" s="473"/>
      <c r="TT724" s="473"/>
      <c r="TU724" s="473"/>
      <c r="TV724" s="473"/>
      <c r="TW724" s="473"/>
      <c r="TX724" s="473"/>
      <c r="TY724" s="473"/>
      <c r="TZ724" s="473"/>
      <c r="UA724" s="473"/>
      <c r="UB724" s="473"/>
      <c r="UC724" s="473"/>
      <c r="UD724" s="473"/>
      <c r="UE724" s="473"/>
      <c r="UF724" s="473"/>
      <c r="UG724" s="473"/>
      <c r="UH724" s="473"/>
      <c r="UI724" s="473"/>
      <c r="UJ724" s="473"/>
      <c r="UK724" s="473"/>
      <c r="UL724" s="473"/>
      <c r="UM724" s="473"/>
      <c r="UN724" s="473"/>
      <c r="UO724" s="473"/>
      <c r="UP724" s="473"/>
      <c r="UQ724" s="473"/>
      <c r="UR724" s="473"/>
      <c r="US724" s="473"/>
      <c r="UT724" s="473"/>
      <c r="UU724" s="473"/>
      <c r="UV724" s="473"/>
      <c r="UW724" s="473"/>
      <c r="UX724" s="473"/>
      <c r="UY724" s="473"/>
      <c r="UZ724" s="473"/>
      <c r="VA724" s="473"/>
      <c r="VB724" s="473"/>
      <c r="VC724" s="473"/>
      <c r="VD724" s="473"/>
      <c r="VE724" s="473"/>
      <c r="VF724" s="473"/>
      <c r="VG724" s="473"/>
      <c r="VH724" s="473"/>
      <c r="VI724" s="473"/>
      <c r="VJ724" s="473"/>
      <c r="VK724" s="473"/>
      <c r="VL724" s="473"/>
      <c r="VM724" s="473"/>
      <c r="VN724" s="473"/>
      <c r="VO724" s="473"/>
      <c r="VP724" s="473"/>
      <c r="VQ724" s="473"/>
      <c r="VR724" s="473"/>
      <c r="VS724" s="473"/>
      <c r="VT724" s="473"/>
      <c r="VU724" s="473"/>
      <c r="VV724" s="473"/>
      <c r="VW724" s="473"/>
      <c r="VX724" s="473"/>
      <c r="VY724" s="473"/>
      <c r="VZ724" s="473"/>
      <c r="WA724" s="473"/>
      <c r="WB724" s="473"/>
      <c r="WC724" s="473"/>
      <c r="WD724" s="473"/>
      <c r="WE724" s="473"/>
      <c r="WF724" s="473"/>
      <c r="WG724" s="473"/>
      <c r="WH724" s="473"/>
      <c r="WI724" s="473"/>
      <c r="WJ724" s="473"/>
      <c r="WK724" s="473"/>
      <c r="WL724" s="473"/>
      <c r="WM724" s="473"/>
      <c r="WN724" s="473"/>
      <c r="WO724" s="473"/>
      <c r="WP724" s="473"/>
      <c r="WQ724" s="473"/>
      <c r="WR724" s="473"/>
      <c r="WS724" s="473"/>
      <c r="WT724" s="473"/>
      <c r="WU724" s="473"/>
      <c r="WV724" s="473"/>
      <c r="WW724" s="473"/>
      <c r="WX724" s="473"/>
      <c r="WY724" s="473"/>
      <c r="WZ724" s="473"/>
      <c r="XA724" s="473"/>
      <c r="XB724" s="473"/>
      <c r="XC724" s="473"/>
      <c r="XD724" s="473"/>
      <c r="XE724" s="473"/>
      <c r="XF724" s="473"/>
      <c r="XG724" s="473"/>
      <c r="XH724" s="473"/>
      <c r="XI724" s="473"/>
      <c r="XJ724" s="473"/>
      <c r="XK724" s="473"/>
      <c r="XL724" s="473"/>
      <c r="XM724" s="473"/>
      <c r="XN724" s="473"/>
      <c r="XO724" s="473"/>
      <c r="XP724" s="473"/>
      <c r="XQ724" s="473"/>
      <c r="XR724" s="473"/>
      <c r="XS724" s="473"/>
      <c r="XT724" s="473"/>
      <c r="XU724" s="473"/>
      <c r="XV724" s="473"/>
      <c r="XW724" s="473"/>
      <c r="XX724" s="473"/>
      <c r="XY724" s="473"/>
      <c r="XZ724" s="473"/>
      <c r="YA724" s="473"/>
      <c r="YB724" s="473"/>
      <c r="YC724" s="473"/>
      <c r="YD724" s="473"/>
      <c r="YE724" s="473"/>
      <c r="YF724" s="473"/>
      <c r="YG724" s="473"/>
      <c r="YH724" s="473"/>
      <c r="YI724" s="473"/>
      <c r="YJ724" s="473"/>
      <c r="YK724" s="473"/>
      <c r="YL724" s="473"/>
      <c r="YM724" s="473"/>
      <c r="YN724" s="473"/>
      <c r="YO724" s="473"/>
      <c r="YP724" s="473"/>
      <c r="YQ724" s="473"/>
      <c r="YR724" s="473"/>
      <c r="YS724" s="473"/>
      <c r="YT724" s="473"/>
      <c r="YU724" s="473"/>
      <c r="YV724" s="473"/>
      <c r="YW724" s="473"/>
      <c r="YX724" s="473"/>
      <c r="YY724" s="473"/>
      <c r="YZ724" s="473"/>
      <c r="ZA724" s="473"/>
      <c r="ZB724" s="473"/>
      <c r="ZC724" s="473"/>
      <c r="ZD724" s="473"/>
      <c r="ZE724" s="473"/>
      <c r="ZF724" s="473"/>
      <c r="ZG724" s="473"/>
      <c r="ZH724" s="473"/>
      <c r="ZI724" s="473"/>
      <c r="ZJ724" s="473"/>
      <c r="ZK724" s="473"/>
      <c r="ZL724" s="473"/>
      <c r="ZM724" s="473"/>
      <c r="ZN724" s="473"/>
      <c r="ZO724" s="473"/>
      <c r="ZP724" s="473"/>
      <c r="ZQ724" s="473"/>
      <c r="ZR724" s="473"/>
      <c r="ZS724" s="473"/>
      <c r="ZT724" s="473"/>
      <c r="ZU724" s="473"/>
      <c r="ZV724" s="473"/>
      <c r="ZW724" s="473"/>
      <c r="ZX724" s="473"/>
      <c r="ZY724" s="473"/>
      <c r="ZZ724" s="473"/>
      <c r="AAA724" s="473"/>
      <c r="AAB724" s="473"/>
      <c r="AAC724" s="473"/>
      <c r="AAD724" s="473"/>
      <c r="AAE724" s="473"/>
      <c r="AAF724" s="473"/>
      <c r="AAG724" s="473"/>
      <c r="AAH724" s="473"/>
      <c r="AAI724" s="473"/>
      <c r="AAJ724" s="473"/>
      <c r="AAK724" s="473"/>
      <c r="AAL724" s="473"/>
      <c r="AAM724" s="473"/>
      <c r="AAN724" s="473"/>
      <c r="AAO724" s="473"/>
      <c r="AAP724" s="473"/>
      <c r="AAQ724" s="473"/>
      <c r="AAR724" s="473"/>
      <c r="AAS724" s="473"/>
      <c r="AAT724" s="473"/>
      <c r="AAU724" s="473"/>
      <c r="AAV724" s="473"/>
      <c r="AAW724" s="473"/>
      <c r="AAX724" s="473"/>
      <c r="AAY724" s="473"/>
      <c r="AAZ724" s="473"/>
      <c r="ABA724" s="473"/>
      <c r="ABB724" s="473"/>
      <c r="ABC724" s="473"/>
      <c r="ABD724" s="473"/>
      <c r="ABE724" s="473"/>
      <c r="ABF724" s="473"/>
      <c r="ABG724" s="473"/>
      <c r="ABH724" s="473"/>
      <c r="ABI724" s="473"/>
      <c r="ABJ724" s="473"/>
      <c r="ABK724" s="473"/>
      <c r="ABL724" s="473"/>
      <c r="ABM724" s="473"/>
      <c r="ABN724" s="473"/>
      <c r="ABO724" s="473"/>
      <c r="ABP724" s="473"/>
      <c r="ABQ724" s="473"/>
      <c r="ABR724" s="473"/>
      <c r="ABS724" s="473"/>
      <c r="ABT724" s="473"/>
      <c r="ABU724" s="473"/>
      <c r="ABV724" s="473"/>
      <c r="ABW724" s="473"/>
      <c r="ABX724" s="473"/>
      <c r="ABY724" s="473"/>
      <c r="ABZ724" s="473"/>
      <c r="ACA724" s="473"/>
      <c r="ACB724" s="473"/>
      <c r="ACC724" s="473"/>
      <c r="ACD724" s="473"/>
      <c r="ACE724" s="473"/>
      <c r="ACF724" s="473"/>
      <c r="ACG724" s="473"/>
      <c r="ACH724" s="473"/>
      <c r="ACI724" s="473"/>
      <c r="ACJ724" s="473"/>
      <c r="ACK724" s="473"/>
      <c r="ACL724" s="473"/>
      <c r="ACM724" s="473"/>
      <c r="ACN724" s="473"/>
      <c r="ACO724" s="473"/>
      <c r="ACP724" s="473"/>
      <c r="ACQ724" s="473"/>
      <c r="ACR724" s="473"/>
      <c r="ACS724" s="473"/>
      <c r="ACT724" s="473"/>
      <c r="ACU724" s="473"/>
      <c r="ACV724" s="473"/>
      <c r="ACW724" s="473"/>
      <c r="ACX724" s="473"/>
      <c r="ACY724" s="473"/>
      <c r="ACZ724" s="473"/>
      <c r="ADA724" s="473"/>
      <c r="ADB724" s="473"/>
      <c r="ADC724" s="473"/>
      <c r="ADD724" s="473"/>
      <c r="ADE724" s="473"/>
      <c r="ADF724" s="473"/>
      <c r="ADG724" s="473"/>
      <c r="ADH724" s="473"/>
      <c r="ADI724" s="473"/>
      <c r="ADJ724" s="473"/>
      <c r="ADK724" s="473"/>
      <c r="ADL724" s="473"/>
      <c r="ADM724" s="473"/>
      <c r="ADN724" s="473"/>
      <c r="ADO724" s="473"/>
      <c r="ADP724" s="473"/>
      <c r="ADQ724" s="473"/>
      <c r="ADR724" s="473"/>
      <c r="ADS724" s="473"/>
      <c r="ADT724" s="473"/>
      <c r="ADU724" s="473"/>
      <c r="ADV724" s="473"/>
      <c r="ADW724" s="473"/>
      <c r="ADX724" s="473"/>
      <c r="ADY724" s="473"/>
      <c r="ADZ724" s="473"/>
      <c r="AEA724" s="473"/>
      <c r="AEB724" s="473"/>
      <c r="AEC724" s="473"/>
      <c r="AED724" s="473"/>
      <c r="AEE724" s="473"/>
      <c r="AEF724" s="473"/>
      <c r="AEG724" s="473"/>
      <c r="AEH724" s="473"/>
      <c r="AEI724" s="473"/>
      <c r="AEJ724" s="473"/>
      <c r="AEK724" s="473"/>
      <c r="AEL724" s="473"/>
      <c r="AEM724" s="473"/>
      <c r="AEN724" s="473"/>
      <c r="AEO724" s="473"/>
      <c r="AEP724" s="473"/>
      <c r="AEQ724" s="473"/>
      <c r="AER724" s="473"/>
      <c r="AES724" s="473"/>
      <c r="AET724" s="473"/>
      <c r="AEU724" s="473"/>
      <c r="AEV724" s="473"/>
      <c r="AEW724" s="473"/>
      <c r="AEX724" s="473"/>
      <c r="AEY724" s="473"/>
      <c r="AEZ724" s="473"/>
      <c r="AFA724" s="473"/>
      <c r="AFB724" s="473"/>
      <c r="AFC724" s="473"/>
      <c r="AFD724" s="473"/>
      <c r="AFE724" s="473"/>
      <c r="AFF724" s="473"/>
      <c r="AFG724" s="473"/>
      <c r="AFH724" s="473"/>
      <c r="AFI724" s="473"/>
      <c r="AFJ724" s="473"/>
      <c r="AFK724" s="473"/>
      <c r="AFL724" s="473"/>
      <c r="AFM724" s="473"/>
      <c r="AFN724" s="473"/>
      <c r="AFO724" s="473"/>
      <c r="AFP724" s="473"/>
      <c r="AFQ724" s="473"/>
      <c r="AFR724" s="473"/>
      <c r="AFS724" s="473"/>
      <c r="AFT724" s="473"/>
      <c r="AFU724" s="473"/>
      <c r="AFV724" s="473"/>
      <c r="AFW724" s="473"/>
      <c r="AFX724" s="473"/>
      <c r="AFY724" s="473"/>
      <c r="AFZ724" s="473"/>
      <c r="AGA724" s="473"/>
      <c r="AGB724" s="473"/>
      <c r="AGC724" s="473"/>
      <c r="AGD724" s="473"/>
      <c r="AGE724" s="473"/>
      <c r="AGF724" s="473"/>
      <c r="AGG724" s="473"/>
      <c r="AGH724" s="473"/>
      <c r="AGI724" s="473"/>
      <c r="AGJ724" s="473"/>
      <c r="AGK724" s="473"/>
      <c r="AGL724" s="473"/>
      <c r="AGM724" s="473"/>
      <c r="AGN724" s="473"/>
      <c r="AGO724" s="473"/>
      <c r="AGP724" s="473"/>
      <c r="AGQ724" s="473"/>
      <c r="AGR724" s="473"/>
      <c r="AGS724" s="473"/>
      <c r="AGT724" s="473"/>
      <c r="AGU724" s="473"/>
      <c r="AGV724" s="473"/>
      <c r="AGW724" s="473"/>
      <c r="AGX724" s="473"/>
      <c r="AGY724" s="473"/>
      <c r="AGZ724" s="473"/>
      <c r="AHA724" s="473"/>
      <c r="AHB724" s="473"/>
      <c r="AHC724" s="473"/>
      <c r="AHD724" s="473"/>
      <c r="AHE724" s="473"/>
      <c r="AHF724" s="473"/>
      <c r="AHG724" s="473"/>
      <c r="AHH724" s="473"/>
      <c r="AHI724" s="473"/>
      <c r="AHJ724" s="473"/>
      <c r="AHK724" s="473"/>
      <c r="AHL724" s="473"/>
      <c r="AHM724" s="473"/>
      <c r="AHN724" s="473"/>
      <c r="AHO724" s="473"/>
      <c r="AHP724" s="473"/>
      <c r="AHQ724" s="473"/>
      <c r="AHR724" s="473"/>
      <c r="AHS724" s="473"/>
      <c r="AHT724" s="473"/>
      <c r="AHU724" s="473"/>
      <c r="AHV724" s="473"/>
      <c r="AHW724" s="473"/>
      <c r="AHX724" s="473"/>
      <c r="AHY724" s="473"/>
      <c r="AHZ724" s="473"/>
      <c r="AIA724" s="473"/>
      <c r="AIB724" s="473"/>
      <c r="AIC724" s="473"/>
      <c r="AID724" s="473"/>
      <c r="AIE724" s="473"/>
      <c r="AIF724" s="473"/>
      <c r="AIG724" s="473"/>
      <c r="AIH724" s="473"/>
      <c r="AII724" s="473"/>
      <c r="AIJ724" s="473"/>
      <c r="AIK724" s="473"/>
      <c r="AIL724" s="473"/>
      <c r="AIM724" s="473"/>
      <c r="AIN724" s="473"/>
      <c r="AIO724" s="473"/>
      <c r="AIP724" s="473"/>
      <c r="AIQ724" s="473"/>
      <c r="AIR724" s="473"/>
      <c r="AIS724" s="473"/>
      <c r="AIT724" s="473"/>
      <c r="AIU724" s="473"/>
      <c r="AIV724" s="473"/>
      <c r="AIW724" s="473"/>
      <c r="AIX724" s="473"/>
      <c r="AIY724" s="473"/>
      <c r="AIZ724" s="473"/>
      <c r="AJA724" s="473"/>
      <c r="AJB724" s="473"/>
      <c r="AJC724" s="473"/>
      <c r="AJD724" s="473"/>
      <c r="AJE724" s="473"/>
      <c r="AJF724" s="473"/>
      <c r="AJG724" s="473"/>
      <c r="AJH724" s="473"/>
      <c r="AJI724" s="473"/>
      <c r="AJJ724" s="473"/>
      <c r="AJK724" s="473"/>
      <c r="AJL724" s="473"/>
      <c r="AJM724" s="473"/>
      <c r="AJN724" s="473"/>
      <c r="AJO724" s="473"/>
      <c r="AJP724" s="473"/>
      <c r="AJQ724" s="473"/>
      <c r="AJR724" s="473"/>
      <c r="AJS724" s="473"/>
      <c r="AJT724" s="473"/>
      <c r="AJU724" s="473"/>
      <c r="AJV724" s="473"/>
      <c r="AJW724" s="473"/>
      <c r="AJX724" s="473"/>
      <c r="AJY724" s="473"/>
      <c r="AJZ724" s="473"/>
      <c r="AKA724" s="473"/>
      <c r="AKB724" s="473"/>
      <c r="AKC724" s="473"/>
      <c r="AKD724" s="473"/>
      <c r="AKE724" s="473"/>
      <c r="AKF724" s="473"/>
      <c r="AKG724" s="473"/>
      <c r="AKH724" s="473"/>
      <c r="AKI724" s="473"/>
      <c r="AKJ724" s="473"/>
      <c r="AKK724" s="473"/>
      <c r="AKL724" s="473"/>
      <c r="AKM724" s="473"/>
      <c r="AKN724" s="473"/>
      <c r="AKO724" s="473"/>
      <c r="AKP724" s="473"/>
      <c r="AKQ724" s="473"/>
      <c r="AKR724" s="473"/>
      <c r="AKS724" s="473"/>
      <c r="AKT724" s="473"/>
      <c r="AKU724" s="473"/>
      <c r="AKV724" s="473"/>
      <c r="AKW724" s="473"/>
      <c r="AKX724" s="473"/>
      <c r="AKY724" s="473"/>
      <c r="AKZ724" s="473"/>
      <c r="ALA724" s="473"/>
      <c r="ALB724" s="473"/>
      <c r="ALC724" s="473"/>
      <c r="ALD724" s="473"/>
      <c r="ALE724" s="473"/>
      <c r="ALF724" s="473"/>
      <c r="ALG724" s="473"/>
      <c r="ALH724" s="473"/>
      <c r="ALI724" s="473"/>
      <c r="ALJ724" s="473"/>
      <c r="ALK724" s="473"/>
      <c r="ALL724" s="473"/>
      <c r="ALM724" s="473"/>
      <c r="ALN724" s="473"/>
      <c r="ALO724" s="473"/>
      <c r="ALP724" s="473"/>
      <c r="ALQ724" s="473"/>
      <c r="ALR724" s="473"/>
      <c r="ALS724" s="473"/>
      <c r="ALT724" s="473"/>
      <c r="ALU724" s="473"/>
      <c r="ALV724" s="473"/>
      <c r="ALW724" s="473"/>
      <c r="ALX724" s="473"/>
      <c r="ALY724" s="473"/>
      <c r="ALZ724" s="473"/>
      <c r="AMA724" s="473"/>
      <c r="AMB724" s="473"/>
      <c r="AMC724" s="473"/>
      <c r="AMD724" s="473"/>
      <c r="AME724" s="473"/>
      <c r="AMF724" s="473"/>
      <c r="AMG724" s="473"/>
      <c r="AMH724" s="473"/>
      <c r="AMI724" s="473"/>
      <c r="AMJ724" s="473"/>
      <c r="AMK724" s="473"/>
    </row>
    <row r="725" spans="1:1025" s="474" customFormat="1" ht="12.75" customHeight="1">
      <c r="A725" s="469"/>
      <c r="B725" s="469"/>
      <c r="C725" s="470" t="s">
        <v>1194</v>
      </c>
      <c r="D725" s="475" t="s">
        <v>1195</v>
      </c>
      <c r="E725" s="469"/>
      <c r="F725" s="469"/>
      <c r="G725" s="469"/>
      <c r="H725" s="472">
        <v>1</v>
      </c>
      <c r="I725" s="469"/>
      <c r="J725" s="472"/>
      <c r="K725" s="469" t="s">
        <v>1166</v>
      </c>
      <c r="L725" s="473"/>
      <c r="M725" s="473"/>
      <c r="N725" s="473"/>
      <c r="O725" s="473"/>
      <c r="P725" s="473"/>
      <c r="Q725" s="473"/>
      <c r="R725" s="473"/>
      <c r="S725" s="473"/>
      <c r="T725" s="473"/>
      <c r="U725" s="473"/>
      <c r="V725" s="473"/>
      <c r="W725" s="473"/>
      <c r="X725" s="473"/>
      <c r="Y725" s="473"/>
      <c r="Z725" s="473"/>
      <c r="AA725" s="473"/>
      <c r="AB725" s="473"/>
      <c r="AC725" s="473"/>
      <c r="AD725" s="473"/>
      <c r="AE725" s="473"/>
      <c r="AF725" s="473"/>
      <c r="AG725" s="473"/>
      <c r="AH725" s="473"/>
      <c r="AI725" s="473"/>
      <c r="AJ725" s="473"/>
      <c r="AK725" s="473"/>
      <c r="AL725" s="473"/>
      <c r="AM725" s="473"/>
      <c r="AN725" s="473"/>
      <c r="AO725" s="473"/>
      <c r="AP725" s="473"/>
      <c r="AQ725" s="473"/>
      <c r="AR725" s="473"/>
      <c r="AS725" s="473"/>
      <c r="AT725" s="473"/>
      <c r="AU725" s="473"/>
      <c r="AV725" s="473"/>
      <c r="AW725" s="473"/>
      <c r="AX725" s="473"/>
      <c r="AY725" s="473"/>
      <c r="AZ725" s="473"/>
      <c r="BA725" s="473"/>
      <c r="BB725" s="473"/>
      <c r="BC725" s="473"/>
      <c r="BD725" s="473"/>
      <c r="BE725" s="473"/>
      <c r="BF725" s="473"/>
      <c r="BG725" s="473"/>
      <c r="BH725" s="473"/>
      <c r="BI725" s="473"/>
      <c r="BJ725" s="473"/>
      <c r="BK725" s="473"/>
      <c r="BL725" s="473"/>
      <c r="BM725" s="473"/>
      <c r="BN725" s="473"/>
      <c r="BO725" s="473"/>
      <c r="BP725" s="473"/>
      <c r="BQ725" s="473"/>
      <c r="BR725" s="473"/>
      <c r="BS725" s="473"/>
      <c r="BT725" s="473"/>
      <c r="BU725" s="473"/>
      <c r="BV725" s="473"/>
      <c r="BW725" s="473"/>
      <c r="BX725" s="473"/>
      <c r="BY725" s="473"/>
      <c r="BZ725" s="473"/>
      <c r="CA725" s="473"/>
      <c r="CB725" s="473"/>
      <c r="CC725" s="473"/>
      <c r="CD725" s="473"/>
      <c r="CE725" s="473"/>
      <c r="CF725" s="473"/>
      <c r="CG725" s="473"/>
      <c r="CH725" s="473"/>
      <c r="CI725" s="473"/>
      <c r="CJ725" s="473"/>
      <c r="CK725" s="473"/>
      <c r="CL725" s="473"/>
      <c r="CM725" s="473"/>
      <c r="CN725" s="473"/>
      <c r="CO725" s="473"/>
      <c r="CP725" s="473"/>
      <c r="CQ725" s="473"/>
      <c r="CR725" s="473"/>
      <c r="CS725" s="473"/>
      <c r="CT725" s="473"/>
      <c r="CU725" s="473"/>
      <c r="CV725" s="473"/>
      <c r="CW725" s="473"/>
      <c r="CX725" s="473"/>
      <c r="CY725" s="473"/>
      <c r="CZ725" s="473"/>
      <c r="DA725" s="473"/>
      <c r="DB725" s="473"/>
      <c r="DC725" s="473"/>
      <c r="DD725" s="473"/>
      <c r="DE725" s="473"/>
      <c r="DF725" s="473"/>
      <c r="DG725" s="473"/>
      <c r="DH725" s="473"/>
      <c r="DI725" s="473"/>
      <c r="DJ725" s="473"/>
      <c r="DK725" s="473"/>
      <c r="DL725" s="473"/>
      <c r="DM725" s="473"/>
      <c r="DN725" s="473"/>
      <c r="DO725" s="473"/>
      <c r="DP725" s="473"/>
      <c r="DQ725" s="473"/>
      <c r="DR725" s="473"/>
      <c r="DS725" s="473"/>
      <c r="DT725" s="473"/>
      <c r="DU725" s="473"/>
      <c r="DV725" s="473"/>
      <c r="DW725" s="473"/>
      <c r="DX725" s="473"/>
      <c r="DY725" s="473"/>
      <c r="DZ725" s="473"/>
      <c r="EA725" s="473"/>
      <c r="EB725" s="473"/>
      <c r="EC725" s="473"/>
      <c r="ED725" s="473"/>
      <c r="EE725" s="473"/>
      <c r="EF725" s="473"/>
      <c r="EG725" s="473"/>
      <c r="EH725" s="473"/>
      <c r="EI725" s="473"/>
      <c r="EJ725" s="473"/>
      <c r="EK725" s="473"/>
      <c r="EL725" s="473"/>
      <c r="EM725" s="473"/>
      <c r="EN725" s="473"/>
      <c r="EO725" s="473"/>
      <c r="EP725" s="473"/>
      <c r="EQ725" s="473"/>
      <c r="ER725" s="473"/>
      <c r="ES725" s="473"/>
      <c r="ET725" s="473"/>
      <c r="EU725" s="473"/>
      <c r="EV725" s="473"/>
      <c r="EW725" s="473"/>
      <c r="EX725" s="473"/>
      <c r="EY725" s="473"/>
      <c r="EZ725" s="473"/>
      <c r="FA725" s="473"/>
      <c r="FB725" s="473"/>
      <c r="FC725" s="473"/>
      <c r="FD725" s="473"/>
      <c r="FE725" s="473"/>
      <c r="FF725" s="473"/>
      <c r="FG725" s="473"/>
      <c r="FH725" s="473"/>
      <c r="FI725" s="473"/>
      <c r="FJ725" s="473"/>
      <c r="FK725" s="473"/>
      <c r="FL725" s="473"/>
      <c r="FM725" s="473"/>
      <c r="FN725" s="473"/>
      <c r="FO725" s="473"/>
      <c r="FP725" s="473"/>
      <c r="FQ725" s="473"/>
      <c r="FR725" s="473"/>
      <c r="FS725" s="473"/>
      <c r="FT725" s="473"/>
      <c r="FU725" s="473"/>
      <c r="FV725" s="473"/>
      <c r="FW725" s="473"/>
      <c r="FX725" s="473"/>
      <c r="FY725" s="473"/>
      <c r="FZ725" s="473"/>
      <c r="GA725" s="473"/>
      <c r="GB725" s="473"/>
      <c r="GC725" s="473"/>
      <c r="GD725" s="473"/>
      <c r="GE725" s="473"/>
      <c r="GF725" s="473"/>
      <c r="GG725" s="473"/>
      <c r="GH725" s="473"/>
      <c r="GI725" s="473"/>
      <c r="GJ725" s="473"/>
      <c r="GK725" s="473"/>
      <c r="GL725" s="473"/>
      <c r="GM725" s="473"/>
      <c r="GN725" s="473"/>
      <c r="GO725" s="473"/>
      <c r="GP725" s="473"/>
      <c r="GQ725" s="473"/>
      <c r="GR725" s="473"/>
      <c r="GS725" s="473"/>
      <c r="GT725" s="473"/>
      <c r="GU725" s="473"/>
      <c r="GV725" s="473"/>
      <c r="GW725" s="473"/>
      <c r="GX725" s="473"/>
      <c r="GY725" s="473"/>
      <c r="GZ725" s="473"/>
      <c r="HA725" s="473"/>
      <c r="HB725" s="473"/>
      <c r="HC725" s="473"/>
      <c r="HD725" s="473"/>
      <c r="HE725" s="473"/>
      <c r="HF725" s="473"/>
      <c r="HG725" s="473"/>
      <c r="HH725" s="473"/>
      <c r="HI725" s="473"/>
      <c r="HJ725" s="473"/>
      <c r="HK725" s="473"/>
      <c r="HL725" s="473"/>
      <c r="HM725" s="473"/>
      <c r="HN725" s="473"/>
      <c r="HO725" s="473"/>
      <c r="HP725" s="473"/>
      <c r="HQ725" s="473"/>
      <c r="HR725" s="473"/>
      <c r="HS725" s="473"/>
      <c r="HT725" s="473"/>
      <c r="HU725" s="473"/>
      <c r="HV725" s="473"/>
      <c r="HW725" s="473"/>
      <c r="HX725" s="473"/>
      <c r="HY725" s="473"/>
      <c r="HZ725" s="473"/>
      <c r="IA725" s="473"/>
      <c r="IB725" s="473"/>
      <c r="IC725" s="473"/>
      <c r="ID725" s="473"/>
      <c r="IE725" s="473"/>
      <c r="IF725" s="473"/>
      <c r="IG725" s="473"/>
      <c r="IH725" s="473"/>
      <c r="II725" s="473"/>
      <c r="IJ725" s="473"/>
      <c r="IK725" s="473"/>
      <c r="IL725" s="473"/>
      <c r="IM725" s="473"/>
      <c r="IN725" s="473"/>
      <c r="IO725" s="473"/>
      <c r="IP725" s="473"/>
      <c r="IQ725" s="473"/>
      <c r="IR725" s="473"/>
      <c r="IS725" s="473"/>
      <c r="IT725" s="473"/>
      <c r="IU725" s="473"/>
      <c r="IV725" s="473"/>
      <c r="IW725" s="473"/>
      <c r="IX725" s="473"/>
      <c r="IY725" s="473"/>
      <c r="IZ725" s="473"/>
      <c r="JA725" s="473"/>
      <c r="JB725" s="473"/>
      <c r="JC725" s="473"/>
      <c r="JD725" s="473"/>
      <c r="JE725" s="473"/>
      <c r="JF725" s="473"/>
      <c r="JG725" s="473"/>
      <c r="JH725" s="473"/>
      <c r="JI725" s="473"/>
      <c r="JJ725" s="473"/>
      <c r="JK725" s="473"/>
      <c r="JL725" s="473"/>
      <c r="JM725" s="473"/>
      <c r="JN725" s="473"/>
      <c r="JO725" s="473"/>
      <c r="JP725" s="473"/>
      <c r="JQ725" s="473"/>
      <c r="JR725" s="473"/>
      <c r="JS725" s="473"/>
      <c r="JT725" s="473"/>
      <c r="JU725" s="473"/>
      <c r="JV725" s="473"/>
      <c r="JW725" s="473"/>
      <c r="JX725" s="473"/>
      <c r="JY725" s="473"/>
      <c r="JZ725" s="473"/>
      <c r="KA725" s="473"/>
      <c r="KB725" s="473"/>
      <c r="KC725" s="473"/>
      <c r="KD725" s="473"/>
      <c r="KE725" s="473"/>
      <c r="KF725" s="473"/>
      <c r="KG725" s="473"/>
      <c r="KH725" s="473"/>
      <c r="KI725" s="473"/>
      <c r="KJ725" s="473"/>
      <c r="KK725" s="473"/>
      <c r="KL725" s="473"/>
      <c r="KM725" s="473"/>
      <c r="KN725" s="473"/>
      <c r="KO725" s="473"/>
      <c r="KP725" s="473"/>
      <c r="KQ725" s="473"/>
      <c r="KR725" s="473"/>
      <c r="KS725" s="473"/>
      <c r="KT725" s="473"/>
      <c r="KU725" s="473"/>
      <c r="KV725" s="473"/>
      <c r="KW725" s="473"/>
      <c r="KX725" s="473"/>
      <c r="KY725" s="473"/>
      <c r="KZ725" s="473"/>
      <c r="LA725" s="473"/>
      <c r="LB725" s="473"/>
      <c r="LC725" s="473"/>
      <c r="LD725" s="473"/>
      <c r="LE725" s="473"/>
      <c r="LF725" s="473"/>
      <c r="LG725" s="473"/>
      <c r="LH725" s="473"/>
      <c r="LI725" s="473"/>
      <c r="LJ725" s="473"/>
      <c r="LK725" s="473"/>
      <c r="LL725" s="473"/>
      <c r="LM725" s="473"/>
      <c r="LN725" s="473"/>
      <c r="LO725" s="473"/>
      <c r="LP725" s="473"/>
      <c r="LQ725" s="473"/>
      <c r="LR725" s="473"/>
      <c r="LS725" s="473"/>
      <c r="LT725" s="473"/>
      <c r="LU725" s="473"/>
      <c r="LV725" s="473"/>
      <c r="LW725" s="473"/>
      <c r="LX725" s="473"/>
      <c r="LY725" s="473"/>
      <c r="LZ725" s="473"/>
      <c r="MA725" s="473"/>
      <c r="MB725" s="473"/>
      <c r="MC725" s="473"/>
      <c r="MD725" s="473"/>
      <c r="ME725" s="473"/>
      <c r="MF725" s="473"/>
      <c r="MG725" s="473"/>
      <c r="MH725" s="473"/>
      <c r="MI725" s="473"/>
      <c r="MJ725" s="473"/>
      <c r="MK725" s="473"/>
      <c r="ML725" s="473"/>
      <c r="MM725" s="473"/>
      <c r="MN725" s="473"/>
      <c r="MO725" s="473"/>
      <c r="MP725" s="473"/>
      <c r="MQ725" s="473"/>
      <c r="MR725" s="473"/>
      <c r="MS725" s="473"/>
      <c r="MT725" s="473"/>
      <c r="MU725" s="473"/>
      <c r="MV725" s="473"/>
      <c r="MW725" s="473"/>
      <c r="MX725" s="473"/>
      <c r="MY725" s="473"/>
      <c r="MZ725" s="473"/>
      <c r="NA725" s="473"/>
      <c r="NB725" s="473"/>
      <c r="NC725" s="473"/>
      <c r="ND725" s="473"/>
      <c r="NE725" s="473"/>
      <c r="NF725" s="473"/>
      <c r="NG725" s="473"/>
      <c r="NH725" s="473"/>
      <c r="NI725" s="473"/>
      <c r="NJ725" s="473"/>
      <c r="NK725" s="473"/>
      <c r="NL725" s="473"/>
      <c r="NM725" s="473"/>
      <c r="NN725" s="473"/>
      <c r="NO725" s="473"/>
      <c r="NP725" s="473"/>
      <c r="NQ725" s="473"/>
      <c r="NR725" s="473"/>
      <c r="NS725" s="473"/>
      <c r="NT725" s="473"/>
      <c r="NU725" s="473"/>
      <c r="NV725" s="473"/>
      <c r="NW725" s="473"/>
      <c r="NX725" s="473"/>
      <c r="NY725" s="473"/>
      <c r="NZ725" s="473"/>
      <c r="OA725" s="473"/>
      <c r="OB725" s="473"/>
      <c r="OC725" s="473"/>
      <c r="OD725" s="473"/>
      <c r="OE725" s="473"/>
      <c r="OF725" s="473"/>
      <c r="OG725" s="473"/>
      <c r="OH725" s="473"/>
      <c r="OI725" s="473"/>
      <c r="OJ725" s="473"/>
      <c r="OK725" s="473"/>
      <c r="OL725" s="473"/>
      <c r="OM725" s="473"/>
      <c r="ON725" s="473"/>
      <c r="OO725" s="473"/>
      <c r="OP725" s="473"/>
      <c r="OQ725" s="473"/>
      <c r="OR725" s="473"/>
      <c r="OS725" s="473"/>
      <c r="OT725" s="473"/>
      <c r="OU725" s="473"/>
      <c r="OV725" s="473"/>
      <c r="OW725" s="473"/>
      <c r="OX725" s="473"/>
      <c r="OY725" s="473"/>
      <c r="OZ725" s="473"/>
      <c r="PA725" s="473"/>
      <c r="PB725" s="473"/>
      <c r="PC725" s="473"/>
      <c r="PD725" s="473"/>
      <c r="PE725" s="473"/>
      <c r="PF725" s="473"/>
      <c r="PG725" s="473"/>
      <c r="PH725" s="473"/>
      <c r="PI725" s="473"/>
      <c r="PJ725" s="473"/>
      <c r="PK725" s="473"/>
      <c r="PL725" s="473"/>
      <c r="PM725" s="473"/>
      <c r="PN725" s="473"/>
      <c r="PO725" s="473"/>
      <c r="PP725" s="473"/>
      <c r="PQ725" s="473"/>
      <c r="PR725" s="473"/>
      <c r="PS725" s="473"/>
      <c r="PT725" s="473"/>
      <c r="PU725" s="473"/>
      <c r="PV725" s="473"/>
      <c r="PW725" s="473"/>
      <c r="PX725" s="473"/>
      <c r="PY725" s="473"/>
      <c r="PZ725" s="473"/>
      <c r="QA725" s="473"/>
      <c r="QB725" s="473"/>
      <c r="QC725" s="473"/>
      <c r="QD725" s="473"/>
      <c r="QE725" s="473"/>
      <c r="QF725" s="473"/>
      <c r="QG725" s="473"/>
      <c r="QH725" s="473"/>
      <c r="QI725" s="473"/>
      <c r="QJ725" s="473"/>
      <c r="QK725" s="473"/>
      <c r="QL725" s="473"/>
      <c r="QM725" s="473"/>
      <c r="QN725" s="473"/>
      <c r="QO725" s="473"/>
      <c r="QP725" s="473"/>
      <c r="QQ725" s="473"/>
      <c r="QR725" s="473"/>
      <c r="QS725" s="473"/>
      <c r="QT725" s="473"/>
      <c r="QU725" s="473"/>
      <c r="QV725" s="473"/>
      <c r="QW725" s="473"/>
      <c r="QX725" s="473"/>
      <c r="QY725" s="473"/>
      <c r="QZ725" s="473"/>
      <c r="RA725" s="473"/>
      <c r="RB725" s="473"/>
      <c r="RC725" s="473"/>
      <c r="RD725" s="473"/>
      <c r="RE725" s="473"/>
      <c r="RF725" s="473"/>
      <c r="RG725" s="473"/>
      <c r="RH725" s="473"/>
      <c r="RI725" s="473"/>
      <c r="RJ725" s="473"/>
      <c r="RK725" s="473"/>
      <c r="RL725" s="473"/>
      <c r="RM725" s="473"/>
      <c r="RN725" s="473"/>
      <c r="RO725" s="473"/>
      <c r="RP725" s="473"/>
      <c r="RQ725" s="473"/>
      <c r="RR725" s="473"/>
      <c r="RS725" s="473"/>
      <c r="RT725" s="473"/>
      <c r="RU725" s="473"/>
      <c r="RV725" s="473"/>
      <c r="RW725" s="473"/>
      <c r="RX725" s="473"/>
      <c r="RY725" s="473"/>
      <c r="RZ725" s="473"/>
      <c r="SA725" s="473"/>
      <c r="SB725" s="473"/>
      <c r="SC725" s="473"/>
      <c r="SD725" s="473"/>
      <c r="SE725" s="473"/>
      <c r="SF725" s="473"/>
      <c r="SG725" s="473"/>
      <c r="SH725" s="473"/>
      <c r="SI725" s="473"/>
      <c r="SJ725" s="473"/>
      <c r="SK725" s="473"/>
      <c r="SL725" s="473"/>
      <c r="SM725" s="473"/>
      <c r="SN725" s="473"/>
      <c r="SO725" s="473"/>
      <c r="SP725" s="473"/>
      <c r="SQ725" s="473"/>
      <c r="SR725" s="473"/>
      <c r="SS725" s="473"/>
      <c r="ST725" s="473"/>
      <c r="SU725" s="473"/>
      <c r="SV725" s="473"/>
      <c r="SW725" s="473"/>
      <c r="SX725" s="473"/>
      <c r="SY725" s="473"/>
      <c r="SZ725" s="473"/>
      <c r="TA725" s="473"/>
      <c r="TB725" s="473"/>
      <c r="TC725" s="473"/>
      <c r="TD725" s="473"/>
      <c r="TE725" s="473"/>
      <c r="TF725" s="473"/>
      <c r="TG725" s="473"/>
      <c r="TH725" s="473"/>
      <c r="TI725" s="473"/>
      <c r="TJ725" s="473"/>
      <c r="TK725" s="473"/>
      <c r="TL725" s="473"/>
      <c r="TM725" s="473"/>
      <c r="TN725" s="473"/>
      <c r="TO725" s="473"/>
      <c r="TP725" s="473"/>
      <c r="TQ725" s="473"/>
      <c r="TR725" s="473"/>
      <c r="TS725" s="473"/>
      <c r="TT725" s="473"/>
      <c r="TU725" s="473"/>
      <c r="TV725" s="473"/>
      <c r="TW725" s="473"/>
      <c r="TX725" s="473"/>
      <c r="TY725" s="473"/>
      <c r="TZ725" s="473"/>
      <c r="UA725" s="473"/>
      <c r="UB725" s="473"/>
      <c r="UC725" s="473"/>
      <c r="UD725" s="473"/>
      <c r="UE725" s="473"/>
      <c r="UF725" s="473"/>
      <c r="UG725" s="473"/>
      <c r="UH725" s="473"/>
      <c r="UI725" s="473"/>
      <c r="UJ725" s="473"/>
      <c r="UK725" s="473"/>
      <c r="UL725" s="473"/>
      <c r="UM725" s="473"/>
      <c r="UN725" s="473"/>
      <c r="UO725" s="473"/>
      <c r="UP725" s="473"/>
      <c r="UQ725" s="473"/>
      <c r="UR725" s="473"/>
      <c r="US725" s="473"/>
      <c r="UT725" s="473"/>
      <c r="UU725" s="473"/>
      <c r="UV725" s="473"/>
      <c r="UW725" s="473"/>
      <c r="UX725" s="473"/>
      <c r="UY725" s="473"/>
      <c r="UZ725" s="473"/>
      <c r="VA725" s="473"/>
      <c r="VB725" s="473"/>
      <c r="VC725" s="473"/>
      <c r="VD725" s="473"/>
      <c r="VE725" s="473"/>
      <c r="VF725" s="473"/>
      <c r="VG725" s="473"/>
      <c r="VH725" s="473"/>
      <c r="VI725" s="473"/>
      <c r="VJ725" s="473"/>
      <c r="VK725" s="473"/>
      <c r="VL725" s="473"/>
      <c r="VM725" s="473"/>
      <c r="VN725" s="473"/>
      <c r="VO725" s="473"/>
      <c r="VP725" s="473"/>
      <c r="VQ725" s="473"/>
      <c r="VR725" s="473"/>
      <c r="VS725" s="473"/>
      <c r="VT725" s="473"/>
      <c r="VU725" s="473"/>
      <c r="VV725" s="473"/>
      <c r="VW725" s="473"/>
      <c r="VX725" s="473"/>
      <c r="VY725" s="473"/>
      <c r="VZ725" s="473"/>
      <c r="WA725" s="473"/>
      <c r="WB725" s="473"/>
      <c r="WC725" s="473"/>
      <c r="WD725" s="473"/>
      <c r="WE725" s="473"/>
      <c r="WF725" s="473"/>
      <c r="WG725" s="473"/>
      <c r="WH725" s="473"/>
      <c r="WI725" s="473"/>
      <c r="WJ725" s="473"/>
      <c r="WK725" s="473"/>
      <c r="WL725" s="473"/>
      <c r="WM725" s="473"/>
      <c r="WN725" s="473"/>
      <c r="WO725" s="473"/>
      <c r="WP725" s="473"/>
      <c r="WQ725" s="473"/>
      <c r="WR725" s="473"/>
      <c r="WS725" s="473"/>
      <c r="WT725" s="473"/>
      <c r="WU725" s="473"/>
      <c r="WV725" s="473"/>
      <c r="WW725" s="473"/>
      <c r="WX725" s="473"/>
      <c r="WY725" s="473"/>
      <c r="WZ725" s="473"/>
      <c r="XA725" s="473"/>
      <c r="XB725" s="473"/>
      <c r="XC725" s="473"/>
      <c r="XD725" s="473"/>
      <c r="XE725" s="473"/>
      <c r="XF725" s="473"/>
      <c r="XG725" s="473"/>
      <c r="XH725" s="473"/>
      <c r="XI725" s="473"/>
      <c r="XJ725" s="473"/>
      <c r="XK725" s="473"/>
      <c r="XL725" s="473"/>
      <c r="XM725" s="473"/>
      <c r="XN725" s="473"/>
      <c r="XO725" s="473"/>
      <c r="XP725" s="473"/>
      <c r="XQ725" s="473"/>
      <c r="XR725" s="473"/>
      <c r="XS725" s="473"/>
      <c r="XT725" s="473"/>
      <c r="XU725" s="473"/>
      <c r="XV725" s="473"/>
      <c r="XW725" s="473"/>
      <c r="XX725" s="473"/>
      <c r="XY725" s="473"/>
      <c r="XZ725" s="473"/>
      <c r="YA725" s="473"/>
      <c r="YB725" s="473"/>
      <c r="YC725" s="473"/>
      <c r="YD725" s="473"/>
      <c r="YE725" s="473"/>
      <c r="YF725" s="473"/>
      <c r="YG725" s="473"/>
      <c r="YH725" s="473"/>
      <c r="YI725" s="473"/>
      <c r="YJ725" s="473"/>
      <c r="YK725" s="473"/>
      <c r="YL725" s="473"/>
      <c r="YM725" s="473"/>
      <c r="YN725" s="473"/>
      <c r="YO725" s="473"/>
      <c r="YP725" s="473"/>
      <c r="YQ725" s="473"/>
      <c r="YR725" s="473"/>
      <c r="YS725" s="473"/>
      <c r="YT725" s="473"/>
      <c r="YU725" s="473"/>
      <c r="YV725" s="473"/>
      <c r="YW725" s="473"/>
      <c r="YX725" s="473"/>
      <c r="YY725" s="473"/>
      <c r="YZ725" s="473"/>
      <c r="ZA725" s="473"/>
      <c r="ZB725" s="473"/>
      <c r="ZC725" s="473"/>
      <c r="ZD725" s="473"/>
      <c r="ZE725" s="473"/>
      <c r="ZF725" s="473"/>
      <c r="ZG725" s="473"/>
      <c r="ZH725" s="473"/>
      <c r="ZI725" s="473"/>
      <c r="ZJ725" s="473"/>
      <c r="ZK725" s="473"/>
      <c r="ZL725" s="473"/>
      <c r="ZM725" s="473"/>
      <c r="ZN725" s="473"/>
      <c r="ZO725" s="473"/>
      <c r="ZP725" s="473"/>
      <c r="ZQ725" s="473"/>
      <c r="ZR725" s="473"/>
      <c r="ZS725" s="473"/>
      <c r="ZT725" s="473"/>
      <c r="ZU725" s="473"/>
      <c r="ZV725" s="473"/>
      <c r="ZW725" s="473"/>
      <c r="ZX725" s="473"/>
      <c r="ZY725" s="473"/>
      <c r="ZZ725" s="473"/>
      <c r="AAA725" s="473"/>
      <c r="AAB725" s="473"/>
      <c r="AAC725" s="473"/>
      <c r="AAD725" s="473"/>
      <c r="AAE725" s="473"/>
      <c r="AAF725" s="473"/>
      <c r="AAG725" s="473"/>
      <c r="AAH725" s="473"/>
      <c r="AAI725" s="473"/>
      <c r="AAJ725" s="473"/>
      <c r="AAK725" s="473"/>
      <c r="AAL725" s="473"/>
      <c r="AAM725" s="473"/>
      <c r="AAN725" s="473"/>
      <c r="AAO725" s="473"/>
      <c r="AAP725" s="473"/>
      <c r="AAQ725" s="473"/>
      <c r="AAR725" s="473"/>
      <c r="AAS725" s="473"/>
      <c r="AAT725" s="473"/>
      <c r="AAU725" s="473"/>
      <c r="AAV725" s="473"/>
      <c r="AAW725" s="473"/>
      <c r="AAX725" s="473"/>
      <c r="AAY725" s="473"/>
      <c r="AAZ725" s="473"/>
      <c r="ABA725" s="473"/>
      <c r="ABB725" s="473"/>
      <c r="ABC725" s="473"/>
      <c r="ABD725" s="473"/>
      <c r="ABE725" s="473"/>
      <c r="ABF725" s="473"/>
      <c r="ABG725" s="473"/>
      <c r="ABH725" s="473"/>
      <c r="ABI725" s="473"/>
      <c r="ABJ725" s="473"/>
      <c r="ABK725" s="473"/>
      <c r="ABL725" s="473"/>
      <c r="ABM725" s="473"/>
      <c r="ABN725" s="473"/>
      <c r="ABO725" s="473"/>
      <c r="ABP725" s="473"/>
      <c r="ABQ725" s="473"/>
      <c r="ABR725" s="473"/>
      <c r="ABS725" s="473"/>
      <c r="ABT725" s="473"/>
      <c r="ABU725" s="473"/>
      <c r="ABV725" s="473"/>
      <c r="ABW725" s="473"/>
      <c r="ABX725" s="473"/>
      <c r="ABY725" s="473"/>
      <c r="ABZ725" s="473"/>
      <c r="ACA725" s="473"/>
      <c r="ACB725" s="473"/>
      <c r="ACC725" s="473"/>
      <c r="ACD725" s="473"/>
      <c r="ACE725" s="473"/>
      <c r="ACF725" s="473"/>
      <c r="ACG725" s="473"/>
      <c r="ACH725" s="473"/>
      <c r="ACI725" s="473"/>
      <c r="ACJ725" s="473"/>
      <c r="ACK725" s="473"/>
      <c r="ACL725" s="473"/>
      <c r="ACM725" s="473"/>
      <c r="ACN725" s="473"/>
      <c r="ACO725" s="473"/>
      <c r="ACP725" s="473"/>
      <c r="ACQ725" s="473"/>
      <c r="ACR725" s="473"/>
      <c r="ACS725" s="473"/>
      <c r="ACT725" s="473"/>
      <c r="ACU725" s="473"/>
      <c r="ACV725" s="473"/>
      <c r="ACW725" s="473"/>
      <c r="ACX725" s="473"/>
      <c r="ACY725" s="473"/>
      <c r="ACZ725" s="473"/>
      <c r="ADA725" s="473"/>
      <c r="ADB725" s="473"/>
      <c r="ADC725" s="473"/>
      <c r="ADD725" s="473"/>
      <c r="ADE725" s="473"/>
      <c r="ADF725" s="473"/>
      <c r="ADG725" s="473"/>
      <c r="ADH725" s="473"/>
      <c r="ADI725" s="473"/>
      <c r="ADJ725" s="473"/>
      <c r="ADK725" s="473"/>
      <c r="ADL725" s="473"/>
      <c r="ADM725" s="473"/>
      <c r="ADN725" s="473"/>
      <c r="ADO725" s="473"/>
      <c r="ADP725" s="473"/>
      <c r="ADQ725" s="473"/>
      <c r="ADR725" s="473"/>
      <c r="ADS725" s="473"/>
      <c r="ADT725" s="473"/>
      <c r="ADU725" s="473"/>
      <c r="ADV725" s="473"/>
      <c r="ADW725" s="473"/>
      <c r="ADX725" s="473"/>
      <c r="ADY725" s="473"/>
      <c r="ADZ725" s="473"/>
      <c r="AEA725" s="473"/>
      <c r="AEB725" s="473"/>
      <c r="AEC725" s="473"/>
      <c r="AED725" s="473"/>
      <c r="AEE725" s="473"/>
      <c r="AEF725" s="473"/>
      <c r="AEG725" s="473"/>
      <c r="AEH725" s="473"/>
      <c r="AEI725" s="473"/>
      <c r="AEJ725" s="473"/>
      <c r="AEK725" s="473"/>
      <c r="AEL725" s="473"/>
      <c r="AEM725" s="473"/>
      <c r="AEN725" s="473"/>
      <c r="AEO725" s="473"/>
      <c r="AEP725" s="473"/>
      <c r="AEQ725" s="473"/>
      <c r="AER725" s="473"/>
      <c r="AES725" s="473"/>
      <c r="AET725" s="473"/>
      <c r="AEU725" s="473"/>
      <c r="AEV725" s="473"/>
      <c r="AEW725" s="473"/>
      <c r="AEX725" s="473"/>
      <c r="AEY725" s="473"/>
      <c r="AEZ725" s="473"/>
      <c r="AFA725" s="473"/>
      <c r="AFB725" s="473"/>
      <c r="AFC725" s="473"/>
      <c r="AFD725" s="473"/>
      <c r="AFE725" s="473"/>
      <c r="AFF725" s="473"/>
      <c r="AFG725" s="473"/>
      <c r="AFH725" s="473"/>
      <c r="AFI725" s="473"/>
      <c r="AFJ725" s="473"/>
      <c r="AFK725" s="473"/>
      <c r="AFL725" s="473"/>
      <c r="AFM725" s="473"/>
      <c r="AFN725" s="473"/>
      <c r="AFO725" s="473"/>
      <c r="AFP725" s="473"/>
      <c r="AFQ725" s="473"/>
      <c r="AFR725" s="473"/>
      <c r="AFS725" s="473"/>
      <c r="AFT725" s="473"/>
      <c r="AFU725" s="473"/>
      <c r="AFV725" s="473"/>
      <c r="AFW725" s="473"/>
      <c r="AFX725" s="473"/>
      <c r="AFY725" s="473"/>
      <c r="AFZ725" s="473"/>
      <c r="AGA725" s="473"/>
      <c r="AGB725" s="473"/>
      <c r="AGC725" s="473"/>
      <c r="AGD725" s="473"/>
      <c r="AGE725" s="473"/>
      <c r="AGF725" s="473"/>
      <c r="AGG725" s="473"/>
      <c r="AGH725" s="473"/>
      <c r="AGI725" s="473"/>
      <c r="AGJ725" s="473"/>
      <c r="AGK725" s="473"/>
      <c r="AGL725" s="473"/>
      <c r="AGM725" s="473"/>
      <c r="AGN725" s="473"/>
      <c r="AGO725" s="473"/>
      <c r="AGP725" s="473"/>
      <c r="AGQ725" s="473"/>
      <c r="AGR725" s="473"/>
      <c r="AGS725" s="473"/>
      <c r="AGT725" s="473"/>
      <c r="AGU725" s="473"/>
      <c r="AGV725" s="473"/>
      <c r="AGW725" s="473"/>
      <c r="AGX725" s="473"/>
      <c r="AGY725" s="473"/>
      <c r="AGZ725" s="473"/>
      <c r="AHA725" s="473"/>
      <c r="AHB725" s="473"/>
      <c r="AHC725" s="473"/>
      <c r="AHD725" s="473"/>
      <c r="AHE725" s="473"/>
      <c r="AHF725" s="473"/>
      <c r="AHG725" s="473"/>
      <c r="AHH725" s="473"/>
      <c r="AHI725" s="473"/>
      <c r="AHJ725" s="473"/>
      <c r="AHK725" s="473"/>
      <c r="AHL725" s="473"/>
      <c r="AHM725" s="473"/>
      <c r="AHN725" s="473"/>
      <c r="AHO725" s="473"/>
      <c r="AHP725" s="473"/>
      <c r="AHQ725" s="473"/>
      <c r="AHR725" s="473"/>
      <c r="AHS725" s="473"/>
      <c r="AHT725" s="473"/>
      <c r="AHU725" s="473"/>
      <c r="AHV725" s="473"/>
      <c r="AHW725" s="473"/>
      <c r="AHX725" s="473"/>
      <c r="AHY725" s="473"/>
      <c r="AHZ725" s="473"/>
      <c r="AIA725" s="473"/>
      <c r="AIB725" s="473"/>
      <c r="AIC725" s="473"/>
      <c r="AID725" s="473"/>
      <c r="AIE725" s="473"/>
      <c r="AIF725" s="473"/>
      <c r="AIG725" s="473"/>
      <c r="AIH725" s="473"/>
      <c r="AII725" s="473"/>
      <c r="AIJ725" s="473"/>
      <c r="AIK725" s="473"/>
      <c r="AIL725" s="473"/>
      <c r="AIM725" s="473"/>
      <c r="AIN725" s="473"/>
      <c r="AIO725" s="473"/>
      <c r="AIP725" s="473"/>
      <c r="AIQ725" s="473"/>
      <c r="AIR725" s="473"/>
      <c r="AIS725" s="473"/>
      <c r="AIT725" s="473"/>
      <c r="AIU725" s="473"/>
      <c r="AIV725" s="473"/>
      <c r="AIW725" s="473"/>
      <c r="AIX725" s="473"/>
      <c r="AIY725" s="473"/>
      <c r="AIZ725" s="473"/>
      <c r="AJA725" s="473"/>
      <c r="AJB725" s="473"/>
      <c r="AJC725" s="473"/>
      <c r="AJD725" s="473"/>
      <c r="AJE725" s="473"/>
      <c r="AJF725" s="473"/>
      <c r="AJG725" s="473"/>
      <c r="AJH725" s="473"/>
      <c r="AJI725" s="473"/>
      <c r="AJJ725" s="473"/>
      <c r="AJK725" s="473"/>
      <c r="AJL725" s="473"/>
      <c r="AJM725" s="473"/>
      <c r="AJN725" s="473"/>
      <c r="AJO725" s="473"/>
      <c r="AJP725" s="473"/>
      <c r="AJQ725" s="473"/>
      <c r="AJR725" s="473"/>
      <c r="AJS725" s="473"/>
      <c r="AJT725" s="473"/>
      <c r="AJU725" s="473"/>
      <c r="AJV725" s="473"/>
      <c r="AJW725" s="473"/>
      <c r="AJX725" s="473"/>
      <c r="AJY725" s="473"/>
      <c r="AJZ725" s="473"/>
      <c r="AKA725" s="473"/>
      <c r="AKB725" s="473"/>
      <c r="AKC725" s="473"/>
      <c r="AKD725" s="473"/>
      <c r="AKE725" s="473"/>
      <c r="AKF725" s="473"/>
      <c r="AKG725" s="473"/>
      <c r="AKH725" s="473"/>
      <c r="AKI725" s="473"/>
      <c r="AKJ725" s="473"/>
      <c r="AKK725" s="473"/>
      <c r="AKL725" s="473"/>
      <c r="AKM725" s="473"/>
      <c r="AKN725" s="473"/>
      <c r="AKO725" s="473"/>
      <c r="AKP725" s="473"/>
      <c r="AKQ725" s="473"/>
      <c r="AKR725" s="473"/>
      <c r="AKS725" s="473"/>
      <c r="AKT725" s="473"/>
      <c r="AKU725" s="473"/>
      <c r="AKV725" s="473"/>
      <c r="AKW725" s="473"/>
      <c r="AKX725" s="473"/>
      <c r="AKY725" s="473"/>
      <c r="AKZ725" s="473"/>
      <c r="ALA725" s="473"/>
      <c r="ALB725" s="473"/>
      <c r="ALC725" s="473"/>
      <c r="ALD725" s="473"/>
      <c r="ALE725" s="473"/>
      <c r="ALF725" s="473"/>
      <c r="ALG725" s="473"/>
      <c r="ALH725" s="473"/>
      <c r="ALI725" s="473"/>
      <c r="ALJ725" s="473"/>
      <c r="ALK725" s="473"/>
      <c r="ALL725" s="473"/>
      <c r="ALM725" s="473"/>
      <c r="ALN725" s="473"/>
      <c r="ALO725" s="473"/>
      <c r="ALP725" s="473"/>
      <c r="ALQ725" s="473"/>
      <c r="ALR725" s="473"/>
      <c r="ALS725" s="473"/>
      <c r="ALT725" s="473"/>
      <c r="ALU725" s="473"/>
      <c r="ALV725" s="473"/>
      <c r="ALW725" s="473"/>
      <c r="ALX725" s="473"/>
      <c r="ALY725" s="473"/>
      <c r="ALZ725" s="473"/>
      <c r="AMA725" s="473"/>
      <c r="AMB725" s="473"/>
      <c r="AMC725" s="473"/>
      <c r="AMD725" s="473"/>
      <c r="AME725" s="473"/>
      <c r="AMF725" s="473"/>
      <c r="AMG725" s="473"/>
      <c r="AMH725" s="473"/>
      <c r="AMI725" s="473"/>
      <c r="AMJ725" s="473"/>
      <c r="AMK725" s="473"/>
    </row>
    <row r="726" spans="1:1025" s="474" customFormat="1" ht="12.75" customHeight="1">
      <c r="A726" s="469"/>
      <c r="B726" s="469"/>
      <c r="C726" s="470" t="s">
        <v>1196</v>
      </c>
      <c r="D726" s="475" t="s">
        <v>1197</v>
      </c>
      <c r="E726" s="469"/>
      <c r="F726" s="469"/>
      <c r="G726" s="469"/>
      <c r="H726" s="472">
        <v>1</v>
      </c>
      <c r="I726" s="469"/>
      <c r="J726" s="472"/>
      <c r="K726" s="469" t="s">
        <v>1166</v>
      </c>
      <c r="L726" s="473"/>
      <c r="M726" s="473"/>
      <c r="N726" s="473"/>
      <c r="O726" s="473"/>
      <c r="P726" s="473"/>
      <c r="Q726" s="473"/>
      <c r="R726" s="473"/>
      <c r="S726" s="473"/>
      <c r="T726" s="473"/>
      <c r="U726" s="473"/>
      <c r="V726" s="473"/>
      <c r="W726" s="473"/>
      <c r="X726" s="473"/>
      <c r="Y726" s="473"/>
      <c r="Z726" s="473"/>
      <c r="AA726" s="473"/>
      <c r="AB726" s="473"/>
      <c r="AC726" s="473"/>
      <c r="AD726" s="473"/>
      <c r="AE726" s="473"/>
      <c r="AF726" s="473"/>
      <c r="AG726" s="473"/>
      <c r="AH726" s="473"/>
      <c r="AI726" s="473"/>
      <c r="AJ726" s="473"/>
      <c r="AK726" s="473"/>
      <c r="AL726" s="473"/>
      <c r="AM726" s="473"/>
      <c r="AN726" s="473"/>
      <c r="AO726" s="473"/>
      <c r="AP726" s="473"/>
      <c r="AQ726" s="473"/>
      <c r="AR726" s="473"/>
      <c r="AS726" s="473"/>
      <c r="AT726" s="473"/>
      <c r="AU726" s="473"/>
      <c r="AV726" s="473"/>
      <c r="AW726" s="473"/>
      <c r="AX726" s="473"/>
      <c r="AY726" s="473"/>
      <c r="AZ726" s="473"/>
      <c r="BA726" s="473"/>
      <c r="BB726" s="473"/>
      <c r="BC726" s="473"/>
      <c r="BD726" s="473"/>
      <c r="BE726" s="473"/>
      <c r="BF726" s="473"/>
      <c r="BG726" s="473"/>
      <c r="BH726" s="473"/>
      <c r="BI726" s="473"/>
      <c r="BJ726" s="473"/>
      <c r="BK726" s="473"/>
      <c r="BL726" s="473"/>
      <c r="BM726" s="473"/>
      <c r="BN726" s="473"/>
      <c r="BO726" s="473"/>
      <c r="BP726" s="473"/>
      <c r="BQ726" s="473"/>
      <c r="BR726" s="473"/>
      <c r="BS726" s="473"/>
      <c r="BT726" s="473"/>
      <c r="BU726" s="473"/>
      <c r="BV726" s="473"/>
      <c r="BW726" s="473"/>
      <c r="BX726" s="473"/>
      <c r="BY726" s="473"/>
      <c r="BZ726" s="473"/>
      <c r="CA726" s="473"/>
      <c r="CB726" s="473"/>
      <c r="CC726" s="473"/>
      <c r="CD726" s="473"/>
      <c r="CE726" s="473"/>
      <c r="CF726" s="473"/>
      <c r="CG726" s="473"/>
      <c r="CH726" s="473"/>
      <c r="CI726" s="473"/>
      <c r="CJ726" s="473"/>
      <c r="CK726" s="473"/>
      <c r="CL726" s="473"/>
      <c r="CM726" s="473"/>
      <c r="CN726" s="473"/>
      <c r="CO726" s="473"/>
      <c r="CP726" s="473"/>
      <c r="CQ726" s="473"/>
      <c r="CR726" s="473"/>
      <c r="CS726" s="473"/>
      <c r="CT726" s="473"/>
      <c r="CU726" s="473"/>
      <c r="CV726" s="473"/>
      <c r="CW726" s="473"/>
      <c r="CX726" s="473"/>
      <c r="CY726" s="473"/>
      <c r="CZ726" s="473"/>
      <c r="DA726" s="473"/>
      <c r="DB726" s="473"/>
      <c r="DC726" s="473"/>
      <c r="DD726" s="473"/>
      <c r="DE726" s="473"/>
      <c r="DF726" s="473"/>
      <c r="DG726" s="473"/>
      <c r="DH726" s="473"/>
      <c r="DI726" s="473"/>
      <c r="DJ726" s="473"/>
      <c r="DK726" s="473"/>
      <c r="DL726" s="473"/>
      <c r="DM726" s="473"/>
      <c r="DN726" s="473"/>
      <c r="DO726" s="473"/>
      <c r="DP726" s="473"/>
      <c r="DQ726" s="473"/>
      <c r="DR726" s="473"/>
      <c r="DS726" s="473"/>
      <c r="DT726" s="473"/>
      <c r="DU726" s="473"/>
      <c r="DV726" s="473"/>
      <c r="DW726" s="473"/>
      <c r="DX726" s="473"/>
      <c r="DY726" s="473"/>
      <c r="DZ726" s="473"/>
      <c r="EA726" s="473"/>
      <c r="EB726" s="473"/>
      <c r="EC726" s="473"/>
      <c r="ED726" s="473"/>
      <c r="EE726" s="473"/>
      <c r="EF726" s="473"/>
      <c r="EG726" s="473"/>
      <c r="EH726" s="473"/>
      <c r="EI726" s="473"/>
      <c r="EJ726" s="473"/>
      <c r="EK726" s="473"/>
      <c r="EL726" s="473"/>
      <c r="EM726" s="473"/>
      <c r="EN726" s="473"/>
      <c r="EO726" s="473"/>
      <c r="EP726" s="473"/>
      <c r="EQ726" s="473"/>
      <c r="ER726" s="473"/>
      <c r="ES726" s="473"/>
      <c r="ET726" s="473"/>
      <c r="EU726" s="473"/>
      <c r="EV726" s="473"/>
      <c r="EW726" s="473"/>
      <c r="EX726" s="473"/>
      <c r="EY726" s="473"/>
      <c r="EZ726" s="473"/>
      <c r="FA726" s="473"/>
      <c r="FB726" s="473"/>
      <c r="FC726" s="473"/>
      <c r="FD726" s="473"/>
      <c r="FE726" s="473"/>
      <c r="FF726" s="473"/>
      <c r="FG726" s="473"/>
      <c r="FH726" s="473"/>
      <c r="FI726" s="473"/>
      <c r="FJ726" s="473"/>
      <c r="FK726" s="473"/>
      <c r="FL726" s="473"/>
      <c r="FM726" s="473"/>
      <c r="FN726" s="473"/>
      <c r="FO726" s="473"/>
      <c r="FP726" s="473"/>
      <c r="FQ726" s="473"/>
      <c r="FR726" s="473"/>
      <c r="FS726" s="473"/>
      <c r="FT726" s="473"/>
      <c r="FU726" s="473"/>
      <c r="FV726" s="473"/>
      <c r="FW726" s="473"/>
      <c r="FX726" s="473"/>
      <c r="FY726" s="473"/>
      <c r="FZ726" s="473"/>
      <c r="GA726" s="473"/>
      <c r="GB726" s="473"/>
      <c r="GC726" s="473"/>
      <c r="GD726" s="473"/>
      <c r="GE726" s="473"/>
      <c r="GF726" s="473"/>
      <c r="GG726" s="473"/>
      <c r="GH726" s="473"/>
      <c r="GI726" s="473"/>
      <c r="GJ726" s="473"/>
      <c r="GK726" s="473"/>
      <c r="GL726" s="473"/>
      <c r="GM726" s="473"/>
      <c r="GN726" s="473"/>
      <c r="GO726" s="473"/>
      <c r="GP726" s="473"/>
      <c r="GQ726" s="473"/>
      <c r="GR726" s="473"/>
      <c r="GS726" s="473"/>
      <c r="GT726" s="473"/>
      <c r="GU726" s="473"/>
      <c r="GV726" s="473"/>
      <c r="GW726" s="473"/>
      <c r="GX726" s="473"/>
      <c r="GY726" s="473"/>
      <c r="GZ726" s="473"/>
      <c r="HA726" s="473"/>
      <c r="HB726" s="473"/>
      <c r="HC726" s="473"/>
      <c r="HD726" s="473"/>
      <c r="HE726" s="473"/>
      <c r="HF726" s="473"/>
      <c r="HG726" s="473"/>
      <c r="HH726" s="473"/>
      <c r="HI726" s="473"/>
      <c r="HJ726" s="473"/>
      <c r="HK726" s="473"/>
      <c r="HL726" s="473"/>
      <c r="HM726" s="473"/>
      <c r="HN726" s="473"/>
      <c r="HO726" s="473"/>
      <c r="HP726" s="473"/>
      <c r="HQ726" s="473"/>
      <c r="HR726" s="473"/>
      <c r="HS726" s="473"/>
      <c r="HT726" s="473"/>
      <c r="HU726" s="473"/>
      <c r="HV726" s="473"/>
      <c r="HW726" s="473"/>
      <c r="HX726" s="473"/>
      <c r="HY726" s="473"/>
      <c r="HZ726" s="473"/>
      <c r="IA726" s="473"/>
      <c r="IB726" s="473"/>
      <c r="IC726" s="473"/>
      <c r="ID726" s="473"/>
      <c r="IE726" s="473"/>
      <c r="IF726" s="473"/>
      <c r="IG726" s="473"/>
      <c r="IH726" s="473"/>
      <c r="II726" s="473"/>
      <c r="IJ726" s="473"/>
      <c r="IK726" s="473"/>
      <c r="IL726" s="473"/>
      <c r="IM726" s="473"/>
      <c r="IN726" s="473"/>
      <c r="IO726" s="473"/>
      <c r="IP726" s="473"/>
      <c r="IQ726" s="473"/>
      <c r="IR726" s="473"/>
      <c r="IS726" s="473"/>
      <c r="IT726" s="473"/>
      <c r="IU726" s="473"/>
      <c r="IV726" s="473"/>
      <c r="IW726" s="473"/>
      <c r="IX726" s="473"/>
      <c r="IY726" s="473"/>
      <c r="IZ726" s="473"/>
      <c r="JA726" s="473"/>
      <c r="JB726" s="473"/>
      <c r="JC726" s="473"/>
      <c r="JD726" s="473"/>
      <c r="JE726" s="473"/>
      <c r="JF726" s="473"/>
      <c r="JG726" s="473"/>
      <c r="JH726" s="473"/>
      <c r="JI726" s="473"/>
      <c r="JJ726" s="473"/>
      <c r="JK726" s="473"/>
      <c r="JL726" s="473"/>
      <c r="JM726" s="473"/>
      <c r="JN726" s="473"/>
      <c r="JO726" s="473"/>
      <c r="JP726" s="473"/>
      <c r="JQ726" s="473"/>
      <c r="JR726" s="473"/>
      <c r="JS726" s="473"/>
      <c r="JT726" s="473"/>
      <c r="JU726" s="473"/>
      <c r="JV726" s="473"/>
      <c r="JW726" s="473"/>
      <c r="JX726" s="473"/>
      <c r="JY726" s="473"/>
      <c r="JZ726" s="473"/>
      <c r="KA726" s="473"/>
      <c r="KB726" s="473"/>
      <c r="KC726" s="473"/>
      <c r="KD726" s="473"/>
      <c r="KE726" s="473"/>
      <c r="KF726" s="473"/>
      <c r="KG726" s="473"/>
      <c r="KH726" s="473"/>
      <c r="KI726" s="473"/>
      <c r="KJ726" s="473"/>
      <c r="KK726" s="473"/>
      <c r="KL726" s="473"/>
      <c r="KM726" s="473"/>
      <c r="KN726" s="473"/>
      <c r="KO726" s="473"/>
      <c r="KP726" s="473"/>
      <c r="KQ726" s="473"/>
      <c r="KR726" s="473"/>
      <c r="KS726" s="473"/>
      <c r="KT726" s="473"/>
      <c r="KU726" s="473"/>
      <c r="KV726" s="473"/>
      <c r="KW726" s="473"/>
      <c r="KX726" s="473"/>
      <c r="KY726" s="473"/>
      <c r="KZ726" s="473"/>
      <c r="LA726" s="473"/>
      <c r="LB726" s="473"/>
      <c r="LC726" s="473"/>
      <c r="LD726" s="473"/>
      <c r="LE726" s="473"/>
      <c r="LF726" s="473"/>
      <c r="LG726" s="473"/>
      <c r="LH726" s="473"/>
      <c r="LI726" s="473"/>
      <c r="LJ726" s="473"/>
      <c r="LK726" s="473"/>
      <c r="LL726" s="473"/>
      <c r="LM726" s="473"/>
      <c r="LN726" s="473"/>
      <c r="LO726" s="473"/>
      <c r="LP726" s="473"/>
      <c r="LQ726" s="473"/>
      <c r="LR726" s="473"/>
      <c r="LS726" s="473"/>
      <c r="LT726" s="473"/>
      <c r="LU726" s="473"/>
      <c r="LV726" s="473"/>
      <c r="LW726" s="473"/>
      <c r="LX726" s="473"/>
      <c r="LY726" s="473"/>
      <c r="LZ726" s="473"/>
      <c r="MA726" s="473"/>
      <c r="MB726" s="473"/>
      <c r="MC726" s="473"/>
      <c r="MD726" s="473"/>
      <c r="ME726" s="473"/>
      <c r="MF726" s="473"/>
      <c r="MG726" s="473"/>
      <c r="MH726" s="473"/>
      <c r="MI726" s="473"/>
      <c r="MJ726" s="473"/>
      <c r="MK726" s="473"/>
      <c r="ML726" s="473"/>
      <c r="MM726" s="473"/>
      <c r="MN726" s="473"/>
      <c r="MO726" s="473"/>
      <c r="MP726" s="473"/>
      <c r="MQ726" s="473"/>
      <c r="MR726" s="473"/>
      <c r="MS726" s="473"/>
      <c r="MT726" s="473"/>
      <c r="MU726" s="473"/>
      <c r="MV726" s="473"/>
      <c r="MW726" s="473"/>
      <c r="MX726" s="473"/>
      <c r="MY726" s="473"/>
      <c r="MZ726" s="473"/>
      <c r="NA726" s="473"/>
      <c r="NB726" s="473"/>
      <c r="NC726" s="473"/>
      <c r="ND726" s="473"/>
      <c r="NE726" s="473"/>
      <c r="NF726" s="473"/>
      <c r="NG726" s="473"/>
      <c r="NH726" s="473"/>
      <c r="NI726" s="473"/>
      <c r="NJ726" s="473"/>
      <c r="NK726" s="473"/>
      <c r="NL726" s="473"/>
      <c r="NM726" s="473"/>
      <c r="NN726" s="473"/>
      <c r="NO726" s="473"/>
      <c r="NP726" s="473"/>
      <c r="NQ726" s="473"/>
      <c r="NR726" s="473"/>
      <c r="NS726" s="473"/>
      <c r="NT726" s="473"/>
      <c r="NU726" s="473"/>
      <c r="NV726" s="473"/>
      <c r="NW726" s="473"/>
      <c r="NX726" s="473"/>
      <c r="NY726" s="473"/>
      <c r="NZ726" s="473"/>
      <c r="OA726" s="473"/>
      <c r="OB726" s="473"/>
      <c r="OC726" s="473"/>
      <c r="OD726" s="473"/>
      <c r="OE726" s="473"/>
      <c r="OF726" s="473"/>
      <c r="OG726" s="473"/>
      <c r="OH726" s="473"/>
      <c r="OI726" s="473"/>
      <c r="OJ726" s="473"/>
      <c r="OK726" s="473"/>
      <c r="OL726" s="473"/>
      <c r="OM726" s="473"/>
      <c r="ON726" s="473"/>
      <c r="OO726" s="473"/>
      <c r="OP726" s="473"/>
      <c r="OQ726" s="473"/>
      <c r="OR726" s="473"/>
      <c r="OS726" s="473"/>
      <c r="OT726" s="473"/>
      <c r="OU726" s="473"/>
      <c r="OV726" s="473"/>
      <c r="OW726" s="473"/>
      <c r="OX726" s="473"/>
      <c r="OY726" s="473"/>
      <c r="OZ726" s="473"/>
      <c r="PA726" s="473"/>
      <c r="PB726" s="473"/>
      <c r="PC726" s="473"/>
      <c r="PD726" s="473"/>
      <c r="PE726" s="473"/>
      <c r="PF726" s="473"/>
      <c r="PG726" s="473"/>
      <c r="PH726" s="473"/>
      <c r="PI726" s="473"/>
      <c r="PJ726" s="473"/>
      <c r="PK726" s="473"/>
      <c r="PL726" s="473"/>
      <c r="PM726" s="473"/>
      <c r="PN726" s="473"/>
      <c r="PO726" s="473"/>
      <c r="PP726" s="473"/>
      <c r="PQ726" s="473"/>
      <c r="PR726" s="473"/>
      <c r="PS726" s="473"/>
      <c r="PT726" s="473"/>
      <c r="PU726" s="473"/>
      <c r="PV726" s="473"/>
      <c r="PW726" s="473"/>
      <c r="PX726" s="473"/>
      <c r="PY726" s="473"/>
      <c r="PZ726" s="473"/>
      <c r="QA726" s="473"/>
      <c r="QB726" s="473"/>
      <c r="QC726" s="473"/>
      <c r="QD726" s="473"/>
      <c r="QE726" s="473"/>
      <c r="QF726" s="473"/>
      <c r="QG726" s="473"/>
      <c r="QH726" s="473"/>
      <c r="QI726" s="473"/>
      <c r="QJ726" s="473"/>
      <c r="QK726" s="473"/>
      <c r="QL726" s="473"/>
      <c r="QM726" s="473"/>
      <c r="QN726" s="473"/>
      <c r="QO726" s="473"/>
      <c r="QP726" s="473"/>
      <c r="QQ726" s="473"/>
      <c r="QR726" s="473"/>
      <c r="QS726" s="473"/>
      <c r="QT726" s="473"/>
      <c r="QU726" s="473"/>
      <c r="QV726" s="473"/>
      <c r="QW726" s="473"/>
      <c r="QX726" s="473"/>
      <c r="QY726" s="473"/>
      <c r="QZ726" s="473"/>
      <c r="RA726" s="473"/>
      <c r="RB726" s="473"/>
      <c r="RC726" s="473"/>
      <c r="RD726" s="473"/>
      <c r="RE726" s="473"/>
      <c r="RF726" s="473"/>
      <c r="RG726" s="473"/>
      <c r="RH726" s="473"/>
      <c r="RI726" s="473"/>
      <c r="RJ726" s="473"/>
      <c r="RK726" s="473"/>
      <c r="RL726" s="473"/>
      <c r="RM726" s="473"/>
      <c r="RN726" s="473"/>
      <c r="RO726" s="473"/>
      <c r="RP726" s="473"/>
      <c r="RQ726" s="473"/>
      <c r="RR726" s="473"/>
      <c r="RS726" s="473"/>
      <c r="RT726" s="473"/>
      <c r="RU726" s="473"/>
      <c r="RV726" s="473"/>
      <c r="RW726" s="473"/>
      <c r="RX726" s="473"/>
      <c r="RY726" s="473"/>
      <c r="RZ726" s="473"/>
      <c r="SA726" s="473"/>
      <c r="SB726" s="473"/>
      <c r="SC726" s="473"/>
      <c r="SD726" s="473"/>
      <c r="SE726" s="473"/>
      <c r="SF726" s="473"/>
      <c r="SG726" s="473"/>
      <c r="SH726" s="473"/>
      <c r="SI726" s="473"/>
      <c r="SJ726" s="473"/>
      <c r="SK726" s="473"/>
      <c r="SL726" s="473"/>
      <c r="SM726" s="473"/>
      <c r="SN726" s="473"/>
      <c r="SO726" s="473"/>
      <c r="SP726" s="473"/>
      <c r="SQ726" s="473"/>
      <c r="SR726" s="473"/>
      <c r="SS726" s="473"/>
      <c r="ST726" s="473"/>
      <c r="SU726" s="473"/>
      <c r="SV726" s="473"/>
      <c r="SW726" s="473"/>
      <c r="SX726" s="473"/>
      <c r="SY726" s="473"/>
      <c r="SZ726" s="473"/>
      <c r="TA726" s="473"/>
      <c r="TB726" s="473"/>
      <c r="TC726" s="473"/>
      <c r="TD726" s="473"/>
      <c r="TE726" s="473"/>
      <c r="TF726" s="473"/>
      <c r="TG726" s="473"/>
      <c r="TH726" s="473"/>
      <c r="TI726" s="473"/>
      <c r="TJ726" s="473"/>
      <c r="TK726" s="473"/>
      <c r="TL726" s="473"/>
      <c r="TM726" s="473"/>
      <c r="TN726" s="473"/>
      <c r="TO726" s="473"/>
      <c r="TP726" s="473"/>
      <c r="TQ726" s="473"/>
      <c r="TR726" s="473"/>
      <c r="TS726" s="473"/>
      <c r="TT726" s="473"/>
      <c r="TU726" s="473"/>
      <c r="TV726" s="473"/>
      <c r="TW726" s="473"/>
      <c r="TX726" s="473"/>
      <c r="TY726" s="473"/>
      <c r="TZ726" s="473"/>
      <c r="UA726" s="473"/>
      <c r="UB726" s="473"/>
      <c r="UC726" s="473"/>
      <c r="UD726" s="473"/>
      <c r="UE726" s="473"/>
      <c r="UF726" s="473"/>
      <c r="UG726" s="473"/>
      <c r="UH726" s="473"/>
      <c r="UI726" s="473"/>
      <c r="UJ726" s="473"/>
      <c r="UK726" s="473"/>
      <c r="UL726" s="473"/>
      <c r="UM726" s="473"/>
      <c r="UN726" s="473"/>
      <c r="UO726" s="473"/>
      <c r="UP726" s="473"/>
      <c r="UQ726" s="473"/>
      <c r="UR726" s="473"/>
      <c r="US726" s="473"/>
      <c r="UT726" s="473"/>
      <c r="UU726" s="473"/>
      <c r="UV726" s="473"/>
      <c r="UW726" s="473"/>
      <c r="UX726" s="473"/>
      <c r="UY726" s="473"/>
      <c r="UZ726" s="473"/>
      <c r="VA726" s="473"/>
      <c r="VB726" s="473"/>
      <c r="VC726" s="473"/>
      <c r="VD726" s="473"/>
      <c r="VE726" s="473"/>
      <c r="VF726" s="473"/>
      <c r="VG726" s="473"/>
      <c r="VH726" s="473"/>
      <c r="VI726" s="473"/>
      <c r="VJ726" s="473"/>
      <c r="VK726" s="473"/>
      <c r="VL726" s="473"/>
      <c r="VM726" s="473"/>
      <c r="VN726" s="473"/>
      <c r="VO726" s="473"/>
      <c r="VP726" s="473"/>
      <c r="VQ726" s="473"/>
      <c r="VR726" s="473"/>
      <c r="VS726" s="473"/>
      <c r="VT726" s="473"/>
      <c r="VU726" s="473"/>
      <c r="VV726" s="473"/>
      <c r="VW726" s="473"/>
      <c r="VX726" s="473"/>
      <c r="VY726" s="473"/>
      <c r="VZ726" s="473"/>
      <c r="WA726" s="473"/>
      <c r="WB726" s="473"/>
      <c r="WC726" s="473"/>
      <c r="WD726" s="473"/>
      <c r="WE726" s="473"/>
      <c r="WF726" s="473"/>
      <c r="WG726" s="473"/>
      <c r="WH726" s="473"/>
      <c r="WI726" s="473"/>
      <c r="WJ726" s="473"/>
      <c r="WK726" s="473"/>
      <c r="WL726" s="473"/>
      <c r="WM726" s="473"/>
      <c r="WN726" s="473"/>
      <c r="WO726" s="473"/>
      <c r="WP726" s="473"/>
      <c r="WQ726" s="473"/>
      <c r="WR726" s="473"/>
      <c r="WS726" s="473"/>
      <c r="WT726" s="473"/>
      <c r="WU726" s="473"/>
      <c r="WV726" s="473"/>
      <c r="WW726" s="473"/>
      <c r="WX726" s="473"/>
      <c r="WY726" s="473"/>
      <c r="WZ726" s="473"/>
      <c r="XA726" s="473"/>
      <c r="XB726" s="473"/>
      <c r="XC726" s="473"/>
      <c r="XD726" s="473"/>
      <c r="XE726" s="473"/>
      <c r="XF726" s="473"/>
      <c r="XG726" s="473"/>
      <c r="XH726" s="473"/>
      <c r="XI726" s="473"/>
      <c r="XJ726" s="473"/>
      <c r="XK726" s="473"/>
      <c r="XL726" s="473"/>
      <c r="XM726" s="473"/>
      <c r="XN726" s="473"/>
      <c r="XO726" s="473"/>
      <c r="XP726" s="473"/>
      <c r="XQ726" s="473"/>
      <c r="XR726" s="473"/>
      <c r="XS726" s="473"/>
      <c r="XT726" s="473"/>
      <c r="XU726" s="473"/>
      <c r="XV726" s="473"/>
      <c r="XW726" s="473"/>
      <c r="XX726" s="473"/>
      <c r="XY726" s="473"/>
      <c r="XZ726" s="473"/>
      <c r="YA726" s="473"/>
      <c r="YB726" s="473"/>
      <c r="YC726" s="473"/>
      <c r="YD726" s="473"/>
      <c r="YE726" s="473"/>
      <c r="YF726" s="473"/>
      <c r="YG726" s="473"/>
      <c r="YH726" s="473"/>
      <c r="YI726" s="473"/>
      <c r="YJ726" s="473"/>
      <c r="YK726" s="473"/>
      <c r="YL726" s="473"/>
      <c r="YM726" s="473"/>
      <c r="YN726" s="473"/>
      <c r="YO726" s="473"/>
      <c r="YP726" s="473"/>
      <c r="YQ726" s="473"/>
      <c r="YR726" s="473"/>
      <c r="YS726" s="473"/>
      <c r="YT726" s="473"/>
      <c r="YU726" s="473"/>
      <c r="YV726" s="473"/>
      <c r="YW726" s="473"/>
      <c r="YX726" s="473"/>
      <c r="YY726" s="473"/>
      <c r="YZ726" s="473"/>
      <c r="ZA726" s="473"/>
      <c r="ZB726" s="473"/>
      <c r="ZC726" s="473"/>
      <c r="ZD726" s="473"/>
      <c r="ZE726" s="473"/>
      <c r="ZF726" s="473"/>
      <c r="ZG726" s="473"/>
      <c r="ZH726" s="473"/>
      <c r="ZI726" s="473"/>
      <c r="ZJ726" s="473"/>
      <c r="ZK726" s="473"/>
      <c r="ZL726" s="473"/>
      <c r="ZM726" s="473"/>
      <c r="ZN726" s="473"/>
      <c r="ZO726" s="473"/>
      <c r="ZP726" s="473"/>
      <c r="ZQ726" s="473"/>
      <c r="ZR726" s="473"/>
      <c r="ZS726" s="473"/>
      <c r="ZT726" s="473"/>
      <c r="ZU726" s="473"/>
      <c r="ZV726" s="473"/>
      <c r="ZW726" s="473"/>
      <c r="ZX726" s="473"/>
      <c r="ZY726" s="473"/>
      <c r="ZZ726" s="473"/>
      <c r="AAA726" s="473"/>
      <c r="AAB726" s="473"/>
      <c r="AAC726" s="473"/>
      <c r="AAD726" s="473"/>
      <c r="AAE726" s="473"/>
      <c r="AAF726" s="473"/>
      <c r="AAG726" s="473"/>
      <c r="AAH726" s="473"/>
      <c r="AAI726" s="473"/>
      <c r="AAJ726" s="473"/>
      <c r="AAK726" s="473"/>
      <c r="AAL726" s="473"/>
      <c r="AAM726" s="473"/>
      <c r="AAN726" s="473"/>
      <c r="AAO726" s="473"/>
      <c r="AAP726" s="473"/>
      <c r="AAQ726" s="473"/>
      <c r="AAR726" s="473"/>
      <c r="AAS726" s="473"/>
      <c r="AAT726" s="473"/>
      <c r="AAU726" s="473"/>
      <c r="AAV726" s="473"/>
      <c r="AAW726" s="473"/>
      <c r="AAX726" s="473"/>
      <c r="AAY726" s="473"/>
      <c r="AAZ726" s="473"/>
      <c r="ABA726" s="473"/>
      <c r="ABB726" s="473"/>
      <c r="ABC726" s="473"/>
      <c r="ABD726" s="473"/>
      <c r="ABE726" s="473"/>
      <c r="ABF726" s="473"/>
      <c r="ABG726" s="473"/>
      <c r="ABH726" s="473"/>
      <c r="ABI726" s="473"/>
      <c r="ABJ726" s="473"/>
      <c r="ABK726" s="473"/>
      <c r="ABL726" s="473"/>
      <c r="ABM726" s="473"/>
      <c r="ABN726" s="473"/>
      <c r="ABO726" s="473"/>
      <c r="ABP726" s="473"/>
      <c r="ABQ726" s="473"/>
      <c r="ABR726" s="473"/>
      <c r="ABS726" s="473"/>
      <c r="ABT726" s="473"/>
      <c r="ABU726" s="473"/>
      <c r="ABV726" s="473"/>
      <c r="ABW726" s="473"/>
      <c r="ABX726" s="473"/>
      <c r="ABY726" s="473"/>
      <c r="ABZ726" s="473"/>
      <c r="ACA726" s="473"/>
      <c r="ACB726" s="473"/>
      <c r="ACC726" s="473"/>
      <c r="ACD726" s="473"/>
      <c r="ACE726" s="473"/>
      <c r="ACF726" s="473"/>
      <c r="ACG726" s="473"/>
      <c r="ACH726" s="473"/>
      <c r="ACI726" s="473"/>
      <c r="ACJ726" s="473"/>
      <c r="ACK726" s="473"/>
      <c r="ACL726" s="473"/>
      <c r="ACM726" s="473"/>
      <c r="ACN726" s="473"/>
      <c r="ACO726" s="473"/>
      <c r="ACP726" s="473"/>
      <c r="ACQ726" s="473"/>
      <c r="ACR726" s="473"/>
      <c r="ACS726" s="473"/>
      <c r="ACT726" s="473"/>
      <c r="ACU726" s="473"/>
      <c r="ACV726" s="473"/>
      <c r="ACW726" s="473"/>
      <c r="ACX726" s="473"/>
      <c r="ACY726" s="473"/>
      <c r="ACZ726" s="473"/>
      <c r="ADA726" s="473"/>
      <c r="ADB726" s="473"/>
      <c r="ADC726" s="473"/>
      <c r="ADD726" s="473"/>
      <c r="ADE726" s="473"/>
      <c r="ADF726" s="473"/>
      <c r="ADG726" s="473"/>
      <c r="ADH726" s="473"/>
      <c r="ADI726" s="473"/>
      <c r="ADJ726" s="473"/>
      <c r="ADK726" s="473"/>
      <c r="ADL726" s="473"/>
      <c r="ADM726" s="473"/>
      <c r="ADN726" s="473"/>
      <c r="ADO726" s="473"/>
      <c r="ADP726" s="473"/>
      <c r="ADQ726" s="473"/>
      <c r="ADR726" s="473"/>
      <c r="ADS726" s="473"/>
      <c r="ADT726" s="473"/>
      <c r="ADU726" s="473"/>
      <c r="ADV726" s="473"/>
      <c r="ADW726" s="473"/>
      <c r="ADX726" s="473"/>
      <c r="ADY726" s="473"/>
      <c r="ADZ726" s="473"/>
      <c r="AEA726" s="473"/>
      <c r="AEB726" s="473"/>
      <c r="AEC726" s="473"/>
      <c r="AED726" s="473"/>
      <c r="AEE726" s="473"/>
      <c r="AEF726" s="473"/>
      <c r="AEG726" s="473"/>
      <c r="AEH726" s="473"/>
      <c r="AEI726" s="473"/>
      <c r="AEJ726" s="473"/>
      <c r="AEK726" s="473"/>
      <c r="AEL726" s="473"/>
      <c r="AEM726" s="473"/>
      <c r="AEN726" s="473"/>
      <c r="AEO726" s="473"/>
      <c r="AEP726" s="473"/>
      <c r="AEQ726" s="473"/>
      <c r="AER726" s="473"/>
      <c r="AES726" s="473"/>
      <c r="AET726" s="473"/>
      <c r="AEU726" s="473"/>
      <c r="AEV726" s="473"/>
      <c r="AEW726" s="473"/>
      <c r="AEX726" s="473"/>
      <c r="AEY726" s="473"/>
      <c r="AEZ726" s="473"/>
      <c r="AFA726" s="473"/>
      <c r="AFB726" s="473"/>
      <c r="AFC726" s="473"/>
      <c r="AFD726" s="473"/>
      <c r="AFE726" s="473"/>
      <c r="AFF726" s="473"/>
      <c r="AFG726" s="473"/>
      <c r="AFH726" s="473"/>
      <c r="AFI726" s="473"/>
      <c r="AFJ726" s="473"/>
      <c r="AFK726" s="473"/>
      <c r="AFL726" s="473"/>
      <c r="AFM726" s="473"/>
      <c r="AFN726" s="473"/>
      <c r="AFO726" s="473"/>
      <c r="AFP726" s="473"/>
      <c r="AFQ726" s="473"/>
      <c r="AFR726" s="473"/>
      <c r="AFS726" s="473"/>
      <c r="AFT726" s="473"/>
      <c r="AFU726" s="473"/>
      <c r="AFV726" s="473"/>
      <c r="AFW726" s="473"/>
      <c r="AFX726" s="473"/>
      <c r="AFY726" s="473"/>
      <c r="AFZ726" s="473"/>
      <c r="AGA726" s="473"/>
      <c r="AGB726" s="473"/>
      <c r="AGC726" s="473"/>
      <c r="AGD726" s="473"/>
      <c r="AGE726" s="473"/>
      <c r="AGF726" s="473"/>
      <c r="AGG726" s="473"/>
      <c r="AGH726" s="473"/>
      <c r="AGI726" s="473"/>
      <c r="AGJ726" s="473"/>
      <c r="AGK726" s="473"/>
      <c r="AGL726" s="473"/>
      <c r="AGM726" s="473"/>
      <c r="AGN726" s="473"/>
      <c r="AGO726" s="473"/>
      <c r="AGP726" s="473"/>
      <c r="AGQ726" s="473"/>
      <c r="AGR726" s="473"/>
      <c r="AGS726" s="473"/>
      <c r="AGT726" s="473"/>
      <c r="AGU726" s="473"/>
      <c r="AGV726" s="473"/>
      <c r="AGW726" s="473"/>
      <c r="AGX726" s="473"/>
      <c r="AGY726" s="473"/>
      <c r="AGZ726" s="473"/>
      <c r="AHA726" s="473"/>
      <c r="AHB726" s="473"/>
      <c r="AHC726" s="473"/>
      <c r="AHD726" s="473"/>
      <c r="AHE726" s="473"/>
      <c r="AHF726" s="473"/>
      <c r="AHG726" s="473"/>
      <c r="AHH726" s="473"/>
      <c r="AHI726" s="473"/>
      <c r="AHJ726" s="473"/>
      <c r="AHK726" s="473"/>
      <c r="AHL726" s="473"/>
      <c r="AHM726" s="473"/>
      <c r="AHN726" s="473"/>
      <c r="AHO726" s="473"/>
      <c r="AHP726" s="473"/>
      <c r="AHQ726" s="473"/>
      <c r="AHR726" s="473"/>
      <c r="AHS726" s="473"/>
      <c r="AHT726" s="473"/>
      <c r="AHU726" s="473"/>
      <c r="AHV726" s="473"/>
      <c r="AHW726" s="473"/>
      <c r="AHX726" s="473"/>
      <c r="AHY726" s="473"/>
      <c r="AHZ726" s="473"/>
      <c r="AIA726" s="473"/>
      <c r="AIB726" s="473"/>
      <c r="AIC726" s="473"/>
      <c r="AID726" s="473"/>
      <c r="AIE726" s="473"/>
      <c r="AIF726" s="473"/>
      <c r="AIG726" s="473"/>
      <c r="AIH726" s="473"/>
      <c r="AII726" s="473"/>
      <c r="AIJ726" s="473"/>
      <c r="AIK726" s="473"/>
      <c r="AIL726" s="473"/>
      <c r="AIM726" s="473"/>
      <c r="AIN726" s="473"/>
      <c r="AIO726" s="473"/>
      <c r="AIP726" s="473"/>
      <c r="AIQ726" s="473"/>
      <c r="AIR726" s="473"/>
      <c r="AIS726" s="473"/>
      <c r="AIT726" s="473"/>
      <c r="AIU726" s="473"/>
      <c r="AIV726" s="473"/>
      <c r="AIW726" s="473"/>
      <c r="AIX726" s="473"/>
      <c r="AIY726" s="473"/>
      <c r="AIZ726" s="473"/>
      <c r="AJA726" s="473"/>
      <c r="AJB726" s="473"/>
      <c r="AJC726" s="473"/>
      <c r="AJD726" s="473"/>
      <c r="AJE726" s="473"/>
      <c r="AJF726" s="473"/>
      <c r="AJG726" s="473"/>
      <c r="AJH726" s="473"/>
      <c r="AJI726" s="473"/>
      <c r="AJJ726" s="473"/>
      <c r="AJK726" s="473"/>
      <c r="AJL726" s="473"/>
      <c r="AJM726" s="473"/>
      <c r="AJN726" s="473"/>
      <c r="AJO726" s="473"/>
      <c r="AJP726" s="473"/>
      <c r="AJQ726" s="473"/>
      <c r="AJR726" s="473"/>
      <c r="AJS726" s="473"/>
      <c r="AJT726" s="473"/>
      <c r="AJU726" s="473"/>
      <c r="AJV726" s="473"/>
      <c r="AJW726" s="473"/>
      <c r="AJX726" s="473"/>
      <c r="AJY726" s="473"/>
      <c r="AJZ726" s="473"/>
      <c r="AKA726" s="473"/>
      <c r="AKB726" s="473"/>
      <c r="AKC726" s="473"/>
      <c r="AKD726" s="473"/>
      <c r="AKE726" s="473"/>
      <c r="AKF726" s="473"/>
      <c r="AKG726" s="473"/>
      <c r="AKH726" s="473"/>
      <c r="AKI726" s="473"/>
      <c r="AKJ726" s="473"/>
      <c r="AKK726" s="473"/>
      <c r="AKL726" s="473"/>
      <c r="AKM726" s="473"/>
      <c r="AKN726" s="473"/>
      <c r="AKO726" s="473"/>
      <c r="AKP726" s="473"/>
      <c r="AKQ726" s="473"/>
      <c r="AKR726" s="473"/>
      <c r="AKS726" s="473"/>
      <c r="AKT726" s="473"/>
      <c r="AKU726" s="473"/>
      <c r="AKV726" s="473"/>
      <c r="AKW726" s="473"/>
      <c r="AKX726" s="473"/>
      <c r="AKY726" s="473"/>
      <c r="AKZ726" s="473"/>
      <c r="ALA726" s="473"/>
      <c r="ALB726" s="473"/>
      <c r="ALC726" s="473"/>
      <c r="ALD726" s="473"/>
      <c r="ALE726" s="473"/>
      <c r="ALF726" s="473"/>
      <c r="ALG726" s="473"/>
      <c r="ALH726" s="473"/>
      <c r="ALI726" s="473"/>
      <c r="ALJ726" s="473"/>
      <c r="ALK726" s="473"/>
      <c r="ALL726" s="473"/>
      <c r="ALM726" s="473"/>
      <c r="ALN726" s="473"/>
      <c r="ALO726" s="473"/>
      <c r="ALP726" s="473"/>
      <c r="ALQ726" s="473"/>
      <c r="ALR726" s="473"/>
      <c r="ALS726" s="473"/>
      <c r="ALT726" s="473"/>
      <c r="ALU726" s="473"/>
      <c r="ALV726" s="473"/>
      <c r="ALW726" s="473"/>
      <c r="ALX726" s="473"/>
      <c r="ALY726" s="473"/>
      <c r="ALZ726" s="473"/>
      <c r="AMA726" s="473"/>
      <c r="AMB726" s="473"/>
      <c r="AMC726" s="473"/>
      <c r="AMD726" s="473"/>
      <c r="AME726" s="473"/>
      <c r="AMF726" s="473"/>
      <c r="AMG726" s="473"/>
      <c r="AMH726" s="473"/>
      <c r="AMI726" s="473"/>
      <c r="AMJ726" s="473"/>
      <c r="AMK726" s="473"/>
    </row>
    <row r="727" spans="1:1025" s="474" customFormat="1" ht="12.75" customHeight="1">
      <c r="A727" s="469"/>
      <c r="B727" s="469"/>
      <c r="C727" s="470" t="s">
        <v>1198</v>
      </c>
      <c r="D727" s="475" t="s">
        <v>1199</v>
      </c>
      <c r="E727" s="469"/>
      <c r="F727" s="469"/>
      <c r="G727" s="469"/>
      <c r="H727" s="472">
        <v>1</v>
      </c>
      <c r="I727" s="469"/>
      <c r="J727" s="472"/>
      <c r="K727" s="469" t="s">
        <v>1166</v>
      </c>
      <c r="L727" s="473"/>
      <c r="M727" s="473"/>
      <c r="N727" s="473"/>
      <c r="O727" s="473"/>
      <c r="P727" s="473"/>
      <c r="Q727" s="473"/>
      <c r="R727" s="473"/>
      <c r="S727" s="473"/>
      <c r="T727" s="473"/>
      <c r="U727" s="473"/>
      <c r="V727" s="473"/>
      <c r="W727" s="473"/>
      <c r="X727" s="473"/>
      <c r="Y727" s="473"/>
      <c r="Z727" s="473"/>
      <c r="AA727" s="473"/>
      <c r="AB727" s="473"/>
      <c r="AC727" s="473"/>
      <c r="AD727" s="473"/>
      <c r="AE727" s="473"/>
      <c r="AF727" s="473"/>
      <c r="AG727" s="473"/>
      <c r="AH727" s="473"/>
      <c r="AI727" s="473"/>
      <c r="AJ727" s="473"/>
      <c r="AK727" s="473"/>
      <c r="AL727" s="473"/>
      <c r="AM727" s="473"/>
      <c r="AN727" s="473"/>
      <c r="AO727" s="473"/>
      <c r="AP727" s="473"/>
      <c r="AQ727" s="473"/>
      <c r="AR727" s="473"/>
      <c r="AS727" s="473"/>
      <c r="AT727" s="473"/>
      <c r="AU727" s="473"/>
      <c r="AV727" s="473"/>
      <c r="AW727" s="473"/>
      <c r="AX727" s="473"/>
      <c r="AY727" s="473"/>
      <c r="AZ727" s="473"/>
      <c r="BA727" s="473"/>
      <c r="BB727" s="473"/>
      <c r="BC727" s="473"/>
      <c r="BD727" s="473"/>
      <c r="BE727" s="473"/>
      <c r="BF727" s="473"/>
      <c r="BG727" s="473"/>
      <c r="BH727" s="473"/>
      <c r="BI727" s="473"/>
      <c r="BJ727" s="473"/>
      <c r="BK727" s="473"/>
      <c r="BL727" s="473"/>
      <c r="BM727" s="473"/>
      <c r="BN727" s="473"/>
      <c r="BO727" s="473"/>
      <c r="BP727" s="473"/>
      <c r="BQ727" s="473"/>
      <c r="BR727" s="473"/>
      <c r="BS727" s="473"/>
      <c r="BT727" s="473"/>
      <c r="BU727" s="473"/>
      <c r="BV727" s="473"/>
      <c r="BW727" s="473"/>
      <c r="BX727" s="473"/>
      <c r="BY727" s="473"/>
      <c r="BZ727" s="473"/>
      <c r="CA727" s="473"/>
      <c r="CB727" s="473"/>
      <c r="CC727" s="473"/>
      <c r="CD727" s="473"/>
      <c r="CE727" s="473"/>
      <c r="CF727" s="473"/>
      <c r="CG727" s="473"/>
      <c r="CH727" s="473"/>
      <c r="CI727" s="473"/>
      <c r="CJ727" s="473"/>
      <c r="CK727" s="473"/>
      <c r="CL727" s="473"/>
      <c r="CM727" s="473"/>
      <c r="CN727" s="473"/>
      <c r="CO727" s="473"/>
      <c r="CP727" s="473"/>
      <c r="CQ727" s="473"/>
      <c r="CR727" s="473"/>
      <c r="CS727" s="473"/>
      <c r="CT727" s="473"/>
      <c r="CU727" s="473"/>
      <c r="CV727" s="473"/>
      <c r="CW727" s="473"/>
      <c r="CX727" s="473"/>
      <c r="CY727" s="473"/>
      <c r="CZ727" s="473"/>
      <c r="DA727" s="473"/>
      <c r="DB727" s="473"/>
      <c r="DC727" s="473"/>
      <c r="DD727" s="473"/>
      <c r="DE727" s="473"/>
      <c r="DF727" s="473"/>
      <c r="DG727" s="473"/>
      <c r="DH727" s="473"/>
      <c r="DI727" s="473"/>
      <c r="DJ727" s="473"/>
      <c r="DK727" s="473"/>
      <c r="DL727" s="473"/>
      <c r="DM727" s="473"/>
      <c r="DN727" s="473"/>
      <c r="DO727" s="473"/>
      <c r="DP727" s="473"/>
      <c r="DQ727" s="473"/>
      <c r="DR727" s="473"/>
      <c r="DS727" s="473"/>
      <c r="DT727" s="473"/>
      <c r="DU727" s="473"/>
      <c r="DV727" s="473"/>
      <c r="DW727" s="473"/>
      <c r="DX727" s="473"/>
      <c r="DY727" s="473"/>
      <c r="DZ727" s="473"/>
      <c r="EA727" s="473"/>
      <c r="EB727" s="473"/>
      <c r="EC727" s="473"/>
      <c r="ED727" s="473"/>
      <c r="EE727" s="473"/>
      <c r="EF727" s="473"/>
      <c r="EG727" s="473"/>
      <c r="EH727" s="473"/>
      <c r="EI727" s="473"/>
      <c r="EJ727" s="473"/>
      <c r="EK727" s="473"/>
      <c r="EL727" s="473"/>
      <c r="EM727" s="473"/>
      <c r="EN727" s="473"/>
      <c r="EO727" s="473"/>
      <c r="EP727" s="473"/>
      <c r="EQ727" s="473"/>
      <c r="ER727" s="473"/>
      <c r="ES727" s="473"/>
      <c r="ET727" s="473"/>
      <c r="EU727" s="473"/>
      <c r="EV727" s="473"/>
      <c r="EW727" s="473"/>
      <c r="EX727" s="473"/>
      <c r="EY727" s="473"/>
      <c r="EZ727" s="473"/>
      <c r="FA727" s="473"/>
      <c r="FB727" s="473"/>
      <c r="FC727" s="473"/>
      <c r="FD727" s="473"/>
      <c r="FE727" s="473"/>
      <c r="FF727" s="473"/>
      <c r="FG727" s="473"/>
      <c r="FH727" s="473"/>
      <c r="FI727" s="473"/>
      <c r="FJ727" s="473"/>
      <c r="FK727" s="473"/>
      <c r="FL727" s="473"/>
      <c r="FM727" s="473"/>
      <c r="FN727" s="473"/>
      <c r="FO727" s="473"/>
      <c r="FP727" s="473"/>
      <c r="FQ727" s="473"/>
      <c r="FR727" s="473"/>
      <c r="FS727" s="473"/>
      <c r="FT727" s="473"/>
      <c r="FU727" s="473"/>
      <c r="FV727" s="473"/>
      <c r="FW727" s="473"/>
      <c r="FX727" s="473"/>
      <c r="FY727" s="473"/>
      <c r="FZ727" s="473"/>
      <c r="GA727" s="473"/>
      <c r="GB727" s="473"/>
      <c r="GC727" s="473"/>
      <c r="GD727" s="473"/>
      <c r="GE727" s="473"/>
      <c r="GF727" s="473"/>
      <c r="GG727" s="473"/>
      <c r="GH727" s="473"/>
      <c r="GI727" s="473"/>
      <c r="GJ727" s="473"/>
      <c r="GK727" s="473"/>
      <c r="GL727" s="473"/>
      <c r="GM727" s="473"/>
      <c r="GN727" s="473"/>
      <c r="GO727" s="473"/>
      <c r="GP727" s="473"/>
      <c r="GQ727" s="473"/>
      <c r="GR727" s="473"/>
      <c r="GS727" s="473"/>
      <c r="GT727" s="473"/>
      <c r="GU727" s="473"/>
      <c r="GV727" s="473"/>
      <c r="GW727" s="473"/>
      <c r="GX727" s="473"/>
      <c r="GY727" s="473"/>
      <c r="GZ727" s="473"/>
      <c r="HA727" s="473"/>
      <c r="HB727" s="473"/>
      <c r="HC727" s="473"/>
      <c r="HD727" s="473"/>
      <c r="HE727" s="473"/>
      <c r="HF727" s="473"/>
      <c r="HG727" s="473"/>
      <c r="HH727" s="473"/>
      <c r="HI727" s="473"/>
      <c r="HJ727" s="473"/>
      <c r="HK727" s="473"/>
      <c r="HL727" s="473"/>
      <c r="HM727" s="473"/>
      <c r="HN727" s="473"/>
      <c r="HO727" s="473"/>
      <c r="HP727" s="473"/>
      <c r="HQ727" s="473"/>
      <c r="HR727" s="473"/>
      <c r="HS727" s="473"/>
      <c r="HT727" s="473"/>
      <c r="HU727" s="473"/>
      <c r="HV727" s="473"/>
      <c r="HW727" s="473"/>
      <c r="HX727" s="473"/>
      <c r="HY727" s="473"/>
      <c r="HZ727" s="473"/>
      <c r="IA727" s="473"/>
      <c r="IB727" s="473"/>
      <c r="IC727" s="473"/>
      <c r="ID727" s="473"/>
      <c r="IE727" s="473"/>
      <c r="IF727" s="473"/>
      <c r="IG727" s="473"/>
      <c r="IH727" s="473"/>
      <c r="II727" s="473"/>
      <c r="IJ727" s="473"/>
      <c r="IK727" s="473"/>
      <c r="IL727" s="473"/>
      <c r="IM727" s="473"/>
      <c r="IN727" s="473"/>
      <c r="IO727" s="473"/>
      <c r="IP727" s="473"/>
      <c r="IQ727" s="473"/>
      <c r="IR727" s="473"/>
      <c r="IS727" s="473"/>
      <c r="IT727" s="473"/>
      <c r="IU727" s="473"/>
      <c r="IV727" s="473"/>
      <c r="IW727" s="473"/>
      <c r="IX727" s="473"/>
      <c r="IY727" s="473"/>
      <c r="IZ727" s="473"/>
      <c r="JA727" s="473"/>
      <c r="JB727" s="473"/>
      <c r="JC727" s="473"/>
      <c r="JD727" s="473"/>
      <c r="JE727" s="473"/>
      <c r="JF727" s="473"/>
      <c r="JG727" s="473"/>
      <c r="JH727" s="473"/>
      <c r="JI727" s="473"/>
      <c r="JJ727" s="473"/>
      <c r="JK727" s="473"/>
      <c r="JL727" s="473"/>
      <c r="JM727" s="473"/>
      <c r="JN727" s="473"/>
      <c r="JO727" s="473"/>
      <c r="JP727" s="473"/>
      <c r="JQ727" s="473"/>
      <c r="JR727" s="473"/>
      <c r="JS727" s="473"/>
      <c r="JT727" s="473"/>
      <c r="JU727" s="473"/>
      <c r="JV727" s="473"/>
      <c r="JW727" s="473"/>
      <c r="JX727" s="473"/>
      <c r="JY727" s="473"/>
      <c r="JZ727" s="473"/>
      <c r="KA727" s="473"/>
      <c r="KB727" s="473"/>
      <c r="KC727" s="473"/>
      <c r="KD727" s="473"/>
      <c r="KE727" s="473"/>
      <c r="KF727" s="473"/>
      <c r="KG727" s="473"/>
      <c r="KH727" s="473"/>
      <c r="KI727" s="473"/>
      <c r="KJ727" s="473"/>
      <c r="KK727" s="473"/>
      <c r="KL727" s="473"/>
      <c r="KM727" s="473"/>
      <c r="KN727" s="473"/>
      <c r="KO727" s="473"/>
      <c r="KP727" s="473"/>
      <c r="KQ727" s="473"/>
      <c r="KR727" s="473"/>
      <c r="KS727" s="473"/>
      <c r="KT727" s="473"/>
      <c r="KU727" s="473"/>
      <c r="KV727" s="473"/>
      <c r="KW727" s="473"/>
      <c r="KX727" s="473"/>
      <c r="KY727" s="473"/>
      <c r="KZ727" s="473"/>
      <c r="LA727" s="473"/>
      <c r="LB727" s="473"/>
      <c r="LC727" s="473"/>
      <c r="LD727" s="473"/>
      <c r="LE727" s="473"/>
      <c r="LF727" s="473"/>
      <c r="LG727" s="473"/>
      <c r="LH727" s="473"/>
      <c r="LI727" s="473"/>
      <c r="LJ727" s="473"/>
      <c r="LK727" s="473"/>
      <c r="LL727" s="473"/>
      <c r="LM727" s="473"/>
      <c r="LN727" s="473"/>
      <c r="LO727" s="473"/>
      <c r="LP727" s="473"/>
      <c r="LQ727" s="473"/>
      <c r="LR727" s="473"/>
      <c r="LS727" s="473"/>
      <c r="LT727" s="473"/>
      <c r="LU727" s="473"/>
      <c r="LV727" s="473"/>
      <c r="LW727" s="473"/>
      <c r="LX727" s="473"/>
      <c r="LY727" s="473"/>
      <c r="LZ727" s="473"/>
      <c r="MA727" s="473"/>
      <c r="MB727" s="473"/>
      <c r="MC727" s="473"/>
      <c r="MD727" s="473"/>
      <c r="ME727" s="473"/>
      <c r="MF727" s="473"/>
      <c r="MG727" s="473"/>
      <c r="MH727" s="473"/>
      <c r="MI727" s="473"/>
      <c r="MJ727" s="473"/>
      <c r="MK727" s="473"/>
      <c r="ML727" s="473"/>
      <c r="MM727" s="473"/>
      <c r="MN727" s="473"/>
      <c r="MO727" s="473"/>
      <c r="MP727" s="473"/>
      <c r="MQ727" s="473"/>
      <c r="MR727" s="473"/>
      <c r="MS727" s="473"/>
      <c r="MT727" s="473"/>
      <c r="MU727" s="473"/>
      <c r="MV727" s="473"/>
      <c r="MW727" s="473"/>
      <c r="MX727" s="473"/>
      <c r="MY727" s="473"/>
      <c r="MZ727" s="473"/>
      <c r="NA727" s="473"/>
      <c r="NB727" s="473"/>
      <c r="NC727" s="473"/>
      <c r="ND727" s="473"/>
      <c r="NE727" s="473"/>
      <c r="NF727" s="473"/>
      <c r="NG727" s="473"/>
      <c r="NH727" s="473"/>
      <c r="NI727" s="473"/>
      <c r="NJ727" s="473"/>
      <c r="NK727" s="473"/>
      <c r="NL727" s="473"/>
      <c r="NM727" s="473"/>
      <c r="NN727" s="473"/>
      <c r="NO727" s="473"/>
      <c r="NP727" s="473"/>
      <c r="NQ727" s="473"/>
      <c r="NR727" s="473"/>
      <c r="NS727" s="473"/>
      <c r="NT727" s="473"/>
      <c r="NU727" s="473"/>
      <c r="NV727" s="473"/>
      <c r="NW727" s="473"/>
      <c r="NX727" s="473"/>
      <c r="NY727" s="473"/>
      <c r="NZ727" s="473"/>
      <c r="OA727" s="473"/>
      <c r="OB727" s="473"/>
      <c r="OC727" s="473"/>
      <c r="OD727" s="473"/>
      <c r="OE727" s="473"/>
      <c r="OF727" s="473"/>
      <c r="OG727" s="473"/>
      <c r="OH727" s="473"/>
      <c r="OI727" s="473"/>
      <c r="OJ727" s="473"/>
      <c r="OK727" s="473"/>
      <c r="OL727" s="473"/>
      <c r="OM727" s="473"/>
      <c r="ON727" s="473"/>
      <c r="OO727" s="473"/>
      <c r="OP727" s="473"/>
      <c r="OQ727" s="473"/>
      <c r="OR727" s="473"/>
      <c r="OS727" s="473"/>
      <c r="OT727" s="473"/>
      <c r="OU727" s="473"/>
      <c r="OV727" s="473"/>
      <c r="OW727" s="473"/>
      <c r="OX727" s="473"/>
      <c r="OY727" s="473"/>
      <c r="OZ727" s="473"/>
      <c r="PA727" s="473"/>
      <c r="PB727" s="473"/>
      <c r="PC727" s="473"/>
      <c r="PD727" s="473"/>
      <c r="PE727" s="473"/>
      <c r="PF727" s="473"/>
      <c r="PG727" s="473"/>
      <c r="PH727" s="473"/>
      <c r="PI727" s="473"/>
      <c r="PJ727" s="473"/>
      <c r="PK727" s="473"/>
      <c r="PL727" s="473"/>
      <c r="PM727" s="473"/>
      <c r="PN727" s="473"/>
      <c r="PO727" s="473"/>
      <c r="PP727" s="473"/>
      <c r="PQ727" s="473"/>
      <c r="PR727" s="473"/>
      <c r="PS727" s="473"/>
      <c r="PT727" s="473"/>
      <c r="PU727" s="473"/>
      <c r="PV727" s="473"/>
      <c r="PW727" s="473"/>
      <c r="PX727" s="473"/>
      <c r="PY727" s="473"/>
      <c r="PZ727" s="473"/>
      <c r="QA727" s="473"/>
      <c r="QB727" s="473"/>
      <c r="QC727" s="473"/>
      <c r="QD727" s="473"/>
      <c r="QE727" s="473"/>
      <c r="QF727" s="473"/>
      <c r="QG727" s="473"/>
      <c r="QH727" s="473"/>
      <c r="QI727" s="473"/>
      <c r="QJ727" s="473"/>
      <c r="QK727" s="473"/>
      <c r="QL727" s="473"/>
      <c r="QM727" s="473"/>
      <c r="QN727" s="473"/>
      <c r="QO727" s="473"/>
      <c r="QP727" s="473"/>
      <c r="QQ727" s="473"/>
      <c r="QR727" s="473"/>
      <c r="QS727" s="473"/>
      <c r="QT727" s="473"/>
      <c r="QU727" s="473"/>
      <c r="QV727" s="473"/>
      <c r="QW727" s="473"/>
      <c r="QX727" s="473"/>
      <c r="QY727" s="473"/>
      <c r="QZ727" s="473"/>
      <c r="RA727" s="473"/>
      <c r="RB727" s="473"/>
      <c r="RC727" s="473"/>
      <c r="RD727" s="473"/>
      <c r="RE727" s="473"/>
      <c r="RF727" s="473"/>
      <c r="RG727" s="473"/>
      <c r="RH727" s="473"/>
      <c r="RI727" s="473"/>
      <c r="RJ727" s="473"/>
      <c r="RK727" s="473"/>
      <c r="RL727" s="473"/>
      <c r="RM727" s="473"/>
      <c r="RN727" s="473"/>
      <c r="RO727" s="473"/>
      <c r="RP727" s="473"/>
      <c r="RQ727" s="473"/>
      <c r="RR727" s="473"/>
      <c r="RS727" s="473"/>
      <c r="RT727" s="473"/>
      <c r="RU727" s="473"/>
      <c r="RV727" s="473"/>
      <c r="RW727" s="473"/>
      <c r="RX727" s="473"/>
      <c r="RY727" s="473"/>
      <c r="RZ727" s="473"/>
      <c r="SA727" s="473"/>
      <c r="SB727" s="473"/>
      <c r="SC727" s="473"/>
      <c r="SD727" s="473"/>
      <c r="SE727" s="473"/>
      <c r="SF727" s="473"/>
      <c r="SG727" s="473"/>
      <c r="SH727" s="473"/>
      <c r="SI727" s="473"/>
      <c r="SJ727" s="473"/>
      <c r="SK727" s="473"/>
      <c r="SL727" s="473"/>
      <c r="SM727" s="473"/>
      <c r="SN727" s="473"/>
      <c r="SO727" s="473"/>
      <c r="SP727" s="473"/>
      <c r="SQ727" s="473"/>
      <c r="SR727" s="473"/>
      <c r="SS727" s="473"/>
      <c r="ST727" s="473"/>
      <c r="SU727" s="473"/>
      <c r="SV727" s="473"/>
      <c r="SW727" s="473"/>
      <c r="SX727" s="473"/>
      <c r="SY727" s="473"/>
      <c r="SZ727" s="473"/>
      <c r="TA727" s="473"/>
      <c r="TB727" s="473"/>
      <c r="TC727" s="473"/>
      <c r="TD727" s="473"/>
      <c r="TE727" s="473"/>
      <c r="TF727" s="473"/>
      <c r="TG727" s="473"/>
      <c r="TH727" s="473"/>
      <c r="TI727" s="473"/>
      <c r="TJ727" s="473"/>
      <c r="TK727" s="473"/>
      <c r="TL727" s="473"/>
      <c r="TM727" s="473"/>
      <c r="TN727" s="473"/>
      <c r="TO727" s="473"/>
      <c r="TP727" s="473"/>
      <c r="TQ727" s="473"/>
      <c r="TR727" s="473"/>
      <c r="TS727" s="473"/>
      <c r="TT727" s="473"/>
      <c r="TU727" s="473"/>
      <c r="TV727" s="473"/>
      <c r="TW727" s="473"/>
      <c r="TX727" s="473"/>
      <c r="TY727" s="473"/>
      <c r="TZ727" s="473"/>
      <c r="UA727" s="473"/>
      <c r="UB727" s="473"/>
      <c r="UC727" s="473"/>
      <c r="UD727" s="473"/>
      <c r="UE727" s="473"/>
      <c r="UF727" s="473"/>
      <c r="UG727" s="473"/>
      <c r="UH727" s="473"/>
      <c r="UI727" s="473"/>
      <c r="UJ727" s="473"/>
      <c r="UK727" s="473"/>
      <c r="UL727" s="473"/>
      <c r="UM727" s="473"/>
      <c r="UN727" s="473"/>
      <c r="UO727" s="473"/>
      <c r="UP727" s="473"/>
      <c r="UQ727" s="473"/>
      <c r="UR727" s="473"/>
      <c r="US727" s="473"/>
      <c r="UT727" s="473"/>
      <c r="UU727" s="473"/>
      <c r="UV727" s="473"/>
      <c r="UW727" s="473"/>
      <c r="UX727" s="473"/>
      <c r="UY727" s="473"/>
      <c r="UZ727" s="473"/>
      <c r="VA727" s="473"/>
      <c r="VB727" s="473"/>
      <c r="VC727" s="473"/>
      <c r="VD727" s="473"/>
      <c r="VE727" s="473"/>
      <c r="VF727" s="473"/>
      <c r="VG727" s="473"/>
      <c r="VH727" s="473"/>
      <c r="VI727" s="473"/>
      <c r="VJ727" s="473"/>
      <c r="VK727" s="473"/>
      <c r="VL727" s="473"/>
      <c r="VM727" s="473"/>
      <c r="VN727" s="473"/>
      <c r="VO727" s="473"/>
      <c r="VP727" s="473"/>
      <c r="VQ727" s="473"/>
      <c r="VR727" s="473"/>
      <c r="VS727" s="473"/>
      <c r="VT727" s="473"/>
      <c r="VU727" s="473"/>
      <c r="VV727" s="473"/>
      <c r="VW727" s="473"/>
      <c r="VX727" s="473"/>
      <c r="VY727" s="473"/>
      <c r="VZ727" s="473"/>
      <c r="WA727" s="473"/>
      <c r="WB727" s="473"/>
      <c r="WC727" s="473"/>
      <c r="WD727" s="473"/>
      <c r="WE727" s="473"/>
      <c r="WF727" s="473"/>
      <c r="WG727" s="473"/>
      <c r="WH727" s="473"/>
      <c r="WI727" s="473"/>
      <c r="WJ727" s="473"/>
      <c r="WK727" s="473"/>
      <c r="WL727" s="473"/>
      <c r="WM727" s="473"/>
      <c r="WN727" s="473"/>
      <c r="WO727" s="473"/>
      <c r="WP727" s="473"/>
      <c r="WQ727" s="473"/>
      <c r="WR727" s="473"/>
      <c r="WS727" s="473"/>
      <c r="WT727" s="473"/>
      <c r="WU727" s="473"/>
      <c r="WV727" s="473"/>
      <c r="WW727" s="473"/>
      <c r="WX727" s="473"/>
      <c r="WY727" s="473"/>
      <c r="WZ727" s="473"/>
      <c r="XA727" s="473"/>
      <c r="XB727" s="473"/>
      <c r="XC727" s="473"/>
      <c r="XD727" s="473"/>
      <c r="XE727" s="473"/>
      <c r="XF727" s="473"/>
      <c r="XG727" s="473"/>
      <c r="XH727" s="473"/>
      <c r="XI727" s="473"/>
      <c r="XJ727" s="473"/>
      <c r="XK727" s="473"/>
      <c r="XL727" s="473"/>
      <c r="XM727" s="473"/>
      <c r="XN727" s="473"/>
      <c r="XO727" s="473"/>
      <c r="XP727" s="473"/>
      <c r="XQ727" s="473"/>
      <c r="XR727" s="473"/>
      <c r="XS727" s="473"/>
      <c r="XT727" s="473"/>
      <c r="XU727" s="473"/>
      <c r="XV727" s="473"/>
      <c r="XW727" s="473"/>
      <c r="XX727" s="473"/>
      <c r="XY727" s="473"/>
      <c r="XZ727" s="473"/>
      <c r="YA727" s="473"/>
      <c r="YB727" s="473"/>
      <c r="YC727" s="473"/>
      <c r="YD727" s="473"/>
      <c r="YE727" s="473"/>
      <c r="YF727" s="473"/>
      <c r="YG727" s="473"/>
      <c r="YH727" s="473"/>
      <c r="YI727" s="473"/>
      <c r="YJ727" s="473"/>
      <c r="YK727" s="473"/>
      <c r="YL727" s="473"/>
      <c r="YM727" s="473"/>
      <c r="YN727" s="473"/>
      <c r="YO727" s="473"/>
      <c r="YP727" s="473"/>
      <c r="YQ727" s="473"/>
      <c r="YR727" s="473"/>
      <c r="YS727" s="473"/>
      <c r="YT727" s="473"/>
      <c r="YU727" s="473"/>
      <c r="YV727" s="473"/>
      <c r="YW727" s="473"/>
      <c r="YX727" s="473"/>
      <c r="YY727" s="473"/>
      <c r="YZ727" s="473"/>
      <c r="ZA727" s="473"/>
      <c r="ZB727" s="473"/>
      <c r="ZC727" s="473"/>
      <c r="ZD727" s="473"/>
      <c r="ZE727" s="473"/>
      <c r="ZF727" s="473"/>
      <c r="ZG727" s="473"/>
      <c r="ZH727" s="473"/>
      <c r="ZI727" s="473"/>
      <c r="ZJ727" s="473"/>
      <c r="ZK727" s="473"/>
      <c r="ZL727" s="473"/>
      <c r="ZM727" s="473"/>
      <c r="ZN727" s="473"/>
      <c r="ZO727" s="473"/>
      <c r="ZP727" s="473"/>
      <c r="ZQ727" s="473"/>
      <c r="ZR727" s="473"/>
      <c r="ZS727" s="473"/>
      <c r="ZT727" s="473"/>
      <c r="ZU727" s="473"/>
      <c r="ZV727" s="473"/>
      <c r="ZW727" s="473"/>
      <c r="ZX727" s="473"/>
      <c r="ZY727" s="473"/>
      <c r="ZZ727" s="473"/>
      <c r="AAA727" s="473"/>
      <c r="AAB727" s="473"/>
      <c r="AAC727" s="473"/>
      <c r="AAD727" s="473"/>
      <c r="AAE727" s="473"/>
      <c r="AAF727" s="473"/>
      <c r="AAG727" s="473"/>
      <c r="AAH727" s="473"/>
      <c r="AAI727" s="473"/>
      <c r="AAJ727" s="473"/>
      <c r="AAK727" s="473"/>
      <c r="AAL727" s="473"/>
      <c r="AAM727" s="473"/>
      <c r="AAN727" s="473"/>
      <c r="AAO727" s="473"/>
      <c r="AAP727" s="473"/>
      <c r="AAQ727" s="473"/>
      <c r="AAR727" s="473"/>
      <c r="AAS727" s="473"/>
      <c r="AAT727" s="473"/>
      <c r="AAU727" s="473"/>
      <c r="AAV727" s="473"/>
      <c r="AAW727" s="473"/>
      <c r="AAX727" s="473"/>
      <c r="AAY727" s="473"/>
      <c r="AAZ727" s="473"/>
      <c r="ABA727" s="473"/>
      <c r="ABB727" s="473"/>
      <c r="ABC727" s="473"/>
      <c r="ABD727" s="473"/>
      <c r="ABE727" s="473"/>
      <c r="ABF727" s="473"/>
      <c r="ABG727" s="473"/>
      <c r="ABH727" s="473"/>
      <c r="ABI727" s="473"/>
      <c r="ABJ727" s="473"/>
      <c r="ABK727" s="473"/>
      <c r="ABL727" s="473"/>
      <c r="ABM727" s="473"/>
      <c r="ABN727" s="473"/>
      <c r="ABO727" s="473"/>
      <c r="ABP727" s="473"/>
      <c r="ABQ727" s="473"/>
      <c r="ABR727" s="473"/>
      <c r="ABS727" s="473"/>
      <c r="ABT727" s="473"/>
      <c r="ABU727" s="473"/>
      <c r="ABV727" s="473"/>
      <c r="ABW727" s="473"/>
      <c r="ABX727" s="473"/>
      <c r="ABY727" s="473"/>
      <c r="ABZ727" s="473"/>
      <c r="ACA727" s="473"/>
      <c r="ACB727" s="473"/>
      <c r="ACC727" s="473"/>
      <c r="ACD727" s="473"/>
      <c r="ACE727" s="473"/>
      <c r="ACF727" s="473"/>
      <c r="ACG727" s="473"/>
      <c r="ACH727" s="473"/>
      <c r="ACI727" s="473"/>
      <c r="ACJ727" s="473"/>
      <c r="ACK727" s="473"/>
      <c r="ACL727" s="473"/>
      <c r="ACM727" s="473"/>
      <c r="ACN727" s="473"/>
      <c r="ACO727" s="473"/>
      <c r="ACP727" s="473"/>
      <c r="ACQ727" s="473"/>
      <c r="ACR727" s="473"/>
      <c r="ACS727" s="473"/>
      <c r="ACT727" s="473"/>
      <c r="ACU727" s="473"/>
      <c r="ACV727" s="473"/>
      <c r="ACW727" s="473"/>
      <c r="ACX727" s="473"/>
      <c r="ACY727" s="473"/>
      <c r="ACZ727" s="473"/>
      <c r="ADA727" s="473"/>
      <c r="ADB727" s="473"/>
      <c r="ADC727" s="473"/>
      <c r="ADD727" s="473"/>
      <c r="ADE727" s="473"/>
      <c r="ADF727" s="473"/>
      <c r="ADG727" s="473"/>
      <c r="ADH727" s="473"/>
      <c r="ADI727" s="473"/>
      <c r="ADJ727" s="473"/>
      <c r="ADK727" s="473"/>
      <c r="ADL727" s="473"/>
      <c r="ADM727" s="473"/>
      <c r="ADN727" s="473"/>
      <c r="ADO727" s="473"/>
      <c r="ADP727" s="473"/>
      <c r="ADQ727" s="473"/>
      <c r="ADR727" s="473"/>
      <c r="ADS727" s="473"/>
      <c r="ADT727" s="473"/>
      <c r="ADU727" s="473"/>
      <c r="ADV727" s="473"/>
      <c r="ADW727" s="473"/>
      <c r="ADX727" s="473"/>
      <c r="ADY727" s="473"/>
      <c r="ADZ727" s="473"/>
      <c r="AEA727" s="473"/>
      <c r="AEB727" s="473"/>
      <c r="AEC727" s="473"/>
      <c r="AED727" s="473"/>
      <c r="AEE727" s="473"/>
      <c r="AEF727" s="473"/>
      <c r="AEG727" s="473"/>
      <c r="AEH727" s="473"/>
      <c r="AEI727" s="473"/>
      <c r="AEJ727" s="473"/>
      <c r="AEK727" s="473"/>
      <c r="AEL727" s="473"/>
      <c r="AEM727" s="473"/>
      <c r="AEN727" s="473"/>
      <c r="AEO727" s="473"/>
      <c r="AEP727" s="473"/>
      <c r="AEQ727" s="473"/>
      <c r="AER727" s="473"/>
      <c r="AES727" s="473"/>
      <c r="AET727" s="473"/>
      <c r="AEU727" s="473"/>
      <c r="AEV727" s="473"/>
      <c r="AEW727" s="473"/>
      <c r="AEX727" s="473"/>
      <c r="AEY727" s="473"/>
      <c r="AEZ727" s="473"/>
      <c r="AFA727" s="473"/>
      <c r="AFB727" s="473"/>
      <c r="AFC727" s="473"/>
      <c r="AFD727" s="473"/>
      <c r="AFE727" s="473"/>
      <c r="AFF727" s="473"/>
      <c r="AFG727" s="473"/>
      <c r="AFH727" s="473"/>
      <c r="AFI727" s="473"/>
      <c r="AFJ727" s="473"/>
      <c r="AFK727" s="473"/>
      <c r="AFL727" s="473"/>
      <c r="AFM727" s="473"/>
      <c r="AFN727" s="473"/>
      <c r="AFO727" s="473"/>
      <c r="AFP727" s="473"/>
      <c r="AFQ727" s="473"/>
      <c r="AFR727" s="473"/>
      <c r="AFS727" s="473"/>
      <c r="AFT727" s="473"/>
      <c r="AFU727" s="473"/>
      <c r="AFV727" s="473"/>
      <c r="AFW727" s="473"/>
      <c r="AFX727" s="473"/>
      <c r="AFY727" s="473"/>
      <c r="AFZ727" s="473"/>
      <c r="AGA727" s="473"/>
      <c r="AGB727" s="473"/>
      <c r="AGC727" s="473"/>
      <c r="AGD727" s="473"/>
      <c r="AGE727" s="473"/>
      <c r="AGF727" s="473"/>
      <c r="AGG727" s="473"/>
      <c r="AGH727" s="473"/>
      <c r="AGI727" s="473"/>
      <c r="AGJ727" s="473"/>
      <c r="AGK727" s="473"/>
      <c r="AGL727" s="473"/>
      <c r="AGM727" s="473"/>
      <c r="AGN727" s="473"/>
      <c r="AGO727" s="473"/>
      <c r="AGP727" s="473"/>
      <c r="AGQ727" s="473"/>
      <c r="AGR727" s="473"/>
      <c r="AGS727" s="473"/>
      <c r="AGT727" s="473"/>
      <c r="AGU727" s="473"/>
      <c r="AGV727" s="473"/>
      <c r="AGW727" s="473"/>
      <c r="AGX727" s="473"/>
      <c r="AGY727" s="473"/>
      <c r="AGZ727" s="473"/>
      <c r="AHA727" s="473"/>
      <c r="AHB727" s="473"/>
      <c r="AHC727" s="473"/>
      <c r="AHD727" s="473"/>
      <c r="AHE727" s="473"/>
      <c r="AHF727" s="473"/>
      <c r="AHG727" s="473"/>
      <c r="AHH727" s="473"/>
      <c r="AHI727" s="473"/>
      <c r="AHJ727" s="473"/>
      <c r="AHK727" s="473"/>
      <c r="AHL727" s="473"/>
      <c r="AHM727" s="473"/>
      <c r="AHN727" s="473"/>
      <c r="AHO727" s="473"/>
      <c r="AHP727" s="473"/>
      <c r="AHQ727" s="473"/>
      <c r="AHR727" s="473"/>
      <c r="AHS727" s="473"/>
      <c r="AHT727" s="473"/>
      <c r="AHU727" s="473"/>
      <c r="AHV727" s="473"/>
      <c r="AHW727" s="473"/>
      <c r="AHX727" s="473"/>
      <c r="AHY727" s="473"/>
      <c r="AHZ727" s="473"/>
      <c r="AIA727" s="473"/>
      <c r="AIB727" s="473"/>
      <c r="AIC727" s="473"/>
      <c r="AID727" s="473"/>
      <c r="AIE727" s="473"/>
      <c r="AIF727" s="473"/>
      <c r="AIG727" s="473"/>
      <c r="AIH727" s="473"/>
      <c r="AII727" s="473"/>
      <c r="AIJ727" s="473"/>
      <c r="AIK727" s="473"/>
      <c r="AIL727" s="473"/>
      <c r="AIM727" s="473"/>
      <c r="AIN727" s="473"/>
      <c r="AIO727" s="473"/>
      <c r="AIP727" s="473"/>
      <c r="AIQ727" s="473"/>
      <c r="AIR727" s="473"/>
      <c r="AIS727" s="473"/>
      <c r="AIT727" s="473"/>
      <c r="AIU727" s="473"/>
      <c r="AIV727" s="473"/>
      <c r="AIW727" s="473"/>
      <c r="AIX727" s="473"/>
      <c r="AIY727" s="473"/>
      <c r="AIZ727" s="473"/>
      <c r="AJA727" s="473"/>
      <c r="AJB727" s="473"/>
      <c r="AJC727" s="473"/>
      <c r="AJD727" s="473"/>
      <c r="AJE727" s="473"/>
      <c r="AJF727" s="473"/>
      <c r="AJG727" s="473"/>
      <c r="AJH727" s="473"/>
      <c r="AJI727" s="473"/>
      <c r="AJJ727" s="473"/>
      <c r="AJK727" s="473"/>
      <c r="AJL727" s="473"/>
      <c r="AJM727" s="473"/>
      <c r="AJN727" s="473"/>
      <c r="AJO727" s="473"/>
      <c r="AJP727" s="473"/>
      <c r="AJQ727" s="473"/>
      <c r="AJR727" s="473"/>
      <c r="AJS727" s="473"/>
      <c r="AJT727" s="473"/>
      <c r="AJU727" s="473"/>
      <c r="AJV727" s="473"/>
      <c r="AJW727" s="473"/>
      <c r="AJX727" s="473"/>
      <c r="AJY727" s="473"/>
      <c r="AJZ727" s="473"/>
      <c r="AKA727" s="473"/>
      <c r="AKB727" s="473"/>
      <c r="AKC727" s="473"/>
      <c r="AKD727" s="473"/>
      <c r="AKE727" s="473"/>
      <c r="AKF727" s="473"/>
      <c r="AKG727" s="473"/>
      <c r="AKH727" s="473"/>
      <c r="AKI727" s="473"/>
      <c r="AKJ727" s="473"/>
      <c r="AKK727" s="473"/>
      <c r="AKL727" s="473"/>
      <c r="AKM727" s="473"/>
      <c r="AKN727" s="473"/>
      <c r="AKO727" s="473"/>
      <c r="AKP727" s="473"/>
      <c r="AKQ727" s="473"/>
      <c r="AKR727" s="473"/>
      <c r="AKS727" s="473"/>
      <c r="AKT727" s="473"/>
      <c r="AKU727" s="473"/>
      <c r="AKV727" s="473"/>
      <c r="AKW727" s="473"/>
      <c r="AKX727" s="473"/>
      <c r="AKY727" s="473"/>
      <c r="AKZ727" s="473"/>
      <c r="ALA727" s="473"/>
      <c r="ALB727" s="473"/>
      <c r="ALC727" s="473"/>
      <c r="ALD727" s="473"/>
      <c r="ALE727" s="473"/>
      <c r="ALF727" s="473"/>
      <c r="ALG727" s="473"/>
      <c r="ALH727" s="473"/>
      <c r="ALI727" s="473"/>
      <c r="ALJ727" s="473"/>
      <c r="ALK727" s="473"/>
      <c r="ALL727" s="473"/>
      <c r="ALM727" s="473"/>
      <c r="ALN727" s="473"/>
      <c r="ALO727" s="473"/>
      <c r="ALP727" s="473"/>
      <c r="ALQ727" s="473"/>
      <c r="ALR727" s="473"/>
      <c r="ALS727" s="473"/>
      <c r="ALT727" s="473"/>
      <c r="ALU727" s="473"/>
      <c r="ALV727" s="473"/>
      <c r="ALW727" s="473"/>
      <c r="ALX727" s="473"/>
      <c r="ALY727" s="473"/>
      <c r="ALZ727" s="473"/>
      <c r="AMA727" s="473"/>
      <c r="AMB727" s="473"/>
      <c r="AMC727" s="473"/>
      <c r="AMD727" s="473"/>
      <c r="AME727" s="473"/>
      <c r="AMF727" s="473"/>
      <c r="AMG727" s="473"/>
      <c r="AMH727" s="473"/>
      <c r="AMI727" s="473"/>
      <c r="AMJ727" s="473"/>
      <c r="AMK727" s="473"/>
    </row>
    <row r="728" spans="1:1025" s="474" customFormat="1" ht="12.75" customHeight="1">
      <c r="A728" s="469"/>
      <c r="B728" s="469"/>
      <c r="C728" s="470" t="s">
        <v>1200</v>
      </c>
      <c r="D728" s="475" t="s">
        <v>1201</v>
      </c>
      <c r="E728" s="469"/>
      <c r="F728" s="469"/>
      <c r="G728" s="469"/>
      <c r="H728" s="472">
        <v>1</v>
      </c>
      <c r="I728" s="469"/>
      <c r="J728" s="472"/>
      <c r="K728" s="469" t="s">
        <v>1166</v>
      </c>
      <c r="L728" s="473"/>
      <c r="M728" s="473"/>
      <c r="N728" s="473"/>
      <c r="O728" s="473"/>
      <c r="P728" s="473"/>
      <c r="Q728" s="473"/>
      <c r="R728" s="473"/>
      <c r="S728" s="473"/>
      <c r="T728" s="473"/>
      <c r="U728" s="473"/>
      <c r="V728" s="473"/>
      <c r="W728" s="473"/>
      <c r="X728" s="473"/>
      <c r="Y728" s="473"/>
      <c r="Z728" s="473"/>
      <c r="AA728" s="473"/>
      <c r="AB728" s="473"/>
      <c r="AC728" s="473"/>
      <c r="AD728" s="473"/>
      <c r="AE728" s="473"/>
      <c r="AF728" s="473"/>
      <c r="AG728" s="473"/>
      <c r="AH728" s="473"/>
      <c r="AI728" s="473"/>
      <c r="AJ728" s="473"/>
      <c r="AK728" s="473"/>
      <c r="AL728" s="473"/>
      <c r="AM728" s="473"/>
      <c r="AN728" s="473"/>
      <c r="AO728" s="473"/>
      <c r="AP728" s="473"/>
      <c r="AQ728" s="473"/>
      <c r="AR728" s="473"/>
      <c r="AS728" s="473"/>
      <c r="AT728" s="473"/>
      <c r="AU728" s="473"/>
      <c r="AV728" s="473"/>
      <c r="AW728" s="473"/>
      <c r="AX728" s="473"/>
      <c r="AY728" s="473"/>
      <c r="AZ728" s="473"/>
      <c r="BA728" s="473"/>
      <c r="BB728" s="473"/>
      <c r="BC728" s="473"/>
      <c r="BD728" s="473"/>
      <c r="BE728" s="473"/>
      <c r="BF728" s="473"/>
      <c r="BG728" s="473"/>
      <c r="BH728" s="473"/>
      <c r="BI728" s="473"/>
      <c r="BJ728" s="473"/>
      <c r="BK728" s="473"/>
      <c r="BL728" s="473"/>
      <c r="BM728" s="473"/>
      <c r="BN728" s="473"/>
      <c r="BO728" s="473"/>
      <c r="BP728" s="473"/>
      <c r="BQ728" s="473"/>
      <c r="BR728" s="473"/>
      <c r="BS728" s="473"/>
      <c r="BT728" s="473"/>
      <c r="BU728" s="473"/>
      <c r="BV728" s="473"/>
      <c r="BW728" s="473"/>
      <c r="BX728" s="473"/>
      <c r="BY728" s="473"/>
      <c r="BZ728" s="473"/>
      <c r="CA728" s="473"/>
      <c r="CB728" s="473"/>
      <c r="CC728" s="473"/>
      <c r="CD728" s="473"/>
      <c r="CE728" s="473"/>
      <c r="CF728" s="473"/>
      <c r="CG728" s="473"/>
      <c r="CH728" s="473"/>
      <c r="CI728" s="473"/>
      <c r="CJ728" s="473"/>
      <c r="CK728" s="473"/>
      <c r="CL728" s="473"/>
      <c r="CM728" s="473"/>
      <c r="CN728" s="473"/>
      <c r="CO728" s="473"/>
      <c r="CP728" s="473"/>
      <c r="CQ728" s="473"/>
      <c r="CR728" s="473"/>
      <c r="CS728" s="473"/>
      <c r="CT728" s="473"/>
      <c r="CU728" s="473"/>
      <c r="CV728" s="473"/>
      <c r="CW728" s="473"/>
      <c r="CX728" s="473"/>
      <c r="CY728" s="473"/>
      <c r="CZ728" s="473"/>
      <c r="DA728" s="473"/>
      <c r="DB728" s="473"/>
      <c r="DC728" s="473"/>
      <c r="DD728" s="473"/>
      <c r="DE728" s="473"/>
      <c r="DF728" s="473"/>
      <c r="DG728" s="473"/>
      <c r="DH728" s="473"/>
      <c r="DI728" s="473"/>
      <c r="DJ728" s="473"/>
      <c r="DK728" s="473"/>
      <c r="DL728" s="473"/>
      <c r="DM728" s="473"/>
      <c r="DN728" s="473"/>
      <c r="DO728" s="473"/>
      <c r="DP728" s="473"/>
      <c r="DQ728" s="473"/>
      <c r="DR728" s="473"/>
      <c r="DS728" s="473"/>
      <c r="DT728" s="473"/>
      <c r="DU728" s="473"/>
      <c r="DV728" s="473"/>
      <c r="DW728" s="473"/>
      <c r="DX728" s="473"/>
      <c r="DY728" s="473"/>
      <c r="DZ728" s="473"/>
      <c r="EA728" s="473"/>
      <c r="EB728" s="473"/>
      <c r="EC728" s="473"/>
      <c r="ED728" s="473"/>
      <c r="EE728" s="473"/>
      <c r="EF728" s="473"/>
      <c r="EG728" s="473"/>
      <c r="EH728" s="473"/>
      <c r="EI728" s="473"/>
      <c r="EJ728" s="473"/>
      <c r="EK728" s="473"/>
      <c r="EL728" s="473"/>
      <c r="EM728" s="473"/>
      <c r="EN728" s="473"/>
      <c r="EO728" s="473"/>
      <c r="EP728" s="473"/>
      <c r="EQ728" s="473"/>
      <c r="ER728" s="473"/>
      <c r="ES728" s="473"/>
      <c r="ET728" s="473"/>
      <c r="EU728" s="473"/>
      <c r="EV728" s="473"/>
      <c r="EW728" s="473"/>
      <c r="EX728" s="473"/>
      <c r="EY728" s="473"/>
      <c r="EZ728" s="473"/>
      <c r="FA728" s="473"/>
      <c r="FB728" s="473"/>
      <c r="FC728" s="473"/>
      <c r="FD728" s="473"/>
      <c r="FE728" s="473"/>
      <c r="FF728" s="473"/>
      <c r="FG728" s="473"/>
      <c r="FH728" s="473"/>
      <c r="FI728" s="473"/>
      <c r="FJ728" s="473"/>
      <c r="FK728" s="473"/>
      <c r="FL728" s="473"/>
      <c r="FM728" s="473"/>
      <c r="FN728" s="473"/>
      <c r="FO728" s="473"/>
      <c r="FP728" s="473"/>
      <c r="FQ728" s="473"/>
      <c r="FR728" s="473"/>
      <c r="FS728" s="473"/>
      <c r="FT728" s="473"/>
      <c r="FU728" s="473"/>
      <c r="FV728" s="473"/>
      <c r="FW728" s="473"/>
      <c r="FX728" s="473"/>
      <c r="FY728" s="473"/>
      <c r="FZ728" s="473"/>
      <c r="GA728" s="473"/>
      <c r="GB728" s="473"/>
      <c r="GC728" s="473"/>
      <c r="GD728" s="473"/>
      <c r="GE728" s="473"/>
      <c r="GF728" s="473"/>
      <c r="GG728" s="473"/>
      <c r="GH728" s="473"/>
      <c r="GI728" s="473"/>
      <c r="GJ728" s="473"/>
      <c r="GK728" s="473"/>
      <c r="GL728" s="473"/>
      <c r="GM728" s="473"/>
      <c r="GN728" s="473"/>
      <c r="GO728" s="473"/>
      <c r="GP728" s="473"/>
      <c r="GQ728" s="473"/>
      <c r="GR728" s="473"/>
      <c r="GS728" s="473"/>
      <c r="GT728" s="473"/>
      <c r="GU728" s="473"/>
      <c r="GV728" s="473"/>
      <c r="GW728" s="473"/>
      <c r="GX728" s="473"/>
      <c r="GY728" s="473"/>
      <c r="GZ728" s="473"/>
      <c r="HA728" s="473"/>
      <c r="HB728" s="473"/>
      <c r="HC728" s="473"/>
      <c r="HD728" s="473"/>
      <c r="HE728" s="473"/>
      <c r="HF728" s="473"/>
      <c r="HG728" s="473"/>
      <c r="HH728" s="473"/>
      <c r="HI728" s="473"/>
      <c r="HJ728" s="473"/>
      <c r="HK728" s="473"/>
      <c r="HL728" s="473"/>
      <c r="HM728" s="473"/>
      <c r="HN728" s="473"/>
      <c r="HO728" s="473"/>
      <c r="HP728" s="473"/>
      <c r="HQ728" s="473"/>
      <c r="HR728" s="473"/>
      <c r="HS728" s="473"/>
      <c r="HT728" s="473"/>
      <c r="HU728" s="473"/>
      <c r="HV728" s="473"/>
      <c r="HW728" s="473"/>
      <c r="HX728" s="473"/>
      <c r="HY728" s="473"/>
      <c r="HZ728" s="473"/>
      <c r="IA728" s="473"/>
      <c r="IB728" s="473"/>
      <c r="IC728" s="473"/>
      <c r="ID728" s="473"/>
      <c r="IE728" s="473"/>
      <c r="IF728" s="473"/>
      <c r="IG728" s="473"/>
      <c r="IH728" s="473"/>
      <c r="II728" s="473"/>
      <c r="IJ728" s="473"/>
      <c r="IK728" s="473"/>
      <c r="IL728" s="473"/>
      <c r="IM728" s="473"/>
      <c r="IN728" s="473"/>
      <c r="IO728" s="473"/>
      <c r="IP728" s="473"/>
      <c r="IQ728" s="473"/>
      <c r="IR728" s="473"/>
      <c r="IS728" s="473"/>
      <c r="IT728" s="473"/>
      <c r="IU728" s="473"/>
      <c r="IV728" s="473"/>
      <c r="IW728" s="473"/>
      <c r="IX728" s="473"/>
      <c r="IY728" s="473"/>
      <c r="IZ728" s="473"/>
      <c r="JA728" s="473"/>
      <c r="JB728" s="473"/>
      <c r="JC728" s="473"/>
      <c r="JD728" s="473"/>
      <c r="JE728" s="473"/>
      <c r="JF728" s="473"/>
      <c r="JG728" s="473"/>
      <c r="JH728" s="473"/>
      <c r="JI728" s="473"/>
      <c r="JJ728" s="473"/>
      <c r="JK728" s="473"/>
      <c r="JL728" s="473"/>
      <c r="JM728" s="473"/>
      <c r="JN728" s="473"/>
      <c r="JO728" s="473"/>
      <c r="JP728" s="473"/>
      <c r="JQ728" s="473"/>
      <c r="JR728" s="473"/>
      <c r="JS728" s="473"/>
      <c r="JT728" s="473"/>
      <c r="JU728" s="473"/>
      <c r="JV728" s="473"/>
      <c r="JW728" s="473"/>
      <c r="JX728" s="473"/>
      <c r="JY728" s="473"/>
      <c r="JZ728" s="473"/>
      <c r="KA728" s="473"/>
      <c r="KB728" s="473"/>
      <c r="KC728" s="473"/>
      <c r="KD728" s="473"/>
      <c r="KE728" s="473"/>
      <c r="KF728" s="473"/>
      <c r="KG728" s="473"/>
      <c r="KH728" s="473"/>
      <c r="KI728" s="473"/>
      <c r="KJ728" s="473"/>
      <c r="KK728" s="473"/>
      <c r="KL728" s="473"/>
      <c r="KM728" s="473"/>
      <c r="KN728" s="473"/>
      <c r="KO728" s="473"/>
      <c r="KP728" s="473"/>
      <c r="KQ728" s="473"/>
      <c r="KR728" s="473"/>
      <c r="KS728" s="473"/>
      <c r="KT728" s="473"/>
      <c r="KU728" s="473"/>
      <c r="KV728" s="473"/>
      <c r="KW728" s="473"/>
      <c r="KX728" s="473"/>
      <c r="KY728" s="473"/>
      <c r="KZ728" s="473"/>
      <c r="LA728" s="473"/>
      <c r="LB728" s="473"/>
      <c r="LC728" s="473"/>
      <c r="LD728" s="473"/>
      <c r="LE728" s="473"/>
      <c r="LF728" s="473"/>
      <c r="LG728" s="473"/>
      <c r="LH728" s="473"/>
      <c r="LI728" s="473"/>
      <c r="LJ728" s="473"/>
      <c r="LK728" s="473"/>
      <c r="LL728" s="473"/>
      <c r="LM728" s="473"/>
      <c r="LN728" s="473"/>
      <c r="LO728" s="473"/>
      <c r="LP728" s="473"/>
      <c r="LQ728" s="473"/>
      <c r="LR728" s="473"/>
      <c r="LS728" s="473"/>
      <c r="LT728" s="473"/>
      <c r="LU728" s="473"/>
      <c r="LV728" s="473"/>
      <c r="LW728" s="473"/>
      <c r="LX728" s="473"/>
      <c r="LY728" s="473"/>
      <c r="LZ728" s="473"/>
      <c r="MA728" s="473"/>
      <c r="MB728" s="473"/>
      <c r="MC728" s="473"/>
      <c r="MD728" s="473"/>
      <c r="ME728" s="473"/>
      <c r="MF728" s="473"/>
      <c r="MG728" s="473"/>
      <c r="MH728" s="473"/>
      <c r="MI728" s="473"/>
      <c r="MJ728" s="473"/>
      <c r="MK728" s="473"/>
      <c r="ML728" s="473"/>
      <c r="MM728" s="473"/>
      <c r="MN728" s="473"/>
      <c r="MO728" s="473"/>
      <c r="MP728" s="473"/>
      <c r="MQ728" s="473"/>
      <c r="MR728" s="473"/>
      <c r="MS728" s="473"/>
      <c r="MT728" s="473"/>
      <c r="MU728" s="473"/>
      <c r="MV728" s="473"/>
      <c r="MW728" s="473"/>
      <c r="MX728" s="473"/>
      <c r="MY728" s="473"/>
      <c r="MZ728" s="473"/>
      <c r="NA728" s="473"/>
      <c r="NB728" s="473"/>
      <c r="NC728" s="473"/>
      <c r="ND728" s="473"/>
      <c r="NE728" s="473"/>
      <c r="NF728" s="473"/>
      <c r="NG728" s="473"/>
      <c r="NH728" s="473"/>
      <c r="NI728" s="473"/>
      <c r="NJ728" s="473"/>
      <c r="NK728" s="473"/>
      <c r="NL728" s="473"/>
      <c r="NM728" s="473"/>
      <c r="NN728" s="473"/>
      <c r="NO728" s="473"/>
      <c r="NP728" s="473"/>
      <c r="NQ728" s="473"/>
      <c r="NR728" s="473"/>
      <c r="NS728" s="473"/>
      <c r="NT728" s="473"/>
      <c r="NU728" s="473"/>
      <c r="NV728" s="473"/>
      <c r="NW728" s="473"/>
      <c r="NX728" s="473"/>
      <c r="NY728" s="473"/>
      <c r="NZ728" s="473"/>
      <c r="OA728" s="473"/>
      <c r="OB728" s="473"/>
      <c r="OC728" s="473"/>
      <c r="OD728" s="473"/>
      <c r="OE728" s="473"/>
      <c r="OF728" s="473"/>
      <c r="OG728" s="473"/>
      <c r="OH728" s="473"/>
      <c r="OI728" s="473"/>
      <c r="OJ728" s="473"/>
      <c r="OK728" s="473"/>
      <c r="OL728" s="473"/>
      <c r="OM728" s="473"/>
      <c r="ON728" s="473"/>
      <c r="OO728" s="473"/>
      <c r="OP728" s="473"/>
      <c r="OQ728" s="473"/>
      <c r="OR728" s="473"/>
      <c r="OS728" s="473"/>
      <c r="OT728" s="473"/>
      <c r="OU728" s="473"/>
      <c r="OV728" s="473"/>
      <c r="OW728" s="473"/>
      <c r="OX728" s="473"/>
      <c r="OY728" s="473"/>
      <c r="OZ728" s="473"/>
      <c r="PA728" s="473"/>
      <c r="PB728" s="473"/>
      <c r="PC728" s="473"/>
      <c r="PD728" s="473"/>
      <c r="PE728" s="473"/>
      <c r="PF728" s="473"/>
      <c r="PG728" s="473"/>
      <c r="PH728" s="473"/>
      <c r="PI728" s="473"/>
      <c r="PJ728" s="473"/>
      <c r="PK728" s="473"/>
      <c r="PL728" s="473"/>
      <c r="PM728" s="473"/>
      <c r="PN728" s="473"/>
      <c r="PO728" s="473"/>
      <c r="PP728" s="473"/>
      <c r="PQ728" s="473"/>
      <c r="PR728" s="473"/>
      <c r="PS728" s="473"/>
      <c r="PT728" s="473"/>
      <c r="PU728" s="473"/>
      <c r="PV728" s="473"/>
      <c r="PW728" s="473"/>
      <c r="PX728" s="473"/>
      <c r="PY728" s="473"/>
      <c r="PZ728" s="473"/>
      <c r="QA728" s="473"/>
      <c r="QB728" s="473"/>
      <c r="QC728" s="473"/>
      <c r="QD728" s="473"/>
      <c r="QE728" s="473"/>
      <c r="QF728" s="473"/>
      <c r="QG728" s="473"/>
      <c r="QH728" s="473"/>
      <c r="QI728" s="473"/>
      <c r="QJ728" s="473"/>
      <c r="QK728" s="473"/>
      <c r="QL728" s="473"/>
      <c r="QM728" s="473"/>
      <c r="QN728" s="473"/>
      <c r="QO728" s="473"/>
      <c r="QP728" s="473"/>
      <c r="QQ728" s="473"/>
      <c r="QR728" s="473"/>
      <c r="QS728" s="473"/>
      <c r="QT728" s="473"/>
      <c r="QU728" s="473"/>
      <c r="QV728" s="473"/>
      <c r="QW728" s="473"/>
      <c r="QX728" s="473"/>
      <c r="QY728" s="473"/>
      <c r="QZ728" s="473"/>
      <c r="RA728" s="473"/>
      <c r="RB728" s="473"/>
      <c r="RC728" s="473"/>
      <c r="RD728" s="473"/>
      <c r="RE728" s="473"/>
      <c r="RF728" s="473"/>
      <c r="RG728" s="473"/>
      <c r="RH728" s="473"/>
      <c r="RI728" s="473"/>
      <c r="RJ728" s="473"/>
      <c r="RK728" s="473"/>
      <c r="RL728" s="473"/>
      <c r="RM728" s="473"/>
      <c r="RN728" s="473"/>
      <c r="RO728" s="473"/>
      <c r="RP728" s="473"/>
      <c r="RQ728" s="473"/>
      <c r="RR728" s="473"/>
      <c r="RS728" s="473"/>
      <c r="RT728" s="473"/>
      <c r="RU728" s="473"/>
      <c r="RV728" s="473"/>
      <c r="RW728" s="473"/>
      <c r="RX728" s="473"/>
      <c r="RY728" s="473"/>
      <c r="RZ728" s="473"/>
      <c r="SA728" s="473"/>
      <c r="SB728" s="473"/>
      <c r="SC728" s="473"/>
      <c r="SD728" s="473"/>
      <c r="SE728" s="473"/>
      <c r="SF728" s="473"/>
      <c r="SG728" s="473"/>
      <c r="SH728" s="473"/>
      <c r="SI728" s="473"/>
      <c r="SJ728" s="473"/>
      <c r="SK728" s="473"/>
      <c r="SL728" s="473"/>
      <c r="SM728" s="473"/>
      <c r="SN728" s="473"/>
      <c r="SO728" s="473"/>
      <c r="SP728" s="473"/>
      <c r="SQ728" s="473"/>
      <c r="SR728" s="473"/>
      <c r="SS728" s="473"/>
      <c r="ST728" s="473"/>
      <c r="SU728" s="473"/>
      <c r="SV728" s="473"/>
      <c r="SW728" s="473"/>
      <c r="SX728" s="473"/>
      <c r="SY728" s="473"/>
      <c r="SZ728" s="473"/>
      <c r="TA728" s="473"/>
      <c r="TB728" s="473"/>
      <c r="TC728" s="473"/>
      <c r="TD728" s="473"/>
      <c r="TE728" s="473"/>
      <c r="TF728" s="473"/>
      <c r="TG728" s="473"/>
      <c r="TH728" s="473"/>
      <c r="TI728" s="473"/>
      <c r="TJ728" s="473"/>
      <c r="TK728" s="473"/>
      <c r="TL728" s="473"/>
      <c r="TM728" s="473"/>
      <c r="TN728" s="473"/>
      <c r="TO728" s="473"/>
      <c r="TP728" s="473"/>
      <c r="TQ728" s="473"/>
      <c r="TR728" s="473"/>
      <c r="TS728" s="473"/>
      <c r="TT728" s="473"/>
      <c r="TU728" s="473"/>
      <c r="TV728" s="473"/>
      <c r="TW728" s="473"/>
      <c r="TX728" s="473"/>
      <c r="TY728" s="473"/>
      <c r="TZ728" s="473"/>
      <c r="UA728" s="473"/>
      <c r="UB728" s="473"/>
      <c r="UC728" s="473"/>
      <c r="UD728" s="473"/>
      <c r="UE728" s="473"/>
      <c r="UF728" s="473"/>
      <c r="UG728" s="473"/>
      <c r="UH728" s="473"/>
      <c r="UI728" s="473"/>
      <c r="UJ728" s="473"/>
      <c r="UK728" s="473"/>
      <c r="UL728" s="473"/>
      <c r="UM728" s="473"/>
      <c r="UN728" s="473"/>
      <c r="UO728" s="473"/>
      <c r="UP728" s="473"/>
      <c r="UQ728" s="473"/>
      <c r="UR728" s="473"/>
      <c r="US728" s="473"/>
      <c r="UT728" s="473"/>
      <c r="UU728" s="473"/>
      <c r="UV728" s="473"/>
      <c r="UW728" s="473"/>
      <c r="UX728" s="473"/>
      <c r="UY728" s="473"/>
      <c r="UZ728" s="473"/>
      <c r="VA728" s="473"/>
      <c r="VB728" s="473"/>
      <c r="VC728" s="473"/>
      <c r="VD728" s="473"/>
      <c r="VE728" s="473"/>
      <c r="VF728" s="473"/>
      <c r="VG728" s="473"/>
      <c r="VH728" s="473"/>
      <c r="VI728" s="473"/>
      <c r="VJ728" s="473"/>
      <c r="VK728" s="473"/>
      <c r="VL728" s="473"/>
      <c r="VM728" s="473"/>
      <c r="VN728" s="473"/>
      <c r="VO728" s="473"/>
      <c r="VP728" s="473"/>
      <c r="VQ728" s="473"/>
      <c r="VR728" s="473"/>
      <c r="VS728" s="473"/>
      <c r="VT728" s="473"/>
      <c r="VU728" s="473"/>
      <c r="VV728" s="473"/>
      <c r="VW728" s="473"/>
      <c r="VX728" s="473"/>
      <c r="VY728" s="473"/>
      <c r="VZ728" s="473"/>
      <c r="WA728" s="473"/>
      <c r="WB728" s="473"/>
      <c r="WC728" s="473"/>
      <c r="WD728" s="473"/>
      <c r="WE728" s="473"/>
      <c r="WF728" s="473"/>
      <c r="WG728" s="473"/>
      <c r="WH728" s="473"/>
      <c r="WI728" s="473"/>
      <c r="WJ728" s="473"/>
      <c r="WK728" s="473"/>
      <c r="WL728" s="473"/>
      <c r="WM728" s="473"/>
      <c r="WN728" s="473"/>
      <c r="WO728" s="473"/>
      <c r="WP728" s="473"/>
      <c r="WQ728" s="473"/>
      <c r="WR728" s="473"/>
      <c r="WS728" s="473"/>
      <c r="WT728" s="473"/>
      <c r="WU728" s="473"/>
      <c r="WV728" s="473"/>
      <c r="WW728" s="473"/>
      <c r="WX728" s="473"/>
      <c r="WY728" s="473"/>
      <c r="WZ728" s="473"/>
      <c r="XA728" s="473"/>
      <c r="XB728" s="473"/>
      <c r="XC728" s="473"/>
      <c r="XD728" s="473"/>
      <c r="XE728" s="473"/>
      <c r="XF728" s="473"/>
      <c r="XG728" s="473"/>
      <c r="XH728" s="473"/>
      <c r="XI728" s="473"/>
      <c r="XJ728" s="473"/>
      <c r="XK728" s="473"/>
      <c r="XL728" s="473"/>
      <c r="XM728" s="473"/>
      <c r="XN728" s="473"/>
      <c r="XO728" s="473"/>
      <c r="XP728" s="473"/>
      <c r="XQ728" s="473"/>
      <c r="XR728" s="473"/>
      <c r="XS728" s="473"/>
      <c r="XT728" s="473"/>
      <c r="XU728" s="473"/>
      <c r="XV728" s="473"/>
      <c r="XW728" s="473"/>
      <c r="XX728" s="473"/>
      <c r="XY728" s="473"/>
      <c r="XZ728" s="473"/>
      <c r="YA728" s="473"/>
      <c r="YB728" s="473"/>
      <c r="YC728" s="473"/>
      <c r="YD728" s="473"/>
      <c r="YE728" s="473"/>
      <c r="YF728" s="473"/>
      <c r="YG728" s="473"/>
      <c r="YH728" s="473"/>
      <c r="YI728" s="473"/>
      <c r="YJ728" s="473"/>
      <c r="YK728" s="473"/>
      <c r="YL728" s="473"/>
      <c r="YM728" s="473"/>
      <c r="YN728" s="473"/>
      <c r="YO728" s="473"/>
      <c r="YP728" s="473"/>
      <c r="YQ728" s="473"/>
      <c r="YR728" s="473"/>
      <c r="YS728" s="473"/>
      <c r="YT728" s="473"/>
      <c r="YU728" s="473"/>
      <c r="YV728" s="473"/>
      <c r="YW728" s="473"/>
      <c r="YX728" s="473"/>
      <c r="YY728" s="473"/>
      <c r="YZ728" s="473"/>
      <c r="ZA728" s="473"/>
      <c r="ZB728" s="473"/>
      <c r="ZC728" s="473"/>
      <c r="ZD728" s="473"/>
      <c r="ZE728" s="473"/>
      <c r="ZF728" s="473"/>
      <c r="ZG728" s="473"/>
      <c r="ZH728" s="473"/>
      <c r="ZI728" s="473"/>
      <c r="ZJ728" s="473"/>
      <c r="ZK728" s="473"/>
      <c r="ZL728" s="473"/>
      <c r="ZM728" s="473"/>
      <c r="ZN728" s="473"/>
      <c r="ZO728" s="473"/>
      <c r="ZP728" s="473"/>
      <c r="ZQ728" s="473"/>
      <c r="ZR728" s="473"/>
      <c r="ZS728" s="473"/>
      <c r="ZT728" s="473"/>
      <c r="ZU728" s="473"/>
      <c r="ZV728" s="473"/>
      <c r="ZW728" s="473"/>
      <c r="ZX728" s="473"/>
      <c r="ZY728" s="473"/>
      <c r="ZZ728" s="473"/>
      <c r="AAA728" s="473"/>
      <c r="AAB728" s="473"/>
      <c r="AAC728" s="473"/>
      <c r="AAD728" s="473"/>
      <c r="AAE728" s="473"/>
      <c r="AAF728" s="473"/>
      <c r="AAG728" s="473"/>
      <c r="AAH728" s="473"/>
      <c r="AAI728" s="473"/>
      <c r="AAJ728" s="473"/>
      <c r="AAK728" s="473"/>
      <c r="AAL728" s="473"/>
      <c r="AAM728" s="473"/>
      <c r="AAN728" s="473"/>
      <c r="AAO728" s="473"/>
      <c r="AAP728" s="473"/>
      <c r="AAQ728" s="473"/>
      <c r="AAR728" s="473"/>
      <c r="AAS728" s="473"/>
      <c r="AAT728" s="473"/>
      <c r="AAU728" s="473"/>
      <c r="AAV728" s="473"/>
      <c r="AAW728" s="473"/>
      <c r="AAX728" s="473"/>
      <c r="AAY728" s="473"/>
      <c r="AAZ728" s="473"/>
      <c r="ABA728" s="473"/>
      <c r="ABB728" s="473"/>
      <c r="ABC728" s="473"/>
      <c r="ABD728" s="473"/>
      <c r="ABE728" s="473"/>
      <c r="ABF728" s="473"/>
      <c r="ABG728" s="473"/>
      <c r="ABH728" s="473"/>
      <c r="ABI728" s="473"/>
      <c r="ABJ728" s="473"/>
      <c r="ABK728" s="473"/>
      <c r="ABL728" s="473"/>
      <c r="ABM728" s="473"/>
      <c r="ABN728" s="473"/>
      <c r="ABO728" s="473"/>
      <c r="ABP728" s="473"/>
      <c r="ABQ728" s="473"/>
      <c r="ABR728" s="473"/>
      <c r="ABS728" s="473"/>
      <c r="ABT728" s="473"/>
      <c r="ABU728" s="473"/>
      <c r="ABV728" s="473"/>
      <c r="ABW728" s="473"/>
      <c r="ABX728" s="473"/>
      <c r="ABY728" s="473"/>
      <c r="ABZ728" s="473"/>
      <c r="ACA728" s="473"/>
      <c r="ACB728" s="473"/>
      <c r="ACC728" s="473"/>
      <c r="ACD728" s="473"/>
      <c r="ACE728" s="473"/>
      <c r="ACF728" s="473"/>
      <c r="ACG728" s="473"/>
      <c r="ACH728" s="473"/>
      <c r="ACI728" s="473"/>
      <c r="ACJ728" s="473"/>
      <c r="ACK728" s="473"/>
      <c r="ACL728" s="473"/>
      <c r="ACM728" s="473"/>
      <c r="ACN728" s="473"/>
      <c r="ACO728" s="473"/>
      <c r="ACP728" s="473"/>
      <c r="ACQ728" s="473"/>
      <c r="ACR728" s="473"/>
      <c r="ACS728" s="473"/>
      <c r="ACT728" s="473"/>
      <c r="ACU728" s="473"/>
      <c r="ACV728" s="473"/>
      <c r="ACW728" s="473"/>
      <c r="ACX728" s="473"/>
      <c r="ACY728" s="473"/>
      <c r="ACZ728" s="473"/>
      <c r="ADA728" s="473"/>
      <c r="ADB728" s="473"/>
      <c r="ADC728" s="473"/>
      <c r="ADD728" s="473"/>
      <c r="ADE728" s="473"/>
      <c r="ADF728" s="473"/>
      <c r="ADG728" s="473"/>
      <c r="ADH728" s="473"/>
      <c r="ADI728" s="473"/>
      <c r="ADJ728" s="473"/>
      <c r="ADK728" s="473"/>
      <c r="ADL728" s="473"/>
      <c r="ADM728" s="473"/>
      <c r="ADN728" s="473"/>
      <c r="ADO728" s="473"/>
      <c r="ADP728" s="473"/>
      <c r="ADQ728" s="473"/>
      <c r="ADR728" s="473"/>
      <c r="ADS728" s="473"/>
      <c r="ADT728" s="473"/>
      <c r="ADU728" s="473"/>
      <c r="ADV728" s="473"/>
      <c r="ADW728" s="473"/>
      <c r="ADX728" s="473"/>
      <c r="ADY728" s="473"/>
      <c r="ADZ728" s="473"/>
      <c r="AEA728" s="473"/>
      <c r="AEB728" s="473"/>
      <c r="AEC728" s="473"/>
      <c r="AED728" s="473"/>
      <c r="AEE728" s="473"/>
      <c r="AEF728" s="473"/>
      <c r="AEG728" s="473"/>
      <c r="AEH728" s="473"/>
      <c r="AEI728" s="473"/>
      <c r="AEJ728" s="473"/>
      <c r="AEK728" s="473"/>
      <c r="AEL728" s="473"/>
      <c r="AEM728" s="473"/>
      <c r="AEN728" s="473"/>
      <c r="AEO728" s="473"/>
      <c r="AEP728" s="473"/>
      <c r="AEQ728" s="473"/>
      <c r="AER728" s="473"/>
      <c r="AES728" s="473"/>
      <c r="AET728" s="473"/>
      <c r="AEU728" s="473"/>
      <c r="AEV728" s="473"/>
      <c r="AEW728" s="473"/>
      <c r="AEX728" s="473"/>
      <c r="AEY728" s="473"/>
      <c r="AEZ728" s="473"/>
      <c r="AFA728" s="473"/>
      <c r="AFB728" s="473"/>
      <c r="AFC728" s="473"/>
      <c r="AFD728" s="473"/>
      <c r="AFE728" s="473"/>
      <c r="AFF728" s="473"/>
      <c r="AFG728" s="473"/>
      <c r="AFH728" s="473"/>
      <c r="AFI728" s="473"/>
      <c r="AFJ728" s="473"/>
      <c r="AFK728" s="473"/>
      <c r="AFL728" s="473"/>
      <c r="AFM728" s="473"/>
      <c r="AFN728" s="473"/>
      <c r="AFO728" s="473"/>
      <c r="AFP728" s="473"/>
      <c r="AFQ728" s="473"/>
      <c r="AFR728" s="473"/>
      <c r="AFS728" s="473"/>
      <c r="AFT728" s="473"/>
      <c r="AFU728" s="473"/>
      <c r="AFV728" s="473"/>
      <c r="AFW728" s="473"/>
      <c r="AFX728" s="473"/>
      <c r="AFY728" s="473"/>
      <c r="AFZ728" s="473"/>
      <c r="AGA728" s="473"/>
      <c r="AGB728" s="473"/>
      <c r="AGC728" s="473"/>
      <c r="AGD728" s="473"/>
      <c r="AGE728" s="473"/>
      <c r="AGF728" s="473"/>
      <c r="AGG728" s="473"/>
      <c r="AGH728" s="473"/>
      <c r="AGI728" s="473"/>
      <c r="AGJ728" s="473"/>
      <c r="AGK728" s="473"/>
      <c r="AGL728" s="473"/>
      <c r="AGM728" s="473"/>
      <c r="AGN728" s="473"/>
      <c r="AGO728" s="473"/>
      <c r="AGP728" s="473"/>
      <c r="AGQ728" s="473"/>
      <c r="AGR728" s="473"/>
      <c r="AGS728" s="473"/>
      <c r="AGT728" s="473"/>
      <c r="AGU728" s="473"/>
      <c r="AGV728" s="473"/>
      <c r="AGW728" s="473"/>
      <c r="AGX728" s="473"/>
      <c r="AGY728" s="473"/>
      <c r="AGZ728" s="473"/>
      <c r="AHA728" s="473"/>
      <c r="AHB728" s="473"/>
      <c r="AHC728" s="473"/>
      <c r="AHD728" s="473"/>
      <c r="AHE728" s="473"/>
      <c r="AHF728" s="473"/>
      <c r="AHG728" s="473"/>
      <c r="AHH728" s="473"/>
      <c r="AHI728" s="473"/>
      <c r="AHJ728" s="473"/>
      <c r="AHK728" s="473"/>
      <c r="AHL728" s="473"/>
      <c r="AHM728" s="473"/>
      <c r="AHN728" s="473"/>
      <c r="AHO728" s="473"/>
      <c r="AHP728" s="473"/>
      <c r="AHQ728" s="473"/>
      <c r="AHR728" s="473"/>
      <c r="AHS728" s="473"/>
      <c r="AHT728" s="473"/>
      <c r="AHU728" s="473"/>
      <c r="AHV728" s="473"/>
      <c r="AHW728" s="473"/>
      <c r="AHX728" s="473"/>
      <c r="AHY728" s="473"/>
      <c r="AHZ728" s="473"/>
      <c r="AIA728" s="473"/>
      <c r="AIB728" s="473"/>
      <c r="AIC728" s="473"/>
      <c r="AID728" s="473"/>
      <c r="AIE728" s="473"/>
      <c r="AIF728" s="473"/>
      <c r="AIG728" s="473"/>
      <c r="AIH728" s="473"/>
      <c r="AII728" s="473"/>
      <c r="AIJ728" s="473"/>
      <c r="AIK728" s="473"/>
      <c r="AIL728" s="473"/>
      <c r="AIM728" s="473"/>
      <c r="AIN728" s="473"/>
      <c r="AIO728" s="473"/>
      <c r="AIP728" s="473"/>
      <c r="AIQ728" s="473"/>
      <c r="AIR728" s="473"/>
      <c r="AIS728" s="473"/>
      <c r="AIT728" s="473"/>
      <c r="AIU728" s="473"/>
      <c r="AIV728" s="473"/>
      <c r="AIW728" s="473"/>
      <c r="AIX728" s="473"/>
      <c r="AIY728" s="473"/>
      <c r="AIZ728" s="473"/>
      <c r="AJA728" s="473"/>
      <c r="AJB728" s="473"/>
      <c r="AJC728" s="473"/>
      <c r="AJD728" s="473"/>
      <c r="AJE728" s="473"/>
      <c r="AJF728" s="473"/>
      <c r="AJG728" s="473"/>
      <c r="AJH728" s="473"/>
      <c r="AJI728" s="473"/>
      <c r="AJJ728" s="473"/>
      <c r="AJK728" s="473"/>
      <c r="AJL728" s="473"/>
      <c r="AJM728" s="473"/>
      <c r="AJN728" s="473"/>
      <c r="AJO728" s="473"/>
      <c r="AJP728" s="473"/>
      <c r="AJQ728" s="473"/>
      <c r="AJR728" s="473"/>
      <c r="AJS728" s="473"/>
      <c r="AJT728" s="473"/>
      <c r="AJU728" s="473"/>
      <c r="AJV728" s="473"/>
      <c r="AJW728" s="473"/>
      <c r="AJX728" s="473"/>
      <c r="AJY728" s="473"/>
      <c r="AJZ728" s="473"/>
      <c r="AKA728" s="473"/>
      <c r="AKB728" s="473"/>
      <c r="AKC728" s="473"/>
      <c r="AKD728" s="473"/>
      <c r="AKE728" s="473"/>
      <c r="AKF728" s="473"/>
      <c r="AKG728" s="473"/>
      <c r="AKH728" s="473"/>
      <c r="AKI728" s="473"/>
      <c r="AKJ728" s="473"/>
      <c r="AKK728" s="473"/>
      <c r="AKL728" s="473"/>
      <c r="AKM728" s="473"/>
      <c r="AKN728" s="473"/>
      <c r="AKO728" s="473"/>
      <c r="AKP728" s="473"/>
      <c r="AKQ728" s="473"/>
      <c r="AKR728" s="473"/>
      <c r="AKS728" s="473"/>
      <c r="AKT728" s="473"/>
      <c r="AKU728" s="473"/>
      <c r="AKV728" s="473"/>
      <c r="AKW728" s="473"/>
      <c r="AKX728" s="473"/>
      <c r="AKY728" s="473"/>
      <c r="AKZ728" s="473"/>
      <c r="ALA728" s="473"/>
      <c r="ALB728" s="473"/>
      <c r="ALC728" s="473"/>
      <c r="ALD728" s="473"/>
      <c r="ALE728" s="473"/>
      <c r="ALF728" s="473"/>
      <c r="ALG728" s="473"/>
      <c r="ALH728" s="473"/>
      <c r="ALI728" s="473"/>
      <c r="ALJ728" s="473"/>
      <c r="ALK728" s="473"/>
      <c r="ALL728" s="473"/>
      <c r="ALM728" s="473"/>
      <c r="ALN728" s="473"/>
      <c r="ALO728" s="473"/>
      <c r="ALP728" s="473"/>
      <c r="ALQ728" s="473"/>
      <c r="ALR728" s="473"/>
      <c r="ALS728" s="473"/>
      <c r="ALT728" s="473"/>
      <c r="ALU728" s="473"/>
      <c r="ALV728" s="473"/>
      <c r="ALW728" s="473"/>
      <c r="ALX728" s="473"/>
      <c r="ALY728" s="473"/>
      <c r="ALZ728" s="473"/>
      <c r="AMA728" s="473"/>
      <c r="AMB728" s="473"/>
      <c r="AMC728" s="473"/>
      <c r="AMD728" s="473"/>
      <c r="AME728" s="473"/>
      <c r="AMF728" s="473"/>
      <c r="AMG728" s="473"/>
      <c r="AMH728" s="473"/>
      <c r="AMI728" s="473"/>
      <c r="AMJ728" s="473"/>
      <c r="AMK728" s="473"/>
    </row>
    <row r="729" spans="1:1025" s="474" customFormat="1" ht="12.75" customHeight="1">
      <c r="A729" s="469"/>
      <c r="B729" s="469"/>
      <c r="C729" s="470" t="s">
        <v>1202</v>
      </c>
      <c r="D729" s="471" t="s">
        <v>1203</v>
      </c>
      <c r="E729" s="469"/>
      <c r="F729" s="469"/>
      <c r="G729" s="469"/>
      <c r="H729" s="472">
        <v>1</v>
      </c>
      <c r="I729" s="469"/>
      <c r="J729" s="472"/>
      <c r="K729" s="469" t="s">
        <v>1166</v>
      </c>
      <c r="L729" s="473"/>
      <c r="M729" s="473"/>
      <c r="N729" s="473"/>
      <c r="O729" s="473"/>
      <c r="P729" s="473"/>
      <c r="Q729" s="473"/>
      <c r="R729" s="473"/>
      <c r="S729" s="473"/>
      <c r="T729" s="473"/>
      <c r="U729" s="473"/>
      <c r="V729" s="473"/>
      <c r="W729" s="473"/>
      <c r="X729" s="473"/>
      <c r="Y729" s="473"/>
      <c r="Z729" s="473"/>
      <c r="AA729" s="473"/>
      <c r="AB729" s="473"/>
      <c r="AC729" s="473"/>
      <c r="AD729" s="473"/>
      <c r="AE729" s="473"/>
      <c r="AF729" s="473"/>
      <c r="AG729" s="473"/>
      <c r="AH729" s="473"/>
      <c r="AI729" s="473"/>
      <c r="AJ729" s="473"/>
      <c r="AK729" s="473"/>
      <c r="AL729" s="473"/>
      <c r="AM729" s="473"/>
      <c r="AN729" s="473"/>
      <c r="AO729" s="473"/>
      <c r="AP729" s="473"/>
      <c r="AQ729" s="473"/>
      <c r="AR729" s="473"/>
      <c r="AS729" s="473"/>
      <c r="AT729" s="473"/>
      <c r="AU729" s="473"/>
      <c r="AV729" s="473"/>
      <c r="AW729" s="473"/>
      <c r="AX729" s="473"/>
      <c r="AY729" s="473"/>
      <c r="AZ729" s="473"/>
      <c r="BA729" s="473"/>
      <c r="BB729" s="473"/>
      <c r="BC729" s="473"/>
      <c r="BD729" s="473"/>
      <c r="BE729" s="473"/>
      <c r="BF729" s="473"/>
      <c r="BG729" s="473"/>
      <c r="BH729" s="473"/>
      <c r="BI729" s="473"/>
      <c r="BJ729" s="473"/>
      <c r="BK729" s="473"/>
      <c r="BL729" s="473"/>
      <c r="BM729" s="473"/>
      <c r="BN729" s="473"/>
      <c r="BO729" s="473"/>
      <c r="BP729" s="473"/>
      <c r="BQ729" s="473"/>
      <c r="BR729" s="473"/>
      <c r="BS729" s="473"/>
      <c r="BT729" s="473"/>
      <c r="BU729" s="473"/>
      <c r="BV729" s="473"/>
      <c r="BW729" s="473"/>
      <c r="BX729" s="473"/>
      <c r="BY729" s="473"/>
      <c r="BZ729" s="473"/>
      <c r="CA729" s="473"/>
      <c r="CB729" s="473"/>
      <c r="CC729" s="473"/>
      <c r="CD729" s="473"/>
      <c r="CE729" s="473"/>
      <c r="CF729" s="473"/>
      <c r="CG729" s="473"/>
      <c r="CH729" s="473"/>
      <c r="CI729" s="473"/>
      <c r="CJ729" s="473"/>
      <c r="CK729" s="473"/>
      <c r="CL729" s="473"/>
      <c r="CM729" s="473"/>
      <c r="CN729" s="473"/>
      <c r="CO729" s="473"/>
      <c r="CP729" s="473"/>
      <c r="CQ729" s="473"/>
      <c r="CR729" s="473"/>
      <c r="CS729" s="473"/>
      <c r="CT729" s="473"/>
      <c r="CU729" s="473"/>
      <c r="CV729" s="473"/>
      <c r="CW729" s="473"/>
      <c r="CX729" s="473"/>
      <c r="CY729" s="473"/>
      <c r="CZ729" s="473"/>
      <c r="DA729" s="473"/>
      <c r="DB729" s="473"/>
      <c r="DC729" s="473"/>
      <c r="DD729" s="473"/>
      <c r="DE729" s="473"/>
      <c r="DF729" s="473"/>
      <c r="DG729" s="473"/>
      <c r="DH729" s="473"/>
      <c r="DI729" s="473"/>
      <c r="DJ729" s="473"/>
      <c r="DK729" s="473"/>
      <c r="DL729" s="473"/>
      <c r="DM729" s="473"/>
      <c r="DN729" s="473"/>
      <c r="DO729" s="473"/>
      <c r="DP729" s="473"/>
      <c r="DQ729" s="473"/>
      <c r="DR729" s="473"/>
      <c r="DS729" s="473"/>
      <c r="DT729" s="473"/>
      <c r="DU729" s="473"/>
      <c r="DV729" s="473"/>
      <c r="DW729" s="473"/>
      <c r="DX729" s="473"/>
      <c r="DY729" s="473"/>
      <c r="DZ729" s="473"/>
      <c r="EA729" s="473"/>
      <c r="EB729" s="473"/>
      <c r="EC729" s="473"/>
      <c r="ED729" s="473"/>
      <c r="EE729" s="473"/>
      <c r="EF729" s="473"/>
      <c r="EG729" s="473"/>
      <c r="EH729" s="473"/>
      <c r="EI729" s="473"/>
      <c r="EJ729" s="473"/>
      <c r="EK729" s="473"/>
      <c r="EL729" s="473"/>
      <c r="EM729" s="473"/>
      <c r="EN729" s="473"/>
      <c r="EO729" s="473"/>
      <c r="EP729" s="473"/>
      <c r="EQ729" s="473"/>
      <c r="ER729" s="473"/>
      <c r="ES729" s="473"/>
      <c r="ET729" s="473"/>
      <c r="EU729" s="473"/>
      <c r="EV729" s="473"/>
      <c r="EW729" s="473"/>
      <c r="EX729" s="473"/>
      <c r="EY729" s="473"/>
      <c r="EZ729" s="473"/>
      <c r="FA729" s="473"/>
      <c r="FB729" s="473"/>
      <c r="FC729" s="473"/>
      <c r="FD729" s="473"/>
      <c r="FE729" s="473"/>
      <c r="FF729" s="473"/>
      <c r="FG729" s="473"/>
      <c r="FH729" s="473"/>
      <c r="FI729" s="473"/>
      <c r="FJ729" s="473"/>
      <c r="FK729" s="473"/>
      <c r="FL729" s="473"/>
      <c r="FM729" s="473"/>
      <c r="FN729" s="473"/>
      <c r="FO729" s="473"/>
      <c r="FP729" s="473"/>
      <c r="FQ729" s="473"/>
      <c r="FR729" s="473"/>
      <c r="FS729" s="473"/>
      <c r="FT729" s="473"/>
      <c r="FU729" s="473"/>
      <c r="FV729" s="473"/>
      <c r="FW729" s="473"/>
      <c r="FX729" s="473"/>
      <c r="FY729" s="473"/>
      <c r="FZ729" s="473"/>
      <c r="GA729" s="473"/>
      <c r="GB729" s="473"/>
      <c r="GC729" s="473"/>
      <c r="GD729" s="473"/>
      <c r="GE729" s="473"/>
      <c r="GF729" s="473"/>
      <c r="GG729" s="473"/>
      <c r="GH729" s="473"/>
      <c r="GI729" s="473"/>
      <c r="GJ729" s="473"/>
      <c r="GK729" s="473"/>
      <c r="GL729" s="473"/>
      <c r="GM729" s="473"/>
      <c r="GN729" s="473"/>
      <c r="GO729" s="473"/>
      <c r="GP729" s="473"/>
      <c r="GQ729" s="473"/>
      <c r="GR729" s="473"/>
      <c r="GS729" s="473"/>
      <c r="GT729" s="473"/>
      <c r="GU729" s="473"/>
      <c r="GV729" s="473"/>
      <c r="GW729" s="473"/>
      <c r="GX729" s="473"/>
      <c r="GY729" s="473"/>
      <c r="GZ729" s="473"/>
      <c r="HA729" s="473"/>
      <c r="HB729" s="473"/>
      <c r="HC729" s="473"/>
      <c r="HD729" s="473"/>
      <c r="HE729" s="473"/>
      <c r="HF729" s="473"/>
      <c r="HG729" s="473"/>
      <c r="HH729" s="473"/>
      <c r="HI729" s="473"/>
      <c r="HJ729" s="473"/>
      <c r="HK729" s="473"/>
      <c r="HL729" s="473"/>
      <c r="HM729" s="473"/>
      <c r="HN729" s="473"/>
      <c r="HO729" s="473"/>
      <c r="HP729" s="473"/>
      <c r="HQ729" s="473"/>
      <c r="HR729" s="473"/>
      <c r="HS729" s="473"/>
      <c r="HT729" s="473"/>
      <c r="HU729" s="473"/>
      <c r="HV729" s="473"/>
      <c r="HW729" s="473"/>
      <c r="HX729" s="473"/>
      <c r="HY729" s="473"/>
      <c r="HZ729" s="473"/>
      <c r="IA729" s="473"/>
      <c r="IB729" s="473"/>
      <c r="IC729" s="473"/>
      <c r="ID729" s="473"/>
      <c r="IE729" s="473"/>
      <c r="IF729" s="473"/>
      <c r="IG729" s="473"/>
      <c r="IH729" s="473"/>
      <c r="II729" s="473"/>
      <c r="IJ729" s="473"/>
      <c r="IK729" s="473"/>
      <c r="IL729" s="473"/>
      <c r="IM729" s="473"/>
      <c r="IN729" s="473"/>
      <c r="IO729" s="473"/>
      <c r="IP729" s="473"/>
      <c r="IQ729" s="473"/>
      <c r="IR729" s="473"/>
      <c r="IS729" s="473"/>
      <c r="IT729" s="473"/>
      <c r="IU729" s="473"/>
      <c r="IV729" s="473"/>
      <c r="IW729" s="473"/>
      <c r="IX729" s="473"/>
      <c r="IY729" s="473"/>
      <c r="IZ729" s="473"/>
      <c r="JA729" s="473"/>
      <c r="JB729" s="473"/>
      <c r="JC729" s="473"/>
      <c r="JD729" s="473"/>
      <c r="JE729" s="473"/>
      <c r="JF729" s="473"/>
      <c r="JG729" s="473"/>
      <c r="JH729" s="473"/>
      <c r="JI729" s="473"/>
      <c r="JJ729" s="473"/>
      <c r="JK729" s="473"/>
      <c r="JL729" s="473"/>
      <c r="JM729" s="473"/>
      <c r="JN729" s="473"/>
      <c r="JO729" s="473"/>
      <c r="JP729" s="473"/>
      <c r="JQ729" s="473"/>
      <c r="JR729" s="473"/>
      <c r="JS729" s="473"/>
      <c r="JT729" s="473"/>
      <c r="JU729" s="473"/>
      <c r="JV729" s="473"/>
      <c r="JW729" s="473"/>
      <c r="JX729" s="473"/>
      <c r="JY729" s="473"/>
      <c r="JZ729" s="473"/>
      <c r="KA729" s="473"/>
      <c r="KB729" s="473"/>
      <c r="KC729" s="473"/>
      <c r="KD729" s="473"/>
      <c r="KE729" s="473"/>
      <c r="KF729" s="473"/>
      <c r="KG729" s="473"/>
      <c r="KH729" s="473"/>
      <c r="KI729" s="473"/>
      <c r="KJ729" s="473"/>
      <c r="KK729" s="473"/>
      <c r="KL729" s="473"/>
      <c r="KM729" s="473"/>
      <c r="KN729" s="473"/>
      <c r="KO729" s="473"/>
      <c r="KP729" s="473"/>
      <c r="KQ729" s="473"/>
      <c r="KR729" s="473"/>
      <c r="KS729" s="473"/>
      <c r="KT729" s="473"/>
      <c r="KU729" s="473"/>
      <c r="KV729" s="473"/>
      <c r="KW729" s="473"/>
      <c r="KX729" s="473"/>
      <c r="KY729" s="473"/>
      <c r="KZ729" s="473"/>
      <c r="LA729" s="473"/>
      <c r="LB729" s="473"/>
      <c r="LC729" s="473"/>
      <c r="LD729" s="473"/>
      <c r="LE729" s="473"/>
      <c r="LF729" s="473"/>
      <c r="LG729" s="473"/>
      <c r="LH729" s="473"/>
      <c r="LI729" s="473"/>
      <c r="LJ729" s="473"/>
      <c r="LK729" s="473"/>
      <c r="LL729" s="473"/>
      <c r="LM729" s="473"/>
      <c r="LN729" s="473"/>
      <c r="LO729" s="473"/>
      <c r="LP729" s="473"/>
      <c r="LQ729" s="473"/>
      <c r="LR729" s="473"/>
      <c r="LS729" s="473"/>
      <c r="LT729" s="473"/>
      <c r="LU729" s="473"/>
      <c r="LV729" s="473"/>
      <c r="LW729" s="473"/>
      <c r="LX729" s="473"/>
      <c r="LY729" s="473"/>
      <c r="LZ729" s="473"/>
      <c r="MA729" s="473"/>
      <c r="MB729" s="473"/>
      <c r="MC729" s="473"/>
      <c r="MD729" s="473"/>
      <c r="ME729" s="473"/>
      <c r="MF729" s="473"/>
      <c r="MG729" s="473"/>
      <c r="MH729" s="473"/>
      <c r="MI729" s="473"/>
      <c r="MJ729" s="473"/>
      <c r="MK729" s="473"/>
      <c r="ML729" s="473"/>
      <c r="MM729" s="473"/>
      <c r="MN729" s="473"/>
      <c r="MO729" s="473"/>
      <c r="MP729" s="473"/>
      <c r="MQ729" s="473"/>
      <c r="MR729" s="473"/>
      <c r="MS729" s="473"/>
      <c r="MT729" s="473"/>
      <c r="MU729" s="473"/>
      <c r="MV729" s="473"/>
      <c r="MW729" s="473"/>
      <c r="MX729" s="473"/>
      <c r="MY729" s="473"/>
      <c r="MZ729" s="473"/>
      <c r="NA729" s="473"/>
      <c r="NB729" s="473"/>
      <c r="NC729" s="473"/>
      <c r="ND729" s="473"/>
      <c r="NE729" s="473"/>
      <c r="NF729" s="473"/>
      <c r="NG729" s="473"/>
      <c r="NH729" s="473"/>
      <c r="NI729" s="473"/>
      <c r="NJ729" s="473"/>
      <c r="NK729" s="473"/>
      <c r="NL729" s="473"/>
      <c r="NM729" s="473"/>
      <c r="NN729" s="473"/>
      <c r="NO729" s="473"/>
      <c r="NP729" s="473"/>
      <c r="NQ729" s="473"/>
      <c r="NR729" s="473"/>
      <c r="NS729" s="473"/>
      <c r="NT729" s="473"/>
      <c r="NU729" s="473"/>
      <c r="NV729" s="473"/>
      <c r="NW729" s="473"/>
      <c r="NX729" s="473"/>
      <c r="NY729" s="473"/>
      <c r="NZ729" s="473"/>
      <c r="OA729" s="473"/>
      <c r="OB729" s="473"/>
      <c r="OC729" s="473"/>
      <c r="OD729" s="473"/>
      <c r="OE729" s="473"/>
      <c r="OF729" s="473"/>
      <c r="OG729" s="473"/>
      <c r="OH729" s="473"/>
      <c r="OI729" s="473"/>
      <c r="OJ729" s="473"/>
      <c r="OK729" s="473"/>
      <c r="OL729" s="473"/>
      <c r="OM729" s="473"/>
      <c r="ON729" s="473"/>
      <c r="OO729" s="473"/>
      <c r="OP729" s="473"/>
      <c r="OQ729" s="473"/>
      <c r="OR729" s="473"/>
      <c r="OS729" s="473"/>
      <c r="OT729" s="473"/>
      <c r="OU729" s="473"/>
      <c r="OV729" s="473"/>
      <c r="OW729" s="473"/>
      <c r="OX729" s="473"/>
      <c r="OY729" s="473"/>
      <c r="OZ729" s="473"/>
      <c r="PA729" s="473"/>
      <c r="PB729" s="473"/>
      <c r="PC729" s="473"/>
      <c r="PD729" s="473"/>
      <c r="PE729" s="473"/>
      <c r="PF729" s="473"/>
      <c r="PG729" s="473"/>
      <c r="PH729" s="473"/>
      <c r="PI729" s="473"/>
      <c r="PJ729" s="473"/>
      <c r="PK729" s="473"/>
      <c r="PL729" s="473"/>
      <c r="PM729" s="473"/>
      <c r="PN729" s="473"/>
      <c r="PO729" s="473"/>
      <c r="PP729" s="473"/>
      <c r="PQ729" s="473"/>
      <c r="PR729" s="473"/>
      <c r="PS729" s="473"/>
      <c r="PT729" s="473"/>
      <c r="PU729" s="473"/>
      <c r="PV729" s="473"/>
      <c r="PW729" s="473"/>
      <c r="PX729" s="473"/>
      <c r="PY729" s="473"/>
      <c r="PZ729" s="473"/>
      <c r="QA729" s="473"/>
      <c r="QB729" s="473"/>
      <c r="QC729" s="473"/>
      <c r="QD729" s="473"/>
      <c r="QE729" s="473"/>
      <c r="QF729" s="473"/>
      <c r="QG729" s="473"/>
      <c r="QH729" s="473"/>
      <c r="QI729" s="473"/>
      <c r="QJ729" s="473"/>
      <c r="QK729" s="473"/>
      <c r="QL729" s="473"/>
      <c r="QM729" s="473"/>
      <c r="QN729" s="473"/>
      <c r="QO729" s="473"/>
      <c r="QP729" s="473"/>
      <c r="QQ729" s="473"/>
      <c r="QR729" s="473"/>
      <c r="QS729" s="473"/>
      <c r="QT729" s="473"/>
      <c r="QU729" s="473"/>
      <c r="QV729" s="473"/>
      <c r="QW729" s="473"/>
      <c r="QX729" s="473"/>
      <c r="QY729" s="473"/>
      <c r="QZ729" s="473"/>
      <c r="RA729" s="473"/>
      <c r="RB729" s="473"/>
      <c r="RC729" s="473"/>
      <c r="RD729" s="473"/>
      <c r="RE729" s="473"/>
      <c r="RF729" s="473"/>
      <c r="RG729" s="473"/>
      <c r="RH729" s="473"/>
      <c r="RI729" s="473"/>
      <c r="RJ729" s="473"/>
      <c r="RK729" s="473"/>
      <c r="RL729" s="473"/>
      <c r="RM729" s="473"/>
      <c r="RN729" s="473"/>
      <c r="RO729" s="473"/>
      <c r="RP729" s="473"/>
      <c r="RQ729" s="473"/>
      <c r="RR729" s="473"/>
      <c r="RS729" s="473"/>
      <c r="RT729" s="473"/>
      <c r="RU729" s="473"/>
      <c r="RV729" s="473"/>
      <c r="RW729" s="473"/>
      <c r="RX729" s="473"/>
      <c r="RY729" s="473"/>
      <c r="RZ729" s="473"/>
      <c r="SA729" s="473"/>
      <c r="SB729" s="473"/>
      <c r="SC729" s="473"/>
      <c r="SD729" s="473"/>
      <c r="SE729" s="473"/>
      <c r="SF729" s="473"/>
      <c r="SG729" s="473"/>
      <c r="SH729" s="473"/>
      <c r="SI729" s="473"/>
      <c r="SJ729" s="473"/>
      <c r="SK729" s="473"/>
      <c r="SL729" s="473"/>
      <c r="SM729" s="473"/>
      <c r="SN729" s="473"/>
      <c r="SO729" s="473"/>
      <c r="SP729" s="473"/>
      <c r="SQ729" s="473"/>
      <c r="SR729" s="473"/>
      <c r="SS729" s="473"/>
      <c r="ST729" s="473"/>
      <c r="SU729" s="473"/>
      <c r="SV729" s="473"/>
      <c r="SW729" s="473"/>
      <c r="SX729" s="473"/>
      <c r="SY729" s="473"/>
      <c r="SZ729" s="473"/>
      <c r="TA729" s="473"/>
      <c r="TB729" s="473"/>
      <c r="TC729" s="473"/>
      <c r="TD729" s="473"/>
      <c r="TE729" s="473"/>
      <c r="TF729" s="473"/>
      <c r="TG729" s="473"/>
      <c r="TH729" s="473"/>
      <c r="TI729" s="473"/>
      <c r="TJ729" s="473"/>
      <c r="TK729" s="473"/>
      <c r="TL729" s="473"/>
      <c r="TM729" s="473"/>
      <c r="TN729" s="473"/>
      <c r="TO729" s="473"/>
      <c r="TP729" s="473"/>
      <c r="TQ729" s="473"/>
      <c r="TR729" s="473"/>
      <c r="TS729" s="473"/>
      <c r="TT729" s="473"/>
      <c r="TU729" s="473"/>
      <c r="TV729" s="473"/>
      <c r="TW729" s="473"/>
      <c r="TX729" s="473"/>
      <c r="TY729" s="473"/>
      <c r="TZ729" s="473"/>
      <c r="UA729" s="473"/>
      <c r="UB729" s="473"/>
      <c r="UC729" s="473"/>
      <c r="UD729" s="473"/>
      <c r="UE729" s="473"/>
      <c r="UF729" s="473"/>
      <c r="UG729" s="473"/>
      <c r="UH729" s="473"/>
      <c r="UI729" s="473"/>
      <c r="UJ729" s="473"/>
      <c r="UK729" s="473"/>
      <c r="UL729" s="473"/>
      <c r="UM729" s="473"/>
      <c r="UN729" s="473"/>
      <c r="UO729" s="473"/>
      <c r="UP729" s="473"/>
      <c r="UQ729" s="473"/>
      <c r="UR729" s="473"/>
      <c r="US729" s="473"/>
      <c r="UT729" s="473"/>
      <c r="UU729" s="473"/>
      <c r="UV729" s="473"/>
      <c r="UW729" s="473"/>
      <c r="UX729" s="473"/>
      <c r="UY729" s="473"/>
      <c r="UZ729" s="473"/>
      <c r="VA729" s="473"/>
      <c r="VB729" s="473"/>
      <c r="VC729" s="473"/>
      <c r="VD729" s="473"/>
      <c r="VE729" s="473"/>
      <c r="VF729" s="473"/>
      <c r="VG729" s="473"/>
      <c r="VH729" s="473"/>
      <c r="VI729" s="473"/>
      <c r="VJ729" s="473"/>
      <c r="VK729" s="473"/>
      <c r="VL729" s="473"/>
      <c r="VM729" s="473"/>
      <c r="VN729" s="473"/>
      <c r="VO729" s="473"/>
      <c r="VP729" s="473"/>
      <c r="VQ729" s="473"/>
      <c r="VR729" s="473"/>
      <c r="VS729" s="473"/>
      <c r="VT729" s="473"/>
      <c r="VU729" s="473"/>
      <c r="VV729" s="473"/>
      <c r="VW729" s="473"/>
      <c r="VX729" s="473"/>
      <c r="VY729" s="473"/>
      <c r="VZ729" s="473"/>
      <c r="WA729" s="473"/>
      <c r="WB729" s="473"/>
      <c r="WC729" s="473"/>
      <c r="WD729" s="473"/>
      <c r="WE729" s="473"/>
      <c r="WF729" s="473"/>
      <c r="WG729" s="473"/>
      <c r="WH729" s="473"/>
      <c r="WI729" s="473"/>
      <c r="WJ729" s="473"/>
      <c r="WK729" s="473"/>
      <c r="WL729" s="473"/>
      <c r="WM729" s="473"/>
      <c r="WN729" s="473"/>
      <c r="WO729" s="473"/>
      <c r="WP729" s="473"/>
      <c r="WQ729" s="473"/>
      <c r="WR729" s="473"/>
      <c r="WS729" s="473"/>
      <c r="WT729" s="473"/>
      <c r="WU729" s="473"/>
      <c r="WV729" s="473"/>
      <c r="WW729" s="473"/>
      <c r="WX729" s="473"/>
      <c r="WY729" s="473"/>
      <c r="WZ729" s="473"/>
      <c r="XA729" s="473"/>
      <c r="XB729" s="473"/>
      <c r="XC729" s="473"/>
      <c r="XD729" s="473"/>
      <c r="XE729" s="473"/>
      <c r="XF729" s="473"/>
      <c r="XG729" s="473"/>
      <c r="XH729" s="473"/>
      <c r="XI729" s="473"/>
      <c r="XJ729" s="473"/>
      <c r="XK729" s="473"/>
      <c r="XL729" s="473"/>
      <c r="XM729" s="473"/>
      <c r="XN729" s="473"/>
      <c r="XO729" s="473"/>
      <c r="XP729" s="473"/>
      <c r="XQ729" s="473"/>
      <c r="XR729" s="473"/>
      <c r="XS729" s="473"/>
      <c r="XT729" s="473"/>
      <c r="XU729" s="473"/>
      <c r="XV729" s="473"/>
      <c r="XW729" s="473"/>
      <c r="XX729" s="473"/>
      <c r="XY729" s="473"/>
      <c r="XZ729" s="473"/>
      <c r="YA729" s="473"/>
      <c r="YB729" s="473"/>
      <c r="YC729" s="473"/>
      <c r="YD729" s="473"/>
      <c r="YE729" s="473"/>
      <c r="YF729" s="473"/>
      <c r="YG729" s="473"/>
      <c r="YH729" s="473"/>
      <c r="YI729" s="473"/>
      <c r="YJ729" s="473"/>
      <c r="YK729" s="473"/>
      <c r="YL729" s="473"/>
      <c r="YM729" s="473"/>
      <c r="YN729" s="473"/>
      <c r="YO729" s="473"/>
      <c r="YP729" s="473"/>
      <c r="YQ729" s="473"/>
      <c r="YR729" s="473"/>
      <c r="YS729" s="473"/>
      <c r="YT729" s="473"/>
      <c r="YU729" s="473"/>
      <c r="YV729" s="473"/>
      <c r="YW729" s="473"/>
      <c r="YX729" s="473"/>
      <c r="YY729" s="473"/>
      <c r="YZ729" s="473"/>
      <c r="ZA729" s="473"/>
      <c r="ZB729" s="473"/>
      <c r="ZC729" s="473"/>
      <c r="ZD729" s="473"/>
      <c r="ZE729" s="473"/>
      <c r="ZF729" s="473"/>
      <c r="ZG729" s="473"/>
      <c r="ZH729" s="473"/>
      <c r="ZI729" s="473"/>
      <c r="ZJ729" s="473"/>
      <c r="ZK729" s="473"/>
      <c r="ZL729" s="473"/>
      <c r="ZM729" s="473"/>
      <c r="ZN729" s="473"/>
      <c r="ZO729" s="473"/>
      <c r="ZP729" s="473"/>
      <c r="ZQ729" s="473"/>
      <c r="ZR729" s="473"/>
      <c r="ZS729" s="473"/>
      <c r="ZT729" s="473"/>
      <c r="ZU729" s="473"/>
      <c r="ZV729" s="473"/>
      <c r="ZW729" s="473"/>
      <c r="ZX729" s="473"/>
      <c r="ZY729" s="473"/>
      <c r="ZZ729" s="473"/>
      <c r="AAA729" s="473"/>
      <c r="AAB729" s="473"/>
      <c r="AAC729" s="473"/>
      <c r="AAD729" s="473"/>
      <c r="AAE729" s="473"/>
      <c r="AAF729" s="473"/>
      <c r="AAG729" s="473"/>
      <c r="AAH729" s="473"/>
      <c r="AAI729" s="473"/>
      <c r="AAJ729" s="473"/>
      <c r="AAK729" s="473"/>
      <c r="AAL729" s="473"/>
      <c r="AAM729" s="473"/>
      <c r="AAN729" s="473"/>
      <c r="AAO729" s="473"/>
      <c r="AAP729" s="473"/>
      <c r="AAQ729" s="473"/>
      <c r="AAR729" s="473"/>
      <c r="AAS729" s="473"/>
      <c r="AAT729" s="473"/>
      <c r="AAU729" s="473"/>
      <c r="AAV729" s="473"/>
      <c r="AAW729" s="473"/>
      <c r="AAX729" s="473"/>
      <c r="AAY729" s="473"/>
      <c r="AAZ729" s="473"/>
      <c r="ABA729" s="473"/>
      <c r="ABB729" s="473"/>
      <c r="ABC729" s="473"/>
      <c r="ABD729" s="473"/>
      <c r="ABE729" s="473"/>
      <c r="ABF729" s="473"/>
      <c r="ABG729" s="473"/>
      <c r="ABH729" s="473"/>
      <c r="ABI729" s="473"/>
      <c r="ABJ729" s="473"/>
      <c r="ABK729" s="473"/>
      <c r="ABL729" s="473"/>
      <c r="ABM729" s="473"/>
      <c r="ABN729" s="473"/>
      <c r="ABO729" s="473"/>
      <c r="ABP729" s="473"/>
      <c r="ABQ729" s="473"/>
      <c r="ABR729" s="473"/>
      <c r="ABS729" s="473"/>
      <c r="ABT729" s="473"/>
      <c r="ABU729" s="473"/>
      <c r="ABV729" s="473"/>
      <c r="ABW729" s="473"/>
      <c r="ABX729" s="473"/>
      <c r="ABY729" s="473"/>
      <c r="ABZ729" s="473"/>
      <c r="ACA729" s="473"/>
      <c r="ACB729" s="473"/>
      <c r="ACC729" s="473"/>
      <c r="ACD729" s="473"/>
      <c r="ACE729" s="473"/>
      <c r="ACF729" s="473"/>
      <c r="ACG729" s="473"/>
      <c r="ACH729" s="473"/>
      <c r="ACI729" s="473"/>
      <c r="ACJ729" s="473"/>
      <c r="ACK729" s="473"/>
      <c r="ACL729" s="473"/>
      <c r="ACM729" s="473"/>
      <c r="ACN729" s="473"/>
      <c r="ACO729" s="473"/>
      <c r="ACP729" s="473"/>
      <c r="ACQ729" s="473"/>
      <c r="ACR729" s="473"/>
      <c r="ACS729" s="473"/>
      <c r="ACT729" s="473"/>
      <c r="ACU729" s="473"/>
      <c r="ACV729" s="473"/>
      <c r="ACW729" s="473"/>
      <c r="ACX729" s="473"/>
      <c r="ACY729" s="473"/>
      <c r="ACZ729" s="473"/>
      <c r="ADA729" s="473"/>
      <c r="ADB729" s="473"/>
      <c r="ADC729" s="473"/>
      <c r="ADD729" s="473"/>
      <c r="ADE729" s="473"/>
      <c r="ADF729" s="473"/>
      <c r="ADG729" s="473"/>
      <c r="ADH729" s="473"/>
      <c r="ADI729" s="473"/>
      <c r="ADJ729" s="473"/>
      <c r="ADK729" s="473"/>
      <c r="ADL729" s="473"/>
      <c r="ADM729" s="473"/>
      <c r="ADN729" s="473"/>
      <c r="ADO729" s="473"/>
      <c r="ADP729" s="473"/>
      <c r="ADQ729" s="473"/>
      <c r="ADR729" s="473"/>
      <c r="ADS729" s="473"/>
      <c r="ADT729" s="473"/>
      <c r="ADU729" s="473"/>
      <c r="ADV729" s="473"/>
      <c r="ADW729" s="473"/>
      <c r="ADX729" s="473"/>
      <c r="ADY729" s="473"/>
      <c r="ADZ729" s="473"/>
      <c r="AEA729" s="473"/>
      <c r="AEB729" s="473"/>
      <c r="AEC729" s="473"/>
      <c r="AED729" s="473"/>
      <c r="AEE729" s="473"/>
      <c r="AEF729" s="473"/>
      <c r="AEG729" s="473"/>
      <c r="AEH729" s="473"/>
      <c r="AEI729" s="473"/>
      <c r="AEJ729" s="473"/>
      <c r="AEK729" s="473"/>
      <c r="AEL729" s="473"/>
      <c r="AEM729" s="473"/>
      <c r="AEN729" s="473"/>
      <c r="AEO729" s="473"/>
      <c r="AEP729" s="473"/>
      <c r="AEQ729" s="473"/>
      <c r="AER729" s="473"/>
      <c r="AES729" s="473"/>
      <c r="AET729" s="473"/>
      <c r="AEU729" s="473"/>
      <c r="AEV729" s="473"/>
      <c r="AEW729" s="473"/>
      <c r="AEX729" s="473"/>
      <c r="AEY729" s="473"/>
      <c r="AEZ729" s="473"/>
      <c r="AFA729" s="473"/>
      <c r="AFB729" s="473"/>
      <c r="AFC729" s="473"/>
      <c r="AFD729" s="473"/>
      <c r="AFE729" s="473"/>
      <c r="AFF729" s="473"/>
      <c r="AFG729" s="473"/>
      <c r="AFH729" s="473"/>
      <c r="AFI729" s="473"/>
      <c r="AFJ729" s="473"/>
      <c r="AFK729" s="473"/>
      <c r="AFL729" s="473"/>
      <c r="AFM729" s="473"/>
      <c r="AFN729" s="473"/>
      <c r="AFO729" s="473"/>
      <c r="AFP729" s="473"/>
      <c r="AFQ729" s="473"/>
      <c r="AFR729" s="473"/>
      <c r="AFS729" s="473"/>
      <c r="AFT729" s="473"/>
      <c r="AFU729" s="473"/>
      <c r="AFV729" s="473"/>
      <c r="AFW729" s="473"/>
      <c r="AFX729" s="473"/>
      <c r="AFY729" s="473"/>
      <c r="AFZ729" s="473"/>
      <c r="AGA729" s="473"/>
      <c r="AGB729" s="473"/>
      <c r="AGC729" s="473"/>
      <c r="AGD729" s="473"/>
      <c r="AGE729" s="473"/>
      <c r="AGF729" s="473"/>
      <c r="AGG729" s="473"/>
      <c r="AGH729" s="473"/>
      <c r="AGI729" s="473"/>
      <c r="AGJ729" s="473"/>
      <c r="AGK729" s="473"/>
      <c r="AGL729" s="473"/>
      <c r="AGM729" s="473"/>
      <c r="AGN729" s="473"/>
      <c r="AGO729" s="473"/>
      <c r="AGP729" s="473"/>
      <c r="AGQ729" s="473"/>
      <c r="AGR729" s="473"/>
      <c r="AGS729" s="473"/>
      <c r="AGT729" s="473"/>
      <c r="AGU729" s="473"/>
      <c r="AGV729" s="473"/>
      <c r="AGW729" s="473"/>
      <c r="AGX729" s="473"/>
      <c r="AGY729" s="473"/>
      <c r="AGZ729" s="473"/>
      <c r="AHA729" s="473"/>
      <c r="AHB729" s="473"/>
      <c r="AHC729" s="473"/>
      <c r="AHD729" s="473"/>
      <c r="AHE729" s="473"/>
      <c r="AHF729" s="473"/>
      <c r="AHG729" s="473"/>
      <c r="AHH729" s="473"/>
      <c r="AHI729" s="473"/>
      <c r="AHJ729" s="473"/>
      <c r="AHK729" s="473"/>
      <c r="AHL729" s="473"/>
      <c r="AHM729" s="473"/>
      <c r="AHN729" s="473"/>
      <c r="AHO729" s="473"/>
      <c r="AHP729" s="473"/>
      <c r="AHQ729" s="473"/>
      <c r="AHR729" s="473"/>
      <c r="AHS729" s="473"/>
      <c r="AHT729" s="473"/>
      <c r="AHU729" s="473"/>
      <c r="AHV729" s="473"/>
      <c r="AHW729" s="473"/>
      <c r="AHX729" s="473"/>
      <c r="AHY729" s="473"/>
      <c r="AHZ729" s="473"/>
      <c r="AIA729" s="473"/>
      <c r="AIB729" s="473"/>
      <c r="AIC729" s="473"/>
      <c r="AID729" s="473"/>
      <c r="AIE729" s="473"/>
      <c r="AIF729" s="473"/>
      <c r="AIG729" s="473"/>
      <c r="AIH729" s="473"/>
      <c r="AII729" s="473"/>
      <c r="AIJ729" s="473"/>
      <c r="AIK729" s="473"/>
      <c r="AIL729" s="473"/>
      <c r="AIM729" s="473"/>
      <c r="AIN729" s="473"/>
      <c r="AIO729" s="473"/>
      <c r="AIP729" s="473"/>
      <c r="AIQ729" s="473"/>
      <c r="AIR729" s="473"/>
      <c r="AIS729" s="473"/>
      <c r="AIT729" s="473"/>
      <c r="AIU729" s="473"/>
      <c r="AIV729" s="473"/>
      <c r="AIW729" s="473"/>
      <c r="AIX729" s="473"/>
      <c r="AIY729" s="473"/>
      <c r="AIZ729" s="473"/>
      <c r="AJA729" s="473"/>
      <c r="AJB729" s="473"/>
      <c r="AJC729" s="473"/>
      <c r="AJD729" s="473"/>
      <c r="AJE729" s="473"/>
      <c r="AJF729" s="473"/>
      <c r="AJG729" s="473"/>
      <c r="AJH729" s="473"/>
      <c r="AJI729" s="473"/>
      <c r="AJJ729" s="473"/>
      <c r="AJK729" s="473"/>
      <c r="AJL729" s="473"/>
      <c r="AJM729" s="473"/>
      <c r="AJN729" s="473"/>
      <c r="AJO729" s="473"/>
      <c r="AJP729" s="473"/>
      <c r="AJQ729" s="473"/>
      <c r="AJR729" s="473"/>
      <c r="AJS729" s="473"/>
      <c r="AJT729" s="473"/>
      <c r="AJU729" s="473"/>
      <c r="AJV729" s="473"/>
      <c r="AJW729" s="473"/>
      <c r="AJX729" s="473"/>
      <c r="AJY729" s="473"/>
      <c r="AJZ729" s="473"/>
      <c r="AKA729" s="473"/>
      <c r="AKB729" s="473"/>
      <c r="AKC729" s="473"/>
      <c r="AKD729" s="473"/>
      <c r="AKE729" s="473"/>
      <c r="AKF729" s="473"/>
      <c r="AKG729" s="473"/>
      <c r="AKH729" s="473"/>
      <c r="AKI729" s="473"/>
      <c r="AKJ729" s="473"/>
      <c r="AKK729" s="473"/>
      <c r="AKL729" s="473"/>
      <c r="AKM729" s="473"/>
      <c r="AKN729" s="473"/>
      <c r="AKO729" s="473"/>
      <c r="AKP729" s="473"/>
      <c r="AKQ729" s="473"/>
      <c r="AKR729" s="473"/>
      <c r="AKS729" s="473"/>
      <c r="AKT729" s="473"/>
      <c r="AKU729" s="473"/>
      <c r="AKV729" s="473"/>
      <c r="AKW729" s="473"/>
      <c r="AKX729" s="473"/>
      <c r="AKY729" s="473"/>
      <c r="AKZ729" s="473"/>
      <c r="ALA729" s="473"/>
      <c r="ALB729" s="473"/>
      <c r="ALC729" s="473"/>
      <c r="ALD729" s="473"/>
      <c r="ALE729" s="473"/>
      <c r="ALF729" s="473"/>
      <c r="ALG729" s="473"/>
      <c r="ALH729" s="473"/>
      <c r="ALI729" s="473"/>
      <c r="ALJ729" s="473"/>
      <c r="ALK729" s="473"/>
      <c r="ALL729" s="473"/>
      <c r="ALM729" s="473"/>
      <c r="ALN729" s="473"/>
      <c r="ALO729" s="473"/>
      <c r="ALP729" s="473"/>
      <c r="ALQ729" s="473"/>
      <c r="ALR729" s="473"/>
      <c r="ALS729" s="473"/>
      <c r="ALT729" s="473"/>
      <c r="ALU729" s="473"/>
      <c r="ALV729" s="473"/>
      <c r="ALW729" s="473"/>
      <c r="ALX729" s="473"/>
      <c r="ALY729" s="473"/>
      <c r="ALZ729" s="473"/>
      <c r="AMA729" s="473"/>
      <c r="AMB729" s="473"/>
      <c r="AMC729" s="473"/>
      <c r="AMD729" s="473"/>
      <c r="AME729" s="473"/>
      <c r="AMF729" s="473"/>
      <c r="AMG729" s="473"/>
      <c r="AMH729" s="473"/>
      <c r="AMI729" s="473"/>
      <c r="AMJ729" s="473"/>
      <c r="AMK729" s="473"/>
    </row>
    <row r="730" spans="1:1025" s="474" customFormat="1" ht="12.75" customHeight="1">
      <c r="A730" s="469"/>
      <c r="B730" s="469"/>
      <c r="C730" s="470" t="s">
        <v>1204</v>
      </c>
      <c r="D730" s="471" t="s">
        <v>1205</v>
      </c>
      <c r="E730" s="469"/>
      <c r="F730" s="469"/>
      <c r="G730" s="469"/>
      <c r="H730" s="472">
        <v>2</v>
      </c>
      <c r="I730" s="469"/>
      <c r="J730" s="472"/>
      <c r="K730" s="469" t="s">
        <v>1166</v>
      </c>
      <c r="L730" s="473"/>
      <c r="M730" s="473"/>
      <c r="N730" s="473"/>
      <c r="O730" s="473"/>
      <c r="P730" s="473"/>
      <c r="Q730" s="473"/>
      <c r="R730" s="473"/>
      <c r="S730" s="473"/>
      <c r="T730" s="473"/>
      <c r="U730" s="473"/>
      <c r="V730" s="473"/>
      <c r="W730" s="473"/>
      <c r="X730" s="473"/>
      <c r="Y730" s="473"/>
      <c r="Z730" s="473"/>
      <c r="AA730" s="473"/>
      <c r="AB730" s="473"/>
      <c r="AC730" s="473"/>
      <c r="AD730" s="473"/>
      <c r="AE730" s="473"/>
      <c r="AF730" s="473"/>
      <c r="AG730" s="473"/>
      <c r="AH730" s="473"/>
      <c r="AI730" s="473"/>
      <c r="AJ730" s="473"/>
      <c r="AK730" s="473"/>
      <c r="AL730" s="473"/>
      <c r="AM730" s="473"/>
      <c r="AN730" s="473"/>
      <c r="AO730" s="473"/>
      <c r="AP730" s="473"/>
      <c r="AQ730" s="473"/>
      <c r="AR730" s="473"/>
      <c r="AS730" s="473"/>
      <c r="AT730" s="473"/>
      <c r="AU730" s="473"/>
      <c r="AV730" s="473"/>
      <c r="AW730" s="473"/>
      <c r="AX730" s="473"/>
      <c r="AY730" s="473"/>
      <c r="AZ730" s="473"/>
      <c r="BA730" s="473"/>
      <c r="BB730" s="473"/>
      <c r="BC730" s="473"/>
      <c r="BD730" s="473"/>
      <c r="BE730" s="473"/>
      <c r="BF730" s="473"/>
      <c r="BG730" s="473"/>
      <c r="BH730" s="473"/>
      <c r="BI730" s="473"/>
      <c r="BJ730" s="473"/>
      <c r="BK730" s="473"/>
      <c r="BL730" s="473"/>
      <c r="BM730" s="473"/>
      <c r="BN730" s="473"/>
      <c r="BO730" s="473"/>
      <c r="BP730" s="473"/>
      <c r="BQ730" s="473"/>
      <c r="BR730" s="473"/>
      <c r="BS730" s="473"/>
      <c r="BT730" s="473"/>
      <c r="BU730" s="473"/>
      <c r="BV730" s="473"/>
      <c r="BW730" s="473"/>
      <c r="BX730" s="473"/>
      <c r="BY730" s="473"/>
      <c r="BZ730" s="473"/>
      <c r="CA730" s="473"/>
      <c r="CB730" s="473"/>
      <c r="CC730" s="473"/>
      <c r="CD730" s="473"/>
      <c r="CE730" s="473"/>
      <c r="CF730" s="473"/>
      <c r="CG730" s="473"/>
      <c r="CH730" s="473"/>
      <c r="CI730" s="473"/>
      <c r="CJ730" s="473"/>
      <c r="CK730" s="473"/>
      <c r="CL730" s="473"/>
      <c r="CM730" s="473"/>
      <c r="CN730" s="473"/>
      <c r="CO730" s="473"/>
      <c r="CP730" s="473"/>
      <c r="CQ730" s="473"/>
      <c r="CR730" s="473"/>
      <c r="CS730" s="473"/>
      <c r="CT730" s="473"/>
      <c r="CU730" s="473"/>
      <c r="CV730" s="473"/>
      <c r="CW730" s="473"/>
      <c r="CX730" s="473"/>
      <c r="CY730" s="473"/>
      <c r="CZ730" s="473"/>
      <c r="DA730" s="473"/>
      <c r="DB730" s="473"/>
      <c r="DC730" s="473"/>
      <c r="DD730" s="473"/>
      <c r="DE730" s="473"/>
      <c r="DF730" s="473"/>
      <c r="DG730" s="473"/>
      <c r="DH730" s="473"/>
      <c r="DI730" s="473"/>
      <c r="DJ730" s="473"/>
      <c r="DK730" s="473"/>
      <c r="DL730" s="473"/>
      <c r="DM730" s="473"/>
      <c r="DN730" s="473"/>
      <c r="DO730" s="473"/>
      <c r="DP730" s="473"/>
      <c r="DQ730" s="473"/>
      <c r="DR730" s="473"/>
      <c r="DS730" s="473"/>
      <c r="DT730" s="473"/>
      <c r="DU730" s="473"/>
      <c r="DV730" s="473"/>
      <c r="DW730" s="473"/>
      <c r="DX730" s="473"/>
      <c r="DY730" s="473"/>
      <c r="DZ730" s="473"/>
      <c r="EA730" s="473"/>
      <c r="EB730" s="473"/>
      <c r="EC730" s="473"/>
      <c r="ED730" s="473"/>
      <c r="EE730" s="473"/>
      <c r="EF730" s="473"/>
      <c r="EG730" s="473"/>
      <c r="EH730" s="473"/>
      <c r="EI730" s="473"/>
      <c r="EJ730" s="473"/>
      <c r="EK730" s="473"/>
      <c r="EL730" s="473"/>
      <c r="EM730" s="473"/>
      <c r="EN730" s="473"/>
      <c r="EO730" s="473"/>
      <c r="EP730" s="473"/>
      <c r="EQ730" s="473"/>
      <c r="ER730" s="473"/>
      <c r="ES730" s="473"/>
      <c r="ET730" s="473"/>
      <c r="EU730" s="473"/>
      <c r="EV730" s="473"/>
      <c r="EW730" s="473"/>
      <c r="EX730" s="473"/>
      <c r="EY730" s="473"/>
      <c r="EZ730" s="473"/>
      <c r="FA730" s="473"/>
      <c r="FB730" s="473"/>
      <c r="FC730" s="473"/>
      <c r="FD730" s="473"/>
      <c r="FE730" s="473"/>
      <c r="FF730" s="473"/>
      <c r="FG730" s="473"/>
      <c r="FH730" s="473"/>
      <c r="FI730" s="473"/>
      <c r="FJ730" s="473"/>
      <c r="FK730" s="473"/>
      <c r="FL730" s="473"/>
      <c r="FM730" s="473"/>
      <c r="FN730" s="473"/>
      <c r="FO730" s="473"/>
      <c r="FP730" s="473"/>
      <c r="FQ730" s="473"/>
      <c r="FR730" s="473"/>
      <c r="FS730" s="473"/>
      <c r="FT730" s="473"/>
      <c r="FU730" s="473"/>
      <c r="FV730" s="473"/>
      <c r="FW730" s="473"/>
      <c r="FX730" s="473"/>
      <c r="FY730" s="473"/>
      <c r="FZ730" s="473"/>
      <c r="GA730" s="473"/>
      <c r="GB730" s="473"/>
      <c r="GC730" s="473"/>
      <c r="GD730" s="473"/>
      <c r="GE730" s="473"/>
      <c r="GF730" s="473"/>
      <c r="GG730" s="473"/>
      <c r="GH730" s="473"/>
      <c r="GI730" s="473"/>
      <c r="GJ730" s="473"/>
      <c r="GK730" s="473"/>
      <c r="GL730" s="473"/>
      <c r="GM730" s="473"/>
      <c r="GN730" s="473"/>
      <c r="GO730" s="473"/>
      <c r="GP730" s="473"/>
      <c r="GQ730" s="473"/>
      <c r="GR730" s="473"/>
      <c r="GS730" s="473"/>
      <c r="GT730" s="473"/>
      <c r="GU730" s="473"/>
      <c r="GV730" s="473"/>
      <c r="GW730" s="473"/>
      <c r="GX730" s="473"/>
      <c r="GY730" s="473"/>
      <c r="GZ730" s="473"/>
      <c r="HA730" s="473"/>
      <c r="HB730" s="473"/>
      <c r="HC730" s="473"/>
      <c r="HD730" s="473"/>
      <c r="HE730" s="473"/>
      <c r="HF730" s="473"/>
      <c r="HG730" s="473"/>
      <c r="HH730" s="473"/>
      <c r="HI730" s="473"/>
      <c r="HJ730" s="473"/>
      <c r="HK730" s="473"/>
      <c r="HL730" s="473"/>
      <c r="HM730" s="473"/>
      <c r="HN730" s="473"/>
      <c r="HO730" s="473"/>
      <c r="HP730" s="473"/>
      <c r="HQ730" s="473"/>
      <c r="HR730" s="473"/>
      <c r="HS730" s="473"/>
      <c r="HT730" s="473"/>
      <c r="HU730" s="473"/>
      <c r="HV730" s="473"/>
      <c r="HW730" s="473"/>
      <c r="HX730" s="473"/>
      <c r="HY730" s="473"/>
      <c r="HZ730" s="473"/>
      <c r="IA730" s="473"/>
      <c r="IB730" s="473"/>
      <c r="IC730" s="473"/>
      <c r="ID730" s="473"/>
      <c r="IE730" s="473"/>
      <c r="IF730" s="473"/>
      <c r="IG730" s="473"/>
      <c r="IH730" s="473"/>
      <c r="II730" s="473"/>
      <c r="IJ730" s="473"/>
      <c r="IK730" s="473"/>
      <c r="IL730" s="473"/>
      <c r="IM730" s="473"/>
      <c r="IN730" s="473"/>
      <c r="IO730" s="473"/>
      <c r="IP730" s="473"/>
      <c r="IQ730" s="473"/>
      <c r="IR730" s="473"/>
      <c r="IS730" s="473"/>
      <c r="IT730" s="473"/>
      <c r="IU730" s="473"/>
      <c r="IV730" s="473"/>
      <c r="IW730" s="473"/>
      <c r="IX730" s="473"/>
      <c r="IY730" s="473"/>
      <c r="IZ730" s="473"/>
      <c r="JA730" s="473"/>
      <c r="JB730" s="473"/>
      <c r="JC730" s="473"/>
      <c r="JD730" s="473"/>
      <c r="JE730" s="473"/>
      <c r="JF730" s="473"/>
      <c r="JG730" s="473"/>
      <c r="JH730" s="473"/>
      <c r="JI730" s="473"/>
      <c r="JJ730" s="473"/>
      <c r="JK730" s="473"/>
      <c r="JL730" s="473"/>
      <c r="JM730" s="473"/>
      <c r="JN730" s="473"/>
      <c r="JO730" s="473"/>
      <c r="JP730" s="473"/>
      <c r="JQ730" s="473"/>
      <c r="JR730" s="473"/>
      <c r="JS730" s="473"/>
      <c r="JT730" s="473"/>
      <c r="JU730" s="473"/>
      <c r="JV730" s="473"/>
      <c r="JW730" s="473"/>
      <c r="JX730" s="473"/>
      <c r="JY730" s="473"/>
      <c r="JZ730" s="473"/>
      <c r="KA730" s="473"/>
      <c r="KB730" s="473"/>
      <c r="KC730" s="473"/>
      <c r="KD730" s="473"/>
      <c r="KE730" s="473"/>
      <c r="KF730" s="473"/>
      <c r="KG730" s="473"/>
      <c r="KH730" s="473"/>
      <c r="KI730" s="473"/>
      <c r="KJ730" s="473"/>
      <c r="KK730" s="473"/>
      <c r="KL730" s="473"/>
      <c r="KM730" s="473"/>
      <c r="KN730" s="473"/>
      <c r="KO730" s="473"/>
      <c r="KP730" s="473"/>
      <c r="KQ730" s="473"/>
      <c r="KR730" s="473"/>
      <c r="KS730" s="473"/>
      <c r="KT730" s="473"/>
      <c r="KU730" s="473"/>
      <c r="KV730" s="473"/>
      <c r="KW730" s="473"/>
      <c r="KX730" s="473"/>
      <c r="KY730" s="473"/>
      <c r="KZ730" s="473"/>
      <c r="LA730" s="473"/>
      <c r="LB730" s="473"/>
      <c r="LC730" s="473"/>
      <c r="LD730" s="473"/>
      <c r="LE730" s="473"/>
      <c r="LF730" s="473"/>
      <c r="LG730" s="473"/>
      <c r="LH730" s="473"/>
      <c r="LI730" s="473"/>
      <c r="LJ730" s="473"/>
      <c r="LK730" s="473"/>
      <c r="LL730" s="473"/>
      <c r="LM730" s="473"/>
      <c r="LN730" s="473"/>
      <c r="LO730" s="473"/>
      <c r="LP730" s="473"/>
      <c r="LQ730" s="473"/>
      <c r="LR730" s="473"/>
      <c r="LS730" s="473"/>
      <c r="LT730" s="473"/>
      <c r="LU730" s="473"/>
      <c r="LV730" s="473"/>
      <c r="LW730" s="473"/>
      <c r="LX730" s="473"/>
      <c r="LY730" s="473"/>
      <c r="LZ730" s="473"/>
      <c r="MA730" s="473"/>
      <c r="MB730" s="473"/>
      <c r="MC730" s="473"/>
      <c r="MD730" s="473"/>
      <c r="ME730" s="473"/>
      <c r="MF730" s="473"/>
      <c r="MG730" s="473"/>
      <c r="MH730" s="473"/>
      <c r="MI730" s="473"/>
      <c r="MJ730" s="473"/>
      <c r="MK730" s="473"/>
      <c r="ML730" s="473"/>
      <c r="MM730" s="473"/>
      <c r="MN730" s="473"/>
      <c r="MO730" s="473"/>
      <c r="MP730" s="473"/>
      <c r="MQ730" s="473"/>
      <c r="MR730" s="473"/>
      <c r="MS730" s="473"/>
      <c r="MT730" s="473"/>
      <c r="MU730" s="473"/>
      <c r="MV730" s="473"/>
      <c r="MW730" s="473"/>
      <c r="MX730" s="473"/>
      <c r="MY730" s="473"/>
      <c r="MZ730" s="473"/>
      <c r="NA730" s="473"/>
      <c r="NB730" s="473"/>
      <c r="NC730" s="473"/>
      <c r="ND730" s="473"/>
      <c r="NE730" s="473"/>
      <c r="NF730" s="473"/>
      <c r="NG730" s="473"/>
      <c r="NH730" s="473"/>
      <c r="NI730" s="473"/>
      <c r="NJ730" s="473"/>
      <c r="NK730" s="473"/>
      <c r="NL730" s="473"/>
      <c r="NM730" s="473"/>
      <c r="NN730" s="473"/>
      <c r="NO730" s="473"/>
      <c r="NP730" s="473"/>
      <c r="NQ730" s="473"/>
      <c r="NR730" s="473"/>
      <c r="NS730" s="473"/>
      <c r="NT730" s="473"/>
      <c r="NU730" s="473"/>
      <c r="NV730" s="473"/>
      <c r="NW730" s="473"/>
      <c r="NX730" s="473"/>
      <c r="NY730" s="473"/>
      <c r="NZ730" s="473"/>
      <c r="OA730" s="473"/>
      <c r="OB730" s="473"/>
      <c r="OC730" s="473"/>
      <c r="OD730" s="473"/>
      <c r="OE730" s="473"/>
      <c r="OF730" s="473"/>
      <c r="OG730" s="473"/>
      <c r="OH730" s="473"/>
      <c r="OI730" s="473"/>
      <c r="OJ730" s="473"/>
      <c r="OK730" s="473"/>
      <c r="OL730" s="473"/>
      <c r="OM730" s="473"/>
      <c r="ON730" s="473"/>
      <c r="OO730" s="473"/>
      <c r="OP730" s="473"/>
      <c r="OQ730" s="473"/>
      <c r="OR730" s="473"/>
      <c r="OS730" s="473"/>
      <c r="OT730" s="473"/>
      <c r="OU730" s="473"/>
      <c r="OV730" s="473"/>
      <c r="OW730" s="473"/>
      <c r="OX730" s="473"/>
      <c r="OY730" s="473"/>
      <c r="OZ730" s="473"/>
      <c r="PA730" s="473"/>
      <c r="PB730" s="473"/>
      <c r="PC730" s="473"/>
      <c r="PD730" s="473"/>
      <c r="PE730" s="473"/>
      <c r="PF730" s="473"/>
      <c r="PG730" s="473"/>
      <c r="PH730" s="473"/>
      <c r="PI730" s="473"/>
      <c r="PJ730" s="473"/>
      <c r="PK730" s="473"/>
      <c r="PL730" s="473"/>
      <c r="PM730" s="473"/>
      <c r="PN730" s="473"/>
      <c r="PO730" s="473"/>
      <c r="PP730" s="473"/>
      <c r="PQ730" s="473"/>
      <c r="PR730" s="473"/>
      <c r="PS730" s="473"/>
      <c r="PT730" s="473"/>
      <c r="PU730" s="473"/>
      <c r="PV730" s="473"/>
      <c r="PW730" s="473"/>
      <c r="PX730" s="473"/>
      <c r="PY730" s="473"/>
      <c r="PZ730" s="473"/>
      <c r="QA730" s="473"/>
      <c r="QB730" s="473"/>
      <c r="QC730" s="473"/>
      <c r="QD730" s="473"/>
      <c r="QE730" s="473"/>
      <c r="QF730" s="473"/>
      <c r="QG730" s="473"/>
      <c r="QH730" s="473"/>
      <c r="QI730" s="473"/>
      <c r="QJ730" s="473"/>
      <c r="QK730" s="473"/>
      <c r="QL730" s="473"/>
      <c r="QM730" s="473"/>
      <c r="QN730" s="473"/>
      <c r="QO730" s="473"/>
      <c r="QP730" s="473"/>
      <c r="QQ730" s="473"/>
      <c r="QR730" s="473"/>
      <c r="QS730" s="473"/>
      <c r="QT730" s="473"/>
      <c r="QU730" s="473"/>
      <c r="QV730" s="473"/>
      <c r="QW730" s="473"/>
      <c r="QX730" s="473"/>
      <c r="QY730" s="473"/>
      <c r="QZ730" s="473"/>
      <c r="RA730" s="473"/>
      <c r="RB730" s="473"/>
      <c r="RC730" s="473"/>
      <c r="RD730" s="473"/>
      <c r="RE730" s="473"/>
      <c r="RF730" s="473"/>
      <c r="RG730" s="473"/>
      <c r="RH730" s="473"/>
      <c r="RI730" s="473"/>
      <c r="RJ730" s="473"/>
      <c r="RK730" s="473"/>
      <c r="RL730" s="473"/>
      <c r="RM730" s="473"/>
      <c r="RN730" s="473"/>
      <c r="RO730" s="473"/>
      <c r="RP730" s="473"/>
      <c r="RQ730" s="473"/>
      <c r="RR730" s="473"/>
      <c r="RS730" s="473"/>
      <c r="RT730" s="473"/>
      <c r="RU730" s="473"/>
      <c r="RV730" s="473"/>
      <c r="RW730" s="473"/>
      <c r="RX730" s="473"/>
      <c r="RY730" s="473"/>
      <c r="RZ730" s="473"/>
      <c r="SA730" s="473"/>
      <c r="SB730" s="473"/>
      <c r="SC730" s="473"/>
      <c r="SD730" s="473"/>
      <c r="SE730" s="473"/>
      <c r="SF730" s="473"/>
      <c r="SG730" s="473"/>
      <c r="SH730" s="473"/>
      <c r="SI730" s="473"/>
      <c r="SJ730" s="473"/>
      <c r="SK730" s="473"/>
      <c r="SL730" s="473"/>
      <c r="SM730" s="473"/>
      <c r="SN730" s="473"/>
      <c r="SO730" s="473"/>
      <c r="SP730" s="473"/>
      <c r="SQ730" s="473"/>
      <c r="SR730" s="473"/>
      <c r="SS730" s="473"/>
      <c r="ST730" s="473"/>
      <c r="SU730" s="473"/>
      <c r="SV730" s="473"/>
      <c r="SW730" s="473"/>
      <c r="SX730" s="473"/>
      <c r="SY730" s="473"/>
      <c r="SZ730" s="473"/>
      <c r="TA730" s="473"/>
      <c r="TB730" s="473"/>
      <c r="TC730" s="473"/>
      <c r="TD730" s="473"/>
      <c r="TE730" s="473"/>
      <c r="TF730" s="473"/>
      <c r="TG730" s="473"/>
      <c r="TH730" s="473"/>
      <c r="TI730" s="473"/>
      <c r="TJ730" s="473"/>
      <c r="TK730" s="473"/>
      <c r="TL730" s="473"/>
      <c r="TM730" s="473"/>
      <c r="TN730" s="473"/>
      <c r="TO730" s="473"/>
      <c r="TP730" s="473"/>
      <c r="TQ730" s="473"/>
      <c r="TR730" s="473"/>
      <c r="TS730" s="473"/>
      <c r="TT730" s="473"/>
      <c r="TU730" s="473"/>
      <c r="TV730" s="473"/>
      <c r="TW730" s="473"/>
      <c r="TX730" s="473"/>
      <c r="TY730" s="473"/>
      <c r="TZ730" s="473"/>
      <c r="UA730" s="473"/>
      <c r="UB730" s="473"/>
      <c r="UC730" s="473"/>
      <c r="UD730" s="473"/>
      <c r="UE730" s="473"/>
      <c r="UF730" s="473"/>
      <c r="UG730" s="473"/>
      <c r="UH730" s="473"/>
      <c r="UI730" s="473"/>
      <c r="UJ730" s="473"/>
      <c r="UK730" s="473"/>
      <c r="UL730" s="473"/>
      <c r="UM730" s="473"/>
      <c r="UN730" s="473"/>
      <c r="UO730" s="473"/>
      <c r="UP730" s="473"/>
      <c r="UQ730" s="473"/>
      <c r="UR730" s="473"/>
      <c r="US730" s="473"/>
      <c r="UT730" s="473"/>
      <c r="UU730" s="473"/>
      <c r="UV730" s="473"/>
      <c r="UW730" s="473"/>
      <c r="UX730" s="473"/>
      <c r="UY730" s="473"/>
      <c r="UZ730" s="473"/>
      <c r="VA730" s="473"/>
      <c r="VB730" s="473"/>
      <c r="VC730" s="473"/>
      <c r="VD730" s="473"/>
      <c r="VE730" s="473"/>
      <c r="VF730" s="473"/>
      <c r="VG730" s="473"/>
      <c r="VH730" s="473"/>
      <c r="VI730" s="473"/>
      <c r="VJ730" s="473"/>
      <c r="VK730" s="473"/>
      <c r="VL730" s="473"/>
      <c r="VM730" s="473"/>
      <c r="VN730" s="473"/>
      <c r="VO730" s="473"/>
      <c r="VP730" s="473"/>
      <c r="VQ730" s="473"/>
      <c r="VR730" s="473"/>
      <c r="VS730" s="473"/>
      <c r="VT730" s="473"/>
      <c r="VU730" s="473"/>
      <c r="VV730" s="473"/>
      <c r="VW730" s="473"/>
      <c r="VX730" s="473"/>
      <c r="VY730" s="473"/>
      <c r="VZ730" s="473"/>
      <c r="WA730" s="473"/>
      <c r="WB730" s="473"/>
      <c r="WC730" s="473"/>
      <c r="WD730" s="473"/>
      <c r="WE730" s="473"/>
      <c r="WF730" s="473"/>
      <c r="WG730" s="473"/>
      <c r="WH730" s="473"/>
      <c r="WI730" s="473"/>
      <c r="WJ730" s="473"/>
      <c r="WK730" s="473"/>
      <c r="WL730" s="473"/>
      <c r="WM730" s="473"/>
      <c r="WN730" s="473"/>
      <c r="WO730" s="473"/>
      <c r="WP730" s="473"/>
      <c r="WQ730" s="473"/>
      <c r="WR730" s="473"/>
      <c r="WS730" s="473"/>
      <c r="WT730" s="473"/>
      <c r="WU730" s="473"/>
      <c r="WV730" s="473"/>
      <c r="WW730" s="473"/>
      <c r="WX730" s="473"/>
      <c r="WY730" s="473"/>
      <c r="WZ730" s="473"/>
      <c r="XA730" s="473"/>
      <c r="XB730" s="473"/>
      <c r="XC730" s="473"/>
      <c r="XD730" s="473"/>
      <c r="XE730" s="473"/>
      <c r="XF730" s="473"/>
      <c r="XG730" s="473"/>
      <c r="XH730" s="473"/>
      <c r="XI730" s="473"/>
      <c r="XJ730" s="473"/>
      <c r="XK730" s="473"/>
      <c r="XL730" s="473"/>
      <c r="XM730" s="473"/>
      <c r="XN730" s="473"/>
      <c r="XO730" s="473"/>
      <c r="XP730" s="473"/>
      <c r="XQ730" s="473"/>
      <c r="XR730" s="473"/>
      <c r="XS730" s="473"/>
      <c r="XT730" s="473"/>
      <c r="XU730" s="473"/>
      <c r="XV730" s="473"/>
      <c r="XW730" s="473"/>
      <c r="XX730" s="473"/>
      <c r="XY730" s="473"/>
      <c r="XZ730" s="473"/>
      <c r="YA730" s="473"/>
      <c r="YB730" s="473"/>
      <c r="YC730" s="473"/>
      <c r="YD730" s="473"/>
      <c r="YE730" s="473"/>
      <c r="YF730" s="473"/>
      <c r="YG730" s="473"/>
      <c r="YH730" s="473"/>
      <c r="YI730" s="473"/>
      <c r="YJ730" s="473"/>
      <c r="YK730" s="473"/>
      <c r="YL730" s="473"/>
      <c r="YM730" s="473"/>
      <c r="YN730" s="473"/>
      <c r="YO730" s="473"/>
      <c r="YP730" s="473"/>
      <c r="YQ730" s="473"/>
      <c r="YR730" s="473"/>
      <c r="YS730" s="473"/>
      <c r="YT730" s="473"/>
      <c r="YU730" s="473"/>
      <c r="YV730" s="473"/>
      <c r="YW730" s="473"/>
      <c r="YX730" s="473"/>
      <c r="YY730" s="473"/>
      <c r="YZ730" s="473"/>
      <c r="ZA730" s="473"/>
      <c r="ZB730" s="473"/>
      <c r="ZC730" s="473"/>
      <c r="ZD730" s="473"/>
      <c r="ZE730" s="473"/>
      <c r="ZF730" s="473"/>
      <c r="ZG730" s="473"/>
      <c r="ZH730" s="473"/>
      <c r="ZI730" s="473"/>
      <c r="ZJ730" s="473"/>
      <c r="ZK730" s="473"/>
      <c r="ZL730" s="473"/>
      <c r="ZM730" s="473"/>
      <c r="ZN730" s="473"/>
      <c r="ZO730" s="473"/>
      <c r="ZP730" s="473"/>
      <c r="ZQ730" s="473"/>
      <c r="ZR730" s="473"/>
      <c r="ZS730" s="473"/>
      <c r="ZT730" s="473"/>
      <c r="ZU730" s="473"/>
      <c r="ZV730" s="473"/>
      <c r="ZW730" s="473"/>
      <c r="ZX730" s="473"/>
      <c r="ZY730" s="473"/>
      <c r="ZZ730" s="473"/>
      <c r="AAA730" s="473"/>
      <c r="AAB730" s="473"/>
      <c r="AAC730" s="473"/>
      <c r="AAD730" s="473"/>
      <c r="AAE730" s="473"/>
      <c r="AAF730" s="473"/>
      <c r="AAG730" s="473"/>
      <c r="AAH730" s="473"/>
      <c r="AAI730" s="473"/>
      <c r="AAJ730" s="473"/>
      <c r="AAK730" s="473"/>
      <c r="AAL730" s="473"/>
      <c r="AAM730" s="473"/>
      <c r="AAN730" s="473"/>
      <c r="AAO730" s="473"/>
      <c r="AAP730" s="473"/>
      <c r="AAQ730" s="473"/>
      <c r="AAR730" s="473"/>
      <c r="AAS730" s="473"/>
      <c r="AAT730" s="473"/>
      <c r="AAU730" s="473"/>
      <c r="AAV730" s="473"/>
      <c r="AAW730" s="473"/>
      <c r="AAX730" s="473"/>
      <c r="AAY730" s="473"/>
      <c r="AAZ730" s="473"/>
      <c r="ABA730" s="473"/>
      <c r="ABB730" s="473"/>
      <c r="ABC730" s="473"/>
      <c r="ABD730" s="473"/>
      <c r="ABE730" s="473"/>
      <c r="ABF730" s="473"/>
      <c r="ABG730" s="473"/>
      <c r="ABH730" s="473"/>
      <c r="ABI730" s="473"/>
      <c r="ABJ730" s="473"/>
      <c r="ABK730" s="473"/>
      <c r="ABL730" s="473"/>
      <c r="ABM730" s="473"/>
      <c r="ABN730" s="473"/>
      <c r="ABO730" s="473"/>
      <c r="ABP730" s="473"/>
      <c r="ABQ730" s="473"/>
      <c r="ABR730" s="473"/>
      <c r="ABS730" s="473"/>
      <c r="ABT730" s="473"/>
      <c r="ABU730" s="473"/>
      <c r="ABV730" s="473"/>
      <c r="ABW730" s="473"/>
      <c r="ABX730" s="473"/>
      <c r="ABY730" s="473"/>
      <c r="ABZ730" s="473"/>
      <c r="ACA730" s="473"/>
      <c r="ACB730" s="473"/>
      <c r="ACC730" s="473"/>
      <c r="ACD730" s="473"/>
      <c r="ACE730" s="473"/>
      <c r="ACF730" s="473"/>
      <c r="ACG730" s="473"/>
      <c r="ACH730" s="473"/>
      <c r="ACI730" s="473"/>
      <c r="ACJ730" s="473"/>
      <c r="ACK730" s="473"/>
      <c r="ACL730" s="473"/>
      <c r="ACM730" s="473"/>
      <c r="ACN730" s="473"/>
      <c r="ACO730" s="473"/>
      <c r="ACP730" s="473"/>
      <c r="ACQ730" s="473"/>
      <c r="ACR730" s="473"/>
      <c r="ACS730" s="473"/>
      <c r="ACT730" s="473"/>
      <c r="ACU730" s="473"/>
      <c r="ACV730" s="473"/>
      <c r="ACW730" s="473"/>
      <c r="ACX730" s="473"/>
      <c r="ACY730" s="473"/>
      <c r="ACZ730" s="473"/>
      <c r="ADA730" s="473"/>
      <c r="ADB730" s="473"/>
      <c r="ADC730" s="473"/>
      <c r="ADD730" s="473"/>
      <c r="ADE730" s="473"/>
      <c r="ADF730" s="473"/>
      <c r="ADG730" s="473"/>
      <c r="ADH730" s="473"/>
      <c r="ADI730" s="473"/>
      <c r="ADJ730" s="473"/>
      <c r="ADK730" s="473"/>
      <c r="ADL730" s="473"/>
      <c r="ADM730" s="473"/>
      <c r="ADN730" s="473"/>
      <c r="ADO730" s="473"/>
      <c r="ADP730" s="473"/>
      <c r="ADQ730" s="473"/>
      <c r="ADR730" s="473"/>
      <c r="ADS730" s="473"/>
      <c r="ADT730" s="473"/>
      <c r="ADU730" s="473"/>
      <c r="ADV730" s="473"/>
      <c r="ADW730" s="473"/>
      <c r="ADX730" s="473"/>
      <c r="ADY730" s="473"/>
      <c r="ADZ730" s="473"/>
      <c r="AEA730" s="473"/>
      <c r="AEB730" s="473"/>
      <c r="AEC730" s="473"/>
      <c r="AED730" s="473"/>
      <c r="AEE730" s="473"/>
      <c r="AEF730" s="473"/>
      <c r="AEG730" s="473"/>
      <c r="AEH730" s="473"/>
      <c r="AEI730" s="473"/>
      <c r="AEJ730" s="473"/>
      <c r="AEK730" s="473"/>
      <c r="AEL730" s="473"/>
      <c r="AEM730" s="473"/>
      <c r="AEN730" s="473"/>
      <c r="AEO730" s="473"/>
      <c r="AEP730" s="473"/>
      <c r="AEQ730" s="473"/>
      <c r="AER730" s="473"/>
      <c r="AES730" s="473"/>
      <c r="AET730" s="473"/>
      <c r="AEU730" s="473"/>
      <c r="AEV730" s="473"/>
      <c r="AEW730" s="473"/>
      <c r="AEX730" s="473"/>
      <c r="AEY730" s="473"/>
      <c r="AEZ730" s="473"/>
      <c r="AFA730" s="473"/>
      <c r="AFB730" s="473"/>
      <c r="AFC730" s="473"/>
      <c r="AFD730" s="473"/>
      <c r="AFE730" s="473"/>
      <c r="AFF730" s="473"/>
      <c r="AFG730" s="473"/>
      <c r="AFH730" s="473"/>
      <c r="AFI730" s="473"/>
      <c r="AFJ730" s="473"/>
      <c r="AFK730" s="473"/>
      <c r="AFL730" s="473"/>
      <c r="AFM730" s="473"/>
      <c r="AFN730" s="473"/>
      <c r="AFO730" s="473"/>
      <c r="AFP730" s="473"/>
      <c r="AFQ730" s="473"/>
      <c r="AFR730" s="473"/>
      <c r="AFS730" s="473"/>
      <c r="AFT730" s="473"/>
      <c r="AFU730" s="473"/>
      <c r="AFV730" s="473"/>
      <c r="AFW730" s="473"/>
      <c r="AFX730" s="473"/>
      <c r="AFY730" s="473"/>
      <c r="AFZ730" s="473"/>
      <c r="AGA730" s="473"/>
      <c r="AGB730" s="473"/>
      <c r="AGC730" s="473"/>
      <c r="AGD730" s="473"/>
      <c r="AGE730" s="473"/>
      <c r="AGF730" s="473"/>
      <c r="AGG730" s="473"/>
      <c r="AGH730" s="473"/>
      <c r="AGI730" s="473"/>
      <c r="AGJ730" s="473"/>
      <c r="AGK730" s="473"/>
      <c r="AGL730" s="473"/>
      <c r="AGM730" s="473"/>
      <c r="AGN730" s="473"/>
      <c r="AGO730" s="473"/>
      <c r="AGP730" s="473"/>
      <c r="AGQ730" s="473"/>
      <c r="AGR730" s="473"/>
      <c r="AGS730" s="473"/>
      <c r="AGT730" s="473"/>
      <c r="AGU730" s="473"/>
      <c r="AGV730" s="473"/>
      <c r="AGW730" s="473"/>
      <c r="AGX730" s="473"/>
      <c r="AGY730" s="473"/>
      <c r="AGZ730" s="473"/>
      <c r="AHA730" s="473"/>
      <c r="AHB730" s="473"/>
      <c r="AHC730" s="473"/>
      <c r="AHD730" s="473"/>
      <c r="AHE730" s="473"/>
      <c r="AHF730" s="473"/>
      <c r="AHG730" s="473"/>
      <c r="AHH730" s="473"/>
      <c r="AHI730" s="473"/>
      <c r="AHJ730" s="473"/>
      <c r="AHK730" s="473"/>
      <c r="AHL730" s="473"/>
      <c r="AHM730" s="473"/>
      <c r="AHN730" s="473"/>
      <c r="AHO730" s="473"/>
      <c r="AHP730" s="473"/>
      <c r="AHQ730" s="473"/>
      <c r="AHR730" s="473"/>
      <c r="AHS730" s="473"/>
      <c r="AHT730" s="473"/>
      <c r="AHU730" s="473"/>
      <c r="AHV730" s="473"/>
      <c r="AHW730" s="473"/>
      <c r="AHX730" s="473"/>
      <c r="AHY730" s="473"/>
      <c r="AHZ730" s="473"/>
      <c r="AIA730" s="473"/>
      <c r="AIB730" s="473"/>
      <c r="AIC730" s="473"/>
      <c r="AID730" s="473"/>
      <c r="AIE730" s="473"/>
      <c r="AIF730" s="473"/>
      <c r="AIG730" s="473"/>
      <c r="AIH730" s="473"/>
      <c r="AII730" s="473"/>
      <c r="AIJ730" s="473"/>
      <c r="AIK730" s="473"/>
      <c r="AIL730" s="473"/>
      <c r="AIM730" s="473"/>
      <c r="AIN730" s="473"/>
      <c r="AIO730" s="473"/>
      <c r="AIP730" s="473"/>
      <c r="AIQ730" s="473"/>
      <c r="AIR730" s="473"/>
      <c r="AIS730" s="473"/>
      <c r="AIT730" s="473"/>
      <c r="AIU730" s="473"/>
      <c r="AIV730" s="473"/>
      <c r="AIW730" s="473"/>
      <c r="AIX730" s="473"/>
      <c r="AIY730" s="473"/>
      <c r="AIZ730" s="473"/>
      <c r="AJA730" s="473"/>
      <c r="AJB730" s="473"/>
      <c r="AJC730" s="473"/>
      <c r="AJD730" s="473"/>
      <c r="AJE730" s="473"/>
      <c r="AJF730" s="473"/>
      <c r="AJG730" s="473"/>
      <c r="AJH730" s="473"/>
      <c r="AJI730" s="473"/>
      <c r="AJJ730" s="473"/>
      <c r="AJK730" s="473"/>
      <c r="AJL730" s="473"/>
      <c r="AJM730" s="473"/>
      <c r="AJN730" s="473"/>
      <c r="AJO730" s="473"/>
      <c r="AJP730" s="473"/>
      <c r="AJQ730" s="473"/>
      <c r="AJR730" s="473"/>
      <c r="AJS730" s="473"/>
      <c r="AJT730" s="473"/>
      <c r="AJU730" s="473"/>
      <c r="AJV730" s="473"/>
      <c r="AJW730" s="473"/>
      <c r="AJX730" s="473"/>
      <c r="AJY730" s="473"/>
      <c r="AJZ730" s="473"/>
      <c r="AKA730" s="473"/>
      <c r="AKB730" s="473"/>
      <c r="AKC730" s="473"/>
      <c r="AKD730" s="473"/>
      <c r="AKE730" s="473"/>
      <c r="AKF730" s="473"/>
      <c r="AKG730" s="473"/>
      <c r="AKH730" s="473"/>
      <c r="AKI730" s="473"/>
      <c r="AKJ730" s="473"/>
      <c r="AKK730" s="473"/>
      <c r="AKL730" s="473"/>
      <c r="AKM730" s="473"/>
      <c r="AKN730" s="473"/>
      <c r="AKO730" s="473"/>
      <c r="AKP730" s="473"/>
      <c r="AKQ730" s="473"/>
      <c r="AKR730" s="473"/>
      <c r="AKS730" s="473"/>
      <c r="AKT730" s="473"/>
      <c r="AKU730" s="473"/>
      <c r="AKV730" s="473"/>
      <c r="AKW730" s="473"/>
      <c r="AKX730" s="473"/>
      <c r="AKY730" s="473"/>
      <c r="AKZ730" s="473"/>
      <c r="ALA730" s="473"/>
      <c r="ALB730" s="473"/>
      <c r="ALC730" s="473"/>
      <c r="ALD730" s="473"/>
      <c r="ALE730" s="473"/>
      <c r="ALF730" s="473"/>
      <c r="ALG730" s="473"/>
      <c r="ALH730" s="473"/>
      <c r="ALI730" s="473"/>
      <c r="ALJ730" s="473"/>
      <c r="ALK730" s="473"/>
      <c r="ALL730" s="473"/>
      <c r="ALM730" s="473"/>
      <c r="ALN730" s="473"/>
      <c r="ALO730" s="473"/>
      <c r="ALP730" s="473"/>
      <c r="ALQ730" s="473"/>
      <c r="ALR730" s="473"/>
      <c r="ALS730" s="473"/>
      <c r="ALT730" s="473"/>
      <c r="ALU730" s="473"/>
      <c r="ALV730" s="473"/>
      <c r="ALW730" s="473"/>
      <c r="ALX730" s="473"/>
      <c r="ALY730" s="473"/>
      <c r="ALZ730" s="473"/>
      <c r="AMA730" s="473"/>
      <c r="AMB730" s="473"/>
      <c r="AMC730" s="473"/>
      <c r="AMD730" s="473"/>
      <c r="AME730" s="473"/>
      <c r="AMF730" s="473"/>
      <c r="AMG730" s="473"/>
      <c r="AMH730" s="473"/>
      <c r="AMI730" s="473"/>
      <c r="AMJ730" s="473"/>
      <c r="AMK730" s="473"/>
    </row>
    <row r="731" spans="1:1025" s="474" customFormat="1" ht="12.75" customHeight="1">
      <c r="A731" s="469"/>
      <c r="B731" s="469"/>
      <c r="C731" s="470" t="s">
        <v>1206</v>
      </c>
      <c r="D731" s="471" t="s">
        <v>1207</v>
      </c>
      <c r="E731" s="469"/>
      <c r="F731" s="469"/>
      <c r="G731" s="469"/>
      <c r="H731" s="472">
        <v>2</v>
      </c>
      <c r="I731" s="469"/>
      <c r="J731" s="472"/>
      <c r="K731" s="469" t="s">
        <v>1166</v>
      </c>
      <c r="L731" s="473"/>
      <c r="M731" s="473"/>
      <c r="N731" s="473"/>
      <c r="O731" s="473"/>
      <c r="P731" s="473"/>
      <c r="Q731" s="473"/>
      <c r="R731" s="473"/>
      <c r="S731" s="473"/>
      <c r="T731" s="473"/>
      <c r="U731" s="473"/>
      <c r="V731" s="473"/>
      <c r="W731" s="473"/>
      <c r="X731" s="473"/>
      <c r="Y731" s="473"/>
      <c r="Z731" s="473"/>
      <c r="AA731" s="473"/>
      <c r="AB731" s="473"/>
      <c r="AC731" s="473"/>
      <c r="AD731" s="473"/>
      <c r="AE731" s="473"/>
      <c r="AF731" s="473"/>
      <c r="AG731" s="473"/>
      <c r="AH731" s="473"/>
      <c r="AI731" s="473"/>
      <c r="AJ731" s="473"/>
      <c r="AK731" s="473"/>
      <c r="AL731" s="473"/>
      <c r="AM731" s="473"/>
      <c r="AN731" s="473"/>
      <c r="AO731" s="473"/>
      <c r="AP731" s="473"/>
      <c r="AQ731" s="473"/>
      <c r="AR731" s="473"/>
      <c r="AS731" s="473"/>
      <c r="AT731" s="473"/>
      <c r="AU731" s="473"/>
      <c r="AV731" s="473"/>
      <c r="AW731" s="473"/>
      <c r="AX731" s="473"/>
      <c r="AY731" s="473"/>
      <c r="AZ731" s="473"/>
      <c r="BA731" s="473"/>
      <c r="BB731" s="473"/>
      <c r="BC731" s="473"/>
      <c r="BD731" s="473"/>
      <c r="BE731" s="473"/>
      <c r="BF731" s="473"/>
      <c r="BG731" s="473"/>
      <c r="BH731" s="473"/>
      <c r="BI731" s="473"/>
      <c r="BJ731" s="473"/>
      <c r="BK731" s="473"/>
      <c r="BL731" s="473"/>
      <c r="BM731" s="473"/>
      <c r="BN731" s="473"/>
      <c r="BO731" s="473"/>
      <c r="BP731" s="473"/>
      <c r="BQ731" s="473"/>
      <c r="BR731" s="473"/>
      <c r="BS731" s="473"/>
      <c r="BT731" s="473"/>
      <c r="BU731" s="473"/>
      <c r="BV731" s="473"/>
      <c r="BW731" s="473"/>
      <c r="BX731" s="473"/>
      <c r="BY731" s="473"/>
      <c r="BZ731" s="473"/>
      <c r="CA731" s="473"/>
      <c r="CB731" s="473"/>
      <c r="CC731" s="473"/>
      <c r="CD731" s="473"/>
      <c r="CE731" s="473"/>
      <c r="CF731" s="473"/>
      <c r="CG731" s="473"/>
      <c r="CH731" s="473"/>
      <c r="CI731" s="473"/>
      <c r="CJ731" s="473"/>
      <c r="CK731" s="473"/>
      <c r="CL731" s="473"/>
      <c r="CM731" s="473"/>
      <c r="CN731" s="473"/>
      <c r="CO731" s="473"/>
      <c r="CP731" s="473"/>
      <c r="CQ731" s="473"/>
      <c r="CR731" s="473"/>
      <c r="CS731" s="473"/>
      <c r="CT731" s="473"/>
      <c r="CU731" s="473"/>
      <c r="CV731" s="473"/>
      <c r="CW731" s="473"/>
      <c r="CX731" s="473"/>
      <c r="CY731" s="473"/>
      <c r="CZ731" s="473"/>
      <c r="DA731" s="473"/>
      <c r="DB731" s="473"/>
      <c r="DC731" s="473"/>
      <c r="DD731" s="473"/>
      <c r="DE731" s="473"/>
      <c r="DF731" s="473"/>
      <c r="DG731" s="473"/>
      <c r="DH731" s="473"/>
      <c r="DI731" s="473"/>
      <c r="DJ731" s="473"/>
      <c r="DK731" s="473"/>
      <c r="DL731" s="473"/>
      <c r="DM731" s="473"/>
      <c r="DN731" s="473"/>
      <c r="DO731" s="473"/>
      <c r="DP731" s="473"/>
      <c r="DQ731" s="473"/>
      <c r="DR731" s="473"/>
      <c r="DS731" s="473"/>
      <c r="DT731" s="473"/>
      <c r="DU731" s="473"/>
      <c r="DV731" s="473"/>
      <c r="DW731" s="473"/>
      <c r="DX731" s="473"/>
      <c r="DY731" s="473"/>
      <c r="DZ731" s="473"/>
      <c r="EA731" s="473"/>
      <c r="EB731" s="473"/>
      <c r="EC731" s="473"/>
      <c r="ED731" s="473"/>
      <c r="EE731" s="473"/>
      <c r="EF731" s="473"/>
      <c r="EG731" s="473"/>
      <c r="EH731" s="473"/>
      <c r="EI731" s="473"/>
      <c r="EJ731" s="473"/>
      <c r="EK731" s="473"/>
      <c r="EL731" s="473"/>
      <c r="EM731" s="473"/>
      <c r="EN731" s="473"/>
      <c r="EO731" s="473"/>
      <c r="EP731" s="473"/>
      <c r="EQ731" s="473"/>
      <c r="ER731" s="473"/>
      <c r="ES731" s="473"/>
      <c r="ET731" s="473"/>
      <c r="EU731" s="473"/>
      <c r="EV731" s="473"/>
      <c r="EW731" s="473"/>
      <c r="EX731" s="473"/>
      <c r="EY731" s="473"/>
      <c r="EZ731" s="473"/>
      <c r="FA731" s="473"/>
      <c r="FB731" s="473"/>
      <c r="FC731" s="473"/>
      <c r="FD731" s="473"/>
      <c r="FE731" s="473"/>
      <c r="FF731" s="473"/>
      <c r="FG731" s="473"/>
      <c r="FH731" s="473"/>
      <c r="FI731" s="473"/>
      <c r="FJ731" s="473"/>
      <c r="FK731" s="473"/>
      <c r="FL731" s="473"/>
      <c r="FM731" s="473"/>
      <c r="FN731" s="473"/>
      <c r="FO731" s="473"/>
      <c r="FP731" s="473"/>
      <c r="FQ731" s="473"/>
      <c r="FR731" s="473"/>
      <c r="FS731" s="473"/>
      <c r="FT731" s="473"/>
      <c r="FU731" s="473"/>
      <c r="FV731" s="473"/>
      <c r="FW731" s="473"/>
      <c r="FX731" s="473"/>
      <c r="FY731" s="473"/>
      <c r="FZ731" s="473"/>
      <c r="GA731" s="473"/>
      <c r="GB731" s="473"/>
      <c r="GC731" s="473"/>
      <c r="GD731" s="473"/>
      <c r="GE731" s="473"/>
      <c r="GF731" s="473"/>
      <c r="GG731" s="473"/>
      <c r="GH731" s="473"/>
      <c r="GI731" s="473"/>
      <c r="GJ731" s="473"/>
      <c r="GK731" s="473"/>
      <c r="GL731" s="473"/>
      <c r="GM731" s="473"/>
      <c r="GN731" s="473"/>
      <c r="GO731" s="473"/>
      <c r="GP731" s="473"/>
      <c r="GQ731" s="473"/>
      <c r="GR731" s="473"/>
      <c r="GS731" s="473"/>
      <c r="GT731" s="473"/>
      <c r="GU731" s="473"/>
      <c r="GV731" s="473"/>
      <c r="GW731" s="473"/>
      <c r="GX731" s="473"/>
      <c r="GY731" s="473"/>
      <c r="GZ731" s="473"/>
      <c r="HA731" s="473"/>
      <c r="HB731" s="473"/>
      <c r="HC731" s="473"/>
      <c r="HD731" s="473"/>
      <c r="HE731" s="473"/>
      <c r="HF731" s="473"/>
      <c r="HG731" s="473"/>
      <c r="HH731" s="473"/>
      <c r="HI731" s="473"/>
      <c r="HJ731" s="473"/>
      <c r="HK731" s="473"/>
      <c r="HL731" s="473"/>
      <c r="HM731" s="473"/>
      <c r="HN731" s="473"/>
      <c r="HO731" s="473"/>
      <c r="HP731" s="473"/>
      <c r="HQ731" s="473"/>
      <c r="HR731" s="473"/>
      <c r="HS731" s="473"/>
      <c r="HT731" s="473"/>
      <c r="HU731" s="473"/>
      <c r="HV731" s="473"/>
      <c r="HW731" s="473"/>
      <c r="HX731" s="473"/>
      <c r="HY731" s="473"/>
      <c r="HZ731" s="473"/>
      <c r="IA731" s="473"/>
      <c r="IB731" s="473"/>
      <c r="IC731" s="473"/>
      <c r="ID731" s="473"/>
      <c r="IE731" s="473"/>
      <c r="IF731" s="473"/>
      <c r="IG731" s="473"/>
      <c r="IH731" s="473"/>
      <c r="II731" s="473"/>
      <c r="IJ731" s="473"/>
      <c r="IK731" s="473"/>
      <c r="IL731" s="473"/>
      <c r="IM731" s="473"/>
      <c r="IN731" s="473"/>
      <c r="IO731" s="473"/>
      <c r="IP731" s="473"/>
      <c r="IQ731" s="473"/>
      <c r="IR731" s="473"/>
      <c r="IS731" s="473"/>
      <c r="IT731" s="473"/>
      <c r="IU731" s="473"/>
      <c r="IV731" s="473"/>
      <c r="IW731" s="473"/>
      <c r="IX731" s="473"/>
      <c r="IY731" s="473"/>
      <c r="IZ731" s="473"/>
      <c r="JA731" s="473"/>
      <c r="JB731" s="473"/>
      <c r="JC731" s="473"/>
      <c r="JD731" s="473"/>
      <c r="JE731" s="473"/>
      <c r="JF731" s="473"/>
      <c r="JG731" s="473"/>
      <c r="JH731" s="473"/>
      <c r="JI731" s="473"/>
      <c r="JJ731" s="473"/>
      <c r="JK731" s="473"/>
      <c r="JL731" s="473"/>
      <c r="JM731" s="473"/>
      <c r="JN731" s="473"/>
      <c r="JO731" s="473"/>
      <c r="JP731" s="473"/>
      <c r="JQ731" s="473"/>
      <c r="JR731" s="473"/>
      <c r="JS731" s="473"/>
      <c r="JT731" s="473"/>
      <c r="JU731" s="473"/>
      <c r="JV731" s="473"/>
      <c r="JW731" s="473"/>
      <c r="JX731" s="473"/>
      <c r="JY731" s="473"/>
      <c r="JZ731" s="473"/>
      <c r="KA731" s="473"/>
      <c r="KB731" s="473"/>
      <c r="KC731" s="473"/>
      <c r="KD731" s="473"/>
      <c r="KE731" s="473"/>
      <c r="KF731" s="473"/>
      <c r="KG731" s="473"/>
      <c r="KH731" s="473"/>
      <c r="KI731" s="473"/>
      <c r="KJ731" s="473"/>
      <c r="KK731" s="473"/>
      <c r="KL731" s="473"/>
      <c r="KM731" s="473"/>
      <c r="KN731" s="473"/>
      <c r="KO731" s="473"/>
      <c r="KP731" s="473"/>
      <c r="KQ731" s="473"/>
      <c r="KR731" s="473"/>
      <c r="KS731" s="473"/>
      <c r="KT731" s="473"/>
      <c r="KU731" s="473"/>
      <c r="KV731" s="473"/>
      <c r="KW731" s="473"/>
      <c r="KX731" s="473"/>
      <c r="KY731" s="473"/>
      <c r="KZ731" s="473"/>
      <c r="LA731" s="473"/>
      <c r="LB731" s="473"/>
      <c r="LC731" s="473"/>
      <c r="LD731" s="473"/>
      <c r="LE731" s="473"/>
      <c r="LF731" s="473"/>
      <c r="LG731" s="473"/>
      <c r="LH731" s="473"/>
      <c r="LI731" s="473"/>
      <c r="LJ731" s="473"/>
      <c r="LK731" s="473"/>
      <c r="LL731" s="473"/>
      <c r="LM731" s="473"/>
      <c r="LN731" s="473"/>
      <c r="LO731" s="473"/>
      <c r="LP731" s="473"/>
      <c r="LQ731" s="473"/>
      <c r="LR731" s="473"/>
      <c r="LS731" s="473"/>
      <c r="LT731" s="473"/>
      <c r="LU731" s="473"/>
      <c r="LV731" s="473"/>
      <c r="LW731" s="473"/>
      <c r="LX731" s="473"/>
      <c r="LY731" s="473"/>
      <c r="LZ731" s="473"/>
      <c r="MA731" s="473"/>
      <c r="MB731" s="473"/>
      <c r="MC731" s="473"/>
      <c r="MD731" s="473"/>
      <c r="ME731" s="473"/>
      <c r="MF731" s="473"/>
      <c r="MG731" s="473"/>
      <c r="MH731" s="473"/>
      <c r="MI731" s="473"/>
      <c r="MJ731" s="473"/>
      <c r="MK731" s="473"/>
      <c r="ML731" s="473"/>
      <c r="MM731" s="473"/>
      <c r="MN731" s="473"/>
      <c r="MO731" s="473"/>
      <c r="MP731" s="473"/>
      <c r="MQ731" s="473"/>
      <c r="MR731" s="473"/>
      <c r="MS731" s="473"/>
      <c r="MT731" s="473"/>
      <c r="MU731" s="473"/>
      <c r="MV731" s="473"/>
      <c r="MW731" s="473"/>
      <c r="MX731" s="473"/>
      <c r="MY731" s="473"/>
      <c r="MZ731" s="473"/>
      <c r="NA731" s="473"/>
      <c r="NB731" s="473"/>
      <c r="NC731" s="473"/>
      <c r="ND731" s="473"/>
      <c r="NE731" s="473"/>
      <c r="NF731" s="473"/>
      <c r="NG731" s="473"/>
      <c r="NH731" s="473"/>
      <c r="NI731" s="473"/>
      <c r="NJ731" s="473"/>
      <c r="NK731" s="473"/>
      <c r="NL731" s="473"/>
      <c r="NM731" s="473"/>
      <c r="NN731" s="473"/>
      <c r="NO731" s="473"/>
      <c r="NP731" s="473"/>
      <c r="NQ731" s="473"/>
      <c r="NR731" s="473"/>
      <c r="NS731" s="473"/>
      <c r="NT731" s="473"/>
      <c r="NU731" s="473"/>
      <c r="NV731" s="473"/>
      <c r="NW731" s="473"/>
      <c r="NX731" s="473"/>
      <c r="NY731" s="473"/>
      <c r="NZ731" s="473"/>
      <c r="OA731" s="473"/>
      <c r="OB731" s="473"/>
      <c r="OC731" s="473"/>
      <c r="OD731" s="473"/>
      <c r="OE731" s="473"/>
      <c r="OF731" s="473"/>
      <c r="OG731" s="473"/>
      <c r="OH731" s="473"/>
      <c r="OI731" s="473"/>
      <c r="OJ731" s="473"/>
      <c r="OK731" s="473"/>
      <c r="OL731" s="473"/>
      <c r="OM731" s="473"/>
      <c r="ON731" s="473"/>
      <c r="OO731" s="473"/>
      <c r="OP731" s="473"/>
      <c r="OQ731" s="473"/>
      <c r="OR731" s="473"/>
      <c r="OS731" s="473"/>
      <c r="OT731" s="473"/>
      <c r="OU731" s="473"/>
      <c r="OV731" s="473"/>
      <c r="OW731" s="473"/>
      <c r="OX731" s="473"/>
      <c r="OY731" s="473"/>
      <c r="OZ731" s="473"/>
      <c r="PA731" s="473"/>
      <c r="PB731" s="473"/>
      <c r="PC731" s="473"/>
      <c r="PD731" s="473"/>
      <c r="PE731" s="473"/>
      <c r="PF731" s="473"/>
      <c r="PG731" s="473"/>
      <c r="PH731" s="473"/>
      <c r="PI731" s="473"/>
      <c r="PJ731" s="473"/>
      <c r="PK731" s="473"/>
      <c r="PL731" s="473"/>
      <c r="PM731" s="473"/>
      <c r="PN731" s="473"/>
      <c r="PO731" s="473"/>
      <c r="PP731" s="473"/>
      <c r="PQ731" s="473"/>
      <c r="PR731" s="473"/>
      <c r="PS731" s="473"/>
      <c r="PT731" s="473"/>
      <c r="PU731" s="473"/>
      <c r="PV731" s="473"/>
      <c r="PW731" s="473"/>
      <c r="PX731" s="473"/>
      <c r="PY731" s="473"/>
      <c r="PZ731" s="473"/>
      <c r="QA731" s="473"/>
      <c r="QB731" s="473"/>
      <c r="QC731" s="473"/>
      <c r="QD731" s="473"/>
      <c r="QE731" s="473"/>
      <c r="QF731" s="473"/>
      <c r="QG731" s="473"/>
      <c r="QH731" s="473"/>
      <c r="QI731" s="473"/>
      <c r="QJ731" s="473"/>
      <c r="QK731" s="473"/>
      <c r="QL731" s="473"/>
      <c r="QM731" s="473"/>
      <c r="QN731" s="473"/>
      <c r="QO731" s="473"/>
      <c r="QP731" s="473"/>
      <c r="QQ731" s="473"/>
      <c r="QR731" s="473"/>
      <c r="QS731" s="473"/>
      <c r="QT731" s="473"/>
      <c r="QU731" s="473"/>
      <c r="QV731" s="473"/>
      <c r="QW731" s="473"/>
      <c r="QX731" s="473"/>
      <c r="QY731" s="473"/>
      <c r="QZ731" s="473"/>
      <c r="RA731" s="473"/>
      <c r="RB731" s="473"/>
      <c r="RC731" s="473"/>
      <c r="RD731" s="473"/>
      <c r="RE731" s="473"/>
      <c r="RF731" s="473"/>
      <c r="RG731" s="473"/>
      <c r="RH731" s="473"/>
      <c r="RI731" s="473"/>
      <c r="RJ731" s="473"/>
      <c r="RK731" s="473"/>
      <c r="RL731" s="473"/>
      <c r="RM731" s="473"/>
      <c r="RN731" s="473"/>
      <c r="RO731" s="473"/>
      <c r="RP731" s="473"/>
      <c r="RQ731" s="473"/>
      <c r="RR731" s="473"/>
      <c r="RS731" s="473"/>
      <c r="RT731" s="473"/>
      <c r="RU731" s="473"/>
      <c r="RV731" s="473"/>
      <c r="RW731" s="473"/>
      <c r="RX731" s="473"/>
      <c r="RY731" s="473"/>
      <c r="RZ731" s="473"/>
      <c r="SA731" s="473"/>
      <c r="SB731" s="473"/>
      <c r="SC731" s="473"/>
      <c r="SD731" s="473"/>
      <c r="SE731" s="473"/>
      <c r="SF731" s="473"/>
      <c r="SG731" s="473"/>
      <c r="SH731" s="473"/>
      <c r="SI731" s="473"/>
      <c r="SJ731" s="473"/>
      <c r="SK731" s="473"/>
      <c r="SL731" s="473"/>
      <c r="SM731" s="473"/>
      <c r="SN731" s="473"/>
      <c r="SO731" s="473"/>
      <c r="SP731" s="473"/>
      <c r="SQ731" s="473"/>
      <c r="SR731" s="473"/>
      <c r="SS731" s="473"/>
      <c r="ST731" s="473"/>
      <c r="SU731" s="473"/>
      <c r="SV731" s="473"/>
      <c r="SW731" s="473"/>
      <c r="SX731" s="473"/>
      <c r="SY731" s="473"/>
      <c r="SZ731" s="473"/>
      <c r="TA731" s="473"/>
      <c r="TB731" s="473"/>
      <c r="TC731" s="473"/>
      <c r="TD731" s="473"/>
      <c r="TE731" s="473"/>
      <c r="TF731" s="473"/>
      <c r="TG731" s="473"/>
      <c r="TH731" s="473"/>
      <c r="TI731" s="473"/>
      <c r="TJ731" s="473"/>
      <c r="TK731" s="473"/>
      <c r="TL731" s="473"/>
      <c r="TM731" s="473"/>
      <c r="TN731" s="473"/>
      <c r="TO731" s="473"/>
      <c r="TP731" s="473"/>
      <c r="TQ731" s="473"/>
      <c r="TR731" s="473"/>
      <c r="TS731" s="473"/>
      <c r="TT731" s="473"/>
      <c r="TU731" s="473"/>
      <c r="TV731" s="473"/>
      <c r="TW731" s="473"/>
      <c r="TX731" s="473"/>
      <c r="TY731" s="473"/>
      <c r="TZ731" s="473"/>
      <c r="UA731" s="473"/>
      <c r="UB731" s="473"/>
      <c r="UC731" s="473"/>
      <c r="UD731" s="473"/>
      <c r="UE731" s="473"/>
      <c r="UF731" s="473"/>
      <c r="UG731" s="473"/>
      <c r="UH731" s="473"/>
      <c r="UI731" s="473"/>
      <c r="UJ731" s="473"/>
      <c r="UK731" s="473"/>
      <c r="UL731" s="473"/>
      <c r="UM731" s="473"/>
      <c r="UN731" s="473"/>
      <c r="UO731" s="473"/>
      <c r="UP731" s="473"/>
      <c r="UQ731" s="473"/>
      <c r="UR731" s="473"/>
      <c r="US731" s="473"/>
      <c r="UT731" s="473"/>
      <c r="UU731" s="473"/>
      <c r="UV731" s="473"/>
      <c r="UW731" s="473"/>
      <c r="UX731" s="473"/>
      <c r="UY731" s="473"/>
      <c r="UZ731" s="473"/>
      <c r="VA731" s="473"/>
      <c r="VB731" s="473"/>
      <c r="VC731" s="473"/>
      <c r="VD731" s="473"/>
      <c r="VE731" s="473"/>
      <c r="VF731" s="473"/>
      <c r="VG731" s="473"/>
      <c r="VH731" s="473"/>
      <c r="VI731" s="473"/>
      <c r="VJ731" s="473"/>
      <c r="VK731" s="473"/>
      <c r="VL731" s="473"/>
      <c r="VM731" s="473"/>
      <c r="VN731" s="473"/>
      <c r="VO731" s="473"/>
      <c r="VP731" s="473"/>
      <c r="VQ731" s="473"/>
      <c r="VR731" s="473"/>
      <c r="VS731" s="473"/>
      <c r="VT731" s="473"/>
      <c r="VU731" s="473"/>
      <c r="VV731" s="473"/>
      <c r="VW731" s="473"/>
      <c r="VX731" s="473"/>
      <c r="VY731" s="473"/>
      <c r="VZ731" s="473"/>
      <c r="WA731" s="473"/>
      <c r="WB731" s="473"/>
      <c r="WC731" s="473"/>
      <c r="WD731" s="473"/>
      <c r="WE731" s="473"/>
      <c r="WF731" s="473"/>
      <c r="WG731" s="473"/>
      <c r="WH731" s="473"/>
      <c r="WI731" s="473"/>
      <c r="WJ731" s="473"/>
      <c r="WK731" s="473"/>
      <c r="WL731" s="473"/>
      <c r="WM731" s="473"/>
      <c r="WN731" s="473"/>
      <c r="WO731" s="473"/>
      <c r="WP731" s="473"/>
      <c r="WQ731" s="473"/>
      <c r="WR731" s="473"/>
      <c r="WS731" s="473"/>
      <c r="WT731" s="473"/>
      <c r="WU731" s="473"/>
      <c r="WV731" s="473"/>
      <c r="WW731" s="473"/>
      <c r="WX731" s="473"/>
      <c r="WY731" s="473"/>
      <c r="WZ731" s="473"/>
      <c r="XA731" s="473"/>
      <c r="XB731" s="473"/>
      <c r="XC731" s="473"/>
      <c r="XD731" s="473"/>
      <c r="XE731" s="473"/>
      <c r="XF731" s="473"/>
      <c r="XG731" s="473"/>
      <c r="XH731" s="473"/>
      <c r="XI731" s="473"/>
      <c r="XJ731" s="473"/>
      <c r="XK731" s="473"/>
      <c r="XL731" s="473"/>
      <c r="XM731" s="473"/>
      <c r="XN731" s="473"/>
      <c r="XO731" s="473"/>
      <c r="XP731" s="473"/>
      <c r="XQ731" s="473"/>
      <c r="XR731" s="473"/>
      <c r="XS731" s="473"/>
      <c r="XT731" s="473"/>
      <c r="XU731" s="473"/>
      <c r="XV731" s="473"/>
      <c r="XW731" s="473"/>
      <c r="XX731" s="473"/>
      <c r="XY731" s="473"/>
      <c r="XZ731" s="473"/>
      <c r="YA731" s="473"/>
      <c r="YB731" s="473"/>
      <c r="YC731" s="473"/>
      <c r="YD731" s="473"/>
      <c r="YE731" s="473"/>
      <c r="YF731" s="473"/>
      <c r="YG731" s="473"/>
      <c r="YH731" s="473"/>
      <c r="YI731" s="473"/>
      <c r="YJ731" s="473"/>
      <c r="YK731" s="473"/>
      <c r="YL731" s="473"/>
      <c r="YM731" s="473"/>
      <c r="YN731" s="473"/>
      <c r="YO731" s="473"/>
      <c r="YP731" s="473"/>
      <c r="YQ731" s="473"/>
      <c r="YR731" s="473"/>
      <c r="YS731" s="473"/>
      <c r="YT731" s="473"/>
      <c r="YU731" s="473"/>
      <c r="YV731" s="473"/>
      <c r="YW731" s="473"/>
      <c r="YX731" s="473"/>
      <c r="YY731" s="473"/>
      <c r="YZ731" s="473"/>
      <c r="ZA731" s="473"/>
      <c r="ZB731" s="473"/>
      <c r="ZC731" s="473"/>
      <c r="ZD731" s="473"/>
      <c r="ZE731" s="473"/>
      <c r="ZF731" s="473"/>
      <c r="ZG731" s="473"/>
      <c r="ZH731" s="473"/>
      <c r="ZI731" s="473"/>
      <c r="ZJ731" s="473"/>
      <c r="ZK731" s="473"/>
      <c r="ZL731" s="473"/>
      <c r="ZM731" s="473"/>
      <c r="ZN731" s="473"/>
      <c r="ZO731" s="473"/>
      <c r="ZP731" s="473"/>
      <c r="ZQ731" s="473"/>
      <c r="ZR731" s="473"/>
      <c r="ZS731" s="473"/>
      <c r="ZT731" s="473"/>
      <c r="ZU731" s="473"/>
      <c r="ZV731" s="473"/>
      <c r="ZW731" s="473"/>
      <c r="ZX731" s="473"/>
      <c r="ZY731" s="473"/>
      <c r="ZZ731" s="473"/>
      <c r="AAA731" s="473"/>
      <c r="AAB731" s="473"/>
      <c r="AAC731" s="473"/>
      <c r="AAD731" s="473"/>
      <c r="AAE731" s="473"/>
      <c r="AAF731" s="473"/>
      <c r="AAG731" s="473"/>
      <c r="AAH731" s="473"/>
      <c r="AAI731" s="473"/>
      <c r="AAJ731" s="473"/>
      <c r="AAK731" s="473"/>
      <c r="AAL731" s="473"/>
      <c r="AAM731" s="473"/>
      <c r="AAN731" s="473"/>
      <c r="AAO731" s="473"/>
      <c r="AAP731" s="473"/>
      <c r="AAQ731" s="473"/>
      <c r="AAR731" s="473"/>
      <c r="AAS731" s="473"/>
      <c r="AAT731" s="473"/>
      <c r="AAU731" s="473"/>
      <c r="AAV731" s="473"/>
      <c r="AAW731" s="473"/>
      <c r="AAX731" s="473"/>
      <c r="AAY731" s="473"/>
      <c r="AAZ731" s="473"/>
      <c r="ABA731" s="473"/>
      <c r="ABB731" s="473"/>
      <c r="ABC731" s="473"/>
      <c r="ABD731" s="473"/>
      <c r="ABE731" s="473"/>
      <c r="ABF731" s="473"/>
      <c r="ABG731" s="473"/>
      <c r="ABH731" s="473"/>
      <c r="ABI731" s="473"/>
      <c r="ABJ731" s="473"/>
      <c r="ABK731" s="473"/>
      <c r="ABL731" s="473"/>
      <c r="ABM731" s="473"/>
      <c r="ABN731" s="473"/>
      <c r="ABO731" s="473"/>
      <c r="ABP731" s="473"/>
      <c r="ABQ731" s="473"/>
      <c r="ABR731" s="473"/>
      <c r="ABS731" s="473"/>
      <c r="ABT731" s="473"/>
      <c r="ABU731" s="473"/>
      <c r="ABV731" s="473"/>
      <c r="ABW731" s="473"/>
      <c r="ABX731" s="473"/>
      <c r="ABY731" s="473"/>
      <c r="ABZ731" s="473"/>
      <c r="ACA731" s="473"/>
      <c r="ACB731" s="473"/>
      <c r="ACC731" s="473"/>
      <c r="ACD731" s="473"/>
      <c r="ACE731" s="473"/>
      <c r="ACF731" s="473"/>
      <c r="ACG731" s="473"/>
      <c r="ACH731" s="473"/>
      <c r="ACI731" s="473"/>
      <c r="ACJ731" s="473"/>
      <c r="ACK731" s="473"/>
      <c r="ACL731" s="473"/>
      <c r="ACM731" s="473"/>
      <c r="ACN731" s="473"/>
      <c r="ACO731" s="473"/>
      <c r="ACP731" s="473"/>
      <c r="ACQ731" s="473"/>
      <c r="ACR731" s="473"/>
      <c r="ACS731" s="473"/>
      <c r="ACT731" s="473"/>
      <c r="ACU731" s="473"/>
      <c r="ACV731" s="473"/>
      <c r="ACW731" s="473"/>
      <c r="ACX731" s="473"/>
      <c r="ACY731" s="473"/>
      <c r="ACZ731" s="473"/>
      <c r="ADA731" s="473"/>
      <c r="ADB731" s="473"/>
      <c r="ADC731" s="473"/>
      <c r="ADD731" s="473"/>
      <c r="ADE731" s="473"/>
      <c r="ADF731" s="473"/>
      <c r="ADG731" s="473"/>
      <c r="ADH731" s="473"/>
      <c r="ADI731" s="473"/>
      <c r="ADJ731" s="473"/>
      <c r="ADK731" s="473"/>
      <c r="ADL731" s="473"/>
      <c r="ADM731" s="473"/>
      <c r="ADN731" s="473"/>
      <c r="ADO731" s="473"/>
      <c r="ADP731" s="473"/>
      <c r="ADQ731" s="473"/>
      <c r="ADR731" s="473"/>
      <c r="ADS731" s="473"/>
      <c r="ADT731" s="473"/>
      <c r="ADU731" s="473"/>
      <c r="ADV731" s="473"/>
      <c r="ADW731" s="473"/>
      <c r="ADX731" s="473"/>
      <c r="ADY731" s="473"/>
      <c r="ADZ731" s="473"/>
      <c r="AEA731" s="473"/>
      <c r="AEB731" s="473"/>
      <c r="AEC731" s="473"/>
      <c r="AED731" s="473"/>
      <c r="AEE731" s="473"/>
      <c r="AEF731" s="473"/>
      <c r="AEG731" s="473"/>
      <c r="AEH731" s="473"/>
      <c r="AEI731" s="473"/>
      <c r="AEJ731" s="473"/>
      <c r="AEK731" s="473"/>
      <c r="AEL731" s="473"/>
      <c r="AEM731" s="473"/>
      <c r="AEN731" s="473"/>
      <c r="AEO731" s="473"/>
      <c r="AEP731" s="473"/>
      <c r="AEQ731" s="473"/>
      <c r="AER731" s="473"/>
      <c r="AES731" s="473"/>
      <c r="AET731" s="473"/>
      <c r="AEU731" s="473"/>
      <c r="AEV731" s="473"/>
      <c r="AEW731" s="473"/>
      <c r="AEX731" s="473"/>
      <c r="AEY731" s="473"/>
      <c r="AEZ731" s="473"/>
      <c r="AFA731" s="473"/>
      <c r="AFB731" s="473"/>
      <c r="AFC731" s="473"/>
      <c r="AFD731" s="473"/>
      <c r="AFE731" s="473"/>
      <c r="AFF731" s="473"/>
      <c r="AFG731" s="473"/>
      <c r="AFH731" s="473"/>
      <c r="AFI731" s="473"/>
      <c r="AFJ731" s="473"/>
      <c r="AFK731" s="473"/>
      <c r="AFL731" s="473"/>
      <c r="AFM731" s="473"/>
      <c r="AFN731" s="473"/>
      <c r="AFO731" s="473"/>
      <c r="AFP731" s="473"/>
      <c r="AFQ731" s="473"/>
      <c r="AFR731" s="473"/>
      <c r="AFS731" s="473"/>
      <c r="AFT731" s="473"/>
      <c r="AFU731" s="473"/>
      <c r="AFV731" s="473"/>
      <c r="AFW731" s="473"/>
      <c r="AFX731" s="473"/>
      <c r="AFY731" s="473"/>
      <c r="AFZ731" s="473"/>
      <c r="AGA731" s="473"/>
      <c r="AGB731" s="473"/>
      <c r="AGC731" s="473"/>
      <c r="AGD731" s="473"/>
      <c r="AGE731" s="473"/>
      <c r="AGF731" s="473"/>
      <c r="AGG731" s="473"/>
      <c r="AGH731" s="473"/>
      <c r="AGI731" s="473"/>
      <c r="AGJ731" s="473"/>
      <c r="AGK731" s="473"/>
      <c r="AGL731" s="473"/>
      <c r="AGM731" s="473"/>
      <c r="AGN731" s="473"/>
      <c r="AGO731" s="473"/>
      <c r="AGP731" s="473"/>
      <c r="AGQ731" s="473"/>
      <c r="AGR731" s="473"/>
      <c r="AGS731" s="473"/>
      <c r="AGT731" s="473"/>
      <c r="AGU731" s="473"/>
      <c r="AGV731" s="473"/>
      <c r="AGW731" s="473"/>
      <c r="AGX731" s="473"/>
      <c r="AGY731" s="473"/>
      <c r="AGZ731" s="473"/>
      <c r="AHA731" s="473"/>
      <c r="AHB731" s="473"/>
      <c r="AHC731" s="473"/>
      <c r="AHD731" s="473"/>
      <c r="AHE731" s="473"/>
      <c r="AHF731" s="473"/>
      <c r="AHG731" s="473"/>
      <c r="AHH731" s="473"/>
      <c r="AHI731" s="473"/>
      <c r="AHJ731" s="473"/>
      <c r="AHK731" s="473"/>
      <c r="AHL731" s="473"/>
      <c r="AHM731" s="473"/>
      <c r="AHN731" s="473"/>
      <c r="AHO731" s="473"/>
      <c r="AHP731" s="473"/>
      <c r="AHQ731" s="473"/>
      <c r="AHR731" s="473"/>
      <c r="AHS731" s="473"/>
      <c r="AHT731" s="473"/>
      <c r="AHU731" s="473"/>
      <c r="AHV731" s="473"/>
      <c r="AHW731" s="473"/>
      <c r="AHX731" s="473"/>
      <c r="AHY731" s="473"/>
      <c r="AHZ731" s="473"/>
      <c r="AIA731" s="473"/>
      <c r="AIB731" s="473"/>
      <c r="AIC731" s="473"/>
      <c r="AID731" s="473"/>
      <c r="AIE731" s="473"/>
      <c r="AIF731" s="473"/>
      <c r="AIG731" s="473"/>
      <c r="AIH731" s="473"/>
      <c r="AII731" s="473"/>
      <c r="AIJ731" s="473"/>
      <c r="AIK731" s="473"/>
      <c r="AIL731" s="473"/>
      <c r="AIM731" s="473"/>
      <c r="AIN731" s="473"/>
      <c r="AIO731" s="473"/>
      <c r="AIP731" s="473"/>
      <c r="AIQ731" s="473"/>
      <c r="AIR731" s="473"/>
      <c r="AIS731" s="473"/>
      <c r="AIT731" s="473"/>
      <c r="AIU731" s="473"/>
      <c r="AIV731" s="473"/>
      <c r="AIW731" s="473"/>
      <c r="AIX731" s="473"/>
      <c r="AIY731" s="473"/>
      <c r="AIZ731" s="473"/>
      <c r="AJA731" s="473"/>
      <c r="AJB731" s="473"/>
      <c r="AJC731" s="473"/>
      <c r="AJD731" s="473"/>
      <c r="AJE731" s="473"/>
      <c r="AJF731" s="473"/>
      <c r="AJG731" s="473"/>
      <c r="AJH731" s="473"/>
      <c r="AJI731" s="473"/>
      <c r="AJJ731" s="473"/>
      <c r="AJK731" s="473"/>
      <c r="AJL731" s="473"/>
      <c r="AJM731" s="473"/>
      <c r="AJN731" s="473"/>
      <c r="AJO731" s="473"/>
      <c r="AJP731" s="473"/>
      <c r="AJQ731" s="473"/>
      <c r="AJR731" s="473"/>
      <c r="AJS731" s="473"/>
      <c r="AJT731" s="473"/>
      <c r="AJU731" s="473"/>
      <c r="AJV731" s="473"/>
      <c r="AJW731" s="473"/>
      <c r="AJX731" s="473"/>
      <c r="AJY731" s="473"/>
      <c r="AJZ731" s="473"/>
      <c r="AKA731" s="473"/>
      <c r="AKB731" s="473"/>
      <c r="AKC731" s="473"/>
      <c r="AKD731" s="473"/>
      <c r="AKE731" s="473"/>
      <c r="AKF731" s="473"/>
      <c r="AKG731" s="473"/>
      <c r="AKH731" s="473"/>
      <c r="AKI731" s="473"/>
      <c r="AKJ731" s="473"/>
      <c r="AKK731" s="473"/>
      <c r="AKL731" s="473"/>
      <c r="AKM731" s="473"/>
      <c r="AKN731" s="473"/>
      <c r="AKO731" s="473"/>
      <c r="AKP731" s="473"/>
      <c r="AKQ731" s="473"/>
      <c r="AKR731" s="473"/>
      <c r="AKS731" s="473"/>
      <c r="AKT731" s="473"/>
      <c r="AKU731" s="473"/>
      <c r="AKV731" s="473"/>
      <c r="AKW731" s="473"/>
      <c r="AKX731" s="473"/>
      <c r="AKY731" s="473"/>
      <c r="AKZ731" s="473"/>
      <c r="ALA731" s="473"/>
      <c r="ALB731" s="473"/>
      <c r="ALC731" s="473"/>
      <c r="ALD731" s="473"/>
      <c r="ALE731" s="473"/>
      <c r="ALF731" s="473"/>
      <c r="ALG731" s="473"/>
      <c r="ALH731" s="473"/>
      <c r="ALI731" s="473"/>
      <c r="ALJ731" s="473"/>
      <c r="ALK731" s="473"/>
      <c r="ALL731" s="473"/>
      <c r="ALM731" s="473"/>
      <c r="ALN731" s="473"/>
      <c r="ALO731" s="473"/>
      <c r="ALP731" s="473"/>
      <c r="ALQ731" s="473"/>
      <c r="ALR731" s="473"/>
      <c r="ALS731" s="473"/>
      <c r="ALT731" s="473"/>
      <c r="ALU731" s="473"/>
      <c r="ALV731" s="473"/>
      <c r="ALW731" s="473"/>
      <c r="ALX731" s="473"/>
      <c r="ALY731" s="473"/>
      <c r="ALZ731" s="473"/>
      <c r="AMA731" s="473"/>
      <c r="AMB731" s="473"/>
      <c r="AMC731" s="473"/>
      <c r="AMD731" s="473"/>
      <c r="AME731" s="473"/>
      <c r="AMF731" s="473"/>
      <c r="AMG731" s="473"/>
      <c r="AMH731" s="473"/>
      <c r="AMI731" s="473"/>
      <c r="AMJ731" s="473"/>
      <c r="AMK731" s="473"/>
    </row>
    <row r="732" spans="1:1025" s="474" customFormat="1" ht="12.75" customHeight="1">
      <c r="A732" s="469"/>
      <c r="B732" s="469"/>
      <c r="C732" s="470" t="s">
        <v>1208</v>
      </c>
      <c r="D732" s="471" t="s">
        <v>1209</v>
      </c>
      <c r="E732" s="469"/>
      <c r="F732" s="469"/>
      <c r="G732" s="469"/>
      <c r="H732" s="472">
        <v>2</v>
      </c>
      <c r="I732" s="469"/>
      <c r="J732" s="472"/>
      <c r="K732" s="469" t="s">
        <v>1166</v>
      </c>
      <c r="L732" s="473"/>
      <c r="M732" s="473"/>
      <c r="N732" s="473"/>
      <c r="O732" s="473"/>
      <c r="P732" s="473"/>
      <c r="Q732" s="473"/>
      <c r="R732" s="473"/>
      <c r="S732" s="473"/>
      <c r="T732" s="473"/>
      <c r="U732" s="473"/>
      <c r="V732" s="473"/>
      <c r="W732" s="473"/>
      <c r="X732" s="473"/>
      <c r="Y732" s="473"/>
      <c r="Z732" s="473"/>
      <c r="AA732" s="473"/>
      <c r="AB732" s="473"/>
      <c r="AC732" s="473"/>
      <c r="AD732" s="473"/>
      <c r="AE732" s="473"/>
      <c r="AF732" s="473"/>
      <c r="AG732" s="473"/>
      <c r="AH732" s="473"/>
      <c r="AI732" s="473"/>
      <c r="AJ732" s="473"/>
      <c r="AK732" s="473"/>
      <c r="AL732" s="473"/>
      <c r="AM732" s="473"/>
      <c r="AN732" s="473"/>
      <c r="AO732" s="473"/>
      <c r="AP732" s="473"/>
      <c r="AQ732" s="473"/>
      <c r="AR732" s="473"/>
      <c r="AS732" s="473"/>
      <c r="AT732" s="473"/>
      <c r="AU732" s="473"/>
      <c r="AV732" s="473"/>
      <c r="AW732" s="473"/>
      <c r="AX732" s="473"/>
      <c r="AY732" s="473"/>
      <c r="AZ732" s="473"/>
      <c r="BA732" s="473"/>
      <c r="BB732" s="473"/>
      <c r="BC732" s="473"/>
      <c r="BD732" s="473"/>
      <c r="BE732" s="473"/>
      <c r="BF732" s="473"/>
      <c r="BG732" s="473"/>
      <c r="BH732" s="473"/>
      <c r="BI732" s="473"/>
      <c r="BJ732" s="473"/>
      <c r="BK732" s="473"/>
      <c r="BL732" s="473"/>
      <c r="BM732" s="473"/>
      <c r="BN732" s="473"/>
      <c r="BO732" s="473"/>
      <c r="BP732" s="473"/>
      <c r="BQ732" s="473"/>
      <c r="BR732" s="473"/>
      <c r="BS732" s="473"/>
      <c r="BT732" s="473"/>
      <c r="BU732" s="473"/>
      <c r="BV732" s="473"/>
      <c r="BW732" s="473"/>
      <c r="BX732" s="473"/>
      <c r="BY732" s="473"/>
      <c r="BZ732" s="473"/>
      <c r="CA732" s="473"/>
      <c r="CB732" s="473"/>
      <c r="CC732" s="473"/>
      <c r="CD732" s="473"/>
      <c r="CE732" s="473"/>
      <c r="CF732" s="473"/>
      <c r="CG732" s="473"/>
      <c r="CH732" s="473"/>
      <c r="CI732" s="473"/>
      <c r="CJ732" s="473"/>
      <c r="CK732" s="473"/>
      <c r="CL732" s="473"/>
      <c r="CM732" s="473"/>
      <c r="CN732" s="473"/>
      <c r="CO732" s="473"/>
      <c r="CP732" s="473"/>
      <c r="CQ732" s="473"/>
      <c r="CR732" s="473"/>
      <c r="CS732" s="473"/>
      <c r="CT732" s="473"/>
      <c r="CU732" s="473"/>
      <c r="CV732" s="473"/>
      <c r="CW732" s="473"/>
      <c r="CX732" s="473"/>
      <c r="CY732" s="473"/>
      <c r="CZ732" s="473"/>
      <c r="DA732" s="473"/>
      <c r="DB732" s="473"/>
      <c r="DC732" s="473"/>
      <c r="DD732" s="473"/>
      <c r="DE732" s="473"/>
      <c r="DF732" s="473"/>
      <c r="DG732" s="473"/>
      <c r="DH732" s="473"/>
      <c r="DI732" s="473"/>
      <c r="DJ732" s="473"/>
      <c r="DK732" s="473"/>
      <c r="DL732" s="473"/>
      <c r="DM732" s="473"/>
      <c r="DN732" s="473"/>
      <c r="DO732" s="473"/>
      <c r="DP732" s="473"/>
      <c r="DQ732" s="473"/>
      <c r="DR732" s="473"/>
      <c r="DS732" s="473"/>
      <c r="DT732" s="473"/>
      <c r="DU732" s="473"/>
      <c r="DV732" s="473"/>
      <c r="DW732" s="473"/>
      <c r="DX732" s="473"/>
      <c r="DY732" s="473"/>
      <c r="DZ732" s="473"/>
      <c r="EA732" s="473"/>
      <c r="EB732" s="473"/>
      <c r="EC732" s="473"/>
      <c r="ED732" s="473"/>
      <c r="EE732" s="473"/>
      <c r="EF732" s="473"/>
      <c r="EG732" s="473"/>
      <c r="EH732" s="473"/>
      <c r="EI732" s="473"/>
      <c r="EJ732" s="473"/>
      <c r="EK732" s="473"/>
      <c r="EL732" s="473"/>
      <c r="EM732" s="473"/>
      <c r="EN732" s="473"/>
      <c r="EO732" s="473"/>
      <c r="EP732" s="473"/>
      <c r="EQ732" s="473"/>
      <c r="ER732" s="473"/>
      <c r="ES732" s="473"/>
      <c r="ET732" s="473"/>
      <c r="EU732" s="473"/>
      <c r="EV732" s="473"/>
      <c r="EW732" s="473"/>
      <c r="EX732" s="473"/>
      <c r="EY732" s="473"/>
      <c r="EZ732" s="473"/>
      <c r="FA732" s="473"/>
      <c r="FB732" s="473"/>
      <c r="FC732" s="473"/>
      <c r="FD732" s="473"/>
      <c r="FE732" s="473"/>
      <c r="FF732" s="473"/>
      <c r="FG732" s="473"/>
      <c r="FH732" s="473"/>
      <c r="FI732" s="473"/>
      <c r="FJ732" s="473"/>
      <c r="FK732" s="473"/>
      <c r="FL732" s="473"/>
      <c r="FM732" s="473"/>
      <c r="FN732" s="473"/>
      <c r="FO732" s="473"/>
      <c r="FP732" s="473"/>
      <c r="FQ732" s="473"/>
      <c r="FR732" s="473"/>
      <c r="FS732" s="473"/>
      <c r="FT732" s="473"/>
      <c r="FU732" s="473"/>
      <c r="FV732" s="473"/>
      <c r="FW732" s="473"/>
      <c r="FX732" s="473"/>
      <c r="FY732" s="473"/>
      <c r="FZ732" s="473"/>
      <c r="GA732" s="473"/>
      <c r="GB732" s="473"/>
      <c r="GC732" s="473"/>
      <c r="GD732" s="473"/>
      <c r="GE732" s="473"/>
      <c r="GF732" s="473"/>
      <c r="GG732" s="473"/>
      <c r="GH732" s="473"/>
      <c r="GI732" s="473"/>
      <c r="GJ732" s="473"/>
      <c r="GK732" s="473"/>
      <c r="GL732" s="473"/>
      <c r="GM732" s="473"/>
      <c r="GN732" s="473"/>
      <c r="GO732" s="473"/>
      <c r="GP732" s="473"/>
      <c r="GQ732" s="473"/>
      <c r="GR732" s="473"/>
      <c r="GS732" s="473"/>
      <c r="GT732" s="473"/>
      <c r="GU732" s="473"/>
      <c r="GV732" s="473"/>
      <c r="GW732" s="473"/>
      <c r="GX732" s="473"/>
      <c r="GY732" s="473"/>
      <c r="GZ732" s="473"/>
      <c r="HA732" s="473"/>
      <c r="HB732" s="473"/>
      <c r="HC732" s="473"/>
      <c r="HD732" s="473"/>
      <c r="HE732" s="473"/>
      <c r="HF732" s="473"/>
      <c r="HG732" s="473"/>
      <c r="HH732" s="473"/>
      <c r="HI732" s="473"/>
      <c r="HJ732" s="473"/>
      <c r="HK732" s="473"/>
      <c r="HL732" s="473"/>
      <c r="HM732" s="473"/>
      <c r="HN732" s="473"/>
      <c r="HO732" s="473"/>
      <c r="HP732" s="473"/>
      <c r="HQ732" s="473"/>
      <c r="HR732" s="473"/>
      <c r="HS732" s="473"/>
      <c r="HT732" s="473"/>
      <c r="HU732" s="473"/>
      <c r="HV732" s="473"/>
      <c r="HW732" s="473"/>
      <c r="HX732" s="473"/>
      <c r="HY732" s="473"/>
      <c r="HZ732" s="473"/>
      <c r="IA732" s="473"/>
      <c r="IB732" s="473"/>
      <c r="IC732" s="473"/>
      <c r="ID732" s="473"/>
      <c r="IE732" s="473"/>
      <c r="IF732" s="473"/>
      <c r="IG732" s="473"/>
      <c r="IH732" s="473"/>
      <c r="II732" s="473"/>
      <c r="IJ732" s="473"/>
      <c r="IK732" s="473"/>
      <c r="IL732" s="473"/>
      <c r="IM732" s="473"/>
      <c r="IN732" s="473"/>
      <c r="IO732" s="473"/>
      <c r="IP732" s="473"/>
      <c r="IQ732" s="473"/>
      <c r="IR732" s="473"/>
      <c r="IS732" s="473"/>
      <c r="IT732" s="473"/>
      <c r="IU732" s="473"/>
      <c r="IV732" s="473"/>
      <c r="IW732" s="473"/>
      <c r="IX732" s="473"/>
      <c r="IY732" s="473"/>
      <c r="IZ732" s="473"/>
      <c r="JA732" s="473"/>
      <c r="JB732" s="473"/>
      <c r="JC732" s="473"/>
      <c r="JD732" s="473"/>
      <c r="JE732" s="473"/>
      <c r="JF732" s="473"/>
      <c r="JG732" s="473"/>
      <c r="JH732" s="473"/>
      <c r="JI732" s="473"/>
      <c r="JJ732" s="473"/>
      <c r="JK732" s="473"/>
      <c r="JL732" s="473"/>
      <c r="JM732" s="473"/>
      <c r="JN732" s="473"/>
      <c r="JO732" s="473"/>
      <c r="JP732" s="473"/>
      <c r="JQ732" s="473"/>
      <c r="JR732" s="473"/>
      <c r="JS732" s="473"/>
      <c r="JT732" s="473"/>
      <c r="JU732" s="473"/>
      <c r="JV732" s="473"/>
      <c r="JW732" s="473"/>
      <c r="JX732" s="473"/>
      <c r="JY732" s="473"/>
      <c r="JZ732" s="473"/>
      <c r="KA732" s="473"/>
      <c r="KB732" s="473"/>
      <c r="KC732" s="473"/>
      <c r="KD732" s="473"/>
      <c r="KE732" s="473"/>
      <c r="KF732" s="473"/>
      <c r="KG732" s="473"/>
      <c r="KH732" s="473"/>
      <c r="KI732" s="473"/>
      <c r="KJ732" s="473"/>
      <c r="KK732" s="473"/>
      <c r="KL732" s="473"/>
      <c r="KM732" s="473"/>
      <c r="KN732" s="473"/>
      <c r="KO732" s="473"/>
      <c r="KP732" s="473"/>
      <c r="KQ732" s="473"/>
      <c r="KR732" s="473"/>
      <c r="KS732" s="473"/>
      <c r="KT732" s="473"/>
      <c r="KU732" s="473"/>
      <c r="KV732" s="473"/>
      <c r="KW732" s="473"/>
      <c r="KX732" s="473"/>
      <c r="KY732" s="473"/>
      <c r="KZ732" s="473"/>
      <c r="LA732" s="473"/>
      <c r="LB732" s="473"/>
      <c r="LC732" s="473"/>
      <c r="LD732" s="473"/>
      <c r="LE732" s="473"/>
      <c r="LF732" s="473"/>
      <c r="LG732" s="473"/>
      <c r="LH732" s="473"/>
      <c r="LI732" s="473"/>
      <c r="LJ732" s="473"/>
      <c r="LK732" s="473"/>
      <c r="LL732" s="473"/>
      <c r="LM732" s="473"/>
      <c r="LN732" s="473"/>
      <c r="LO732" s="473"/>
      <c r="LP732" s="473"/>
      <c r="LQ732" s="473"/>
      <c r="LR732" s="473"/>
      <c r="LS732" s="473"/>
      <c r="LT732" s="473"/>
      <c r="LU732" s="473"/>
      <c r="LV732" s="473"/>
      <c r="LW732" s="473"/>
      <c r="LX732" s="473"/>
      <c r="LY732" s="473"/>
      <c r="LZ732" s="473"/>
      <c r="MA732" s="473"/>
      <c r="MB732" s="473"/>
      <c r="MC732" s="473"/>
      <c r="MD732" s="473"/>
      <c r="ME732" s="473"/>
      <c r="MF732" s="473"/>
      <c r="MG732" s="473"/>
      <c r="MH732" s="473"/>
      <c r="MI732" s="473"/>
      <c r="MJ732" s="473"/>
      <c r="MK732" s="473"/>
      <c r="ML732" s="473"/>
      <c r="MM732" s="473"/>
      <c r="MN732" s="473"/>
      <c r="MO732" s="473"/>
      <c r="MP732" s="473"/>
      <c r="MQ732" s="473"/>
      <c r="MR732" s="473"/>
      <c r="MS732" s="473"/>
      <c r="MT732" s="473"/>
      <c r="MU732" s="473"/>
      <c r="MV732" s="473"/>
      <c r="MW732" s="473"/>
      <c r="MX732" s="473"/>
      <c r="MY732" s="473"/>
      <c r="MZ732" s="473"/>
      <c r="NA732" s="473"/>
      <c r="NB732" s="473"/>
      <c r="NC732" s="473"/>
      <c r="ND732" s="473"/>
      <c r="NE732" s="473"/>
      <c r="NF732" s="473"/>
      <c r="NG732" s="473"/>
      <c r="NH732" s="473"/>
      <c r="NI732" s="473"/>
      <c r="NJ732" s="473"/>
      <c r="NK732" s="473"/>
      <c r="NL732" s="473"/>
      <c r="NM732" s="473"/>
      <c r="NN732" s="473"/>
      <c r="NO732" s="473"/>
      <c r="NP732" s="473"/>
      <c r="NQ732" s="473"/>
      <c r="NR732" s="473"/>
      <c r="NS732" s="473"/>
      <c r="NT732" s="473"/>
      <c r="NU732" s="473"/>
      <c r="NV732" s="473"/>
      <c r="NW732" s="473"/>
      <c r="NX732" s="473"/>
      <c r="NY732" s="473"/>
      <c r="NZ732" s="473"/>
      <c r="OA732" s="473"/>
      <c r="OB732" s="473"/>
      <c r="OC732" s="473"/>
      <c r="OD732" s="473"/>
      <c r="OE732" s="473"/>
      <c r="OF732" s="473"/>
      <c r="OG732" s="473"/>
      <c r="OH732" s="473"/>
      <c r="OI732" s="473"/>
      <c r="OJ732" s="473"/>
      <c r="OK732" s="473"/>
      <c r="OL732" s="473"/>
      <c r="OM732" s="473"/>
      <c r="ON732" s="473"/>
      <c r="OO732" s="473"/>
      <c r="OP732" s="473"/>
      <c r="OQ732" s="473"/>
      <c r="OR732" s="473"/>
      <c r="OS732" s="473"/>
      <c r="OT732" s="473"/>
      <c r="OU732" s="473"/>
      <c r="OV732" s="473"/>
      <c r="OW732" s="473"/>
      <c r="OX732" s="473"/>
      <c r="OY732" s="473"/>
      <c r="OZ732" s="473"/>
      <c r="PA732" s="473"/>
      <c r="PB732" s="473"/>
      <c r="PC732" s="473"/>
      <c r="PD732" s="473"/>
      <c r="PE732" s="473"/>
      <c r="PF732" s="473"/>
      <c r="PG732" s="473"/>
      <c r="PH732" s="473"/>
      <c r="PI732" s="473"/>
      <c r="PJ732" s="473"/>
      <c r="PK732" s="473"/>
      <c r="PL732" s="473"/>
      <c r="PM732" s="473"/>
      <c r="PN732" s="473"/>
      <c r="PO732" s="473"/>
      <c r="PP732" s="473"/>
      <c r="PQ732" s="473"/>
      <c r="PR732" s="473"/>
      <c r="PS732" s="473"/>
      <c r="PT732" s="473"/>
      <c r="PU732" s="473"/>
      <c r="PV732" s="473"/>
      <c r="PW732" s="473"/>
      <c r="PX732" s="473"/>
      <c r="PY732" s="473"/>
      <c r="PZ732" s="473"/>
      <c r="QA732" s="473"/>
      <c r="QB732" s="473"/>
      <c r="QC732" s="473"/>
      <c r="QD732" s="473"/>
      <c r="QE732" s="473"/>
      <c r="QF732" s="473"/>
      <c r="QG732" s="473"/>
      <c r="QH732" s="473"/>
      <c r="QI732" s="473"/>
      <c r="QJ732" s="473"/>
      <c r="QK732" s="473"/>
      <c r="QL732" s="473"/>
      <c r="QM732" s="473"/>
      <c r="QN732" s="473"/>
      <c r="QO732" s="473"/>
      <c r="QP732" s="473"/>
      <c r="QQ732" s="473"/>
      <c r="QR732" s="473"/>
      <c r="QS732" s="473"/>
      <c r="QT732" s="473"/>
      <c r="QU732" s="473"/>
      <c r="QV732" s="473"/>
      <c r="QW732" s="473"/>
      <c r="QX732" s="473"/>
      <c r="QY732" s="473"/>
      <c r="QZ732" s="473"/>
      <c r="RA732" s="473"/>
      <c r="RB732" s="473"/>
      <c r="RC732" s="473"/>
      <c r="RD732" s="473"/>
      <c r="RE732" s="473"/>
      <c r="RF732" s="473"/>
      <c r="RG732" s="473"/>
      <c r="RH732" s="473"/>
      <c r="RI732" s="473"/>
      <c r="RJ732" s="473"/>
      <c r="RK732" s="473"/>
      <c r="RL732" s="473"/>
      <c r="RM732" s="473"/>
      <c r="RN732" s="473"/>
      <c r="RO732" s="473"/>
      <c r="RP732" s="473"/>
      <c r="RQ732" s="473"/>
      <c r="RR732" s="473"/>
      <c r="RS732" s="473"/>
      <c r="RT732" s="473"/>
      <c r="RU732" s="473"/>
      <c r="RV732" s="473"/>
      <c r="RW732" s="473"/>
      <c r="RX732" s="473"/>
      <c r="RY732" s="473"/>
      <c r="RZ732" s="473"/>
      <c r="SA732" s="473"/>
      <c r="SB732" s="473"/>
      <c r="SC732" s="473"/>
      <c r="SD732" s="473"/>
      <c r="SE732" s="473"/>
      <c r="SF732" s="473"/>
      <c r="SG732" s="473"/>
      <c r="SH732" s="473"/>
      <c r="SI732" s="473"/>
      <c r="SJ732" s="473"/>
      <c r="SK732" s="473"/>
      <c r="SL732" s="473"/>
      <c r="SM732" s="473"/>
      <c r="SN732" s="473"/>
      <c r="SO732" s="473"/>
      <c r="SP732" s="473"/>
      <c r="SQ732" s="473"/>
      <c r="SR732" s="473"/>
      <c r="SS732" s="473"/>
      <c r="ST732" s="473"/>
      <c r="SU732" s="473"/>
      <c r="SV732" s="473"/>
      <c r="SW732" s="473"/>
      <c r="SX732" s="473"/>
      <c r="SY732" s="473"/>
      <c r="SZ732" s="473"/>
      <c r="TA732" s="473"/>
      <c r="TB732" s="473"/>
      <c r="TC732" s="473"/>
      <c r="TD732" s="473"/>
      <c r="TE732" s="473"/>
      <c r="TF732" s="473"/>
      <c r="TG732" s="473"/>
      <c r="TH732" s="473"/>
      <c r="TI732" s="473"/>
      <c r="TJ732" s="473"/>
      <c r="TK732" s="473"/>
      <c r="TL732" s="473"/>
      <c r="TM732" s="473"/>
      <c r="TN732" s="473"/>
      <c r="TO732" s="473"/>
      <c r="TP732" s="473"/>
      <c r="TQ732" s="473"/>
      <c r="TR732" s="473"/>
      <c r="TS732" s="473"/>
      <c r="TT732" s="473"/>
      <c r="TU732" s="473"/>
      <c r="TV732" s="473"/>
      <c r="TW732" s="473"/>
      <c r="TX732" s="473"/>
      <c r="TY732" s="473"/>
      <c r="TZ732" s="473"/>
      <c r="UA732" s="473"/>
      <c r="UB732" s="473"/>
      <c r="UC732" s="473"/>
      <c r="UD732" s="473"/>
      <c r="UE732" s="473"/>
      <c r="UF732" s="473"/>
      <c r="UG732" s="473"/>
      <c r="UH732" s="473"/>
      <c r="UI732" s="473"/>
      <c r="UJ732" s="473"/>
      <c r="UK732" s="473"/>
      <c r="UL732" s="473"/>
      <c r="UM732" s="473"/>
      <c r="UN732" s="473"/>
      <c r="UO732" s="473"/>
      <c r="UP732" s="473"/>
      <c r="UQ732" s="473"/>
      <c r="UR732" s="473"/>
      <c r="US732" s="473"/>
      <c r="UT732" s="473"/>
      <c r="UU732" s="473"/>
      <c r="UV732" s="473"/>
      <c r="UW732" s="473"/>
      <c r="UX732" s="473"/>
      <c r="UY732" s="473"/>
      <c r="UZ732" s="473"/>
      <c r="VA732" s="473"/>
      <c r="VB732" s="473"/>
      <c r="VC732" s="473"/>
      <c r="VD732" s="473"/>
      <c r="VE732" s="473"/>
      <c r="VF732" s="473"/>
      <c r="VG732" s="473"/>
      <c r="VH732" s="473"/>
      <c r="VI732" s="473"/>
      <c r="VJ732" s="473"/>
      <c r="VK732" s="473"/>
      <c r="VL732" s="473"/>
      <c r="VM732" s="473"/>
      <c r="VN732" s="473"/>
      <c r="VO732" s="473"/>
      <c r="VP732" s="473"/>
      <c r="VQ732" s="473"/>
      <c r="VR732" s="473"/>
      <c r="VS732" s="473"/>
      <c r="VT732" s="473"/>
      <c r="VU732" s="473"/>
      <c r="VV732" s="473"/>
      <c r="VW732" s="473"/>
      <c r="VX732" s="473"/>
      <c r="VY732" s="473"/>
      <c r="VZ732" s="473"/>
      <c r="WA732" s="473"/>
      <c r="WB732" s="473"/>
      <c r="WC732" s="473"/>
      <c r="WD732" s="473"/>
      <c r="WE732" s="473"/>
      <c r="WF732" s="473"/>
      <c r="WG732" s="473"/>
      <c r="WH732" s="473"/>
      <c r="WI732" s="473"/>
      <c r="WJ732" s="473"/>
      <c r="WK732" s="473"/>
      <c r="WL732" s="473"/>
      <c r="WM732" s="473"/>
      <c r="WN732" s="473"/>
      <c r="WO732" s="473"/>
      <c r="WP732" s="473"/>
      <c r="WQ732" s="473"/>
      <c r="WR732" s="473"/>
      <c r="WS732" s="473"/>
      <c r="WT732" s="473"/>
      <c r="WU732" s="473"/>
      <c r="WV732" s="473"/>
      <c r="WW732" s="473"/>
      <c r="WX732" s="473"/>
      <c r="WY732" s="473"/>
      <c r="WZ732" s="473"/>
      <c r="XA732" s="473"/>
      <c r="XB732" s="473"/>
      <c r="XC732" s="473"/>
      <c r="XD732" s="473"/>
      <c r="XE732" s="473"/>
      <c r="XF732" s="473"/>
      <c r="XG732" s="473"/>
      <c r="XH732" s="473"/>
      <c r="XI732" s="473"/>
      <c r="XJ732" s="473"/>
      <c r="XK732" s="473"/>
      <c r="XL732" s="473"/>
      <c r="XM732" s="473"/>
      <c r="XN732" s="473"/>
      <c r="XO732" s="473"/>
      <c r="XP732" s="473"/>
      <c r="XQ732" s="473"/>
      <c r="XR732" s="473"/>
      <c r="XS732" s="473"/>
      <c r="XT732" s="473"/>
      <c r="XU732" s="473"/>
      <c r="XV732" s="473"/>
      <c r="XW732" s="473"/>
      <c r="XX732" s="473"/>
      <c r="XY732" s="473"/>
      <c r="XZ732" s="473"/>
      <c r="YA732" s="473"/>
      <c r="YB732" s="473"/>
      <c r="YC732" s="473"/>
      <c r="YD732" s="473"/>
      <c r="YE732" s="473"/>
      <c r="YF732" s="473"/>
      <c r="YG732" s="473"/>
      <c r="YH732" s="473"/>
      <c r="YI732" s="473"/>
      <c r="YJ732" s="473"/>
      <c r="YK732" s="473"/>
      <c r="YL732" s="473"/>
      <c r="YM732" s="473"/>
      <c r="YN732" s="473"/>
      <c r="YO732" s="473"/>
      <c r="YP732" s="473"/>
      <c r="YQ732" s="473"/>
      <c r="YR732" s="473"/>
      <c r="YS732" s="473"/>
      <c r="YT732" s="473"/>
      <c r="YU732" s="473"/>
      <c r="YV732" s="473"/>
      <c r="YW732" s="473"/>
      <c r="YX732" s="473"/>
      <c r="YY732" s="473"/>
      <c r="YZ732" s="473"/>
      <c r="ZA732" s="473"/>
      <c r="ZB732" s="473"/>
      <c r="ZC732" s="473"/>
      <c r="ZD732" s="473"/>
      <c r="ZE732" s="473"/>
      <c r="ZF732" s="473"/>
      <c r="ZG732" s="473"/>
      <c r="ZH732" s="473"/>
      <c r="ZI732" s="473"/>
      <c r="ZJ732" s="473"/>
      <c r="ZK732" s="473"/>
      <c r="ZL732" s="473"/>
      <c r="ZM732" s="473"/>
      <c r="ZN732" s="473"/>
      <c r="ZO732" s="473"/>
      <c r="ZP732" s="473"/>
      <c r="ZQ732" s="473"/>
      <c r="ZR732" s="473"/>
      <c r="ZS732" s="473"/>
      <c r="ZT732" s="473"/>
      <c r="ZU732" s="473"/>
      <c r="ZV732" s="473"/>
      <c r="ZW732" s="473"/>
      <c r="ZX732" s="473"/>
      <c r="ZY732" s="473"/>
      <c r="ZZ732" s="473"/>
      <c r="AAA732" s="473"/>
      <c r="AAB732" s="473"/>
      <c r="AAC732" s="473"/>
      <c r="AAD732" s="473"/>
      <c r="AAE732" s="473"/>
      <c r="AAF732" s="473"/>
      <c r="AAG732" s="473"/>
      <c r="AAH732" s="473"/>
      <c r="AAI732" s="473"/>
      <c r="AAJ732" s="473"/>
      <c r="AAK732" s="473"/>
      <c r="AAL732" s="473"/>
      <c r="AAM732" s="473"/>
      <c r="AAN732" s="473"/>
      <c r="AAO732" s="473"/>
      <c r="AAP732" s="473"/>
      <c r="AAQ732" s="473"/>
      <c r="AAR732" s="473"/>
      <c r="AAS732" s="473"/>
      <c r="AAT732" s="473"/>
      <c r="AAU732" s="473"/>
      <c r="AAV732" s="473"/>
      <c r="AAW732" s="473"/>
      <c r="AAX732" s="473"/>
      <c r="AAY732" s="473"/>
      <c r="AAZ732" s="473"/>
      <c r="ABA732" s="473"/>
      <c r="ABB732" s="473"/>
      <c r="ABC732" s="473"/>
      <c r="ABD732" s="473"/>
      <c r="ABE732" s="473"/>
      <c r="ABF732" s="473"/>
      <c r="ABG732" s="473"/>
      <c r="ABH732" s="473"/>
      <c r="ABI732" s="473"/>
      <c r="ABJ732" s="473"/>
      <c r="ABK732" s="473"/>
      <c r="ABL732" s="473"/>
      <c r="ABM732" s="473"/>
      <c r="ABN732" s="473"/>
      <c r="ABO732" s="473"/>
      <c r="ABP732" s="473"/>
      <c r="ABQ732" s="473"/>
      <c r="ABR732" s="473"/>
      <c r="ABS732" s="473"/>
      <c r="ABT732" s="473"/>
      <c r="ABU732" s="473"/>
      <c r="ABV732" s="473"/>
      <c r="ABW732" s="473"/>
      <c r="ABX732" s="473"/>
      <c r="ABY732" s="473"/>
      <c r="ABZ732" s="473"/>
      <c r="ACA732" s="473"/>
      <c r="ACB732" s="473"/>
      <c r="ACC732" s="473"/>
      <c r="ACD732" s="473"/>
      <c r="ACE732" s="473"/>
      <c r="ACF732" s="473"/>
      <c r="ACG732" s="473"/>
      <c r="ACH732" s="473"/>
      <c r="ACI732" s="473"/>
      <c r="ACJ732" s="473"/>
      <c r="ACK732" s="473"/>
      <c r="ACL732" s="473"/>
      <c r="ACM732" s="473"/>
      <c r="ACN732" s="473"/>
      <c r="ACO732" s="473"/>
      <c r="ACP732" s="473"/>
      <c r="ACQ732" s="473"/>
      <c r="ACR732" s="473"/>
      <c r="ACS732" s="473"/>
      <c r="ACT732" s="473"/>
      <c r="ACU732" s="473"/>
      <c r="ACV732" s="473"/>
      <c r="ACW732" s="473"/>
      <c r="ACX732" s="473"/>
      <c r="ACY732" s="473"/>
      <c r="ACZ732" s="473"/>
      <c r="ADA732" s="473"/>
      <c r="ADB732" s="473"/>
      <c r="ADC732" s="473"/>
      <c r="ADD732" s="473"/>
      <c r="ADE732" s="473"/>
      <c r="ADF732" s="473"/>
      <c r="ADG732" s="473"/>
      <c r="ADH732" s="473"/>
      <c r="ADI732" s="473"/>
      <c r="ADJ732" s="473"/>
      <c r="ADK732" s="473"/>
      <c r="ADL732" s="473"/>
      <c r="ADM732" s="473"/>
      <c r="ADN732" s="473"/>
      <c r="ADO732" s="473"/>
      <c r="ADP732" s="473"/>
      <c r="ADQ732" s="473"/>
      <c r="ADR732" s="473"/>
      <c r="ADS732" s="473"/>
      <c r="ADT732" s="473"/>
      <c r="ADU732" s="473"/>
      <c r="ADV732" s="473"/>
      <c r="ADW732" s="473"/>
      <c r="ADX732" s="473"/>
      <c r="ADY732" s="473"/>
      <c r="ADZ732" s="473"/>
      <c r="AEA732" s="473"/>
      <c r="AEB732" s="473"/>
      <c r="AEC732" s="473"/>
      <c r="AED732" s="473"/>
      <c r="AEE732" s="473"/>
      <c r="AEF732" s="473"/>
      <c r="AEG732" s="473"/>
      <c r="AEH732" s="473"/>
      <c r="AEI732" s="473"/>
      <c r="AEJ732" s="473"/>
      <c r="AEK732" s="473"/>
      <c r="AEL732" s="473"/>
      <c r="AEM732" s="473"/>
      <c r="AEN732" s="473"/>
      <c r="AEO732" s="473"/>
      <c r="AEP732" s="473"/>
      <c r="AEQ732" s="473"/>
      <c r="AER732" s="473"/>
      <c r="AES732" s="473"/>
      <c r="AET732" s="473"/>
      <c r="AEU732" s="473"/>
      <c r="AEV732" s="473"/>
      <c r="AEW732" s="473"/>
      <c r="AEX732" s="473"/>
      <c r="AEY732" s="473"/>
      <c r="AEZ732" s="473"/>
      <c r="AFA732" s="473"/>
      <c r="AFB732" s="473"/>
      <c r="AFC732" s="473"/>
      <c r="AFD732" s="473"/>
      <c r="AFE732" s="473"/>
      <c r="AFF732" s="473"/>
      <c r="AFG732" s="473"/>
      <c r="AFH732" s="473"/>
      <c r="AFI732" s="473"/>
      <c r="AFJ732" s="473"/>
      <c r="AFK732" s="473"/>
      <c r="AFL732" s="473"/>
      <c r="AFM732" s="473"/>
      <c r="AFN732" s="473"/>
      <c r="AFO732" s="473"/>
      <c r="AFP732" s="473"/>
      <c r="AFQ732" s="473"/>
      <c r="AFR732" s="473"/>
      <c r="AFS732" s="473"/>
      <c r="AFT732" s="473"/>
      <c r="AFU732" s="473"/>
      <c r="AFV732" s="473"/>
      <c r="AFW732" s="473"/>
      <c r="AFX732" s="473"/>
      <c r="AFY732" s="473"/>
      <c r="AFZ732" s="473"/>
      <c r="AGA732" s="473"/>
      <c r="AGB732" s="473"/>
      <c r="AGC732" s="473"/>
      <c r="AGD732" s="473"/>
      <c r="AGE732" s="473"/>
      <c r="AGF732" s="473"/>
      <c r="AGG732" s="473"/>
      <c r="AGH732" s="473"/>
      <c r="AGI732" s="473"/>
      <c r="AGJ732" s="473"/>
      <c r="AGK732" s="473"/>
      <c r="AGL732" s="473"/>
      <c r="AGM732" s="473"/>
      <c r="AGN732" s="473"/>
      <c r="AGO732" s="473"/>
      <c r="AGP732" s="473"/>
      <c r="AGQ732" s="473"/>
      <c r="AGR732" s="473"/>
      <c r="AGS732" s="473"/>
      <c r="AGT732" s="473"/>
      <c r="AGU732" s="473"/>
      <c r="AGV732" s="473"/>
      <c r="AGW732" s="473"/>
      <c r="AGX732" s="473"/>
      <c r="AGY732" s="473"/>
      <c r="AGZ732" s="473"/>
      <c r="AHA732" s="473"/>
      <c r="AHB732" s="473"/>
      <c r="AHC732" s="473"/>
      <c r="AHD732" s="473"/>
      <c r="AHE732" s="473"/>
      <c r="AHF732" s="473"/>
      <c r="AHG732" s="473"/>
      <c r="AHH732" s="473"/>
      <c r="AHI732" s="473"/>
      <c r="AHJ732" s="473"/>
      <c r="AHK732" s="473"/>
      <c r="AHL732" s="473"/>
      <c r="AHM732" s="473"/>
      <c r="AHN732" s="473"/>
      <c r="AHO732" s="473"/>
      <c r="AHP732" s="473"/>
      <c r="AHQ732" s="473"/>
      <c r="AHR732" s="473"/>
      <c r="AHS732" s="473"/>
      <c r="AHT732" s="473"/>
      <c r="AHU732" s="473"/>
      <c r="AHV732" s="473"/>
      <c r="AHW732" s="473"/>
      <c r="AHX732" s="473"/>
      <c r="AHY732" s="473"/>
      <c r="AHZ732" s="473"/>
      <c r="AIA732" s="473"/>
      <c r="AIB732" s="473"/>
      <c r="AIC732" s="473"/>
      <c r="AID732" s="473"/>
      <c r="AIE732" s="473"/>
      <c r="AIF732" s="473"/>
      <c r="AIG732" s="473"/>
      <c r="AIH732" s="473"/>
      <c r="AII732" s="473"/>
      <c r="AIJ732" s="473"/>
      <c r="AIK732" s="473"/>
      <c r="AIL732" s="473"/>
      <c r="AIM732" s="473"/>
      <c r="AIN732" s="473"/>
      <c r="AIO732" s="473"/>
      <c r="AIP732" s="473"/>
      <c r="AIQ732" s="473"/>
      <c r="AIR732" s="473"/>
      <c r="AIS732" s="473"/>
      <c r="AIT732" s="473"/>
      <c r="AIU732" s="473"/>
      <c r="AIV732" s="473"/>
      <c r="AIW732" s="473"/>
      <c r="AIX732" s="473"/>
      <c r="AIY732" s="473"/>
      <c r="AIZ732" s="473"/>
      <c r="AJA732" s="473"/>
      <c r="AJB732" s="473"/>
      <c r="AJC732" s="473"/>
      <c r="AJD732" s="473"/>
      <c r="AJE732" s="473"/>
      <c r="AJF732" s="473"/>
      <c r="AJG732" s="473"/>
      <c r="AJH732" s="473"/>
      <c r="AJI732" s="473"/>
      <c r="AJJ732" s="473"/>
      <c r="AJK732" s="473"/>
      <c r="AJL732" s="473"/>
      <c r="AJM732" s="473"/>
      <c r="AJN732" s="473"/>
      <c r="AJO732" s="473"/>
      <c r="AJP732" s="473"/>
      <c r="AJQ732" s="473"/>
      <c r="AJR732" s="473"/>
      <c r="AJS732" s="473"/>
      <c r="AJT732" s="473"/>
      <c r="AJU732" s="473"/>
      <c r="AJV732" s="473"/>
      <c r="AJW732" s="473"/>
      <c r="AJX732" s="473"/>
      <c r="AJY732" s="473"/>
      <c r="AJZ732" s="473"/>
      <c r="AKA732" s="473"/>
      <c r="AKB732" s="473"/>
      <c r="AKC732" s="473"/>
      <c r="AKD732" s="473"/>
      <c r="AKE732" s="473"/>
      <c r="AKF732" s="473"/>
      <c r="AKG732" s="473"/>
      <c r="AKH732" s="473"/>
      <c r="AKI732" s="473"/>
      <c r="AKJ732" s="473"/>
      <c r="AKK732" s="473"/>
      <c r="AKL732" s="473"/>
      <c r="AKM732" s="473"/>
      <c r="AKN732" s="473"/>
      <c r="AKO732" s="473"/>
      <c r="AKP732" s="473"/>
      <c r="AKQ732" s="473"/>
      <c r="AKR732" s="473"/>
      <c r="AKS732" s="473"/>
      <c r="AKT732" s="473"/>
      <c r="AKU732" s="473"/>
      <c r="AKV732" s="473"/>
      <c r="AKW732" s="473"/>
      <c r="AKX732" s="473"/>
      <c r="AKY732" s="473"/>
      <c r="AKZ732" s="473"/>
      <c r="ALA732" s="473"/>
      <c r="ALB732" s="473"/>
      <c r="ALC732" s="473"/>
      <c r="ALD732" s="473"/>
      <c r="ALE732" s="473"/>
      <c r="ALF732" s="473"/>
      <c r="ALG732" s="473"/>
      <c r="ALH732" s="473"/>
      <c r="ALI732" s="473"/>
      <c r="ALJ732" s="473"/>
      <c r="ALK732" s="473"/>
      <c r="ALL732" s="473"/>
      <c r="ALM732" s="473"/>
      <c r="ALN732" s="473"/>
      <c r="ALO732" s="473"/>
      <c r="ALP732" s="473"/>
      <c r="ALQ732" s="473"/>
      <c r="ALR732" s="473"/>
      <c r="ALS732" s="473"/>
      <c r="ALT732" s="473"/>
      <c r="ALU732" s="473"/>
      <c r="ALV732" s="473"/>
      <c r="ALW732" s="473"/>
      <c r="ALX732" s="473"/>
      <c r="ALY732" s="473"/>
      <c r="ALZ732" s="473"/>
      <c r="AMA732" s="473"/>
      <c r="AMB732" s="473"/>
      <c r="AMC732" s="473"/>
      <c r="AMD732" s="473"/>
      <c r="AME732" s="473"/>
      <c r="AMF732" s="473"/>
      <c r="AMG732" s="473"/>
      <c r="AMH732" s="473"/>
      <c r="AMI732" s="473"/>
      <c r="AMJ732" s="473"/>
      <c r="AMK732" s="473"/>
    </row>
    <row r="733" spans="1:1025" s="474" customFormat="1" ht="12.75" customHeight="1">
      <c r="A733" s="469"/>
      <c r="B733" s="469"/>
      <c r="C733" s="470" t="s">
        <v>1210</v>
      </c>
      <c r="D733" s="471" t="s">
        <v>1211</v>
      </c>
      <c r="E733" s="469"/>
      <c r="F733" s="469"/>
      <c r="G733" s="469"/>
      <c r="H733" s="472">
        <v>2</v>
      </c>
      <c r="I733" s="469"/>
      <c r="J733" s="472"/>
      <c r="K733" s="469" t="s">
        <v>1166</v>
      </c>
      <c r="L733" s="473"/>
      <c r="M733" s="473"/>
      <c r="N733" s="473"/>
      <c r="O733" s="473"/>
      <c r="P733" s="473"/>
      <c r="Q733" s="473"/>
      <c r="R733" s="473"/>
      <c r="S733" s="473"/>
      <c r="T733" s="473"/>
      <c r="U733" s="473"/>
      <c r="V733" s="473"/>
      <c r="W733" s="473"/>
      <c r="X733" s="473"/>
      <c r="Y733" s="473"/>
      <c r="Z733" s="473"/>
      <c r="AA733" s="473"/>
      <c r="AB733" s="473"/>
      <c r="AC733" s="473"/>
      <c r="AD733" s="473"/>
      <c r="AE733" s="473"/>
      <c r="AF733" s="473"/>
      <c r="AG733" s="473"/>
      <c r="AH733" s="473"/>
      <c r="AI733" s="473"/>
      <c r="AJ733" s="473"/>
      <c r="AK733" s="473"/>
      <c r="AL733" s="473"/>
      <c r="AM733" s="473"/>
      <c r="AN733" s="473"/>
      <c r="AO733" s="473"/>
      <c r="AP733" s="473"/>
      <c r="AQ733" s="473"/>
      <c r="AR733" s="473"/>
      <c r="AS733" s="473"/>
      <c r="AT733" s="473"/>
      <c r="AU733" s="473"/>
      <c r="AV733" s="473"/>
      <c r="AW733" s="473"/>
      <c r="AX733" s="473"/>
      <c r="AY733" s="473"/>
      <c r="AZ733" s="473"/>
      <c r="BA733" s="473"/>
      <c r="BB733" s="473"/>
      <c r="BC733" s="473"/>
      <c r="BD733" s="473"/>
      <c r="BE733" s="473"/>
      <c r="BF733" s="473"/>
      <c r="BG733" s="473"/>
      <c r="BH733" s="473"/>
      <c r="BI733" s="473"/>
      <c r="BJ733" s="473"/>
      <c r="BK733" s="473"/>
      <c r="BL733" s="473"/>
      <c r="BM733" s="473"/>
      <c r="BN733" s="473"/>
      <c r="BO733" s="473"/>
      <c r="BP733" s="473"/>
      <c r="BQ733" s="473"/>
      <c r="BR733" s="473"/>
      <c r="BS733" s="473"/>
      <c r="BT733" s="473"/>
      <c r="BU733" s="473"/>
      <c r="BV733" s="473"/>
      <c r="BW733" s="473"/>
      <c r="BX733" s="473"/>
      <c r="BY733" s="473"/>
      <c r="BZ733" s="473"/>
      <c r="CA733" s="473"/>
      <c r="CB733" s="473"/>
      <c r="CC733" s="473"/>
      <c r="CD733" s="473"/>
      <c r="CE733" s="473"/>
      <c r="CF733" s="473"/>
      <c r="CG733" s="473"/>
      <c r="CH733" s="473"/>
      <c r="CI733" s="473"/>
      <c r="CJ733" s="473"/>
      <c r="CK733" s="473"/>
      <c r="CL733" s="473"/>
      <c r="CM733" s="473"/>
      <c r="CN733" s="473"/>
      <c r="CO733" s="473"/>
      <c r="CP733" s="473"/>
      <c r="CQ733" s="473"/>
      <c r="CR733" s="473"/>
      <c r="CS733" s="473"/>
      <c r="CT733" s="473"/>
      <c r="CU733" s="473"/>
      <c r="CV733" s="473"/>
      <c r="CW733" s="473"/>
      <c r="CX733" s="473"/>
      <c r="CY733" s="473"/>
      <c r="CZ733" s="473"/>
      <c r="DA733" s="473"/>
      <c r="DB733" s="473"/>
      <c r="DC733" s="473"/>
      <c r="DD733" s="473"/>
      <c r="DE733" s="473"/>
      <c r="DF733" s="473"/>
      <c r="DG733" s="473"/>
      <c r="DH733" s="473"/>
      <c r="DI733" s="473"/>
      <c r="DJ733" s="473"/>
      <c r="DK733" s="473"/>
      <c r="DL733" s="473"/>
      <c r="DM733" s="473"/>
      <c r="DN733" s="473"/>
      <c r="DO733" s="473"/>
      <c r="DP733" s="473"/>
      <c r="DQ733" s="473"/>
      <c r="DR733" s="473"/>
      <c r="DS733" s="473"/>
      <c r="DT733" s="473"/>
      <c r="DU733" s="473"/>
      <c r="DV733" s="473"/>
      <c r="DW733" s="473"/>
      <c r="DX733" s="473"/>
      <c r="DY733" s="473"/>
      <c r="DZ733" s="473"/>
      <c r="EA733" s="473"/>
      <c r="EB733" s="473"/>
      <c r="EC733" s="473"/>
      <c r="ED733" s="473"/>
      <c r="EE733" s="473"/>
      <c r="EF733" s="473"/>
      <c r="EG733" s="473"/>
      <c r="EH733" s="473"/>
      <c r="EI733" s="473"/>
      <c r="EJ733" s="473"/>
      <c r="EK733" s="473"/>
      <c r="EL733" s="473"/>
      <c r="EM733" s="473"/>
      <c r="EN733" s="473"/>
      <c r="EO733" s="473"/>
      <c r="EP733" s="473"/>
      <c r="EQ733" s="473"/>
      <c r="ER733" s="473"/>
      <c r="ES733" s="473"/>
      <c r="ET733" s="473"/>
      <c r="EU733" s="473"/>
      <c r="EV733" s="473"/>
      <c r="EW733" s="473"/>
      <c r="EX733" s="473"/>
      <c r="EY733" s="473"/>
      <c r="EZ733" s="473"/>
      <c r="FA733" s="473"/>
      <c r="FB733" s="473"/>
      <c r="FC733" s="473"/>
      <c r="FD733" s="473"/>
      <c r="FE733" s="473"/>
      <c r="FF733" s="473"/>
      <c r="FG733" s="473"/>
      <c r="FH733" s="473"/>
      <c r="FI733" s="473"/>
      <c r="FJ733" s="473"/>
      <c r="FK733" s="473"/>
      <c r="FL733" s="473"/>
      <c r="FM733" s="473"/>
      <c r="FN733" s="473"/>
      <c r="FO733" s="473"/>
      <c r="FP733" s="473"/>
      <c r="FQ733" s="473"/>
      <c r="FR733" s="473"/>
      <c r="FS733" s="473"/>
      <c r="FT733" s="473"/>
      <c r="FU733" s="473"/>
      <c r="FV733" s="473"/>
      <c r="FW733" s="473"/>
      <c r="FX733" s="473"/>
      <c r="FY733" s="473"/>
      <c r="FZ733" s="473"/>
      <c r="GA733" s="473"/>
      <c r="GB733" s="473"/>
      <c r="GC733" s="473"/>
      <c r="GD733" s="473"/>
      <c r="GE733" s="473"/>
      <c r="GF733" s="473"/>
      <c r="GG733" s="473"/>
      <c r="GH733" s="473"/>
      <c r="GI733" s="473"/>
      <c r="GJ733" s="473"/>
      <c r="GK733" s="473"/>
      <c r="GL733" s="473"/>
      <c r="GM733" s="473"/>
      <c r="GN733" s="473"/>
      <c r="GO733" s="473"/>
      <c r="GP733" s="473"/>
      <c r="GQ733" s="473"/>
      <c r="GR733" s="473"/>
      <c r="GS733" s="473"/>
      <c r="GT733" s="473"/>
      <c r="GU733" s="473"/>
      <c r="GV733" s="473"/>
      <c r="GW733" s="473"/>
      <c r="GX733" s="473"/>
      <c r="GY733" s="473"/>
      <c r="GZ733" s="473"/>
      <c r="HA733" s="473"/>
      <c r="HB733" s="473"/>
      <c r="HC733" s="473"/>
      <c r="HD733" s="473"/>
      <c r="HE733" s="473"/>
      <c r="HF733" s="473"/>
      <c r="HG733" s="473"/>
      <c r="HH733" s="473"/>
      <c r="HI733" s="473"/>
      <c r="HJ733" s="473"/>
      <c r="HK733" s="473"/>
      <c r="HL733" s="473"/>
      <c r="HM733" s="473"/>
      <c r="HN733" s="473"/>
      <c r="HO733" s="473"/>
      <c r="HP733" s="473"/>
      <c r="HQ733" s="473"/>
      <c r="HR733" s="473"/>
      <c r="HS733" s="473"/>
      <c r="HT733" s="473"/>
      <c r="HU733" s="473"/>
      <c r="HV733" s="473"/>
      <c r="HW733" s="473"/>
      <c r="HX733" s="473"/>
      <c r="HY733" s="473"/>
      <c r="HZ733" s="473"/>
      <c r="IA733" s="473"/>
      <c r="IB733" s="473"/>
      <c r="IC733" s="473"/>
      <c r="ID733" s="473"/>
      <c r="IE733" s="473"/>
      <c r="IF733" s="473"/>
      <c r="IG733" s="473"/>
      <c r="IH733" s="473"/>
      <c r="II733" s="473"/>
      <c r="IJ733" s="473"/>
      <c r="IK733" s="473"/>
      <c r="IL733" s="473"/>
      <c r="IM733" s="473"/>
      <c r="IN733" s="473"/>
      <c r="IO733" s="473"/>
      <c r="IP733" s="473"/>
      <c r="IQ733" s="473"/>
      <c r="IR733" s="473"/>
      <c r="IS733" s="473"/>
      <c r="IT733" s="473"/>
      <c r="IU733" s="473"/>
      <c r="IV733" s="473"/>
      <c r="IW733" s="473"/>
      <c r="IX733" s="473"/>
      <c r="IY733" s="473"/>
      <c r="IZ733" s="473"/>
      <c r="JA733" s="473"/>
      <c r="JB733" s="473"/>
      <c r="JC733" s="473"/>
      <c r="JD733" s="473"/>
      <c r="JE733" s="473"/>
      <c r="JF733" s="473"/>
      <c r="JG733" s="473"/>
      <c r="JH733" s="473"/>
      <c r="JI733" s="473"/>
      <c r="JJ733" s="473"/>
      <c r="JK733" s="473"/>
      <c r="JL733" s="473"/>
      <c r="JM733" s="473"/>
      <c r="JN733" s="473"/>
      <c r="JO733" s="473"/>
      <c r="JP733" s="473"/>
      <c r="JQ733" s="473"/>
      <c r="JR733" s="473"/>
      <c r="JS733" s="473"/>
      <c r="JT733" s="473"/>
      <c r="JU733" s="473"/>
      <c r="JV733" s="473"/>
      <c r="JW733" s="473"/>
      <c r="JX733" s="473"/>
      <c r="JY733" s="473"/>
      <c r="JZ733" s="473"/>
      <c r="KA733" s="473"/>
      <c r="KB733" s="473"/>
      <c r="KC733" s="473"/>
      <c r="KD733" s="473"/>
      <c r="KE733" s="473"/>
      <c r="KF733" s="473"/>
      <c r="KG733" s="473"/>
      <c r="KH733" s="473"/>
      <c r="KI733" s="473"/>
      <c r="KJ733" s="473"/>
      <c r="KK733" s="473"/>
      <c r="KL733" s="473"/>
      <c r="KM733" s="473"/>
      <c r="KN733" s="473"/>
      <c r="KO733" s="473"/>
      <c r="KP733" s="473"/>
      <c r="KQ733" s="473"/>
      <c r="KR733" s="473"/>
      <c r="KS733" s="473"/>
      <c r="KT733" s="473"/>
      <c r="KU733" s="473"/>
      <c r="KV733" s="473"/>
      <c r="KW733" s="473"/>
      <c r="KX733" s="473"/>
      <c r="KY733" s="473"/>
      <c r="KZ733" s="473"/>
      <c r="LA733" s="473"/>
      <c r="LB733" s="473"/>
      <c r="LC733" s="473"/>
      <c r="LD733" s="473"/>
      <c r="LE733" s="473"/>
      <c r="LF733" s="473"/>
      <c r="LG733" s="473"/>
      <c r="LH733" s="473"/>
      <c r="LI733" s="473"/>
      <c r="LJ733" s="473"/>
      <c r="LK733" s="473"/>
      <c r="LL733" s="473"/>
      <c r="LM733" s="473"/>
      <c r="LN733" s="473"/>
      <c r="LO733" s="473"/>
      <c r="LP733" s="473"/>
      <c r="LQ733" s="473"/>
      <c r="LR733" s="473"/>
      <c r="LS733" s="473"/>
      <c r="LT733" s="473"/>
      <c r="LU733" s="473"/>
      <c r="LV733" s="473"/>
      <c r="LW733" s="473"/>
      <c r="LX733" s="473"/>
      <c r="LY733" s="473"/>
      <c r="LZ733" s="473"/>
      <c r="MA733" s="473"/>
      <c r="MB733" s="473"/>
      <c r="MC733" s="473"/>
      <c r="MD733" s="473"/>
      <c r="ME733" s="473"/>
      <c r="MF733" s="473"/>
      <c r="MG733" s="473"/>
      <c r="MH733" s="473"/>
      <c r="MI733" s="473"/>
      <c r="MJ733" s="473"/>
      <c r="MK733" s="473"/>
      <c r="ML733" s="473"/>
      <c r="MM733" s="473"/>
      <c r="MN733" s="473"/>
      <c r="MO733" s="473"/>
      <c r="MP733" s="473"/>
      <c r="MQ733" s="473"/>
      <c r="MR733" s="473"/>
      <c r="MS733" s="473"/>
      <c r="MT733" s="473"/>
      <c r="MU733" s="473"/>
      <c r="MV733" s="473"/>
      <c r="MW733" s="473"/>
      <c r="MX733" s="473"/>
      <c r="MY733" s="473"/>
      <c r="MZ733" s="473"/>
      <c r="NA733" s="473"/>
      <c r="NB733" s="473"/>
      <c r="NC733" s="473"/>
      <c r="ND733" s="473"/>
      <c r="NE733" s="473"/>
      <c r="NF733" s="473"/>
      <c r="NG733" s="473"/>
      <c r="NH733" s="473"/>
      <c r="NI733" s="473"/>
      <c r="NJ733" s="473"/>
      <c r="NK733" s="473"/>
      <c r="NL733" s="473"/>
      <c r="NM733" s="473"/>
      <c r="NN733" s="473"/>
      <c r="NO733" s="473"/>
      <c r="NP733" s="473"/>
      <c r="NQ733" s="473"/>
      <c r="NR733" s="473"/>
      <c r="NS733" s="473"/>
      <c r="NT733" s="473"/>
      <c r="NU733" s="473"/>
      <c r="NV733" s="473"/>
      <c r="NW733" s="473"/>
      <c r="NX733" s="473"/>
      <c r="NY733" s="473"/>
      <c r="NZ733" s="473"/>
      <c r="OA733" s="473"/>
      <c r="OB733" s="473"/>
      <c r="OC733" s="473"/>
      <c r="OD733" s="473"/>
      <c r="OE733" s="473"/>
      <c r="OF733" s="473"/>
      <c r="OG733" s="473"/>
      <c r="OH733" s="473"/>
      <c r="OI733" s="473"/>
      <c r="OJ733" s="473"/>
      <c r="OK733" s="473"/>
      <c r="OL733" s="473"/>
      <c r="OM733" s="473"/>
      <c r="ON733" s="473"/>
      <c r="OO733" s="473"/>
      <c r="OP733" s="473"/>
      <c r="OQ733" s="473"/>
      <c r="OR733" s="473"/>
      <c r="OS733" s="473"/>
      <c r="OT733" s="473"/>
      <c r="OU733" s="473"/>
      <c r="OV733" s="473"/>
      <c r="OW733" s="473"/>
      <c r="OX733" s="473"/>
      <c r="OY733" s="473"/>
      <c r="OZ733" s="473"/>
      <c r="PA733" s="473"/>
      <c r="PB733" s="473"/>
      <c r="PC733" s="473"/>
      <c r="PD733" s="473"/>
      <c r="PE733" s="473"/>
      <c r="PF733" s="473"/>
      <c r="PG733" s="473"/>
      <c r="PH733" s="473"/>
      <c r="PI733" s="473"/>
      <c r="PJ733" s="473"/>
      <c r="PK733" s="473"/>
      <c r="PL733" s="473"/>
      <c r="PM733" s="473"/>
      <c r="PN733" s="473"/>
      <c r="PO733" s="473"/>
      <c r="PP733" s="473"/>
      <c r="PQ733" s="473"/>
      <c r="PR733" s="473"/>
      <c r="PS733" s="473"/>
      <c r="PT733" s="473"/>
      <c r="PU733" s="473"/>
      <c r="PV733" s="473"/>
      <c r="PW733" s="473"/>
      <c r="PX733" s="473"/>
      <c r="PY733" s="473"/>
      <c r="PZ733" s="473"/>
      <c r="QA733" s="473"/>
      <c r="QB733" s="473"/>
      <c r="QC733" s="473"/>
      <c r="QD733" s="473"/>
      <c r="QE733" s="473"/>
      <c r="QF733" s="473"/>
      <c r="QG733" s="473"/>
      <c r="QH733" s="473"/>
      <c r="QI733" s="473"/>
      <c r="QJ733" s="473"/>
      <c r="QK733" s="473"/>
      <c r="QL733" s="473"/>
      <c r="QM733" s="473"/>
      <c r="QN733" s="473"/>
      <c r="QO733" s="473"/>
      <c r="QP733" s="473"/>
      <c r="QQ733" s="473"/>
      <c r="QR733" s="473"/>
      <c r="QS733" s="473"/>
      <c r="QT733" s="473"/>
      <c r="QU733" s="473"/>
      <c r="QV733" s="473"/>
      <c r="QW733" s="473"/>
      <c r="QX733" s="473"/>
      <c r="QY733" s="473"/>
      <c r="QZ733" s="473"/>
      <c r="RA733" s="473"/>
      <c r="RB733" s="473"/>
      <c r="RC733" s="473"/>
      <c r="RD733" s="473"/>
      <c r="RE733" s="473"/>
      <c r="RF733" s="473"/>
      <c r="RG733" s="473"/>
      <c r="RH733" s="473"/>
      <c r="RI733" s="473"/>
      <c r="RJ733" s="473"/>
      <c r="RK733" s="473"/>
      <c r="RL733" s="473"/>
      <c r="RM733" s="473"/>
      <c r="RN733" s="473"/>
      <c r="RO733" s="473"/>
      <c r="RP733" s="473"/>
      <c r="RQ733" s="473"/>
      <c r="RR733" s="473"/>
      <c r="RS733" s="473"/>
      <c r="RT733" s="473"/>
      <c r="RU733" s="473"/>
      <c r="RV733" s="473"/>
      <c r="RW733" s="473"/>
      <c r="RX733" s="473"/>
      <c r="RY733" s="473"/>
      <c r="RZ733" s="473"/>
      <c r="SA733" s="473"/>
      <c r="SB733" s="473"/>
      <c r="SC733" s="473"/>
      <c r="SD733" s="473"/>
      <c r="SE733" s="473"/>
      <c r="SF733" s="473"/>
      <c r="SG733" s="473"/>
      <c r="SH733" s="473"/>
      <c r="SI733" s="473"/>
      <c r="SJ733" s="473"/>
      <c r="SK733" s="473"/>
      <c r="SL733" s="473"/>
      <c r="SM733" s="473"/>
      <c r="SN733" s="473"/>
      <c r="SO733" s="473"/>
      <c r="SP733" s="473"/>
      <c r="SQ733" s="473"/>
      <c r="SR733" s="473"/>
      <c r="SS733" s="473"/>
      <c r="ST733" s="473"/>
      <c r="SU733" s="473"/>
      <c r="SV733" s="473"/>
      <c r="SW733" s="473"/>
      <c r="SX733" s="473"/>
      <c r="SY733" s="473"/>
      <c r="SZ733" s="473"/>
      <c r="TA733" s="473"/>
      <c r="TB733" s="473"/>
      <c r="TC733" s="473"/>
      <c r="TD733" s="473"/>
      <c r="TE733" s="473"/>
      <c r="TF733" s="473"/>
      <c r="TG733" s="473"/>
      <c r="TH733" s="473"/>
      <c r="TI733" s="473"/>
      <c r="TJ733" s="473"/>
      <c r="TK733" s="473"/>
      <c r="TL733" s="473"/>
      <c r="TM733" s="473"/>
      <c r="TN733" s="473"/>
      <c r="TO733" s="473"/>
      <c r="TP733" s="473"/>
      <c r="TQ733" s="473"/>
      <c r="TR733" s="473"/>
      <c r="TS733" s="473"/>
      <c r="TT733" s="473"/>
      <c r="TU733" s="473"/>
      <c r="TV733" s="473"/>
      <c r="TW733" s="473"/>
      <c r="TX733" s="473"/>
      <c r="TY733" s="473"/>
      <c r="TZ733" s="473"/>
      <c r="UA733" s="473"/>
      <c r="UB733" s="473"/>
      <c r="UC733" s="473"/>
      <c r="UD733" s="473"/>
      <c r="UE733" s="473"/>
      <c r="UF733" s="473"/>
      <c r="UG733" s="473"/>
      <c r="UH733" s="473"/>
      <c r="UI733" s="473"/>
      <c r="UJ733" s="473"/>
      <c r="UK733" s="473"/>
      <c r="UL733" s="473"/>
      <c r="UM733" s="473"/>
      <c r="UN733" s="473"/>
      <c r="UO733" s="473"/>
      <c r="UP733" s="473"/>
      <c r="UQ733" s="473"/>
      <c r="UR733" s="473"/>
      <c r="US733" s="473"/>
      <c r="UT733" s="473"/>
      <c r="UU733" s="473"/>
      <c r="UV733" s="473"/>
      <c r="UW733" s="473"/>
      <c r="UX733" s="473"/>
      <c r="UY733" s="473"/>
      <c r="UZ733" s="473"/>
      <c r="VA733" s="473"/>
      <c r="VB733" s="473"/>
      <c r="VC733" s="473"/>
      <c r="VD733" s="473"/>
      <c r="VE733" s="473"/>
      <c r="VF733" s="473"/>
      <c r="VG733" s="473"/>
      <c r="VH733" s="473"/>
      <c r="VI733" s="473"/>
      <c r="VJ733" s="473"/>
      <c r="VK733" s="473"/>
      <c r="VL733" s="473"/>
      <c r="VM733" s="473"/>
      <c r="VN733" s="473"/>
      <c r="VO733" s="473"/>
      <c r="VP733" s="473"/>
      <c r="VQ733" s="473"/>
      <c r="VR733" s="473"/>
      <c r="VS733" s="473"/>
      <c r="VT733" s="473"/>
      <c r="VU733" s="473"/>
      <c r="VV733" s="473"/>
      <c r="VW733" s="473"/>
      <c r="VX733" s="473"/>
      <c r="VY733" s="473"/>
      <c r="VZ733" s="473"/>
      <c r="WA733" s="473"/>
      <c r="WB733" s="473"/>
      <c r="WC733" s="473"/>
      <c r="WD733" s="473"/>
      <c r="WE733" s="473"/>
      <c r="WF733" s="473"/>
      <c r="WG733" s="473"/>
      <c r="WH733" s="473"/>
      <c r="WI733" s="473"/>
      <c r="WJ733" s="473"/>
      <c r="WK733" s="473"/>
      <c r="WL733" s="473"/>
      <c r="WM733" s="473"/>
      <c r="WN733" s="473"/>
      <c r="WO733" s="473"/>
      <c r="WP733" s="473"/>
      <c r="WQ733" s="473"/>
      <c r="WR733" s="473"/>
      <c r="WS733" s="473"/>
      <c r="WT733" s="473"/>
      <c r="WU733" s="473"/>
      <c r="WV733" s="473"/>
      <c r="WW733" s="473"/>
      <c r="WX733" s="473"/>
      <c r="WY733" s="473"/>
      <c r="WZ733" s="473"/>
      <c r="XA733" s="473"/>
      <c r="XB733" s="473"/>
      <c r="XC733" s="473"/>
      <c r="XD733" s="473"/>
      <c r="XE733" s="473"/>
      <c r="XF733" s="473"/>
      <c r="XG733" s="473"/>
      <c r="XH733" s="473"/>
      <c r="XI733" s="473"/>
      <c r="XJ733" s="473"/>
      <c r="XK733" s="473"/>
      <c r="XL733" s="473"/>
      <c r="XM733" s="473"/>
      <c r="XN733" s="473"/>
      <c r="XO733" s="473"/>
      <c r="XP733" s="473"/>
      <c r="XQ733" s="473"/>
      <c r="XR733" s="473"/>
      <c r="XS733" s="473"/>
      <c r="XT733" s="473"/>
      <c r="XU733" s="473"/>
      <c r="XV733" s="473"/>
      <c r="XW733" s="473"/>
      <c r="XX733" s="473"/>
      <c r="XY733" s="473"/>
      <c r="XZ733" s="473"/>
      <c r="YA733" s="473"/>
      <c r="YB733" s="473"/>
      <c r="YC733" s="473"/>
      <c r="YD733" s="473"/>
      <c r="YE733" s="473"/>
      <c r="YF733" s="473"/>
      <c r="YG733" s="473"/>
      <c r="YH733" s="473"/>
      <c r="YI733" s="473"/>
      <c r="YJ733" s="473"/>
      <c r="YK733" s="473"/>
      <c r="YL733" s="473"/>
      <c r="YM733" s="473"/>
      <c r="YN733" s="473"/>
      <c r="YO733" s="473"/>
      <c r="YP733" s="473"/>
      <c r="YQ733" s="473"/>
      <c r="YR733" s="473"/>
      <c r="YS733" s="473"/>
      <c r="YT733" s="473"/>
      <c r="YU733" s="473"/>
      <c r="YV733" s="473"/>
      <c r="YW733" s="473"/>
      <c r="YX733" s="473"/>
      <c r="YY733" s="473"/>
      <c r="YZ733" s="473"/>
      <c r="ZA733" s="473"/>
      <c r="ZB733" s="473"/>
      <c r="ZC733" s="473"/>
      <c r="ZD733" s="473"/>
      <c r="ZE733" s="473"/>
      <c r="ZF733" s="473"/>
      <c r="ZG733" s="473"/>
      <c r="ZH733" s="473"/>
      <c r="ZI733" s="473"/>
      <c r="ZJ733" s="473"/>
      <c r="ZK733" s="473"/>
      <c r="ZL733" s="473"/>
      <c r="ZM733" s="473"/>
      <c r="ZN733" s="473"/>
      <c r="ZO733" s="473"/>
      <c r="ZP733" s="473"/>
      <c r="ZQ733" s="473"/>
      <c r="ZR733" s="473"/>
      <c r="ZS733" s="473"/>
      <c r="ZT733" s="473"/>
      <c r="ZU733" s="473"/>
      <c r="ZV733" s="473"/>
      <c r="ZW733" s="473"/>
      <c r="ZX733" s="473"/>
      <c r="ZY733" s="473"/>
      <c r="ZZ733" s="473"/>
      <c r="AAA733" s="473"/>
      <c r="AAB733" s="473"/>
      <c r="AAC733" s="473"/>
      <c r="AAD733" s="473"/>
      <c r="AAE733" s="473"/>
      <c r="AAF733" s="473"/>
      <c r="AAG733" s="473"/>
      <c r="AAH733" s="473"/>
      <c r="AAI733" s="473"/>
      <c r="AAJ733" s="473"/>
      <c r="AAK733" s="473"/>
      <c r="AAL733" s="473"/>
      <c r="AAM733" s="473"/>
      <c r="AAN733" s="473"/>
      <c r="AAO733" s="473"/>
      <c r="AAP733" s="473"/>
      <c r="AAQ733" s="473"/>
      <c r="AAR733" s="473"/>
      <c r="AAS733" s="473"/>
      <c r="AAT733" s="473"/>
      <c r="AAU733" s="473"/>
      <c r="AAV733" s="473"/>
      <c r="AAW733" s="473"/>
      <c r="AAX733" s="473"/>
      <c r="AAY733" s="473"/>
      <c r="AAZ733" s="473"/>
      <c r="ABA733" s="473"/>
      <c r="ABB733" s="473"/>
      <c r="ABC733" s="473"/>
      <c r="ABD733" s="473"/>
      <c r="ABE733" s="473"/>
      <c r="ABF733" s="473"/>
      <c r="ABG733" s="473"/>
      <c r="ABH733" s="473"/>
      <c r="ABI733" s="473"/>
      <c r="ABJ733" s="473"/>
      <c r="ABK733" s="473"/>
      <c r="ABL733" s="473"/>
      <c r="ABM733" s="473"/>
      <c r="ABN733" s="473"/>
      <c r="ABO733" s="473"/>
      <c r="ABP733" s="473"/>
      <c r="ABQ733" s="473"/>
      <c r="ABR733" s="473"/>
      <c r="ABS733" s="473"/>
      <c r="ABT733" s="473"/>
      <c r="ABU733" s="473"/>
      <c r="ABV733" s="473"/>
      <c r="ABW733" s="473"/>
      <c r="ABX733" s="473"/>
      <c r="ABY733" s="473"/>
      <c r="ABZ733" s="473"/>
      <c r="ACA733" s="473"/>
      <c r="ACB733" s="473"/>
      <c r="ACC733" s="473"/>
      <c r="ACD733" s="473"/>
      <c r="ACE733" s="473"/>
      <c r="ACF733" s="473"/>
      <c r="ACG733" s="473"/>
      <c r="ACH733" s="473"/>
      <c r="ACI733" s="473"/>
      <c r="ACJ733" s="473"/>
      <c r="ACK733" s="473"/>
      <c r="ACL733" s="473"/>
      <c r="ACM733" s="473"/>
      <c r="ACN733" s="473"/>
      <c r="ACO733" s="473"/>
      <c r="ACP733" s="473"/>
      <c r="ACQ733" s="473"/>
      <c r="ACR733" s="473"/>
      <c r="ACS733" s="473"/>
      <c r="ACT733" s="473"/>
      <c r="ACU733" s="473"/>
      <c r="ACV733" s="473"/>
      <c r="ACW733" s="473"/>
      <c r="ACX733" s="473"/>
      <c r="ACY733" s="473"/>
      <c r="ACZ733" s="473"/>
      <c r="ADA733" s="473"/>
      <c r="ADB733" s="473"/>
      <c r="ADC733" s="473"/>
      <c r="ADD733" s="473"/>
      <c r="ADE733" s="473"/>
      <c r="ADF733" s="473"/>
      <c r="ADG733" s="473"/>
      <c r="ADH733" s="473"/>
      <c r="ADI733" s="473"/>
      <c r="ADJ733" s="473"/>
      <c r="ADK733" s="473"/>
      <c r="ADL733" s="473"/>
      <c r="ADM733" s="473"/>
      <c r="ADN733" s="473"/>
      <c r="ADO733" s="473"/>
      <c r="ADP733" s="473"/>
      <c r="ADQ733" s="473"/>
      <c r="ADR733" s="473"/>
      <c r="ADS733" s="473"/>
      <c r="ADT733" s="473"/>
      <c r="ADU733" s="473"/>
      <c r="ADV733" s="473"/>
      <c r="ADW733" s="473"/>
      <c r="ADX733" s="473"/>
      <c r="ADY733" s="473"/>
      <c r="ADZ733" s="473"/>
      <c r="AEA733" s="473"/>
      <c r="AEB733" s="473"/>
      <c r="AEC733" s="473"/>
      <c r="AED733" s="473"/>
      <c r="AEE733" s="473"/>
      <c r="AEF733" s="473"/>
      <c r="AEG733" s="473"/>
      <c r="AEH733" s="473"/>
      <c r="AEI733" s="473"/>
      <c r="AEJ733" s="473"/>
      <c r="AEK733" s="473"/>
      <c r="AEL733" s="473"/>
      <c r="AEM733" s="473"/>
      <c r="AEN733" s="473"/>
      <c r="AEO733" s="473"/>
      <c r="AEP733" s="473"/>
      <c r="AEQ733" s="473"/>
      <c r="AER733" s="473"/>
      <c r="AES733" s="473"/>
      <c r="AET733" s="473"/>
      <c r="AEU733" s="473"/>
      <c r="AEV733" s="473"/>
      <c r="AEW733" s="473"/>
      <c r="AEX733" s="473"/>
      <c r="AEY733" s="473"/>
      <c r="AEZ733" s="473"/>
      <c r="AFA733" s="473"/>
      <c r="AFB733" s="473"/>
      <c r="AFC733" s="473"/>
      <c r="AFD733" s="473"/>
      <c r="AFE733" s="473"/>
      <c r="AFF733" s="473"/>
      <c r="AFG733" s="473"/>
      <c r="AFH733" s="473"/>
      <c r="AFI733" s="473"/>
      <c r="AFJ733" s="473"/>
      <c r="AFK733" s="473"/>
      <c r="AFL733" s="473"/>
      <c r="AFM733" s="473"/>
      <c r="AFN733" s="473"/>
      <c r="AFO733" s="473"/>
      <c r="AFP733" s="473"/>
      <c r="AFQ733" s="473"/>
      <c r="AFR733" s="473"/>
      <c r="AFS733" s="473"/>
      <c r="AFT733" s="473"/>
      <c r="AFU733" s="473"/>
      <c r="AFV733" s="473"/>
      <c r="AFW733" s="473"/>
      <c r="AFX733" s="473"/>
      <c r="AFY733" s="473"/>
      <c r="AFZ733" s="473"/>
      <c r="AGA733" s="473"/>
      <c r="AGB733" s="473"/>
      <c r="AGC733" s="473"/>
      <c r="AGD733" s="473"/>
      <c r="AGE733" s="473"/>
      <c r="AGF733" s="473"/>
      <c r="AGG733" s="473"/>
      <c r="AGH733" s="473"/>
      <c r="AGI733" s="473"/>
      <c r="AGJ733" s="473"/>
      <c r="AGK733" s="473"/>
      <c r="AGL733" s="473"/>
      <c r="AGM733" s="473"/>
      <c r="AGN733" s="473"/>
      <c r="AGO733" s="473"/>
      <c r="AGP733" s="473"/>
      <c r="AGQ733" s="473"/>
      <c r="AGR733" s="473"/>
      <c r="AGS733" s="473"/>
      <c r="AGT733" s="473"/>
      <c r="AGU733" s="473"/>
      <c r="AGV733" s="473"/>
      <c r="AGW733" s="473"/>
      <c r="AGX733" s="473"/>
      <c r="AGY733" s="473"/>
      <c r="AGZ733" s="473"/>
      <c r="AHA733" s="473"/>
      <c r="AHB733" s="473"/>
      <c r="AHC733" s="473"/>
      <c r="AHD733" s="473"/>
      <c r="AHE733" s="473"/>
      <c r="AHF733" s="473"/>
      <c r="AHG733" s="473"/>
      <c r="AHH733" s="473"/>
      <c r="AHI733" s="473"/>
      <c r="AHJ733" s="473"/>
      <c r="AHK733" s="473"/>
      <c r="AHL733" s="473"/>
      <c r="AHM733" s="473"/>
      <c r="AHN733" s="473"/>
      <c r="AHO733" s="473"/>
      <c r="AHP733" s="473"/>
      <c r="AHQ733" s="473"/>
      <c r="AHR733" s="473"/>
      <c r="AHS733" s="473"/>
      <c r="AHT733" s="473"/>
      <c r="AHU733" s="473"/>
      <c r="AHV733" s="473"/>
      <c r="AHW733" s="473"/>
      <c r="AHX733" s="473"/>
      <c r="AHY733" s="473"/>
      <c r="AHZ733" s="473"/>
      <c r="AIA733" s="473"/>
      <c r="AIB733" s="473"/>
      <c r="AIC733" s="473"/>
      <c r="AID733" s="473"/>
      <c r="AIE733" s="473"/>
      <c r="AIF733" s="473"/>
      <c r="AIG733" s="473"/>
      <c r="AIH733" s="473"/>
      <c r="AII733" s="473"/>
      <c r="AIJ733" s="473"/>
      <c r="AIK733" s="473"/>
      <c r="AIL733" s="473"/>
      <c r="AIM733" s="473"/>
      <c r="AIN733" s="473"/>
      <c r="AIO733" s="473"/>
      <c r="AIP733" s="473"/>
      <c r="AIQ733" s="473"/>
      <c r="AIR733" s="473"/>
      <c r="AIS733" s="473"/>
      <c r="AIT733" s="473"/>
      <c r="AIU733" s="473"/>
      <c r="AIV733" s="473"/>
      <c r="AIW733" s="473"/>
      <c r="AIX733" s="473"/>
      <c r="AIY733" s="473"/>
      <c r="AIZ733" s="473"/>
      <c r="AJA733" s="473"/>
      <c r="AJB733" s="473"/>
      <c r="AJC733" s="473"/>
      <c r="AJD733" s="473"/>
      <c r="AJE733" s="473"/>
      <c r="AJF733" s="473"/>
      <c r="AJG733" s="473"/>
      <c r="AJH733" s="473"/>
      <c r="AJI733" s="473"/>
      <c r="AJJ733" s="473"/>
      <c r="AJK733" s="473"/>
      <c r="AJL733" s="473"/>
      <c r="AJM733" s="473"/>
      <c r="AJN733" s="473"/>
      <c r="AJO733" s="473"/>
      <c r="AJP733" s="473"/>
      <c r="AJQ733" s="473"/>
      <c r="AJR733" s="473"/>
      <c r="AJS733" s="473"/>
      <c r="AJT733" s="473"/>
      <c r="AJU733" s="473"/>
      <c r="AJV733" s="473"/>
      <c r="AJW733" s="473"/>
      <c r="AJX733" s="473"/>
      <c r="AJY733" s="473"/>
      <c r="AJZ733" s="473"/>
      <c r="AKA733" s="473"/>
      <c r="AKB733" s="473"/>
      <c r="AKC733" s="473"/>
      <c r="AKD733" s="473"/>
      <c r="AKE733" s="473"/>
      <c r="AKF733" s="473"/>
      <c r="AKG733" s="473"/>
      <c r="AKH733" s="473"/>
      <c r="AKI733" s="473"/>
      <c r="AKJ733" s="473"/>
      <c r="AKK733" s="473"/>
      <c r="AKL733" s="473"/>
      <c r="AKM733" s="473"/>
      <c r="AKN733" s="473"/>
      <c r="AKO733" s="473"/>
      <c r="AKP733" s="473"/>
      <c r="AKQ733" s="473"/>
      <c r="AKR733" s="473"/>
      <c r="AKS733" s="473"/>
      <c r="AKT733" s="473"/>
      <c r="AKU733" s="473"/>
      <c r="AKV733" s="473"/>
      <c r="AKW733" s="473"/>
      <c r="AKX733" s="473"/>
      <c r="AKY733" s="473"/>
      <c r="AKZ733" s="473"/>
      <c r="ALA733" s="473"/>
      <c r="ALB733" s="473"/>
      <c r="ALC733" s="473"/>
      <c r="ALD733" s="473"/>
      <c r="ALE733" s="473"/>
      <c r="ALF733" s="473"/>
      <c r="ALG733" s="473"/>
      <c r="ALH733" s="473"/>
      <c r="ALI733" s="473"/>
      <c r="ALJ733" s="473"/>
      <c r="ALK733" s="473"/>
      <c r="ALL733" s="473"/>
      <c r="ALM733" s="473"/>
      <c r="ALN733" s="473"/>
      <c r="ALO733" s="473"/>
      <c r="ALP733" s="473"/>
      <c r="ALQ733" s="473"/>
      <c r="ALR733" s="473"/>
      <c r="ALS733" s="473"/>
      <c r="ALT733" s="473"/>
      <c r="ALU733" s="473"/>
      <c r="ALV733" s="473"/>
      <c r="ALW733" s="473"/>
      <c r="ALX733" s="473"/>
      <c r="ALY733" s="473"/>
      <c r="ALZ733" s="473"/>
      <c r="AMA733" s="473"/>
      <c r="AMB733" s="473"/>
      <c r="AMC733" s="473"/>
      <c r="AMD733" s="473"/>
      <c r="AME733" s="473"/>
      <c r="AMF733" s="473"/>
      <c r="AMG733" s="473"/>
      <c r="AMH733" s="473"/>
      <c r="AMI733" s="473"/>
      <c r="AMJ733" s="473"/>
      <c r="AMK733" s="473"/>
    </row>
    <row r="734" spans="1:1025" s="474" customFormat="1" ht="12.75" customHeight="1">
      <c r="A734" s="469"/>
      <c r="B734" s="469"/>
      <c r="C734" s="470" t="s">
        <v>1212</v>
      </c>
      <c r="D734" s="471" t="s">
        <v>1213</v>
      </c>
      <c r="E734" s="469"/>
      <c r="F734" s="469"/>
      <c r="G734" s="469"/>
      <c r="H734" s="472">
        <v>2</v>
      </c>
      <c r="I734" s="469"/>
      <c r="J734" s="472"/>
      <c r="K734" s="469" t="s">
        <v>1166</v>
      </c>
      <c r="L734" s="473"/>
      <c r="M734" s="473"/>
      <c r="N734" s="473"/>
      <c r="O734" s="473"/>
      <c r="P734" s="473"/>
      <c r="Q734" s="473"/>
      <c r="R734" s="473"/>
      <c r="S734" s="473"/>
      <c r="T734" s="473"/>
      <c r="U734" s="473"/>
      <c r="V734" s="473"/>
      <c r="W734" s="473"/>
      <c r="X734" s="473"/>
      <c r="Y734" s="473"/>
      <c r="Z734" s="473"/>
      <c r="AA734" s="473"/>
      <c r="AB734" s="473"/>
      <c r="AC734" s="473"/>
      <c r="AD734" s="473"/>
      <c r="AE734" s="473"/>
      <c r="AF734" s="473"/>
      <c r="AG734" s="473"/>
      <c r="AH734" s="473"/>
      <c r="AI734" s="473"/>
      <c r="AJ734" s="473"/>
      <c r="AK734" s="473"/>
      <c r="AL734" s="473"/>
      <c r="AM734" s="473"/>
      <c r="AN734" s="473"/>
      <c r="AO734" s="473"/>
      <c r="AP734" s="473"/>
      <c r="AQ734" s="473"/>
      <c r="AR734" s="473"/>
      <c r="AS734" s="473"/>
      <c r="AT734" s="473"/>
      <c r="AU734" s="473"/>
      <c r="AV734" s="473"/>
      <c r="AW734" s="473"/>
      <c r="AX734" s="473"/>
      <c r="AY734" s="473"/>
      <c r="AZ734" s="473"/>
      <c r="BA734" s="473"/>
      <c r="BB734" s="473"/>
      <c r="BC734" s="473"/>
      <c r="BD734" s="473"/>
      <c r="BE734" s="473"/>
      <c r="BF734" s="473"/>
      <c r="BG734" s="473"/>
      <c r="BH734" s="473"/>
      <c r="BI734" s="473"/>
      <c r="BJ734" s="473"/>
      <c r="BK734" s="473"/>
      <c r="BL734" s="473"/>
      <c r="BM734" s="473"/>
      <c r="BN734" s="473"/>
      <c r="BO734" s="473"/>
      <c r="BP734" s="473"/>
      <c r="BQ734" s="473"/>
      <c r="BR734" s="473"/>
      <c r="BS734" s="473"/>
      <c r="BT734" s="473"/>
      <c r="BU734" s="473"/>
      <c r="BV734" s="473"/>
      <c r="BW734" s="473"/>
      <c r="BX734" s="473"/>
      <c r="BY734" s="473"/>
      <c r="BZ734" s="473"/>
      <c r="CA734" s="473"/>
      <c r="CB734" s="473"/>
      <c r="CC734" s="473"/>
      <c r="CD734" s="473"/>
      <c r="CE734" s="473"/>
      <c r="CF734" s="473"/>
      <c r="CG734" s="473"/>
      <c r="CH734" s="473"/>
      <c r="CI734" s="473"/>
      <c r="CJ734" s="473"/>
      <c r="CK734" s="473"/>
      <c r="CL734" s="473"/>
      <c r="CM734" s="473"/>
      <c r="CN734" s="473"/>
      <c r="CO734" s="473"/>
      <c r="CP734" s="473"/>
      <c r="CQ734" s="473"/>
      <c r="CR734" s="473"/>
      <c r="CS734" s="473"/>
      <c r="CT734" s="473"/>
      <c r="CU734" s="473"/>
      <c r="CV734" s="473"/>
      <c r="CW734" s="473"/>
      <c r="CX734" s="473"/>
      <c r="CY734" s="473"/>
      <c r="CZ734" s="473"/>
      <c r="DA734" s="473"/>
      <c r="DB734" s="473"/>
      <c r="DC734" s="473"/>
      <c r="DD734" s="473"/>
      <c r="DE734" s="473"/>
      <c r="DF734" s="473"/>
      <c r="DG734" s="473"/>
      <c r="DH734" s="473"/>
      <c r="DI734" s="473"/>
      <c r="DJ734" s="473"/>
      <c r="DK734" s="473"/>
      <c r="DL734" s="473"/>
      <c r="DM734" s="473"/>
      <c r="DN734" s="473"/>
      <c r="DO734" s="473"/>
      <c r="DP734" s="473"/>
      <c r="DQ734" s="473"/>
      <c r="DR734" s="473"/>
      <c r="DS734" s="473"/>
      <c r="DT734" s="473"/>
      <c r="DU734" s="473"/>
      <c r="DV734" s="473"/>
      <c r="DW734" s="473"/>
      <c r="DX734" s="473"/>
      <c r="DY734" s="473"/>
      <c r="DZ734" s="473"/>
      <c r="EA734" s="473"/>
      <c r="EB734" s="473"/>
      <c r="EC734" s="473"/>
      <c r="ED734" s="473"/>
      <c r="EE734" s="473"/>
      <c r="EF734" s="473"/>
      <c r="EG734" s="473"/>
      <c r="EH734" s="473"/>
      <c r="EI734" s="473"/>
      <c r="EJ734" s="473"/>
      <c r="EK734" s="473"/>
      <c r="EL734" s="473"/>
      <c r="EM734" s="473"/>
      <c r="EN734" s="473"/>
      <c r="EO734" s="473"/>
      <c r="EP734" s="473"/>
      <c r="EQ734" s="473"/>
      <c r="ER734" s="473"/>
      <c r="ES734" s="473"/>
      <c r="ET734" s="473"/>
      <c r="EU734" s="473"/>
      <c r="EV734" s="473"/>
      <c r="EW734" s="473"/>
      <c r="EX734" s="473"/>
      <c r="EY734" s="473"/>
      <c r="EZ734" s="473"/>
      <c r="FA734" s="473"/>
      <c r="FB734" s="473"/>
      <c r="FC734" s="473"/>
      <c r="FD734" s="473"/>
      <c r="FE734" s="473"/>
      <c r="FF734" s="473"/>
      <c r="FG734" s="473"/>
      <c r="FH734" s="473"/>
      <c r="FI734" s="473"/>
      <c r="FJ734" s="473"/>
      <c r="FK734" s="473"/>
      <c r="FL734" s="473"/>
      <c r="FM734" s="473"/>
      <c r="FN734" s="473"/>
      <c r="FO734" s="473"/>
      <c r="FP734" s="473"/>
      <c r="FQ734" s="473"/>
      <c r="FR734" s="473"/>
      <c r="FS734" s="473"/>
      <c r="FT734" s="473"/>
      <c r="FU734" s="473"/>
      <c r="FV734" s="473"/>
      <c r="FW734" s="473"/>
      <c r="FX734" s="473"/>
      <c r="FY734" s="473"/>
      <c r="FZ734" s="473"/>
      <c r="GA734" s="473"/>
      <c r="GB734" s="473"/>
      <c r="GC734" s="473"/>
      <c r="GD734" s="473"/>
      <c r="GE734" s="473"/>
      <c r="GF734" s="473"/>
      <c r="GG734" s="473"/>
      <c r="GH734" s="473"/>
      <c r="GI734" s="473"/>
      <c r="GJ734" s="473"/>
      <c r="GK734" s="473"/>
      <c r="GL734" s="473"/>
      <c r="GM734" s="473"/>
      <c r="GN734" s="473"/>
      <c r="GO734" s="473"/>
      <c r="GP734" s="473"/>
      <c r="GQ734" s="473"/>
      <c r="GR734" s="473"/>
      <c r="GS734" s="473"/>
      <c r="GT734" s="473"/>
      <c r="GU734" s="473"/>
      <c r="GV734" s="473"/>
      <c r="GW734" s="473"/>
      <c r="GX734" s="473"/>
      <c r="GY734" s="473"/>
      <c r="GZ734" s="473"/>
      <c r="HA734" s="473"/>
      <c r="HB734" s="473"/>
      <c r="HC734" s="473"/>
      <c r="HD734" s="473"/>
      <c r="HE734" s="473"/>
      <c r="HF734" s="473"/>
      <c r="HG734" s="473"/>
      <c r="HH734" s="473"/>
      <c r="HI734" s="473"/>
      <c r="HJ734" s="473"/>
      <c r="HK734" s="473"/>
      <c r="HL734" s="473"/>
      <c r="HM734" s="473"/>
      <c r="HN734" s="473"/>
      <c r="HO734" s="473"/>
      <c r="HP734" s="473"/>
      <c r="HQ734" s="473"/>
      <c r="HR734" s="473"/>
      <c r="HS734" s="473"/>
      <c r="HT734" s="473"/>
      <c r="HU734" s="473"/>
      <c r="HV734" s="473"/>
      <c r="HW734" s="473"/>
      <c r="HX734" s="473"/>
      <c r="HY734" s="473"/>
      <c r="HZ734" s="473"/>
      <c r="IA734" s="473"/>
      <c r="IB734" s="473"/>
      <c r="IC734" s="473"/>
      <c r="ID734" s="473"/>
      <c r="IE734" s="473"/>
      <c r="IF734" s="473"/>
      <c r="IG734" s="473"/>
      <c r="IH734" s="473"/>
      <c r="II734" s="473"/>
      <c r="IJ734" s="473"/>
      <c r="IK734" s="473"/>
      <c r="IL734" s="473"/>
      <c r="IM734" s="473"/>
      <c r="IN734" s="473"/>
      <c r="IO734" s="473"/>
      <c r="IP734" s="473"/>
      <c r="IQ734" s="473"/>
      <c r="IR734" s="473"/>
      <c r="IS734" s="473"/>
      <c r="IT734" s="473"/>
      <c r="IU734" s="473"/>
      <c r="IV734" s="473"/>
      <c r="IW734" s="473"/>
      <c r="IX734" s="473"/>
      <c r="IY734" s="473"/>
      <c r="IZ734" s="473"/>
      <c r="JA734" s="473"/>
      <c r="JB734" s="473"/>
      <c r="JC734" s="473"/>
      <c r="JD734" s="473"/>
      <c r="JE734" s="473"/>
      <c r="JF734" s="473"/>
      <c r="JG734" s="473"/>
      <c r="JH734" s="473"/>
      <c r="JI734" s="473"/>
      <c r="JJ734" s="473"/>
      <c r="JK734" s="473"/>
      <c r="JL734" s="473"/>
      <c r="JM734" s="473"/>
      <c r="JN734" s="473"/>
      <c r="JO734" s="473"/>
      <c r="JP734" s="473"/>
      <c r="JQ734" s="473"/>
      <c r="JR734" s="473"/>
      <c r="JS734" s="473"/>
      <c r="JT734" s="473"/>
      <c r="JU734" s="473"/>
      <c r="JV734" s="473"/>
      <c r="JW734" s="473"/>
      <c r="JX734" s="473"/>
      <c r="JY734" s="473"/>
      <c r="JZ734" s="473"/>
      <c r="KA734" s="473"/>
      <c r="KB734" s="473"/>
      <c r="KC734" s="473"/>
      <c r="KD734" s="473"/>
      <c r="KE734" s="473"/>
      <c r="KF734" s="473"/>
      <c r="KG734" s="473"/>
      <c r="KH734" s="473"/>
      <c r="KI734" s="473"/>
      <c r="KJ734" s="473"/>
      <c r="KK734" s="473"/>
      <c r="KL734" s="473"/>
      <c r="KM734" s="473"/>
      <c r="KN734" s="473"/>
      <c r="KO734" s="473"/>
      <c r="KP734" s="473"/>
      <c r="KQ734" s="473"/>
      <c r="KR734" s="473"/>
      <c r="KS734" s="473"/>
      <c r="KT734" s="473"/>
      <c r="KU734" s="473"/>
      <c r="KV734" s="473"/>
      <c r="KW734" s="473"/>
      <c r="KX734" s="473"/>
      <c r="KY734" s="473"/>
      <c r="KZ734" s="473"/>
      <c r="LA734" s="473"/>
      <c r="LB734" s="473"/>
      <c r="LC734" s="473"/>
      <c r="LD734" s="473"/>
      <c r="LE734" s="473"/>
      <c r="LF734" s="473"/>
      <c r="LG734" s="473"/>
      <c r="LH734" s="473"/>
      <c r="LI734" s="473"/>
      <c r="LJ734" s="473"/>
      <c r="LK734" s="473"/>
      <c r="LL734" s="473"/>
      <c r="LM734" s="473"/>
      <c r="LN734" s="473"/>
      <c r="LO734" s="473"/>
      <c r="LP734" s="473"/>
      <c r="LQ734" s="473"/>
      <c r="LR734" s="473"/>
      <c r="LS734" s="473"/>
      <c r="LT734" s="473"/>
      <c r="LU734" s="473"/>
      <c r="LV734" s="473"/>
      <c r="LW734" s="473"/>
      <c r="LX734" s="473"/>
      <c r="LY734" s="473"/>
      <c r="LZ734" s="473"/>
      <c r="MA734" s="473"/>
      <c r="MB734" s="473"/>
      <c r="MC734" s="473"/>
      <c r="MD734" s="473"/>
      <c r="ME734" s="473"/>
      <c r="MF734" s="473"/>
      <c r="MG734" s="473"/>
      <c r="MH734" s="473"/>
      <c r="MI734" s="473"/>
      <c r="MJ734" s="473"/>
      <c r="MK734" s="473"/>
      <c r="ML734" s="473"/>
      <c r="MM734" s="473"/>
      <c r="MN734" s="473"/>
      <c r="MO734" s="473"/>
      <c r="MP734" s="473"/>
      <c r="MQ734" s="473"/>
      <c r="MR734" s="473"/>
      <c r="MS734" s="473"/>
      <c r="MT734" s="473"/>
      <c r="MU734" s="473"/>
      <c r="MV734" s="473"/>
      <c r="MW734" s="473"/>
      <c r="MX734" s="473"/>
      <c r="MY734" s="473"/>
      <c r="MZ734" s="473"/>
      <c r="NA734" s="473"/>
      <c r="NB734" s="473"/>
      <c r="NC734" s="473"/>
      <c r="ND734" s="473"/>
      <c r="NE734" s="473"/>
      <c r="NF734" s="473"/>
      <c r="NG734" s="473"/>
      <c r="NH734" s="473"/>
      <c r="NI734" s="473"/>
      <c r="NJ734" s="473"/>
      <c r="NK734" s="473"/>
      <c r="NL734" s="473"/>
      <c r="NM734" s="473"/>
      <c r="NN734" s="473"/>
      <c r="NO734" s="473"/>
      <c r="NP734" s="473"/>
      <c r="NQ734" s="473"/>
      <c r="NR734" s="473"/>
      <c r="NS734" s="473"/>
      <c r="NT734" s="473"/>
      <c r="NU734" s="473"/>
      <c r="NV734" s="473"/>
      <c r="NW734" s="473"/>
      <c r="NX734" s="473"/>
      <c r="NY734" s="473"/>
      <c r="NZ734" s="473"/>
      <c r="OA734" s="473"/>
      <c r="OB734" s="473"/>
      <c r="OC734" s="473"/>
      <c r="OD734" s="473"/>
      <c r="OE734" s="473"/>
      <c r="OF734" s="473"/>
      <c r="OG734" s="473"/>
      <c r="OH734" s="473"/>
      <c r="OI734" s="473"/>
      <c r="OJ734" s="473"/>
      <c r="OK734" s="473"/>
      <c r="OL734" s="473"/>
      <c r="OM734" s="473"/>
      <c r="ON734" s="473"/>
      <c r="OO734" s="473"/>
      <c r="OP734" s="473"/>
      <c r="OQ734" s="473"/>
      <c r="OR734" s="473"/>
      <c r="OS734" s="473"/>
      <c r="OT734" s="473"/>
      <c r="OU734" s="473"/>
      <c r="OV734" s="473"/>
      <c r="OW734" s="473"/>
      <c r="OX734" s="473"/>
      <c r="OY734" s="473"/>
      <c r="OZ734" s="473"/>
      <c r="PA734" s="473"/>
      <c r="PB734" s="473"/>
      <c r="PC734" s="473"/>
      <c r="PD734" s="473"/>
      <c r="PE734" s="473"/>
      <c r="PF734" s="473"/>
      <c r="PG734" s="473"/>
      <c r="PH734" s="473"/>
      <c r="PI734" s="473"/>
      <c r="PJ734" s="473"/>
      <c r="PK734" s="473"/>
      <c r="PL734" s="473"/>
      <c r="PM734" s="473"/>
      <c r="PN734" s="473"/>
      <c r="PO734" s="473"/>
      <c r="PP734" s="473"/>
      <c r="PQ734" s="473"/>
      <c r="PR734" s="473"/>
      <c r="PS734" s="473"/>
      <c r="PT734" s="473"/>
      <c r="PU734" s="473"/>
      <c r="PV734" s="473"/>
      <c r="PW734" s="473"/>
      <c r="PX734" s="473"/>
      <c r="PY734" s="473"/>
      <c r="PZ734" s="473"/>
      <c r="QA734" s="473"/>
      <c r="QB734" s="473"/>
      <c r="QC734" s="473"/>
      <c r="QD734" s="473"/>
      <c r="QE734" s="473"/>
      <c r="QF734" s="473"/>
      <c r="QG734" s="473"/>
      <c r="QH734" s="473"/>
      <c r="QI734" s="473"/>
      <c r="QJ734" s="473"/>
      <c r="QK734" s="473"/>
      <c r="QL734" s="473"/>
      <c r="QM734" s="473"/>
      <c r="QN734" s="473"/>
      <c r="QO734" s="473"/>
      <c r="QP734" s="473"/>
      <c r="QQ734" s="473"/>
      <c r="QR734" s="473"/>
      <c r="QS734" s="473"/>
      <c r="QT734" s="473"/>
      <c r="QU734" s="473"/>
      <c r="QV734" s="473"/>
      <c r="QW734" s="473"/>
      <c r="QX734" s="473"/>
      <c r="QY734" s="473"/>
      <c r="QZ734" s="473"/>
      <c r="RA734" s="473"/>
      <c r="RB734" s="473"/>
      <c r="RC734" s="473"/>
      <c r="RD734" s="473"/>
      <c r="RE734" s="473"/>
      <c r="RF734" s="473"/>
      <c r="RG734" s="473"/>
      <c r="RH734" s="473"/>
      <c r="RI734" s="473"/>
      <c r="RJ734" s="473"/>
      <c r="RK734" s="473"/>
      <c r="RL734" s="473"/>
      <c r="RM734" s="473"/>
      <c r="RN734" s="473"/>
      <c r="RO734" s="473"/>
      <c r="RP734" s="473"/>
      <c r="RQ734" s="473"/>
      <c r="RR734" s="473"/>
      <c r="RS734" s="473"/>
      <c r="RT734" s="473"/>
      <c r="RU734" s="473"/>
      <c r="RV734" s="473"/>
      <c r="RW734" s="473"/>
      <c r="RX734" s="473"/>
      <c r="RY734" s="473"/>
      <c r="RZ734" s="473"/>
      <c r="SA734" s="473"/>
      <c r="SB734" s="473"/>
      <c r="SC734" s="473"/>
      <c r="SD734" s="473"/>
      <c r="SE734" s="473"/>
      <c r="SF734" s="473"/>
      <c r="SG734" s="473"/>
      <c r="SH734" s="473"/>
      <c r="SI734" s="473"/>
      <c r="SJ734" s="473"/>
      <c r="SK734" s="473"/>
      <c r="SL734" s="473"/>
      <c r="SM734" s="473"/>
      <c r="SN734" s="473"/>
      <c r="SO734" s="473"/>
      <c r="SP734" s="473"/>
      <c r="SQ734" s="473"/>
      <c r="SR734" s="473"/>
      <c r="SS734" s="473"/>
      <c r="ST734" s="473"/>
      <c r="SU734" s="473"/>
      <c r="SV734" s="473"/>
      <c r="SW734" s="473"/>
      <c r="SX734" s="473"/>
      <c r="SY734" s="473"/>
      <c r="SZ734" s="473"/>
      <c r="TA734" s="473"/>
      <c r="TB734" s="473"/>
      <c r="TC734" s="473"/>
      <c r="TD734" s="473"/>
      <c r="TE734" s="473"/>
      <c r="TF734" s="473"/>
      <c r="TG734" s="473"/>
      <c r="TH734" s="473"/>
      <c r="TI734" s="473"/>
      <c r="TJ734" s="473"/>
      <c r="TK734" s="473"/>
      <c r="TL734" s="473"/>
      <c r="TM734" s="473"/>
      <c r="TN734" s="473"/>
      <c r="TO734" s="473"/>
      <c r="TP734" s="473"/>
      <c r="TQ734" s="473"/>
      <c r="TR734" s="473"/>
      <c r="TS734" s="473"/>
      <c r="TT734" s="473"/>
      <c r="TU734" s="473"/>
      <c r="TV734" s="473"/>
      <c r="TW734" s="473"/>
      <c r="TX734" s="473"/>
      <c r="TY734" s="473"/>
      <c r="TZ734" s="473"/>
      <c r="UA734" s="473"/>
      <c r="UB734" s="473"/>
      <c r="UC734" s="473"/>
      <c r="UD734" s="473"/>
      <c r="UE734" s="473"/>
      <c r="UF734" s="473"/>
      <c r="UG734" s="473"/>
      <c r="UH734" s="473"/>
      <c r="UI734" s="473"/>
      <c r="UJ734" s="473"/>
      <c r="UK734" s="473"/>
      <c r="UL734" s="473"/>
      <c r="UM734" s="473"/>
      <c r="UN734" s="473"/>
      <c r="UO734" s="473"/>
      <c r="UP734" s="473"/>
      <c r="UQ734" s="473"/>
      <c r="UR734" s="473"/>
      <c r="US734" s="473"/>
      <c r="UT734" s="473"/>
      <c r="UU734" s="473"/>
      <c r="UV734" s="473"/>
      <c r="UW734" s="473"/>
      <c r="UX734" s="473"/>
      <c r="UY734" s="473"/>
      <c r="UZ734" s="473"/>
      <c r="VA734" s="473"/>
      <c r="VB734" s="473"/>
      <c r="VC734" s="473"/>
      <c r="VD734" s="473"/>
      <c r="VE734" s="473"/>
      <c r="VF734" s="473"/>
      <c r="VG734" s="473"/>
      <c r="VH734" s="473"/>
      <c r="VI734" s="473"/>
      <c r="VJ734" s="473"/>
      <c r="VK734" s="473"/>
      <c r="VL734" s="473"/>
      <c r="VM734" s="473"/>
      <c r="VN734" s="473"/>
      <c r="VO734" s="473"/>
      <c r="VP734" s="473"/>
      <c r="VQ734" s="473"/>
      <c r="VR734" s="473"/>
      <c r="VS734" s="473"/>
      <c r="VT734" s="473"/>
      <c r="VU734" s="473"/>
      <c r="VV734" s="473"/>
      <c r="VW734" s="473"/>
      <c r="VX734" s="473"/>
      <c r="VY734" s="473"/>
      <c r="VZ734" s="473"/>
      <c r="WA734" s="473"/>
      <c r="WB734" s="473"/>
      <c r="WC734" s="473"/>
      <c r="WD734" s="473"/>
      <c r="WE734" s="473"/>
      <c r="WF734" s="473"/>
      <c r="WG734" s="473"/>
      <c r="WH734" s="473"/>
      <c r="WI734" s="473"/>
      <c r="WJ734" s="473"/>
      <c r="WK734" s="473"/>
      <c r="WL734" s="473"/>
      <c r="WM734" s="473"/>
      <c r="WN734" s="473"/>
      <c r="WO734" s="473"/>
      <c r="WP734" s="473"/>
      <c r="WQ734" s="473"/>
      <c r="WR734" s="473"/>
      <c r="WS734" s="473"/>
      <c r="WT734" s="473"/>
      <c r="WU734" s="473"/>
      <c r="WV734" s="473"/>
      <c r="WW734" s="473"/>
      <c r="WX734" s="473"/>
      <c r="WY734" s="473"/>
      <c r="WZ734" s="473"/>
      <c r="XA734" s="473"/>
      <c r="XB734" s="473"/>
      <c r="XC734" s="473"/>
      <c r="XD734" s="473"/>
      <c r="XE734" s="473"/>
      <c r="XF734" s="473"/>
      <c r="XG734" s="473"/>
      <c r="XH734" s="473"/>
      <c r="XI734" s="473"/>
      <c r="XJ734" s="473"/>
      <c r="XK734" s="473"/>
      <c r="XL734" s="473"/>
      <c r="XM734" s="473"/>
      <c r="XN734" s="473"/>
      <c r="XO734" s="473"/>
      <c r="XP734" s="473"/>
      <c r="XQ734" s="473"/>
      <c r="XR734" s="473"/>
      <c r="XS734" s="473"/>
      <c r="XT734" s="473"/>
      <c r="XU734" s="473"/>
      <c r="XV734" s="473"/>
      <c r="XW734" s="473"/>
      <c r="XX734" s="473"/>
      <c r="XY734" s="473"/>
      <c r="XZ734" s="473"/>
      <c r="YA734" s="473"/>
      <c r="YB734" s="473"/>
      <c r="YC734" s="473"/>
      <c r="YD734" s="473"/>
      <c r="YE734" s="473"/>
      <c r="YF734" s="473"/>
      <c r="YG734" s="473"/>
      <c r="YH734" s="473"/>
      <c r="YI734" s="473"/>
      <c r="YJ734" s="473"/>
      <c r="YK734" s="473"/>
      <c r="YL734" s="473"/>
      <c r="YM734" s="473"/>
      <c r="YN734" s="473"/>
      <c r="YO734" s="473"/>
      <c r="YP734" s="473"/>
      <c r="YQ734" s="473"/>
      <c r="YR734" s="473"/>
      <c r="YS734" s="473"/>
      <c r="YT734" s="473"/>
      <c r="YU734" s="473"/>
      <c r="YV734" s="473"/>
      <c r="YW734" s="473"/>
      <c r="YX734" s="473"/>
      <c r="YY734" s="473"/>
      <c r="YZ734" s="473"/>
      <c r="ZA734" s="473"/>
      <c r="ZB734" s="473"/>
      <c r="ZC734" s="473"/>
      <c r="ZD734" s="473"/>
      <c r="ZE734" s="473"/>
      <c r="ZF734" s="473"/>
      <c r="ZG734" s="473"/>
      <c r="ZH734" s="473"/>
      <c r="ZI734" s="473"/>
      <c r="ZJ734" s="473"/>
      <c r="ZK734" s="473"/>
      <c r="ZL734" s="473"/>
      <c r="ZM734" s="473"/>
      <c r="ZN734" s="473"/>
      <c r="ZO734" s="473"/>
      <c r="ZP734" s="473"/>
      <c r="ZQ734" s="473"/>
      <c r="ZR734" s="473"/>
      <c r="ZS734" s="473"/>
      <c r="ZT734" s="473"/>
      <c r="ZU734" s="473"/>
      <c r="ZV734" s="473"/>
      <c r="ZW734" s="473"/>
      <c r="ZX734" s="473"/>
      <c r="ZY734" s="473"/>
      <c r="ZZ734" s="473"/>
      <c r="AAA734" s="473"/>
      <c r="AAB734" s="473"/>
      <c r="AAC734" s="473"/>
      <c r="AAD734" s="473"/>
      <c r="AAE734" s="473"/>
      <c r="AAF734" s="473"/>
      <c r="AAG734" s="473"/>
      <c r="AAH734" s="473"/>
      <c r="AAI734" s="473"/>
      <c r="AAJ734" s="473"/>
      <c r="AAK734" s="473"/>
      <c r="AAL734" s="473"/>
      <c r="AAM734" s="473"/>
      <c r="AAN734" s="473"/>
      <c r="AAO734" s="473"/>
      <c r="AAP734" s="473"/>
      <c r="AAQ734" s="473"/>
      <c r="AAR734" s="473"/>
      <c r="AAS734" s="473"/>
      <c r="AAT734" s="473"/>
      <c r="AAU734" s="473"/>
      <c r="AAV734" s="473"/>
      <c r="AAW734" s="473"/>
      <c r="AAX734" s="473"/>
      <c r="AAY734" s="473"/>
      <c r="AAZ734" s="473"/>
      <c r="ABA734" s="473"/>
      <c r="ABB734" s="473"/>
      <c r="ABC734" s="473"/>
      <c r="ABD734" s="473"/>
      <c r="ABE734" s="473"/>
      <c r="ABF734" s="473"/>
      <c r="ABG734" s="473"/>
      <c r="ABH734" s="473"/>
      <c r="ABI734" s="473"/>
      <c r="ABJ734" s="473"/>
      <c r="ABK734" s="473"/>
      <c r="ABL734" s="473"/>
      <c r="ABM734" s="473"/>
      <c r="ABN734" s="473"/>
      <c r="ABO734" s="473"/>
      <c r="ABP734" s="473"/>
      <c r="ABQ734" s="473"/>
      <c r="ABR734" s="473"/>
      <c r="ABS734" s="473"/>
      <c r="ABT734" s="473"/>
      <c r="ABU734" s="473"/>
      <c r="ABV734" s="473"/>
      <c r="ABW734" s="473"/>
      <c r="ABX734" s="473"/>
      <c r="ABY734" s="473"/>
      <c r="ABZ734" s="473"/>
      <c r="ACA734" s="473"/>
      <c r="ACB734" s="473"/>
      <c r="ACC734" s="473"/>
      <c r="ACD734" s="473"/>
      <c r="ACE734" s="473"/>
      <c r="ACF734" s="473"/>
      <c r="ACG734" s="473"/>
      <c r="ACH734" s="473"/>
      <c r="ACI734" s="473"/>
      <c r="ACJ734" s="473"/>
      <c r="ACK734" s="473"/>
      <c r="ACL734" s="473"/>
      <c r="ACM734" s="473"/>
      <c r="ACN734" s="473"/>
      <c r="ACO734" s="473"/>
      <c r="ACP734" s="473"/>
      <c r="ACQ734" s="473"/>
      <c r="ACR734" s="473"/>
      <c r="ACS734" s="473"/>
      <c r="ACT734" s="473"/>
      <c r="ACU734" s="473"/>
      <c r="ACV734" s="473"/>
      <c r="ACW734" s="473"/>
      <c r="ACX734" s="473"/>
      <c r="ACY734" s="473"/>
      <c r="ACZ734" s="473"/>
      <c r="ADA734" s="473"/>
      <c r="ADB734" s="473"/>
      <c r="ADC734" s="473"/>
      <c r="ADD734" s="473"/>
      <c r="ADE734" s="473"/>
      <c r="ADF734" s="473"/>
      <c r="ADG734" s="473"/>
      <c r="ADH734" s="473"/>
      <c r="ADI734" s="473"/>
      <c r="ADJ734" s="473"/>
      <c r="ADK734" s="473"/>
      <c r="ADL734" s="473"/>
      <c r="ADM734" s="473"/>
      <c r="ADN734" s="473"/>
      <c r="ADO734" s="473"/>
      <c r="ADP734" s="473"/>
      <c r="ADQ734" s="473"/>
      <c r="ADR734" s="473"/>
      <c r="ADS734" s="473"/>
      <c r="ADT734" s="473"/>
      <c r="ADU734" s="473"/>
      <c r="ADV734" s="473"/>
      <c r="ADW734" s="473"/>
      <c r="ADX734" s="473"/>
      <c r="ADY734" s="473"/>
      <c r="ADZ734" s="473"/>
      <c r="AEA734" s="473"/>
      <c r="AEB734" s="473"/>
      <c r="AEC734" s="473"/>
      <c r="AED734" s="473"/>
      <c r="AEE734" s="473"/>
      <c r="AEF734" s="473"/>
      <c r="AEG734" s="473"/>
      <c r="AEH734" s="473"/>
      <c r="AEI734" s="473"/>
      <c r="AEJ734" s="473"/>
      <c r="AEK734" s="473"/>
      <c r="AEL734" s="473"/>
      <c r="AEM734" s="473"/>
      <c r="AEN734" s="473"/>
      <c r="AEO734" s="473"/>
      <c r="AEP734" s="473"/>
      <c r="AEQ734" s="473"/>
      <c r="AER734" s="473"/>
      <c r="AES734" s="473"/>
      <c r="AET734" s="473"/>
      <c r="AEU734" s="473"/>
      <c r="AEV734" s="473"/>
      <c r="AEW734" s="473"/>
      <c r="AEX734" s="473"/>
      <c r="AEY734" s="473"/>
      <c r="AEZ734" s="473"/>
      <c r="AFA734" s="473"/>
      <c r="AFB734" s="473"/>
      <c r="AFC734" s="473"/>
      <c r="AFD734" s="473"/>
      <c r="AFE734" s="473"/>
      <c r="AFF734" s="473"/>
      <c r="AFG734" s="473"/>
      <c r="AFH734" s="473"/>
      <c r="AFI734" s="473"/>
      <c r="AFJ734" s="473"/>
      <c r="AFK734" s="473"/>
      <c r="AFL734" s="473"/>
      <c r="AFM734" s="473"/>
      <c r="AFN734" s="473"/>
      <c r="AFO734" s="473"/>
      <c r="AFP734" s="473"/>
      <c r="AFQ734" s="473"/>
      <c r="AFR734" s="473"/>
      <c r="AFS734" s="473"/>
      <c r="AFT734" s="473"/>
      <c r="AFU734" s="473"/>
      <c r="AFV734" s="473"/>
      <c r="AFW734" s="473"/>
      <c r="AFX734" s="473"/>
      <c r="AFY734" s="473"/>
      <c r="AFZ734" s="473"/>
      <c r="AGA734" s="473"/>
      <c r="AGB734" s="473"/>
      <c r="AGC734" s="473"/>
      <c r="AGD734" s="473"/>
      <c r="AGE734" s="473"/>
      <c r="AGF734" s="473"/>
      <c r="AGG734" s="473"/>
      <c r="AGH734" s="473"/>
      <c r="AGI734" s="473"/>
      <c r="AGJ734" s="473"/>
      <c r="AGK734" s="473"/>
      <c r="AGL734" s="473"/>
      <c r="AGM734" s="473"/>
      <c r="AGN734" s="473"/>
      <c r="AGO734" s="473"/>
      <c r="AGP734" s="473"/>
      <c r="AGQ734" s="473"/>
      <c r="AGR734" s="473"/>
      <c r="AGS734" s="473"/>
      <c r="AGT734" s="473"/>
      <c r="AGU734" s="473"/>
      <c r="AGV734" s="473"/>
      <c r="AGW734" s="473"/>
      <c r="AGX734" s="473"/>
      <c r="AGY734" s="473"/>
      <c r="AGZ734" s="473"/>
      <c r="AHA734" s="473"/>
      <c r="AHB734" s="473"/>
      <c r="AHC734" s="473"/>
      <c r="AHD734" s="473"/>
      <c r="AHE734" s="473"/>
      <c r="AHF734" s="473"/>
      <c r="AHG734" s="473"/>
      <c r="AHH734" s="473"/>
      <c r="AHI734" s="473"/>
      <c r="AHJ734" s="473"/>
      <c r="AHK734" s="473"/>
      <c r="AHL734" s="473"/>
      <c r="AHM734" s="473"/>
      <c r="AHN734" s="473"/>
      <c r="AHO734" s="473"/>
      <c r="AHP734" s="473"/>
      <c r="AHQ734" s="473"/>
      <c r="AHR734" s="473"/>
      <c r="AHS734" s="473"/>
      <c r="AHT734" s="473"/>
      <c r="AHU734" s="473"/>
      <c r="AHV734" s="473"/>
      <c r="AHW734" s="473"/>
      <c r="AHX734" s="473"/>
      <c r="AHY734" s="473"/>
      <c r="AHZ734" s="473"/>
      <c r="AIA734" s="473"/>
      <c r="AIB734" s="473"/>
      <c r="AIC734" s="473"/>
      <c r="AID734" s="473"/>
      <c r="AIE734" s="473"/>
      <c r="AIF734" s="473"/>
      <c r="AIG734" s="473"/>
      <c r="AIH734" s="473"/>
      <c r="AII734" s="473"/>
      <c r="AIJ734" s="473"/>
      <c r="AIK734" s="473"/>
      <c r="AIL734" s="473"/>
      <c r="AIM734" s="473"/>
      <c r="AIN734" s="473"/>
      <c r="AIO734" s="473"/>
      <c r="AIP734" s="473"/>
      <c r="AIQ734" s="473"/>
      <c r="AIR734" s="473"/>
      <c r="AIS734" s="473"/>
      <c r="AIT734" s="473"/>
      <c r="AIU734" s="473"/>
      <c r="AIV734" s="473"/>
      <c r="AIW734" s="473"/>
      <c r="AIX734" s="473"/>
      <c r="AIY734" s="473"/>
      <c r="AIZ734" s="473"/>
      <c r="AJA734" s="473"/>
      <c r="AJB734" s="473"/>
      <c r="AJC734" s="473"/>
      <c r="AJD734" s="473"/>
      <c r="AJE734" s="473"/>
      <c r="AJF734" s="473"/>
      <c r="AJG734" s="473"/>
      <c r="AJH734" s="473"/>
      <c r="AJI734" s="473"/>
      <c r="AJJ734" s="473"/>
      <c r="AJK734" s="473"/>
      <c r="AJL734" s="473"/>
      <c r="AJM734" s="473"/>
      <c r="AJN734" s="473"/>
      <c r="AJO734" s="473"/>
      <c r="AJP734" s="473"/>
      <c r="AJQ734" s="473"/>
      <c r="AJR734" s="473"/>
      <c r="AJS734" s="473"/>
      <c r="AJT734" s="473"/>
      <c r="AJU734" s="473"/>
      <c r="AJV734" s="473"/>
      <c r="AJW734" s="473"/>
      <c r="AJX734" s="473"/>
      <c r="AJY734" s="473"/>
      <c r="AJZ734" s="473"/>
      <c r="AKA734" s="473"/>
      <c r="AKB734" s="473"/>
      <c r="AKC734" s="473"/>
      <c r="AKD734" s="473"/>
      <c r="AKE734" s="473"/>
      <c r="AKF734" s="473"/>
      <c r="AKG734" s="473"/>
      <c r="AKH734" s="473"/>
      <c r="AKI734" s="473"/>
      <c r="AKJ734" s="473"/>
      <c r="AKK734" s="473"/>
      <c r="AKL734" s="473"/>
      <c r="AKM734" s="473"/>
      <c r="AKN734" s="473"/>
      <c r="AKO734" s="473"/>
      <c r="AKP734" s="473"/>
      <c r="AKQ734" s="473"/>
      <c r="AKR734" s="473"/>
      <c r="AKS734" s="473"/>
      <c r="AKT734" s="473"/>
      <c r="AKU734" s="473"/>
      <c r="AKV734" s="473"/>
      <c r="AKW734" s="473"/>
      <c r="AKX734" s="473"/>
      <c r="AKY734" s="473"/>
      <c r="AKZ734" s="473"/>
      <c r="ALA734" s="473"/>
      <c r="ALB734" s="473"/>
      <c r="ALC734" s="473"/>
      <c r="ALD734" s="473"/>
      <c r="ALE734" s="473"/>
      <c r="ALF734" s="473"/>
      <c r="ALG734" s="473"/>
      <c r="ALH734" s="473"/>
      <c r="ALI734" s="473"/>
      <c r="ALJ734" s="473"/>
      <c r="ALK734" s="473"/>
      <c r="ALL734" s="473"/>
      <c r="ALM734" s="473"/>
      <c r="ALN734" s="473"/>
      <c r="ALO734" s="473"/>
      <c r="ALP734" s="473"/>
      <c r="ALQ734" s="473"/>
      <c r="ALR734" s="473"/>
      <c r="ALS734" s="473"/>
      <c r="ALT734" s="473"/>
      <c r="ALU734" s="473"/>
      <c r="ALV734" s="473"/>
      <c r="ALW734" s="473"/>
      <c r="ALX734" s="473"/>
      <c r="ALY734" s="473"/>
      <c r="ALZ734" s="473"/>
      <c r="AMA734" s="473"/>
      <c r="AMB734" s="473"/>
      <c r="AMC734" s="473"/>
      <c r="AMD734" s="473"/>
      <c r="AME734" s="473"/>
      <c r="AMF734" s="473"/>
      <c r="AMG734" s="473"/>
      <c r="AMH734" s="473"/>
      <c r="AMI734" s="473"/>
      <c r="AMJ734" s="473"/>
      <c r="AMK734" s="473"/>
    </row>
    <row r="735" spans="1:1025" s="474" customFormat="1" ht="52.5" customHeight="1">
      <c r="A735" s="469"/>
      <c r="B735" s="469"/>
      <c r="C735" s="470" t="s">
        <v>1214</v>
      </c>
      <c r="D735" s="471" t="s">
        <v>1215</v>
      </c>
      <c r="E735" s="469"/>
      <c r="F735" s="469"/>
      <c r="G735" s="469"/>
      <c r="H735" s="472">
        <v>2</v>
      </c>
      <c r="I735" s="469"/>
      <c r="J735" s="472"/>
      <c r="K735" s="469" t="s">
        <v>1166</v>
      </c>
      <c r="L735" s="473"/>
      <c r="M735" s="473"/>
      <c r="N735" s="473"/>
      <c r="O735" s="473"/>
      <c r="P735" s="473"/>
      <c r="Q735" s="473"/>
      <c r="R735" s="473"/>
      <c r="S735" s="473"/>
      <c r="T735" s="473"/>
      <c r="U735" s="473"/>
      <c r="V735" s="473"/>
      <c r="W735" s="473"/>
      <c r="X735" s="473"/>
      <c r="Y735" s="473"/>
      <c r="Z735" s="473"/>
      <c r="AA735" s="473"/>
      <c r="AB735" s="473"/>
      <c r="AC735" s="473"/>
      <c r="AD735" s="473"/>
      <c r="AE735" s="473"/>
      <c r="AF735" s="473"/>
      <c r="AG735" s="473"/>
      <c r="AH735" s="473"/>
      <c r="AI735" s="473"/>
      <c r="AJ735" s="473"/>
      <c r="AK735" s="473"/>
      <c r="AL735" s="473"/>
      <c r="AM735" s="473"/>
      <c r="AN735" s="473"/>
      <c r="AO735" s="473"/>
      <c r="AP735" s="473"/>
      <c r="AQ735" s="473"/>
      <c r="AR735" s="473"/>
      <c r="AS735" s="473"/>
      <c r="AT735" s="473"/>
      <c r="AU735" s="473"/>
      <c r="AV735" s="473"/>
      <c r="AW735" s="473"/>
      <c r="AX735" s="473"/>
      <c r="AY735" s="473"/>
      <c r="AZ735" s="473"/>
      <c r="BA735" s="473"/>
      <c r="BB735" s="473"/>
      <c r="BC735" s="473"/>
      <c r="BD735" s="473"/>
      <c r="BE735" s="473"/>
      <c r="BF735" s="473"/>
      <c r="BG735" s="473"/>
      <c r="BH735" s="473"/>
      <c r="BI735" s="473"/>
      <c r="BJ735" s="473"/>
      <c r="BK735" s="473"/>
      <c r="BL735" s="473"/>
      <c r="BM735" s="473"/>
      <c r="BN735" s="473"/>
      <c r="BO735" s="473"/>
      <c r="BP735" s="473"/>
      <c r="BQ735" s="473"/>
      <c r="BR735" s="473"/>
      <c r="BS735" s="473"/>
      <c r="BT735" s="473"/>
      <c r="BU735" s="473"/>
      <c r="BV735" s="473"/>
      <c r="BW735" s="473"/>
      <c r="BX735" s="473"/>
      <c r="BY735" s="473"/>
      <c r="BZ735" s="473"/>
      <c r="CA735" s="473"/>
      <c r="CB735" s="473"/>
      <c r="CC735" s="473"/>
      <c r="CD735" s="473"/>
      <c r="CE735" s="473"/>
      <c r="CF735" s="473"/>
      <c r="CG735" s="473"/>
      <c r="CH735" s="473"/>
      <c r="CI735" s="473"/>
      <c r="CJ735" s="473"/>
      <c r="CK735" s="473"/>
      <c r="CL735" s="473"/>
      <c r="CM735" s="473"/>
      <c r="CN735" s="473"/>
      <c r="CO735" s="473"/>
      <c r="CP735" s="473"/>
      <c r="CQ735" s="473"/>
      <c r="CR735" s="473"/>
      <c r="CS735" s="473"/>
      <c r="CT735" s="473"/>
      <c r="CU735" s="473"/>
      <c r="CV735" s="473"/>
      <c r="CW735" s="473"/>
      <c r="CX735" s="473"/>
      <c r="CY735" s="473"/>
      <c r="CZ735" s="473"/>
      <c r="DA735" s="473"/>
      <c r="DB735" s="473"/>
      <c r="DC735" s="473"/>
      <c r="DD735" s="473"/>
      <c r="DE735" s="473"/>
      <c r="DF735" s="473"/>
      <c r="DG735" s="473"/>
      <c r="DH735" s="473"/>
      <c r="DI735" s="473"/>
      <c r="DJ735" s="473"/>
      <c r="DK735" s="473"/>
      <c r="DL735" s="473"/>
      <c r="DM735" s="473"/>
      <c r="DN735" s="473"/>
      <c r="DO735" s="473"/>
      <c r="DP735" s="473"/>
      <c r="DQ735" s="473"/>
      <c r="DR735" s="473"/>
      <c r="DS735" s="473"/>
      <c r="DT735" s="473"/>
      <c r="DU735" s="473"/>
      <c r="DV735" s="473"/>
      <c r="DW735" s="473"/>
      <c r="DX735" s="473"/>
      <c r="DY735" s="473"/>
      <c r="DZ735" s="473"/>
      <c r="EA735" s="473"/>
      <c r="EB735" s="473"/>
      <c r="EC735" s="473"/>
      <c r="ED735" s="473"/>
      <c r="EE735" s="473"/>
      <c r="EF735" s="473"/>
      <c r="EG735" s="473"/>
      <c r="EH735" s="473"/>
      <c r="EI735" s="473"/>
      <c r="EJ735" s="473"/>
      <c r="EK735" s="473"/>
      <c r="EL735" s="473"/>
      <c r="EM735" s="473"/>
      <c r="EN735" s="473"/>
      <c r="EO735" s="473"/>
      <c r="EP735" s="473"/>
      <c r="EQ735" s="473"/>
      <c r="ER735" s="473"/>
      <c r="ES735" s="473"/>
      <c r="ET735" s="473"/>
      <c r="EU735" s="473"/>
      <c r="EV735" s="473"/>
      <c r="EW735" s="473"/>
      <c r="EX735" s="473"/>
      <c r="EY735" s="473"/>
      <c r="EZ735" s="473"/>
      <c r="FA735" s="473"/>
      <c r="FB735" s="473"/>
      <c r="FC735" s="473"/>
      <c r="FD735" s="473"/>
      <c r="FE735" s="473"/>
      <c r="FF735" s="473"/>
      <c r="FG735" s="473"/>
      <c r="FH735" s="473"/>
      <c r="FI735" s="473"/>
      <c r="FJ735" s="473"/>
      <c r="FK735" s="473"/>
      <c r="FL735" s="473"/>
      <c r="FM735" s="473"/>
      <c r="FN735" s="473"/>
      <c r="FO735" s="473"/>
      <c r="FP735" s="473"/>
      <c r="FQ735" s="473"/>
      <c r="FR735" s="473"/>
      <c r="FS735" s="473"/>
      <c r="FT735" s="473"/>
      <c r="FU735" s="473"/>
      <c r="FV735" s="473"/>
      <c r="FW735" s="473"/>
      <c r="FX735" s="473"/>
      <c r="FY735" s="473"/>
      <c r="FZ735" s="473"/>
      <c r="GA735" s="473"/>
      <c r="GB735" s="473"/>
      <c r="GC735" s="473"/>
      <c r="GD735" s="473"/>
      <c r="GE735" s="473"/>
      <c r="GF735" s="473"/>
      <c r="GG735" s="473"/>
      <c r="GH735" s="473"/>
      <c r="GI735" s="473"/>
      <c r="GJ735" s="473"/>
      <c r="GK735" s="473"/>
      <c r="GL735" s="473"/>
      <c r="GM735" s="473"/>
      <c r="GN735" s="473"/>
      <c r="GO735" s="473"/>
      <c r="GP735" s="473"/>
      <c r="GQ735" s="473"/>
      <c r="GR735" s="473"/>
      <c r="GS735" s="473"/>
      <c r="GT735" s="473"/>
      <c r="GU735" s="473"/>
      <c r="GV735" s="473"/>
      <c r="GW735" s="473"/>
      <c r="GX735" s="473"/>
      <c r="GY735" s="473"/>
      <c r="GZ735" s="473"/>
      <c r="HA735" s="473"/>
      <c r="HB735" s="473"/>
      <c r="HC735" s="473"/>
      <c r="HD735" s="473"/>
      <c r="HE735" s="473"/>
      <c r="HF735" s="473"/>
      <c r="HG735" s="473"/>
      <c r="HH735" s="473"/>
      <c r="HI735" s="473"/>
      <c r="HJ735" s="473"/>
      <c r="HK735" s="473"/>
      <c r="HL735" s="473"/>
      <c r="HM735" s="473"/>
      <c r="HN735" s="473"/>
      <c r="HO735" s="473"/>
      <c r="HP735" s="473"/>
      <c r="HQ735" s="473"/>
      <c r="HR735" s="473"/>
      <c r="HS735" s="473"/>
      <c r="HT735" s="473"/>
      <c r="HU735" s="473"/>
      <c r="HV735" s="473"/>
      <c r="HW735" s="473"/>
      <c r="HX735" s="473"/>
      <c r="HY735" s="473"/>
      <c r="HZ735" s="473"/>
      <c r="IA735" s="473"/>
      <c r="IB735" s="473"/>
      <c r="IC735" s="473"/>
      <c r="ID735" s="473"/>
      <c r="IE735" s="473"/>
      <c r="IF735" s="473"/>
      <c r="IG735" s="473"/>
      <c r="IH735" s="473"/>
      <c r="II735" s="473"/>
      <c r="IJ735" s="473"/>
      <c r="IK735" s="473"/>
      <c r="IL735" s="473"/>
      <c r="IM735" s="473"/>
      <c r="IN735" s="473"/>
      <c r="IO735" s="473"/>
      <c r="IP735" s="473"/>
      <c r="IQ735" s="473"/>
      <c r="IR735" s="473"/>
      <c r="IS735" s="473"/>
      <c r="IT735" s="473"/>
      <c r="IU735" s="473"/>
      <c r="IV735" s="473"/>
      <c r="IW735" s="473"/>
      <c r="IX735" s="473"/>
      <c r="IY735" s="473"/>
      <c r="IZ735" s="473"/>
      <c r="JA735" s="473"/>
      <c r="JB735" s="473"/>
      <c r="JC735" s="473"/>
      <c r="JD735" s="473"/>
      <c r="JE735" s="473"/>
      <c r="JF735" s="473"/>
      <c r="JG735" s="473"/>
      <c r="JH735" s="473"/>
      <c r="JI735" s="473"/>
      <c r="JJ735" s="473"/>
      <c r="JK735" s="473"/>
      <c r="JL735" s="473"/>
      <c r="JM735" s="473"/>
      <c r="JN735" s="473"/>
      <c r="JO735" s="473"/>
      <c r="JP735" s="473"/>
      <c r="JQ735" s="473"/>
      <c r="JR735" s="473"/>
      <c r="JS735" s="473"/>
      <c r="JT735" s="473"/>
      <c r="JU735" s="473"/>
      <c r="JV735" s="473"/>
      <c r="JW735" s="473"/>
      <c r="JX735" s="473"/>
      <c r="JY735" s="473"/>
      <c r="JZ735" s="473"/>
      <c r="KA735" s="473"/>
      <c r="KB735" s="473"/>
      <c r="KC735" s="473"/>
      <c r="KD735" s="473"/>
      <c r="KE735" s="473"/>
      <c r="KF735" s="473"/>
      <c r="KG735" s="473"/>
      <c r="KH735" s="473"/>
      <c r="KI735" s="473"/>
      <c r="KJ735" s="473"/>
      <c r="KK735" s="473"/>
      <c r="KL735" s="473"/>
      <c r="KM735" s="473"/>
      <c r="KN735" s="473"/>
      <c r="KO735" s="473"/>
      <c r="KP735" s="473"/>
      <c r="KQ735" s="473"/>
      <c r="KR735" s="473"/>
      <c r="KS735" s="473"/>
      <c r="KT735" s="473"/>
      <c r="KU735" s="473"/>
      <c r="KV735" s="473"/>
      <c r="KW735" s="473"/>
      <c r="KX735" s="473"/>
      <c r="KY735" s="473"/>
      <c r="KZ735" s="473"/>
      <c r="LA735" s="473"/>
      <c r="LB735" s="473"/>
      <c r="LC735" s="473"/>
      <c r="LD735" s="473"/>
      <c r="LE735" s="473"/>
      <c r="LF735" s="473"/>
      <c r="LG735" s="473"/>
      <c r="LH735" s="473"/>
      <c r="LI735" s="473"/>
      <c r="LJ735" s="473"/>
      <c r="LK735" s="473"/>
      <c r="LL735" s="473"/>
      <c r="LM735" s="473"/>
      <c r="LN735" s="473"/>
      <c r="LO735" s="473"/>
      <c r="LP735" s="473"/>
      <c r="LQ735" s="473"/>
      <c r="LR735" s="473"/>
      <c r="LS735" s="473"/>
      <c r="LT735" s="473"/>
      <c r="LU735" s="473"/>
      <c r="LV735" s="473"/>
      <c r="LW735" s="473"/>
      <c r="LX735" s="473"/>
      <c r="LY735" s="473"/>
      <c r="LZ735" s="473"/>
      <c r="MA735" s="473"/>
      <c r="MB735" s="473"/>
      <c r="MC735" s="473"/>
      <c r="MD735" s="473"/>
      <c r="ME735" s="473"/>
      <c r="MF735" s="473"/>
      <c r="MG735" s="473"/>
      <c r="MH735" s="473"/>
      <c r="MI735" s="473"/>
      <c r="MJ735" s="473"/>
      <c r="MK735" s="473"/>
      <c r="ML735" s="473"/>
      <c r="MM735" s="473"/>
      <c r="MN735" s="473"/>
      <c r="MO735" s="473"/>
      <c r="MP735" s="473"/>
      <c r="MQ735" s="473"/>
      <c r="MR735" s="473"/>
      <c r="MS735" s="473"/>
      <c r="MT735" s="473"/>
      <c r="MU735" s="473"/>
      <c r="MV735" s="473"/>
      <c r="MW735" s="473"/>
      <c r="MX735" s="473"/>
      <c r="MY735" s="473"/>
      <c r="MZ735" s="473"/>
      <c r="NA735" s="473"/>
      <c r="NB735" s="473"/>
      <c r="NC735" s="473"/>
      <c r="ND735" s="473"/>
      <c r="NE735" s="473"/>
      <c r="NF735" s="473"/>
      <c r="NG735" s="473"/>
      <c r="NH735" s="473"/>
      <c r="NI735" s="473"/>
      <c r="NJ735" s="473"/>
      <c r="NK735" s="473"/>
      <c r="NL735" s="473"/>
      <c r="NM735" s="473"/>
      <c r="NN735" s="473"/>
      <c r="NO735" s="473"/>
      <c r="NP735" s="473"/>
      <c r="NQ735" s="473"/>
      <c r="NR735" s="473"/>
      <c r="NS735" s="473"/>
      <c r="NT735" s="473"/>
      <c r="NU735" s="473"/>
      <c r="NV735" s="473"/>
      <c r="NW735" s="473"/>
      <c r="NX735" s="473"/>
      <c r="NY735" s="473"/>
      <c r="NZ735" s="473"/>
      <c r="OA735" s="473"/>
      <c r="OB735" s="473"/>
      <c r="OC735" s="473"/>
      <c r="OD735" s="473"/>
      <c r="OE735" s="473"/>
      <c r="OF735" s="473"/>
      <c r="OG735" s="473"/>
      <c r="OH735" s="473"/>
      <c r="OI735" s="473"/>
      <c r="OJ735" s="473"/>
      <c r="OK735" s="473"/>
      <c r="OL735" s="473"/>
      <c r="OM735" s="473"/>
      <c r="ON735" s="473"/>
      <c r="OO735" s="473"/>
      <c r="OP735" s="473"/>
      <c r="OQ735" s="473"/>
      <c r="OR735" s="473"/>
      <c r="OS735" s="473"/>
      <c r="OT735" s="473"/>
      <c r="OU735" s="473"/>
      <c r="OV735" s="473"/>
      <c r="OW735" s="473"/>
      <c r="OX735" s="473"/>
      <c r="OY735" s="473"/>
      <c r="OZ735" s="473"/>
      <c r="PA735" s="473"/>
      <c r="PB735" s="473"/>
      <c r="PC735" s="473"/>
      <c r="PD735" s="473"/>
      <c r="PE735" s="473"/>
      <c r="PF735" s="473"/>
      <c r="PG735" s="473"/>
      <c r="PH735" s="473"/>
      <c r="PI735" s="473"/>
      <c r="PJ735" s="473"/>
      <c r="PK735" s="473"/>
      <c r="PL735" s="473"/>
      <c r="PM735" s="473"/>
      <c r="PN735" s="473"/>
      <c r="PO735" s="473"/>
      <c r="PP735" s="473"/>
      <c r="PQ735" s="473"/>
      <c r="PR735" s="473"/>
      <c r="PS735" s="473"/>
      <c r="PT735" s="473"/>
      <c r="PU735" s="473"/>
      <c r="PV735" s="473"/>
      <c r="PW735" s="473"/>
      <c r="PX735" s="473"/>
      <c r="PY735" s="473"/>
      <c r="PZ735" s="473"/>
      <c r="QA735" s="473"/>
      <c r="QB735" s="473"/>
      <c r="QC735" s="473"/>
      <c r="QD735" s="473"/>
      <c r="QE735" s="473"/>
      <c r="QF735" s="473"/>
      <c r="QG735" s="473"/>
      <c r="QH735" s="473"/>
      <c r="QI735" s="473"/>
      <c r="QJ735" s="473"/>
      <c r="QK735" s="473"/>
      <c r="QL735" s="473"/>
      <c r="QM735" s="473"/>
      <c r="QN735" s="473"/>
      <c r="QO735" s="473"/>
      <c r="QP735" s="473"/>
      <c r="QQ735" s="473"/>
      <c r="QR735" s="473"/>
      <c r="QS735" s="473"/>
      <c r="QT735" s="473"/>
      <c r="QU735" s="473"/>
      <c r="QV735" s="473"/>
      <c r="QW735" s="473"/>
      <c r="QX735" s="473"/>
      <c r="QY735" s="473"/>
      <c r="QZ735" s="473"/>
      <c r="RA735" s="473"/>
      <c r="RB735" s="473"/>
      <c r="RC735" s="473"/>
      <c r="RD735" s="473"/>
      <c r="RE735" s="473"/>
      <c r="RF735" s="473"/>
      <c r="RG735" s="473"/>
      <c r="RH735" s="473"/>
      <c r="RI735" s="473"/>
      <c r="RJ735" s="473"/>
      <c r="RK735" s="473"/>
      <c r="RL735" s="473"/>
      <c r="RM735" s="473"/>
      <c r="RN735" s="473"/>
      <c r="RO735" s="473"/>
      <c r="RP735" s="473"/>
      <c r="RQ735" s="473"/>
      <c r="RR735" s="473"/>
      <c r="RS735" s="473"/>
      <c r="RT735" s="473"/>
      <c r="RU735" s="473"/>
      <c r="RV735" s="473"/>
      <c r="RW735" s="473"/>
      <c r="RX735" s="473"/>
      <c r="RY735" s="473"/>
      <c r="RZ735" s="473"/>
      <c r="SA735" s="473"/>
      <c r="SB735" s="473"/>
      <c r="SC735" s="473"/>
      <c r="SD735" s="473"/>
      <c r="SE735" s="473"/>
      <c r="SF735" s="473"/>
      <c r="SG735" s="473"/>
      <c r="SH735" s="473"/>
      <c r="SI735" s="473"/>
      <c r="SJ735" s="473"/>
      <c r="SK735" s="473"/>
      <c r="SL735" s="473"/>
      <c r="SM735" s="473"/>
      <c r="SN735" s="473"/>
      <c r="SO735" s="473"/>
      <c r="SP735" s="473"/>
      <c r="SQ735" s="473"/>
      <c r="SR735" s="473"/>
      <c r="SS735" s="473"/>
      <c r="ST735" s="473"/>
      <c r="SU735" s="473"/>
      <c r="SV735" s="473"/>
      <c r="SW735" s="473"/>
      <c r="SX735" s="473"/>
      <c r="SY735" s="473"/>
      <c r="SZ735" s="473"/>
      <c r="TA735" s="473"/>
      <c r="TB735" s="473"/>
      <c r="TC735" s="473"/>
      <c r="TD735" s="473"/>
      <c r="TE735" s="473"/>
      <c r="TF735" s="473"/>
      <c r="TG735" s="473"/>
      <c r="TH735" s="473"/>
      <c r="TI735" s="473"/>
      <c r="TJ735" s="473"/>
      <c r="TK735" s="473"/>
      <c r="TL735" s="473"/>
      <c r="TM735" s="473"/>
      <c r="TN735" s="473"/>
      <c r="TO735" s="473"/>
      <c r="TP735" s="473"/>
      <c r="TQ735" s="473"/>
      <c r="TR735" s="473"/>
      <c r="TS735" s="473"/>
      <c r="TT735" s="473"/>
      <c r="TU735" s="473"/>
      <c r="TV735" s="473"/>
      <c r="TW735" s="473"/>
      <c r="TX735" s="473"/>
      <c r="TY735" s="473"/>
      <c r="TZ735" s="473"/>
      <c r="UA735" s="473"/>
      <c r="UB735" s="473"/>
      <c r="UC735" s="473"/>
      <c r="UD735" s="473"/>
      <c r="UE735" s="473"/>
      <c r="UF735" s="473"/>
      <c r="UG735" s="473"/>
      <c r="UH735" s="473"/>
      <c r="UI735" s="473"/>
      <c r="UJ735" s="473"/>
      <c r="UK735" s="473"/>
      <c r="UL735" s="473"/>
      <c r="UM735" s="473"/>
      <c r="UN735" s="473"/>
      <c r="UO735" s="473"/>
      <c r="UP735" s="473"/>
      <c r="UQ735" s="473"/>
      <c r="UR735" s="473"/>
      <c r="US735" s="473"/>
      <c r="UT735" s="473"/>
      <c r="UU735" s="473"/>
      <c r="UV735" s="473"/>
      <c r="UW735" s="473"/>
      <c r="UX735" s="473"/>
      <c r="UY735" s="473"/>
      <c r="UZ735" s="473"/>
      <c r="VA735" s="473"/>
      <c r="VB735" s="473"/>
      <c r="VC735" s="473"/>
      <c r="VD735" s="473"/>
      <c r="VE735" s="473"/>
      <c r="VF735" s="473"/>
      <c r="VG735" s="473"/>
      <c r="VH735" s="473"/>
      <c r="VI735" s="473"/>
      <c r="VJ735" s="473"/>
      <c r="VK735" s="473"/>
      <c r="VL735" s="473"/>
      <c r="VM735" s="473"/>
      <c r="VN735" s="473"/>
      <c r="VO735" s="473"/>
      <c r="VP735" s="473"/>
      <c r="VQ735" s="473"/>
      <c r="VR735" s="473"/>
      <c r="VS735" s="473"/>
      <c r="VT735" s="473"/>
      <c r="VU735" s="473"/>
      <c r="VV735" s="473"/>
      <c r="VW735" s="473"/>
      <c r="VX735" s="473"/>
      <c r="VY735" s="473"/>
      <c r="VZ735" s="473"/>
      <c r="WA735" s="473"/>
      <c r="WB735" s="473"/>
      <c r="WC735" s="473"/>
      <c r="WD735" s="473"/>
      <c r="WE735" s="473"/>
      <c r="WF735" s="473"/>
      <c r="WG735" s="473"/>
      <c r="WH735" s="473"/>
      <c r="WI735" s="473"/>
      <c r="WJ735" s="473"/>
      <c r="WK735" s="473"/>
      <c r="WL735" s="473"/>
      <c r="WM735" s="473"/>
      <c r="WN735" s="473"/>
      <c r="WO735" s="473"/>
      <c r="WP735" s="473"/>
      <c r="WQ735" s="473"/>
      <c r="WR735" s="473"/>
      <c r="WS735" s="473"/>
      <c r="WT735" s="473"/>
      <c r="WU735" s="473"/>
      <c r="WV735" s="473"/>
      <c r="WW735" s="473"/>
      <c r="WX735" s="473"/>
      <c r="WY735" s="473"/>
      <c r="WZ735" s="473"/>
      <c r="XA735" s="473"/>
      <c r="XB735" s="473"/>
      <c r="XC735" s="473"/>
      <c r="XD735" s="473"/>
      <c r="XE735" s="473"/>
      <c r="XF735" s="473"/>
      <c r="XG735" s="473"/>
      <c r="XH735" s="473"/>
      <c r="XI735" s="473"/>
      <c r="XJ735" s="473"/>
      <c r="XK735" s="473"/>
      <c r="XL735" s="473"/>
      <c r="XM735" s="473"/>
      <c r="XN735" s="473"/>
      <c r="XO735" s="473"/>
      <c r="XP735" s="473"/>
      <c r="XQ735" s="473"/>
      <c r="XR735" s="473"/>
      <c r="XS735" s="473"/>
      <c r="XT735" s="473"/>
      <c r="XU735" s="473"/>
      <c r="XV735" s="473"/>
      <c r="XW735" s="473"/>
      <c r="XX735" s="473"/>
      <c r="XY735" s="473"/>
      <c r="XZ735" s="473"/>
      <c r="YA735" s="473"/>
      <c r="YB735" s="473"/>
      <c r="YC735" s="473"/>
      <c r="YD735" s="473"/>
      <c r="YE735" s="473"/>
      <c r="YF735" s="473"/>
      <c r="YG735" s="473"/>
      <c r="YH735" s="473"/>
      <c r="YI735" s="473"/>
      <c r="YJ735" s="473"/>
      <c r="YK735" s="473"/>
      <c r="YL735" s="473"/>
      <c r="YM735" s="473"/>
      <c r="YN735" s="473"/>
      <c r="YO735" s="473"/>
      <c r="YP735" s="473"/>
      <c r="YQ735" s="473"/>
      <c r="YR735" s="473"/>
      <c r="YS735" s="473"/>
      <c r="YT735" s="473"/>
      <c r="YU735" s="473"/>
      <c r="YV735" s="473"/>
      <c r="YW735" s="473"/>
      <c r="YX735" s="473"/>
      <c r="YY735" s="473"/>
      <c r="YZ735" s="473"/>
      <c r="ZA735" s="473"/>
      <c r="ZB735" s="473"/>
      <c r="ZC735" s="473"/>
      <c r="ZD735" s="473"/>
      <c r="ZE735" s="473"/>
      <c r="ZF735" s="473"/>
      <c r="ZG735" s="473"/>
      <c r="ZH735" s="473"/>
      <c r="ZI735" s="473"/>
      <c r="ZJ735" s="473"/>
      <c r="ZK735" s="473"/>
      <c r="ZL735" s="473"/>
      <c r="ZM735" s="473"/>
      <c r="ZN735" s="473"/>
      <c r="ZO735" s="473"/>
      <c r="ZP735" s="473"/>
      <c r="ZQ735" s="473"/>
      <c r="ZR735" s="473"/>
      <c r="ZS735" s="473"/>
      <c r="ZT735" s="473"/>
      <c r="ZU735" s="473"/>
      <c r="ZV735" s="473"/>
      <c r="ZW735" s="473"/>
      <c r="ZX735" s="473"/>
      <c r="ZY735" s="473"/>
      <c r="ZZ735" s="473"/>
      <c r="AAA735" s="473"/>
      <c r="AAB735" s="473"/>
      <c r="AAC735" s="473"/>
      <c r="AAD735" s="473"/>
      <c r="AAE735" s="473"/>
      <c r="AAF735" s="473"/>
      <c r="AAG735" s="473"/>
      <c r="AAH735" s="473"/>
      <c r="AAI735" s="473"/>
      <c r="AAJ735" s="473"/>
      <c r="AAK735" s="473"/>
      <c r="AAL735" s="473"/>
      <c r="AAM735" s="473"/>
      <c r="AAN735" s="473"/>
      <c r="AAO735" s="473"/>
      <c r="AAP735" s="473"/>
      <c r="AAQ735" s="473"/>
      <c r="AAR735" s="473"/>
      <c r="AAS735" s="473"/>
      <c r="AAT735" s="473"/>
      <c r="AAU735" s="473"/>
      <c r="AAV735" s="473"/>
      <c r="AAW735" s="473"/>
      <c r="AAX735" s="473"/>
      <c r="AAY735" s="473"/>
      <c r="AAZ735" s="473"/>
      <c r="ABA735" s="473"/>
      <c r="ABB735" s="473"/>
      <c r="ABC735" s="473"/>
      <c r="ABD735" s="473"/>
      <c r="ABE735" s="473"/>
      <c r="ABF735" s="473"/>
      <c r="ABG735" s="473"/>
      <c r="ABH735" s="473"/>
      <c r="ABI735" s="473"/>
      <c r="ABJ735" s="473"/>
      <c r="ABK735" s="473"/>
      <c r="ABL735" s="473"/>
      <c r="ABM735" s="473"/>
      <c r="ABN735" s="473"/>
      <c r="ABO735" s="473"/>
      <c r="ABP735" s="473"/>
      <c r="ABQ735" s="473"/>
      <c r="ABR735" s="473"/>
      <c r="ABS735" s="473"/>
      <c r="ABT735" s="473"/>
      <c r="ABU735" s="473"/>
      <c r="ABV735" s="473"/>
      <c r="ABW735" s="473"/>
      <c r="ABX735" s="473"/>
      <c r="ABY735" s="473"/>
      <c r="ABZ735" s="473"/>
      <c r="ACA735" s="473"/>
      <c r="ACB735" s="473"/>
      <c r="ACC735" s="473"/>
      <c r="ACD735" s="473"/>
      <c r="ACE735" s="473"/>
      <c r="ACF735" s="473"/>
      <c r="ACG735" s="473"/>
      <c r="ACH735" s="473"/>
      <c r="ACI735" s="473"/>
      <c r="ACJ735" s="473"/>
      <c r="ACK735" s="473"/>
      <c r="ACL735" s="473"/>
      <c r="ACM735" s="473"/>
      <c r="ACN735" s="473"/>
      <c r="ACO735" s="473"/>
      <c r="ACP735" s="473"/>
      <c r="ACQ735" s="473"/>
      <c r="ACR735" s="473"/>
      <c r="ACS735" s="473"/>
      <c r="ACT735" s="473"/>
      <c r="ACU735" s="473"/>
      <c r="ACV735" s="473"/>
      <c r="ACW735" s="473"/>
      <c r="ACX735" s="473"/>
      <c r="ACY735" s="473"/>
      <c r="ACZ735" s="473"/>
      <c r="ADA735" s="473"/>
      <c r="ADB735" s="473"/>
      <c r="ADC735" s="473"/>
      <c r="ADD735" s="473"/>
      <c r="ADE735" s="473"/>
      <c r="ADF735" s="473"/>
      <c r="ADG735" s="473"/>
      <c r="ADH735" s="473"/>
      <c r="ADI735" s="473"/>
      <c r="ADJ735" s="473"/>
      <c r="ADK735" s="473"/>
      <c r="ADL735" s="473"/>
      <c r="ADM735" s="473"/>
      <c r="ADN735" s="473"/>
      <c r="ADO735" s="473"/>
      <c r="ADP735" s="473"/>
      <c r="ADQ735" s="473"/>
      <c r="ADR735" s="473"/>
      <c r="ADS735" s="473"/>
      <c r="ADT735" s="473"/>
      <c r="ADU735" s="473"/>
      <c r="ADV735" s="473"/>
      <c r="ADW735" s="473"/>
      <c r="ADX735" s="473"/>
      <c r="ADY735" s="473"/>
      <c r="ADZ735" s="473"/>
      <c r="AEA735" s="473"/>
      <c r="AEB735" s="473"/>
      <c r="AEC735" s="473"/>
      <c r="AED735" s="473"/>
      <c r="AEE735" s="473"/>
      <c r="AEF735" s="473"/>
      <c r="AEG735" s="473"/>
      <c r="AEH735" s="473"/>
      <c r="AEI735" s="473"/>
      <c r="AEJ735" s="473"/>
      <c r="AEK735" s="473"/>
      <c r="AEL735" s="473"/>
      <c r="AEM735" s="473"/>
      <c r="AEN735" s="473"/>
      <c r="AEO735" s="473"/>
      <c r="AEP735" s="473"/>
      <c r="AEQ735" s="473"/>
      <c r="AER735" s="473"/>
      <c r="AES735" s="473"/>
      <c r="AET735" s="473"/>
      <c r="AEU735" s="473"/>
      <c r="AEV735" s="473"/>
      <c r="AEW735" s="473"/>
      <c r="AEX735" s="473"/>
      <c r="AEY735" s="473"/>
      <c r="AEZ735" s="473"/>
      <c r="AFA735" s="473"/>
      <c r="AFB735" s="473"/>
      <c r="AFC735" s="473"/>
      <c r="AFD735" s="473"/>
      <c r="AFE735" s="473"/>
      <c r="AFF735" s="473"/>
      <c r="AFG735" s="473"/>
      <c r="AFH735" s="473"/>
      <c r="AFI735" s="473"/>
      <c r="AFJ735" s="473"/>
      <c r="AFK735" s="473"/>
      <c r="AFL735" s="473"/>
      <c r="AFM735" s="473"/>
      <c r="AFN735" s="473"/>
      <c r="AFO735" s="473"/>
      <c r="AFP735" s="473"/>
      <c r="AFQ735" s="473"/>
      <c r="AFR735" s="473"/>
      <c r="AFS735" s="473"/>
      <c r="AFT735" s="473"/>
      <c r="AFU735" s="473"/>
      <c r="AFV735" s="473"/>
      <c r="AFW735" s="473"/>
      <c r="AFX735" s="473"/>
      <c r="AFY735" s="473"/>
      <c r="AFZ735" s="473"/>
      <c r="AGA735" s="473"/>
      <c r="AGB735" s="473"/>
      <c r="AGC735" s="473"/>
      <c r="AGD735" s="473"/>
      <c r="AGE735" s="473"/>
      <c r="AGF735" s="473"/>
      <c r="AGG735" s="473"/>
      <c r="AGH735" s="473"/>
      <c r="AGI735" s="473"/>
      <c r="AGJ735" s="473"/>
      <c r="AGK735" s="473"/>
      <c r="AGL735" s="473"/>
      <c r="AGM735" s="473"/>
      <c r="AGN735" s="473"/>
      <c r="AGO735" s="473"/>
      <c r="AGP735" s="473"/>
      <c r="AGQ735" s="473"/>
      <c r="AGR735" s="473"/>
      <c r="AGS735" s="473"/>
      <c r="AGT735" s="473"/>
      <c r="AGU735" s="473"/>
      <c r="AGV735" s="473"/>
      <c r="AGW735" s="473"/>
      <c r="AGX735" s="473"/>
      <c r="AGY735" s="473"/>
      <c r="AGZ735" s="473"/>
      <c r="AHA735" s="473"/>
      <c r="AHB735" s="473"/>
      <c r="AHC735" s="473"/>
      <c r="AHD735" s="473"/>
      <c r="AHE735" s="473"/>
      <c r="AHF735" s="473"/>
      <c r="AHG735" s="473"/>
      <c r="AHH735" s="473"/>
      <c r="AHI735" s="473"/>
      <c r="AHJ735" s="473"/>
      <c r="AHK735" s="473"/>
      <c r="AHL735" s="473"/>
      <c r="AHM735" s="473"/>
      <c r="AHN735" s="473"/>
      <c r="AHO735" s="473"/>
      <c r="AHP735" s="473"/>
      <c r="AHQ735" s="473"/>
      <c r="AHR735" s="473"/>
      <c r="AHS735" s="473"/>
      <c r="AHT735" s="473"/>
      <c r="AHU735" s="473"/>
      <c r="AHV735" s="473"/>
      <c r="AHW735" s="473"/>
      <c r="AHX735" s="473"/>
      <c r="AHY735" s="473"/>
      <c r="AHZ735" s="473"/>
      <c r="AIA735" s="473"/>
      <c r="AIB735" s="473"/>
      <c r="AIC735" s="473"/>
      <c r="AID735" s="473"/>
      <c r="AIE735" s="473"/>
      <c r="AIF735" s="473"/>
      <c r="AIG735" s="473"/>
      <c r="AIH735" s="473"/>
      <c r="AII735" s="473"/>
      <c r="AIJ735" s="473"/>
      <c r="AIK735" s="473"/>
      <c r="AIL735" s="473"/>
      <c r="AIM735" s="473"/>
      <c r="AIN735" s="473"/>
      <c r="AIO735" s="473"/>
      <c r="AIP735" s="473"/>
      <c r="AIQ735" s="473"/>
      <c r="AIR735" s="473"/>
      <c r="AIS735" s="473"/>
      <c r="AIT735" s="473"/>
      <c r="AIU735" s="473"/>
      <c r="AIV735" s="473"/>
      <c r="AIW735" s="473"/>
      <c r="AIX735" s="473"/>
      <c r="AIY735" s="473"/>
      <c r="AIZ735" s="473"/>
      <c r="AJA735" s="473"/>
      <c r="AJB735" s="473"/>
      <c r="AJC735" s="473"/>
      <c r="AJD735" s="473"/>
      <c r="AJE735" s="473"/>
      <c r="AJF735" s="473"/>
      <c r="AJG735" s="473"/>
      <c r="AJH735" s="473"/>
      <c r="AJI735" s="473"/>
      <c r="AJJ735" s="473"/>
      <c r="AJK735" s="473"/>
      <c r="AJL735" s="473"/>
      <c r="AJM735" s="473"/>
      <c r="AJN735" s="473"/>
      <c r="AJO735" s="473"/>
      <c r="AJP735" s="473"/>
      <c r="AJQ735" s="473"/>
      <c r="AJR735" s="473"/>
      <c r="AJS735" s="473"/>
      <c r="AJT735" s="473"/>
      <c r="AJU735" s="473"/>
      <c r="AJV735" s="473"/>
      <c r="AJW735" s="473"/>
      <c r="AJX735" s="473"/>
      <c r="AJY735" s="473"/>
      <c r="AJZ735" s="473"/>
      <c r="AKA735" s="473"/>
      <c r="AKB735" s="473"/>
      <c r="AKC735" s="473"/>
      <c r="AKD735" s="473"/>
      <c r="AKE735" s="473"/>
      <c r="AKF735" s="473"/>
      <c r="AKG735" s="473"/>
      <c r="AKH735" s="473"/>
      <c r="AKI735" s="473"/>
      <c r="AKJ735" s="473"/>
      <c r="AKK735" s="473"/>
      <c r="AKL735" s="473"/>
      <c r="AKM735" s="473"/>
      <c r="AKN735" s="473"/>
      <c r="AKO735" s="473"/>
      <c r="AKP735" s="473"/>
      <c r="AKQ735" s="473"/>
      <c r="AKR735" s="473"/>
      <c r="AKS735" s="473"/>
      <c r="AKT735" s="473"/>
      <c r="AKU735" s="473"/>
      <c r="AKV735" s="473"/>
      <c r="AKW735" s="473"/>
      <c r="AKX735" s="473"/>
      <c r="AKY735" s="473"/>
      <c r="AKZ735" s="473"/>
      <c r="ALA735" s="473"/>
      <c r="ALB735" s="473"/>
      <c r="ALC735" s="473"/>
      <c r="ALD735" s="473"/>
      <c r="ALE735" s="473"/>
      <c r="ALF735" s="473"/>
      <c r="ALG735" s="473"/>
      <c r="ALH735" s="473"/>
      <c r="ALI735" s="473"/>
      <c r="ALJ735" s="473"/>
      <c r="ALK735" s="473"/>
      <c r="ALL735" s="473"/>
      <c r="ALM735" s="473"/>
      <c r="ALN735" s="473"/>
      <c r="ALO735" s="473"/>
      <c r="ALP735" s="473"/>
      <c r="ALQ735" s="473"/>
      <c r="ALR735" s="473"/>
      <c r="ALS735" s="473"/>
      <c r="ALT735" s="473"/>
      <c r="ALU735" s="473"/>
      <c r="ALV735" s="473"/>
      <c r="ALW735" s="473"/>
      <c r="ALX735" s="473"/>
      <c r="ALY735" s="473"/>
      <c r="ALZ735" s="473"/>
      <c r="AMA735" s="473"/>
      <c r="AMB735" s="473"/>
      <c r="AMC735" s="473"/>
      <c r="AMD735" s="473"/>
      <c r="AME735" s="473"/>
      <c r="AMF735" s="473"/>
      <c r="AMG735" s="473"/>
      <c r="AMH735" s="473"/>
      <c r="AMI735" s="473"/>
      <c r="AMJ735" s="473"/>
      <c r="AMK735" s="473"/>
    </row>
    <row r="736" spans="1:1025" s="474" customFormat="1" ht="42.75" customHeight="1">
      <c r="A736" s="476"/>
      <c r="B736" s="476"/>
      <c r="C736" s="477" t="s">
        <v>1216</v>
      </c>
      <c r="D736" s="478" t="s">
        <v>15253</v>
      </c>
      <c r="E736" s="476"/>
      <c r="F736" s="476"/>
      <c r="G736" s="476"/>
      <c r="H736" s="479">
        <v>2</v>
      </c>
      <c r="I736" s="476"/>
      <c r="J736" s="479"/>
      <c r="K736" s="476" t="s">
        <v>1166</v>
      </c>
      <c r="L736" s="473" t="s">
        <v>15252</v>
      </c>
      <c r="M736" s="473"/>
      <c r="N736" s="473"/>
      <c r="O736" s="473"/>
      <c r="P736" s="473"/>
      <c r="Q736" s="473"/>
      <c r="R736" s="473"/>
      <c r="S736" s="473"/>
      <c r="T736" s="473"/>
      <c r="U736" s="473"/>
      <c r="V736" s="473"/>
      <c r="W736" s="473"/>
      <c r="X736" s="473"/>
      <c r="Y736" s="473"/>
      <c r="Z736" s="473"/>
      <c r="AA736" s="473"/>
      <c r="AB736" s="473"/>
      <c r="AC736" s="473"/>
      <c r="AD736" s="473"/>
      <c r="AE736" s="473"/>
      <c r="AF736" s="473"/>
      <c r="AG736" s="473"/>
      <c r="AH736" s="473"/>
      <c r="AI736" s="473"/>
      <c r="AJ736" s="473"/>
      <c r="AK736" s="473"/>
      <c r="AL736" s="473"/>
      <c r="AM736" s="473"/>
      <c r="AN736" s="473"/>
      <c r="AO736" s="473"/>
      <c r="AP736" s="473"/>
      <c r="AQ736" s="473"/>
      <c r="AR736" s="473"/>
      <c r="AS736" s="473"/>
      <c r="AT736" s="473"/>
      <c r="AU736" s="473"/>
      <c r="AV736" s="473"/>
      <c r="AW736" s="473"/>
      <c r="AX736" s="473"/>
      <c r="AY736" s="473"/>
      <c r="AZ736" s="473"/>
      <c r="BA736" s="473"/>
      <c r="BB736" s="473"/>
      <c r="BC736" s="473"/>
      <c r="BD736" s="473"/>
      <c r="BE736" s="473"/>
      <c r="BF736" s="473"/>
      <c r="BG736" s="473"/>
      <c r="BH736" s="473"/>
      <c r="BI736" s="473"/>
      <c r="BJ736" s="473"/>
      <c r="BK736" s="473"/>
      <c r="BL736" s="473"/>
      <c r="BM736" s="473"/>
      <c r="BN736" s="473"/>
      <c r="BO736" s="473"/>
      <c r="BP736" s="473"/>
      <c r="BQ736" s="473"/>
      <c r="BR736" s="473"/>
      <c r="BS736" s="473"/>
      <c r="BT736" s="473"/>
      <c r="BU736" s="473"/>
      <c r="BV736" s="473"/>
      <c r="BW736" s="473"/>
      <c r="BX736" s="473"/>
      <c r="BY736" s="473"/>
      <c r="BZ736" s="473"/>
      <c r="CA736" s="473"/>
      <c r="CB736" s="473"/>
      <c r="CC736" s="473"/>
      <c r="CD736" s="473"/>
      <c r="CE736" s="473"/>
      <c r="CF736" s="473"/>
      <c r="CG736" s="473"/>
      <c r="CH736" s="473"/>
      <c r="CI736" s="473"/>
      <c r="CJ736" s="473"/>
      <c r="CK736" s="473"/>
      <c r="CL736" s="473"/>
      <c r="CM736" s="473"/>
      <c r="CN736" s="473"/>
      <c r="CO736" s="473"/>
      <c r="CP736" s="473"/>
      <c r="CQ736" s="473"/>
      <c r="CR736" s="473"/>
      <c r="CS736" s="473"/>
      <c r="CT736" s="473"/>
      <c r="CU736" s="473"/>
      <c r="CV736" s="473"/>
      <c r="CW736" s="473"/>
      <c r="CX736" s="473"/>
      <c r="CY736" s="473"/>
      <c r="CZ736" s="473"/>
      <c r="DA736" s="473"/>
      <c r="DB736" s="473"/>
      <c r="DC736" s="473"/>
      <c r="DD736" s="473"/>
      <c r="DE736" s="473"/>
      <c r="DF736" s="473"/>
      <c r="DG736" s="473"/>
      <c r="DH736" s="473"/>
      <c r="DI736" s="473"/>
      <c r="DJ736" s="473"/>
      <c r="DK736" s="473"/>
      <c r="DL736" s="473"/>
      <c r="DM736" s="473"/>
      <c r="DN736" s="473"/>
      <c r="DO736" s="473"/>
      <c r="DP736" s="473"/>
      <c r="DQ736" s="473"/>
      <c r="DR736" s="473"/>
      <c r="DS736" s="473"/>
      <c r="DT736" s="473"/>
      <c r="DU736" s="473"/>
      <c r="DV736" s="473"/>
      <c r="DW736" s="473"/>
      <c r="DX736" s="473"/>
      <c r="DY736" s="473"/>
      <c r="DZ736" s="473"/>
      <c r="EA736" s="473"/>
      <c r="EB736" s="473"/>
      <c r="EC736" s="473"/>
      <c r="ED736" s="473"/>
      <c r="EE736" s="473"/>
      <c r="EF736" s="473"/>
      <c r="EG736" s="473"/>
      <c r="EH736" s="473"/>
      <c r="EI736" s="473"/>
      <c r="EJ736" s="473"/>
      <c r="EK736" s="473"/>
      <c r="EL736" s="473"/>
      <c r="EM736" s="473"/>
      <c r="EN736" s="473"/>
      <c r="EO736" s="473"/>
      <c r="EP736" s="473"/>
      <c r="EQ736" s="473"/>
      <c r="ER736" s="473"/>
      <c r="ES736" s="473"/>
      <c r="ET736" s="473"/>
      <c r="EU736" s="473"/>
      <c r="EV736" s="473"/>
      <c r="EW736" s="473"/>
      <c r="EX736" s="473"/>
      <c r="EY736" s="473"/>
      <c r="EZ736" s="473"/>
      <c r="FA736" s="473"/>
      <c r="FB736" s="473"/>
      <c r="FC736" s="473"/>
      <c r="FD736" s="473"/>
      <c r="FE736" s="473"/>
      <c r="FF736" s="473"/>
      <c r="FG736" s="473"/>
      <c r="FH736" s="473"/>
      <c r="FI736" s="473"/>
      <c r="FJ736" s="473"/>
      <c r="FK736" s="473"/>
      <c r="FL736" s="473"/>
      <c r="FM736" s="473"/>
      <c r="FN736" s="473"/>
      <c r="FO736" s="473"/>
      <c r="FP736" s="473"/>
      <c r="FQ736" s="473"/>
      <c r="FR736" s="473"/>
      <c r="FS736" s="473"/>
      <c r="FT736" s="473"/>
      <c r="FU736" s="473"/>
      <c r="FV736" s="473"/>
      <c r="FW736" s="473"/>
      <c r="FX736" s="473"/>
      <c r="FY736" s="473"/>
      <c r="FZ736" s="473"/>
      <c r="GA736" s="473"/>
      <c r="GB736" s="473"/>
      <c r="GC736" s="473"/>
      <c r="GD736" s="473"/>
      <c r="GE736" s="473"/>
      <c r="GF736" s="473"/>
      <c r="GG736" s="473"/>
      <c r="GH736" s="473"/>
      <c r="GI736" s="473"/>
      <c r="GJ736" s="473"/>
      <c r="GK736" s="473"/>
      <c r="GL736" s="473"/>
      <c r="GM736" s="473"/>
      <c r="GN736" s="473"/>
      <c r="GO736" s="473"/>
      <c r="GP736" s="473"/>
      <c r="GQ736" s="473"/>
      <c r="GR736" s="473"/>
      <c r="GS736" s="473"/>
      <c r="GT736" s="473"/>
      <c r="GU736" s="473"/>
      <c r="GV736" s="473"/>
      <c r="GW736" s="473"/>
      <c r="GX736" s="473"/>
      <c r="GY736" s="473"/>
      <c r="GZ736" s="473"/>
      <c r="HA736" s="473"/>
      <c r="HB736" s="473"/>
      <c r="HC736" s="473"/>
      <c r="HD736" s="473"/>
      <c r="HE736" s="473"/>
      <c r="HF736" s="473"/>
      <c r="HG736" s="473"/>
      <c r="HH736" s="473"/>
      <c r="HI736" s="473"/>
      <c r="HJ736" s="473"/>
      <c r="HK736" s="473"/>
      <c r="HL736" s="473"/>
      <c r="HM736" s="473"/>
      <c r="HN736" s="473"/>
      <c r="HO736" s="473"/>
      <c r="HP736" s="473"/>
      <c r="HQ736" s="473"/>
      <c r="HR736" s="473"/>
      <c r="HS736" s="473"/>
      <c r="HT736" s="473"/>
      <c r="HU736" s="473"/>
      <c r="HV736" s="473"/>
      <c r="HW736" s="473"/>
      <c r="HX736" s="473"/>
      <c r="HY736" s="473"/>
      <c r="HZ736" s="473"/>
      <c r="IA736" s="473"/>
      <c r="IB736" s="473"/>
      <c r="IC736" s="473"/>
      <c r="ID736" s="473"/>
      <c r="IE736" s="473"/>
      <c r="IF736" s="473"/>
      <c r="IG736" s="473"/>
      <c r="IH736" s="473"/>
      <c r="II736" s="473"/>
      <c r="IJ736" s="473"/>
      <c r="IK736" s="473"/>
      <c r="IL736" s="473"/>
      <c r="IM736" s="473"/>
      <c r="IN736" s="473"/>
      <c r="IO736" s="473"/>
      <c r="IP736" s="473"/>
      <c r="IQ736" s="473"/>
      <c r="IR736" s="473"/>
      <c r="IS736" s="473"/>
      <c r="IT736" s="473"/>
      <c r="IU736" s="473"/>
      <c r="IV736" s="473"/>
      <c r="IW736" s="473"/>
      <c r="IX736" s="473"/>
      <c r="IY736" s="473"/>
      <c r="IZ736" s="473"/>
      <c r="JA736" s="473"/>
      <c r="JB736" s="473"/>
      <c r="JC736" s="473"/>
      <c r="JD736" s="473"/>
      <c r="JE736" s="473"/>
      <c r="JF736" s="473"/>
      <c r="JG736" s="473"/>
      <c r="JH736" s="473"/>
      <c r="JI736" s="473"/>
      <c r="JJ736" s="473"/>
      <c r="JK736" s="473"/>
      <c r="JL736" s="473"/>
      <c r="JM736" s="473"/>
      <c r="JN736" s="473"/>
      <c r="JO736" s="473"/>
      <c r="JP736" s="473"/>
      <c r="JQ736" s="473"/>
      <c r="JR736" s="473"/>
      <c r="JS736" s="473"/>
      <c r="JT736" s="473"/>
      <c r="JU736" s="473"/>
      <c r="JV736" s="473"/>
      <c r="JW736" s="473"/>
      <c r="JX736" s="473"/>
      <c r="JY736" s="473"/>
      <c r="JZ736" s="473"/>
      <c r="KA736" s="473"/>
      <c r="KB736" s="473"/>
      <c r="KC736" s="473"/>
      <c r="KD736" s="473"/>
      <c r="KE736" s="473"/>
      <c r="KF736" s="473"/>
      <c r="KG736" s="473"/>
      <c r="KH736" s="473"/>
      <c r="KI736" s="473"/>
      <c r="KJ736" s="473"/>
      <c r="KK736" s="473"/>
      <c r="KL736" s="473"/>
      <c r="KM736" s="473"/>
      <c r="KN736" s="473"/>
      <c r="KO736" s="473"/>
      <c r="KP736" s="473"/>
      <c r="KQ736" s="473"/>
      <c r="KR736" s="473"/>
      <c r="KS736" s="473"/>
      <c r="KT736" s="473"/>
      <c r="KU736" s="473"/>
      <c r="KV736" s="473"/>
      <c r="KW736" s="473"/>
      <c r="KX736" s="473"/>
      <c r="KY736" s="473"/>
      <c r="KZ736" s="473"/>
      <c r="LA736" s="473"/>
      <c r="LB736" s="473"/>
      <c r="LC736" s="473"/>
      <c r="LD736" s="473"/>
      <c r="LE736" s="473"/>
      <c r="LF736" s="473"/>
      <c r="LG736" s="473"/>
      <c r="LH736" s="473"/>
      <c r="LI736" s="473"/>
      <c r="LJ736" s="473"/>
      <c r="LK736" s="473"/>
      <c r="LL736" s="473"/>
      <c r="LM736" s="473"/>
      <c r="LN736" s="473"/>
      <c r="LO736" s="473"/>
      <c r="LP736" s="473"/>
      <c r="LQ736" s="473"/>
      <c r="LR736" s="473"/>
      <c r="LS736" s="473"/>
      <c r="LT736" s="473"/>
      <c r="LU736" s="473"/>
      <c r="LV736" s="473"/>
      <c r="LW736" s="473"/>
      <c r="LX736" s="473"/>
      <c r="LY736" s="473"/>
      <c r="LZ736" s="473"/>
      <c r="MA736" s="473"/>
      <c r="MB736" s="473"/>
      <c r="MC736" s="473"/>
      <c r="MD736" s="473"/>
      <c r="ME736" s="473"/>
      <c r="MF736" s="473"/>
      <c r="MG736" s="473"/>
      <c r="MH736" s="473"/>
      <c r="MI736" s="473"/>
      <c r="MJ736" s="473"/>
      <c r="MK736" s="473"/>
      <c r="ML736" s="473"/>
      <c r="MM736" s="473"/>
      <c r="MN736" s="473"/>
      <c r="MO736" s="473"/>
      <c r="MP736" s="473"/>
      <c r="MQ736" s="473"/>
      <c r="MR736" s="473"/>
      <c r="MS736" s="473"/>
      <c r="MT736" s="473"/>
      <c r="MU736" s="473"/>
      <c r="MV736" s="473"/>
      <c r="MW736" s="473"/>
      <c r="MX736" s="473"/>
      <c r="MY736" s="473"/>
      <c r="MZ736" s="473"/>
      <c r="NA736" s="473"/>
      <c r="NB736" s="473"/>
      <c r="NC736" s="473"/>
      <c r="ND736" s="473"/>
      <c r="NE736" s="473"/>
      <c r="NF736" s="473"/>
      <c r="NG736" s="473"/>
      <c r="NH736" s="473"/>
      <c r="NI736" s="473"/>
      <c r="NJ736" s="473"/>
      <c r="NK736" s="473"/>
      <c r="NL736" s="473"/>
      <c r="NM736" s="473"/>
      <c r="NN736" s="473"/>
      <c r="NO736" s="473"/>
      <c r="NP736" s="473"/>
      <c r="NQ736" s="473"/>
      <c r="NR736" s="473"/>
      <c r="NS736" s="473"/>
      <c r="NT736" s="473"/>
      <c r="NU736" s="473"/>
      <c r="NV736" s="473"/>
      <c r="NW736" s="473"/>
      <c r="NX736" s="473"/>
      <c r="NY736" s="473"/>
      <c r="NZ736" s="473"/>
      <c r="OA736" s="473"/>
      <c r="OB736" s="473"/>
      <c r="OC736" s="473"/>
      <c r="OD736" s="473"/>
      <c r="OE736" s="473"/>
      <c r="OF736" s="473"/>
      <c r="OG736" s="473"/>
      <c r="OH736" s="473"/>
      <c r="OI736" s="473"/>
      <c r="OJ736" s="473"/>
      <c r="OK736" s="473"/>
      <c r="OL736" s="473"/>
      <c r="OM736" s="473"/>
      <c r="ON736" s="473"/>
      <c r="OO736" s="473"/>
      <c r="OP736" s="473"/>
      <c r="OQ736" s="473"/>
      <c r="OR736" s="473"/>
      <c r="OS736" s="473"/>
      <c r="OT736" s="473"/>
      <c r="OU736" s="473"/>
      <c r="OV736" s="473"/>
      <c r="OW736" s="473"/>
      <c r="OX736" s="473"/>
      <c r="OY736" s="473"/>
      <c r="OZ736" s="473"/>
      <c r="PA736" s="473"/>
      <c r="PB736" s="473"/>
      <c r="PC736" s="473"/>
      <c r="PD736" s="473"/>
      <c r="PE736" s="473"/>
      <c r="PF736" s="473"/>
      <c r="PG736" s="473"/>
      <c r="PH736" s="473"/>
      <c r="PI736" s="473"/>
      <c r="PJ736" s="473"/>
      <c r="PK736" s="473"/>
      <c r="PL736" s="473"/>
      <c r="PM736" s="473"/>
      <c r="PN736" s="473"/>
      <c r="PO736" s="473"/>
      <c r="PP736" s="473"/>
      <c r="PQ736" s="473"/>
      <c r="PR736" s="473"/>
      <c r="PS736" s="473"/>
      <c r="PT736" s="473"/>
      <c r="PU736" s="473"/>
      <c r="PV736" s="473"/>
      <c r="PW736" s="473"/>
      <c r="PX736" s="473"/>
      <c r="PY736" s="473"/>
      <c r="PZ736" s="473"/>
      <c r="QA736" s="473"/>
      <c r="QB736" s="473"/>
      <c r="QC736" s="473"/>
      <c r="QD736" s="473"/>
      <c r="QE736" s="473"/>
      <c r="QF736" s="473"/>
      <c r="QG736" s="473"/>
      <c r="QH736" s="473"/>
      <c r="QI736" s="473"/>
      <c r="QJ736" s="473"/>
      <c r="QK736" s="473"/>
      <c r="QL736" s="473"/>
      <c r="QM736" s="473"/>
      <c r="QN736" s="473"/>
      <c r="QO736" s="473"/>
      <c r="QP736" s="473"/>
      <c r="QQ736" s="473"/>
      <c r="QR736" s="473"/>
      <c r="QS736" s="473"/>
      <c r="QT736" s="473"/>
      <c r="QU736" s="473"/>
      <c r="QV736" s="473"/>
      <c r="QW736" s="473"/>
      <c r="QX736" s="473"/>
      <c r="QY736" s="473"/>
      <c r="QZ736" s="473"/>
      <c r="RA736" s="473"/>
      <c r="RB736" s="473"/>
      <c r="RC736" s="473"/>
      <c r="RD736" s="473"/>
      <c r="RE736" s="473"/>
      <c r="RF736" s="473"/>
      <c r="RG736" s="473"/>
      <c r="RH736" s="473"/>
      <c r="RI736" s="473"/>
      <c r="RJ736" s="473"/>
      <c r="RK736" s="473"/>
      <c r="RL736" s="473"/>
      <c r="RM736" s="473"/>
      <c r="RN736" s="473"/>
      <c r="RO736" s="473"/>
      <c r="RP736" s="473"/>
      <c r="RQ736" s="473"/>
      <c r="RR736" s="473"/>
      <c r="RS736" s="473"/>
      <c r="RT736" s="473"/>
      <c r="RU736" s="473"/>
      <c r="RV736" s="473"/>
      <c r="RW736" s="473"/>
      <c r="RX736" s="473"/>
      <c r="RY736" s="473"/>
      <c r="RZ736" s="473"/>
      <c r="SA736" s="473"/>
      <c r="SB736" s="473"/>
      <c r="SC736" s="473"/>
      <c r="SD736" s="473"/>
      <c r="SE736" s="473"/>
      <c r="SF736" s="473"/>
      <c r="SG736" s="473"/>
      <c r="SH736" s="473"/>
      <c r="SI736" s="473"/>
      <c r="SJ736" s="473"/>
      <c r="SK736" s="473"/>
      <c r="SL736" s="473"/>
      <c r="SM736" s="473"/>
      <c r="SN736" s="473"/>
      <c r="SO736" s="473"/>
      <c r="SP736" s="473"/>
      <c r="SQ736" s="473"/>
      <c r="SR736" s="473"/>
      <c r="SS736" s="473"/>
      <c r="ST736" s="473"/>
      <c r="SU736" s="473"/>
      <c r="SV736" s="473"/>
      <c r="SW736" s="473"/>
      <c r="SX736" s="473"/>
      <c r="SY736" s="473"/>
      <c r="SZ736" s="473"/>
      <c r="TA736" s="473"/>
      <c r="TB736" s="473"/>
      <c r="TC736" s="473"/>
      <c r="TD736" s="473"/>
      <c r="TE736" s="473"/>
      <c r="TF736" s="473"/>
      <c r="TG736" s="473"/>
      <c r="TH736" s="473"/>
      <c r="TI736" s="473"/>
      <c r="TJ736" s="473"/>
      <c r="TK736" s="473"/>
      <c r="TL736" s="473"/>
      <c r="TM736" s="473"/>
      <c r="TN736" s="473"/>
      <c r="TO736" s="473"/>
      <c r="TP736" s="473"/>
      <c r="TQ736" s="473"/>
      <c r="TR736" s="473"/>
      <c r="TS736" s="473"/>
      <c r="TT736" s="473"/>
      <c r="TU736" s="473"/>
      <c r="TV736" s="473"/>
      <c r="TW736" s="473"/>
      <c r="TX736" s="473"/>
      <c r="TY736" s="473"/>
      <c r="TZ736" s="473"/>
      <c r="UA736" s="473"/>
      <c r="UB736" s="473"/>
      <c r="UC736" s="473"/>
      <c r="UD736" s="473"/>
      <c r="UE736" s="473"/>
      <c r="UF736" s="473"/>
      <c r="UG736" s="473"/>
      <c r="UH736" s="473"/>
      <c r="UI736" s="473"/>
      <c r="UJ736" s="473"/>
      <c r="UK736" s="473"/>
      <c r="UL736" s="473"/>
      <c r="UM736" s="473"/>
      <c r="UN736" s="473"/>
      <c r="UO736" s="473"/>
      <c r="UP736" s="473"/>
      <c r="UQ736" s="473"/>
      <c r="UR736" s="473"/>
      <c r="US736" s="473"/>
      <c r="UT736" s="473"/>
      <c r="UU736" s="473"/>
      <c r="UV736" s="473"/>
      <c r="UW736" s="473"/>
      <c r="UX736" s="473"/>
      <c r="UY736" s="473"/>
      <c r="UZ736" s="473"/>
      <c r="VA736" s="473"/>
      <c r="VB736" s="473"/>
      <c r="VC736" s="473"/>
      <c r="VD736" s="473"/>
      <c r="VE736" s="473"/>
      <c r="VF736" s="473"/>
      <c r="VG736" s="473"/>
      <c r="VH736" s="473"/>
      <c r="VI736" s="473"/>
      <c r="VJ736" s="473"/>
      <c r="VK736" s="473"/>
      <c r="VL736" s="473"/>
      <c r="VM736" s="473"/>
      <c r="VN736" s="473"/>
      <c r="VO736" s="473"/>
      <c r="VP736" s="473"/>
      <c r="VQ736" s="473"/>
      <c r="VR736" s="473"/>
      <c r="VS736" s="473"/>
      <c r="VT736" s="473"/>
      <c r="VU736" s="473"/>
      <c r="VV736" s="473"/>
      <c r="VW736" s="473"/>
      <c r="VX736" s="473"/>
      <c r="VY736" s="473"/>
      <c r="VZ736" s="473"/>
      <c r="WA736" s="473"/>
      <c r="WB736" s="473"/>
      <c r="WC736" s="473"/>
      <c r="WD736" s="473"/>
      <c r="WE736" s="473"/>
      <c r="WF736" s="473"/>
      <c r="WG736" s="473"/>
      <c r="WH736" s="473"/>
      <c r="WI736" s="473"/>
      <c r="WJ736" s="473"/>
      <c r="WK736" s="473"/>
      <c r="WL736" s="473"/>
      <c r="WM736" s="473"/>
      <c r="WN736" s="473"/>
      <c r="WO736" s="473"/>
      <c r="WP736" s="473"/>
      <c r="WQ736" s="473"/>
      <c r="WR736" s="473"/>
      <c r="WS736" s="473"/>
      <c r="WT736" s="473"/>
      <c r="WU736" s="473"/>
      <c r="WV736" s="473"/>
      <c r="WW736" s="473"/>
      <c r="WX736" s="473"/>
      <c r="WY736" s="473"/>
      <c r="WZ736" s="473"/>
      <c r="XA736" s="473"/>
      <c r="XB736" s="473"/>
      <c r="XC736" s="473"/>
      <c r="XD736" s="473"/>
      <c r="XE736" s="473"/>
      <c r="XF736" s="473"/>
      <c r="XG736" s="473"/>
      <c r="XH736" s="473"/>
      <c r="XI736" s="473"/>
      <c r="XJ736" s="473"/>
      <c r="XK736" s="473"/>
      <c r="XL736" s="473"/>
      <c r="XM736" s="473"/>
      <c r="XN736" s="473"/>
      <c r="XO736" s="473"/>
      <c r="XP736" s="473"/>
      <c r="XQ736" s="473"/>
      <c r="XR736" s="473"/>
      <c r="XS736" s="473"/>
      <c r="XT736" s="473"/>
      <c r="XU736" s="473"/>
      <c r="XV736" s="473"/>
      <c r="XW736" s="473"/>
      <c r="XX736" s="473"/>
      <c r="XY736" s="473"/>
      <c r="XZ736" s="473"/>
      <c r="YA736" s="473"/>
      <c r="YB736" s="473"/>
      <c r="YC736" s="473"/>
      <c r="YD736" s="473"/>
      <c r="YE736" s="473"/>
      <c r="YF736" s="473"/>
      <c r="YG736" s="473"/>
      <c r="YH736" s="473"/>
      <c r="YI736" s="473"/>
      <c r="YJ736" s="473"/>
      <c r="YK736" s="473"/>
      <c r="YL736" s="473"/>
      <c r="YM736" s="473"/>
      <c r="YN736" s="473"/>
      <c r="YO736" s="473"/>
      <c r="YP736" s="473"/>
      <c r="YQ736" s="473"/>
      <c r="YR736" s="473"/>
      <c r="YS736" s="473"/>
      <c r="YT736" s="473"/>
      <c r="YU736" s="473"/>
      <c r="YV736" s="473"/>
      <c r="YW736" s="473"/>
      <c r="YX736" s="473"/>
      <c r="YY736" s="473"/>
      <c r="YZ736" s="473"/>
      <c r="ZA736" s="473"/>
      <c r="ZB736" s="473"/>
      <c r="ZC736" s="473"/>
      <c r="ZD736" s="473"/>
      <c r="ZE736" s="473"/>
      <c r="ZF736" s="473"/>
      <c r="ZG736" s="473"/>
      <c r="ZH736" s="473"/>
      <c r="ZI736" s="473"/>
      <c r="ZJ736" s="473"/>
      <c r="ZK736" s="473"/>
      <c r="ZL736" s="473"/>
      <c r="ZM736" s="473"/>
      <c r="ZN736" s="473"/>
      <c r="ZO736" s="473"/>
      <c r="ZP736" s="473"/>
      <c r="ZQ736" s="473"/>
      <c r="ZR736" s="473"/>
      <c r="ZS736" s="473"/>
      <c r="ZT736" s="473"/>
      <c r="ZU736" s="473"/>
      <c r="ZV736" s="473"/>
      <c r="ZW736" s="473"/>
      <c r="ZX736" s="473"/>
      <c r="ZY736" s="473"/>
      <c r="ZZ736" s="473"/>
      <c r="AAA736" s="473"/>
      <c r="AAB736" s="473"/>
      <c r="AAC736" s="473"/>
      <c r="AAD736" s="473"/>
      <c r="AAE736" s="473"/>
      <c r="AAF736" s="473"/>
      <c r="AAG736" s="473"/>
      <c r="AAH736" s="473"/>
      <c r="AAI736" s="473"/>
      <c r="AAJ736" s="473"/>
      <c r="AAK736" s="473"/>
      <c r="AAL736" s="473"/>
      <c r="AAM736" s="473"/>
      <c r="AAN736" s="473"/>
      <c r="AAO736" s="473"/>
      <c r="AAP736" s="473"/>
      <c r="AAQ736" s="473"/>
      <c r="AAR736" s="473"/>
      <c r="AAS736" s="473"/>
      <c r="AAT736" s="473"/>
      <c r="AAU736" s="473"/>
      <c r="AAV736" s="473"/>
      <c r="AAW736" s="473"/>
      <c r="AAX736" s="473"/>
      <c r="AAY736" s="473"/>
      <c r="AAZ736" s="473"/>
      <c r="ABA736" s="473"/>
      <c r="ABB736" s="473"/>
      <c r="ABC736" s="473"/>
      <c r="ABD736" s="473"/>
      <c r="ABE736" s="473"/>
      <c r="ABF736" s="473"/>
      <c r="ABG736" s="473"/>
      <c r="ABH736" s="473"/>
      <c r="ABI736" s="473"/>
      <c r="ABJ736" s="473"/>
      <c r="ABK736" s="473"/>
      <c r="ABL736" s="473"/>
      <c r="ABM736" s="473"/>
      <c r="ABN736" s="473"/>
      <c r="ABO736" s="473"/>
      <c r="ABP736" s="473"/>
      <c r="ABQ736" s="473"/>
      <c r="ABR736" s="473"/>
      <c r="ABS736" s="473"/>
      <c r="ABT736" s="473"/>
      <c r="ABU736" s="473"/>
      <c r="ABV736" s="473"/>
      <c r="ABW736" s="473"/>
      <c r="ABX736" s="473"/>
      <c r="ABY736" s="473"/>
      <c r="ABZ736" s="473"/>
      <c r="ACA736" s="473"/>
      <c r="ACB736" s="473"/>
      <c r="ACC736" s="473"/>
      <c r="ACD736" s="473"/>
      <c r="ACE736" s="473"/>
      <c r="ACF736" s="473"/>
      <c r="ACG736" s="473"/>
      <c r="ACH736" s="473"/>
      <c r="ACI736" s="473"/>
      <c r="ACJ736" s="473"/>
      <c r="ACK736" s="473"/>
      <c r="ACL736" s="473"/>
      <c r="ACM736" s="473"/>
      <c r="ACN736" s="473"/>
      <c r="ACO736" s="473"/>
      <c r="ACP736" s="473"/>
      <c r="ACQ736" s="473"/>
      <c r="ACR736" s="473"/>
      <c r="ACS736" s="473"/>
      <c r="ACT736" s="473"/>
      <c r="ACU736" s="473"/>
      <c r="ACV736" s="473"/>
      <c r="ACW736" s="473"/>
      <c r="ACX736" s="473"/>
      <c r="ACY736" s="473"/>
      <c r="ACZ736" s="473"/>
      <c r="ADA736" s="473"/>
      <c r="ADB736" s="473"/>
      <c r="ADC736" s="473"/>
      <c r="ADD736" s="473"/>
      <c r="ADE736" s="473"/>
      <c r="ADF736" s="473"/>
      <c r="ADG736" s="473"/>
      <c r="ADH736" s="473"/>
      <c r="ADI736" s="473"/>
      <c r="ADJ736" s="473"/>
      <c r="ADK736" s="473"/>
      <c r="ADL736" s="473"/>
      <c r="ADM736" s="473"/>
      <c r="ADN736" s="473"/>
      <c r="ADO736" s="473"/>
      <c r="ADP736" s="473"/>
      <c r="ADQ736" s="473"/>
      <c r="ADR736" s="473"/>
      <c r="ADS736" s="473"/>
      <c r="ADT736" s="473"/>
      <c r="ADU736" s="473"/>
      <c r="ADV736" s="473"/>
      <c r="ADW736" s="473"/>
      <c r="ADX736" s="473"/>
      <c r="ADY736" s="473"/>
      <c r="ADZ736" s="473"/>
      <c r="AEA736" s="473"/>
      <c r="AEB736" s="473"/>
      <c r="AEC736" s="473"/>
      <c r="AED736" s="473"/>
      <c r="AEE736" s="473"/>
      <c r="AEF736" s="473"/>
      <c r="AEG736" s="473"/>
      <c r="AEH736" s="473"/>
      <c r="AEI736" s="473"/>
      <c r="AEJ736" s="473"/>
      <c r="AEK736" s="473"/>
      <c r="AEL736" s="473"/>
      <c r="AEM736" s="473"/>
      <c r="AEN736" s="473"/>
      <c r="AEO736" s="473"/>
      <c r="AEP736" s="473"/>
      <c r="AEQ736" s="473"/>
      <c r="AER736" s="473"/>
      <c r="AES736" s="473"/>
      <c r="AET736" s="473"/>
      <c r="AEU736" s="473"/>
      <c r="AEV736" s="473"/>
      <c r="AEW736" s="473"/>
      <c r="AEX736" s="473"/>
      <c r="AEY736" s="473"/>
      <c r="AEZ736" s="473"/>
      <c r="AFA736" s="473"/>
      <c r="AFB736" s="473"/>
      <c r="AFC736" s="473"/>
      <c r="AFD736" s="473"/>
      <c r="AFE736" s="473"/>
      <c r="AFF736" s="473"/>
      <c r="AFG736" s="473"/>
      <c r="AFH736" s="473"/>
      <c r="AFI736" s="473"/>
      <c r="AFJ736" s="473"/>
      <c r="AFK736" s="473"/>
      <c r="AFL736" s="473"/>
      <c r="AFM736" s="473"/>
      <c r="AFN736" s="473"/>
      <c r="AFO736" s="473"/>
      <c r="AFP736" s="473"/>
      <c r="AFQ736" s="473"/>
      <c r="AFR736" s="473"/>
      <c r="AFS736" s="473"/>
      <c r="AFT736" s="473"/>
      <c r="AFU736" s="473"/>
      <c r="AFV736" s="473"/>
      <c r="AFW736" s="473"/>
      <c r="AFX736" s="473"/>
      <c r="AFY736" s="473"/>
      <c r="AFZ736" s="473"/>
      <c r="AGA736" s="473"/>
      <c r="AGB736" s="473"/>
      <c r="AGC736" s="473"/>
      <c r="AGD736" s="473"/>
      <c r="AGE736" s="473"/>
      <c r="AGF736" s="473"/>
      <c r="AGG736" s="473"/>
      <c r="AGH736" s="473"/>
      <c r="AGI736" s="473"/>
      <c r="AGJ736" s="473"/>
      <c r="AGK736" s="473"/>
      <c r="AGL736" s="473"/>
      <c r="AGM736" s="473"/>
      <c r="AGN736" s="473"/>
      <c r="AGO736" s="473"/>
      <c r="AGP736" s="473"/>
      <c r="AGQ736" s="473"/>
      <c r="AGR736" s="473"/>
      <c r="AGS736" s="473"/>
      <c r="AGT736" s="473"/>
      <c r="AGU736" s="473"/>
      <c r="AGV736" s="473"/>
      <c r="AGW736" s="473"/>
      <c r="AGX736" s="473"/>
      <c r="AGY736" s="473"/>
      <c r="AGZ736" s="473"/>
      <c r="AHA736" s="473"/>
      <c r="AHB736" s="473"/>
      <c r="AHC736" s="473"/>
      <c r="AHD736" s="473"/>
      <c r="AHE736" s="473"/>
      <c r="AHF736" s="473"/>
      <c r="AHG736" s="473"/>
      <c r="AHH736" s="473"/>
      <c r="AHI736" s="473"/>
      <c r="AHJ736" s="473"/>
      <c r="AHK736" s="473"/>
      <c r="AHL736" s="473"/>
      <c r="AHM736" s="473"/>
      <c r="AHN736" s="473"/>
      <c r="AHO736" s="473"/>
      <c r="AHP736" s="473"/>
      <c r="AHQ736" s="473"/>
      <c r="AHR736" s="473"/>
      <c r="AHS736" s="473"/>
      <c r="AHT736" s="473"/>
      <c r="AHU736" s="473"/>
      <c r="AHV736" s="473"/>
      <c r="AHW736" s="473"/>
      <c r="AHX736" s="473"/>
      <c r="AHY736" s="473"/>
      <c r="AHZ736" s="473"/>
      <c r="AIA736" s="473"/>
      <c r="AIB736" s="473"/>
      <c r="AIC736" s="473"/>
      <c r="AID736" s="473"/>
      <c r="AIE736" s="473"/>
      <c r="AIF736" s="473"/>
      <c r="AIG736" s="473"/>
      <c r="AIH736" s="473"/>
      <c r="AII736" s="473"/>
      <c r="AIJ736" s="473"/>
      <c r="AIK736" s="473"/>
      <c r="AIL736" s="473"/>
      <c r="AIM736" s="473"/>
      <c r="AIN736" s="473"/>
      <c r="AIO736" s="473"/>
      <c r="AIP736" s="473"/>
      <c r="AIQ736" s="473"/>
      <c r="AIR736" s="473"/>
      <c r="AIS736" s="473"/>
      <c r="AIT736" s="473"/>
      <c r="AIU736" s="473"/>
      <c r="AIV736" s="473"/>
      <c r="AIW736" s="473"/>
      <c r="AIX736" s="473"/>
      <c r="AIY736" s="473"/>
      <c r="AIZ736" s="473"/>
      <c r="AJA736" s="473"/>
      <c r="AJB736" s="473"/>
      <c r="AJC736" s="473"/>
      <c r="AJD736" s="473"/>
      <c r="AJE736" s="473"/>
      <c r="AJF736" s="473"/>
      <c r="AJG736" s="473"/>
      <c r="AJH736" s="473"/>
      <c r="AJI736" s="473"/>
      <c r="AJJ736" s="473"/>
      <c r="AJK736" s="473"/>
      <c r="AJL736" s="473"/>
      <c r="AJM736" s="473"/>
      <c r="AJN736" s="473"/>
      <c r="AJO736" s="473"/>
      <c r="AJP736" s="473"/>
      <c r="AJQ736" s="473"/>
      <c r="AJR736" s="473"/>
      <c r="AJS736" s="473"/>
      <c r="AJT736" s="473"/>
      <c r="AJU736" s="473"/>
      <c r="AJV736" s="473"/>
      <c r="AJW736" s="473"/>
      <c r="AJX736" s="473"/>
      <c r="AJY736" s="473"/>
      <c r="AJZ736" s="473"/>
      <c r="AKA736" s="473"/>
      <c r="AKB736" s="473"/>
      <c r="AKC736" s="473"/>
      <c r="AKD736" s="473"/>
      <c r="AKE736" s="473"/>
      <c r="AKF736" s="473"/>
      <c r="AKG736" s="473"/>
      <c r="AKH736" s="473"/>
      <c r="AKI736" s="473"/>
      <c r="AKJ736" s="473"/>
      <c r="AKK736" s="473"/>
      <c r="AKL736" s="473"/>
      <c r="AKM736" s="473"/>
      <c r="AKN736" s="473"/>
      <c r="AKO736" s="473"/>
      <c r="AKP736" s="473"/>
      <c r="AKQ736" s="473"/>
      <c r="AKR736" s="473"/>
      <c r="AKS736" s="473"/>
      <c r="AKT736" s="473"/>
      <c r="AKU736" s="473"/>
      <c r="AKV736" s="473"/>
      <c r="AKW736" s="473"/>
      <c r="AKX736" s="473"/>
      <c r="AKY736" s="473"/>
      <c r="AKZ736" s="473"/>
      <c r="ALA736" s="473"/>
      <c r="ALB736" s="473"/>
      <c r="ALC736" s="473"/>
      <c r="ALD736" s="473"/>
      <c r="ALE736" s="473"/>
      <c r="ALF736" s="473"/>
      <c r="ALG736" s="473"/>
      <c r="ALH736" s="473"/>
      <c r="ALI736" s="473"/>
      <c r="ALJ736" s="473"/>
      <c r="ALK736" s="473"/>
      <c r="ALL736" s="473"/>
      <c r="ALM736" s="473"/>
      <c r="ALN736" s="473"/>
      <c r="ALO736" s="473"/>
      <c r="ALP736" s="473"/>
      <c r="ALQ736" s="473"/>
      <c r="ALR736" s="473"/>
      <c r="ALS736" s="473"/>
      <c r="ALT736" s="473"/>
      <c r="ALU736" s="473"/>
      <c r="ALV736" s="473"/>
      <c r="ALW736" s="473"/>
      <c r="ALX736" s="473"/>
      <c r="ALY736" s="473"/>
      <c r="ALZ736" s="473"/>
      <c r="AMA736" s="473"/>
      <c r="AMB736" s="473"/>
      <c r="AMC736" s="473"/>
      <c r="AMD736" s="473"/>
      <c r="AME736" s="473"/>
      <c r="AMF736" s="473"/>
      <c r="AMG736" s="473"/>
      <c r="AMH736" s="473"/>
      <c r="AMI736" s="473"/>
      <c r="AMJ736" s="473"/>
      <c r="AMK736" s="473"/>
    </row>
    <row r="737" spans="1:1025" s="474" customFormat="1" ht="12.75" customHeight="1">
      <c r="A737" s="469"/>
      <c r="B737" s="469"/>
      <c r="C737" s="470" t="s">
        <v>1217</v>
      </c>
      <c r="D737" s="471" t="s">
        <v>1218</v>
      </c>
      <c r="E737" s="469"/>
      <c r="F737" s="469"/>
      <c r="G737" s="469"/>
      <c r="H737" s="472">
        <v>1</v>
      </c>
      <c r="I737" s="469"/>
      <c r="J737" s="472"/>
      <c r="K737" s="469" t="s">
        <v>1166</v>
      </c>
      <c r="L737" s="473"/>
      <c r="M737" s="473"/>
      <c r="N737" s="473"/>
      <c r="O737" s="473"/>
      <c r="P737" s="473"/>
      <c r="Q737" s="473"/>
      <c r="R737" s="473"/>
      <c r="S737" s="473"/>
      <c r="T737" s="473"/>
      <c r="U737" s="473"/>
      <c r="V737" s="473"/>
      <c r="W737" s="473"/>
      <c r="X737" s="473"/>
      <c r="Y737" s="473"/>
      <c r="Z737" s="473"/>
      <c r="AA737" s="473"/>
      <c r="AB737" s="473"/>
      <c r="AC737" s="473"/>
      <c r="AD737" s="473"/>
      <c r="AE737" s="473"/>
      <c r="AF737" s="473"/>
      <c r="AG737" s="473"/>
      <c r="AH737" s="473"/>
      <c r="AI737" s="473"/>
      <c r="AJ737" s="473"/>
      <c r="AK737" s="473"/>
      <c r="AL737" s="473"/>
      <c r="AM737" s="473"/>
      <c r="AN737" s="473"/>
      <c r="AO737" s="473"/>
      <c r="AP737" s="473"/>
      <c r="AQ737" s="473"/>
      <c r="AR737" s="473"/>
      <c r="AS737" s="473"/>
      <c r="AT737" s="473"/>
      <c r="AU737" s="473"/>
      <c r="AV737" s="473"/>
      <c r="AW737" s="473"/>
      <c r="AX737" s="473"/>
      <c r="AY737" s="473"/>
      <c r="AZ737" s="473"/>
      <c r="BA737" s="473"/>
      <c r="BB737" s="473"/>
      <c r="BC737" s="473"/>
      <c r="BD737" s="473"/>
      <c r="BE737" s="473"/>
      <c r="BF737" s="473"/>
      <c r="BG737" s="473"/>
      <c r="BH737" s="473"/>
      <c r="BI737" s="473"/>
      <c r="BJ737" s="473"/>
      <c r="BK737" s="473"/>
      <c r="BL737" s="473"/>
      <c r="BM737" s="473"/>
      <c r="BN737" s="473"/>
      <c r="BO737" s="473"/>
      <c r="BP737" s="473"/>
      <c r="BQ737" s="473"/>
      <c r="BR737" s="473"/>
      <c r="BS737" s="473"/>
      <c r="BT737" s="473"/>
      <c r="BU737" s="473"/>
      <c r="BV737" s="473"/>
      <c r="BW737" s="473"/>
      <c r="BX737" s="473"/>
      <c r="BY737" s="473"/>
      <c r="BZ737" s="473"/>
      <c r="CA737" s="473"/>
      <c r="CB737" s="473"/>
      <c r="CC737" s="473"/>
      <c r="CD737" s="473"/>
      <c r="CE737" s="473"/>
      <c r="CF737" s="473"/>
      <c r="CG737" s="473"/>
      <c r="CH737" s="473"/>
      <c r="CI737" s="473"/>
      <c r="CJ737" s="473"/>
      <c r="CK737" s="473"/>
      <c r="CL737" s="473"/>
      <c r="CM737" s="473"/>
      <c r="CN737" s="473"/>
      <c r="CO737" s="473"/>
      <c r="CP737" s="473"/>
      <c r="CQ737" s="473"/>
      <c r="CR737" s="473"/>
      <c r="CS737" s="473"/>
      <c r="CT737" s="473"/>
      <c r="CU737" s="473"/>
      <c r="CV737" s="473"/>
      <c r="CW737" s="473"/>
      <c r="CX737" s="473"/>
      <c r="CY737" s="473"/>
      <c r="CZ737" s="473"/>
      <c r="DA737" s="473"/>
      <c r="DB737" s="473"/>
      <c r="DC737" s="473"/>
      <c r="DD737" s="473"/>
      <c r="DE737" s="473"/>
      <c r="DF737" s="473"/>
      <c r="DG737" s="473"/>
      <c r="DH737" s="473"/>
      <c r="DI737" s="473"/>
      <c r="DJ737" s="473"/>
      <c r="DK737" s="473"/>
      <c r="DL737" s="473"/>
      <c r="DM737" s="473"/>
      <c r="DN737" s="473"/>
      <c r="DO737" s="473"/>
      <c r="DP737" s="473"/>
      <c r="DQ737" s="473"/>
      <c r="DR737" s="473"/>
      <c r="DS737" s="473"/>
      <c r="DT737" s="473"/>
      <c r="DU737" s="473"/>
      <c r="DV737" s="473"/>
      <c r="DW737" s="473"/>
      <c r="DX737" s="473"/>
      <c r="DY737" s="473"/>
      <c r="DZ737" s="473"/>
      <c r="EA737" s="473"/>
      <c r="EB737" s="473"/>
      <c r="EC737" s="473"/>
      <c r="ED737" s="473"/>
      <c r="EE737" s="473"/>
      <c r="EF737" s="473"/>
      <c r="EG737" s="473"/>
      <c r="EH737" s="473"/>
      <c r="EI737" s="473"/>
      <c r="EJ737" s="473"/>
      <c r="EK737" s="473"/>
      <c r="EL737" s="473"/>
      <c r="EM737" s="473"/>
      <c r="EN737" s="473"/>
      <c r="EO737" s="473"/>
      <c r="EP737" s="473"/>
      <c r="EQ737" s="473"/>
      <c r="ER737" s="473"/>
      <c r="ES737" s="473"/>
      <c r="ET737" s="473"/>
      <c r="EU737" s="473"/>
      <c r="EV737" s="473"/>
      <c r="EW737" s="473"/>
      <c r="EX737" s="473"/>
      <c r="EY737" s="473"/>
      <c r="EZ737" s="473"/>
      <c r="FA737" s="473"/>
      <c r="FB737" s="473"/>
      <c r="FC737" s="473"/>
      <c r="FD737" s="473"/>
      <c r="FE737" s="473"/>
      <c r="FF737" s="473"/>
      <c r="FG737" s="473"/>
      <c r="FH737" s="473"/>
      <c r="FI737" s="473"/>
      <c r="FJ737" s="473"/>
      <c r="FK737" s="473"/>
      <c r="FL737" s="473"/>
      <c r="FM737" s="473"/>
      <c r="FN737" s="473"/>
      <c r="FO737" s="473"/>
      <c r="FP737" s="473"/>
      <c r="FQ737" s="473"/>
      <c r="FR737" s="473"/>
      <c r="FS737" s="473"/>
      <c r="FT737" s="473"/>
      <c r="FU737" s="473"/>
      <c r="FV737" s="473"/>
      <c r="FW737" s="473"/>
      <c r="FX737" s="473"/>
      <c r="FY737" s="473"/>
      <c r="FZ737" s="473"/>
      <c r="GA737" s="473"/>
      <c r="GB737" s="473"/>
      <c r="GC737" s="473"/>
      <c r="GD737" s="473"/>
      <c r="GE737" s="473"/>
      <c r="GF737" s="473"/>
      <c r="GG737" s="473"/>
      <c r="GH737" s="473"/>
      <c r="GI737" s="473"/>
      <c r="GJ737" s="473"/>
      <c r="GK737" s="473"/>
      <c r="GL737" s="473"/>
      <c r="GM737" s="473"/>
      <c r="GN737" s="473"/>
      <c r="GO737" s="473"/>
      <c r="GP737" s="473"/>
      <c r="GQ737" s="473"/>
      <c r="GR737" s="473"/>
      <c r="GS737" s="473"/>
      <c r="GT737" s="473"/>
      <c r="GU737" s="473"/>
      <c r="GV737" s="473"/>
      <c r="GW737" s="473"/>
      <c r="GX737" s="473"/>
      <c r="GY737" s="473"/>
      <c r="GZ737" s="473"/>
      <c r="HA737" s="473"/>
      <c r="HB737" s="473"/>
      <c r="HC737" s="473"/>
      <c r="HD737" s="473"/>
      <c r="HE737" s="473"/>
      <c r="HF737" s="473"/>
      <c r="HG737" s="473"/>
      <c r="HH737" s="473"/>
      <c r="HI737" s="473"/>
      <c r="HJ737" s="473"/>
      <c r="HK737" s="473"/>
      <c r="HL737" s="473"/>
      <c r="HM737" s="473"/>
      <c r="HN737" s="473"/>
      <c r="HO737" s="473"/>
      <c r="HP737" s="473"/>
      <c r="HQ737" s="473"/>
      <c r="HR737" s="473"/>
      <c r="HS737" s="473"/>
      <c r="HT737" s="473"/>
      <c r="HU737" s="473"/>
      <c r="HV737" s="473"/>
      <c r="HW737" s="473"/>
      <c r="HX737" s="473"/>
      <c r="HY737" s="473"/>
      <c r="HZ737" s="473"/>
      <c r="IA737" s="473"/>
      <c r="IB737" s="473"/>
      <c r="IC737" s="473"/>
      <c r="ID737" s="473"/>
      <c r="IE737" s="473"/>
      <c r="IF737" s="473"/>
      <c r="IG737" s="473"/>
      <c r="IH737" s="473"/>
      <c r="II737" s="473"/>
      <c r="IJ737" s="473"/>
      <c r="IK737" s="473"/>
      <c r="IL737" s="473"/>
      <c r="IM737" s="473"/>
      <c r="IN737" s="473"/>
      <c r="IO737" s="473"/>
      <c r="IP737" s="473"/>
      <c r="IQ737" s="473"/>
      <c r="IR737" s="473"/>
      <c r="IS737" s="473"/>
      <c r="IT737" s="473"/>
      <c r="IU737" s="473"/>
      <c r="IV737" s="473"/>
      <c r="IW737" s="473"/>
      <c r="IX737" s="473"/>
      <c r="IY737" s="473"/>
      <c r="IZ737" s="473"/>
      <c r="JA737" s="473"/>
      <c r="JB737" s="473"/>
      <c r="JC737" s="473"/>
      <c r="JD737" s="473"/>
      <c r="JE737" s="473"/>
      <c r="JF737" s="473"/>
      <c r="JG737" s="473"/>
      <c r="JH737" s="473"/>
      <c r="JI737" s="473"/>
      <c r="JJ737" s="473"/>
      <c r="JK737" s="473"/>
      <c r="JL737" s="473"/>
      <c r="JM737" s="473"/>
      <c r="JN737" s="473"/>
      <c r="JO737" s="473"/>
      <c r="JP737" s="473"/>
      <c r="JQ737" s="473"/>
      <c r="JR737" s="473"/>
      <c r="JS737" s="473"/>
      <c r="JT737" s="473"/>
      <c r="JU737" s="473"/>
      <c r="JV737" s="473"/>
      <c r="JW737" s="473"/>
      <c r="JX737" s="473"/>
      <c r="JY737" s="473"/>
      <c r="JZ737" s="473"/>
      <c r="KA737" s="473"/>
      <c r="KB737" s="473"/>
      <c r="KC737" s="473"/>
      <c r="KD737" s="473"/>
      <c r="KE737" s="473"/>
      <c r="KF737" s="473"/>
      <c r="KG737" s="473"/>
      <c r="KH737" s="473"/>
      <c r="KI737" s="473"/>
      <c r="KJ737" s="473"/>
      <c r="KK737" s="473"/>
      <c r="KL737" s="473"/>
      <c r="KM737" s="473"/>
      <c r="KN737" s="473"/>
      <c r="KO737" s="473"/>
      <c r="KP737" s="473"/>
      <c r="KQ737" s="473"/>
      <c r="KR737" s="473"/>
      <c r="KS737" s="473"/>
      <c r="KT737" s="473"/>
      <c r="KU737" s="473"/>
      <c r="KV737" s="473"/>
      <c r="KW737" s="473"/>
      <c r="KX737" s="473"/>
      <c r="KY737" s="473"/>
      <c r="KZ737" s="473"/>
      <c r="LA737" s="473"/>
      <c r="LB737" s="473"/>
      <c r="LC737" s="473"/>
      <c r="LD737" s="473"/>
      <c r="LE737" s="473"/>
      <c r="LF737" s="473"/>
      <c r="LG737" s="473"/>
      <c r="LH737" s="473"/>
      <c r="LI737" s="473"/>
      <c r="LJ737" s="473"/>
      <c r="LK737" s="473"/>
      <c r="LL737" s="473"/>
      <c r="LM737" s="473"/>
      <c r="LN737" s="473"/>
      <c r="LO737" s="473"/>
      <c r="LP737" s="473"/>
      <c r="LQ737" s="473"/>
      <c r="LR737" s="473"/>
      <c r="LS737" s="473"/>
      <c r="LT737" s="473"/>
      <c r="LU737" s="473"/>
      <c r="LV737" s="473"/>
      <c r="LW737" s="473"/>
      <c r="LX737" s="473"/>
      <c r="LY737" s="473"/>
      <c r="LZ737" s="473"/>
      <c r="MA737" s="473"/>
      <c r="MB737" s="473"/>
      <c r="MC737" s="473"/>
      <c r="MD737" s="473"/>
      <c r="ME737" s="473"/>
      <c r="MF737" s="473"/>
      <c r="MG737" s="473"/>
      <c r="MH737" s="473"/>
      <c r="MI737" s="473"/>
      <c r="MJ737" s="473"/>
      <c r="MK737" s="473"/>
      <c r="ML737" s="473"/>
      <c r="MM737" s="473"/>
      <c r="MN737" s="473"/>
      <c r="MO737" s="473"/>
      <c r="MP737" s="473"/>
      <c r="MQ737" s="473"/>
      <c r="MR737" s="473"/>
      <c r="MS737" s="473"/>
      <c r="MT737" s="473"/>
      <c r="MU737" s="473"/>
      <c r="MV737" s="473"/>
      <c r="MW737" s="473"/>
      <c r="MX737" s="473"/>
      <c r="MY737" s="473"/>
      <c r="MZ737" s="473"/>
      <c r="NA737" s="473"/>
      <c r="NB737" s="473"/>
      <c r="NC737" s="473"/>
      <c r="ND737" s="473"/>
      <c r="NE737" s="473"/>
      <c r="NF737" s="473"/>
      <c r="NG737" s="473"/>
      <c r="NH737" s="473"/>
      <c r="NI737" s="473"/>
      <c r="NJ737" s="473"/>
      <c r="NK737" s="473"/>
      <c r="NL737" s="473"/>
      <c r="NM737" s="473"/>
      <c r="NN737" s="473"/>
      <c r="NO737" s="473"/>
      <c r="NP737" s="473"/>
      <c r="NQ737" s="473"/>
      <c r="NR737" s="473"/>
      <c r="NS737" s="473"/>
      <c r="NT737" s="473"/>
      <c r="NU737" s="473"/>
      <c r="NV737" s="473"/>
      <c r="NW737" s="473"/>
      <c r="NX737" s="473"/>
      <c r="NY737" s="473"/>
      <c r="NZ737" s="473"/>
      <c r="OA737" s="473"/>
      <c r="OB737" s="473"/>
      <c r="OC737" s="473"/>
      <c r="OD737" s="473"/>
      <c r="OE737" s="473"/>
      <c r="OF737" s="473"/>
      <c r="OG737" s="473"/>
      <c r="OH737" s="473"/>
      <c r="OI737" s="473"/>
      <c r="OJ737" s="473"/>
      <c r="OK737" s="473"/>
      <c r="OL737" s="473"/>
      <c r="OM737" s="473"/>
      <c r="ON737" s="473"/>
      <c r="OO737" s="473"/>
      <c r="OP737" s="473"/>
      <c r="OQ737" s="473"/>
      <c r="OR737" s="473"/>
      <c r="OS737" s="473"/>
      <c r="OT737" s="473"/>
      <c r="OU737" s="473"/>
      <c r="OV737" s="473"/>
      <c r="OW737" s="473"/>
      <c r="OX737" s="473"/>
      <c r="OY737" s="473"/>
      <c r="OZ737" s="473"/>
      <c r="PA737" s="473"/>
      <c r="PB737" s="473"/>
      <c r="PC737" s="473"/>
      <c r="PD737" s="473"/>
      <c r="PE737" s="473"/>
      <c r="PF737" s="473"/>
      <c r="PG737" s="473"/>
      <c r="PH737" s="473"/>
      <c r="PI737" s="473"/>
      <c r="PJ737" s="473"/>
      <c r="PK737" s="473"/>
      <c r="PL737" s="473"/>
      <c r="PM737" s="473"/>
      <c r="PN737" s="473"/>
      <c r="PO737" s="473"/>
      <c r="PP737" s="473"/>
      <c r="PQ737" s="473"/>
      <c r="PR737" s="473"/>
      <c r="PS737" s="473"/>
      <c r="PT737" s="473"/>
      <c r="PU737" s="473"/>
      <c r="PV737" s="473"/>
      <c r="PW737" s="473"/>
      <c r="PX737" s="473"/>
      <c r="PY737" s="473"/>
      <c r="PZ737" s="473"/>
      <c r="QA737" s="473"/>
      <c r="QB737" s="473"/>
      <c r="QC737" s="473"/>
      <c r="QD737" s="473"/>
      <c r="QE737" s="473"/>
      <c r="QF737" s="473"/>
      <c r="QG737" s="473"/>
      <c r="QH737" s="473"/>
      <c r="QI737" s="473"/>
      <c r="QJ737" s="473"/>
      <c r="QK737" s="473"/>
      <c r="QL737" s="473"/>
      <c r="QM737" s="473"/>
      <c r="QN737" s="473"/>
      <c r="QO737" s="473"/>
      <c r="QP737" s="473"/>
      <c r="QQ737" s="473"/>
      <c r="QR737" s="473"/>
      <c r="QS737" s="473"/>
      <c r="QT737" s="473"/>
      <c r="QU737" s="473"/>
      <c r="QV737" s="473"/>
      <c r="QW737" s="473"/>
      <c r="QX737" s="473"/>
      <c r="QY737" s="473"/>
      <c r="QZ737" s="473"/>
      <c r="RA737" s="473"/>
      <c r="RB737" s="473"/>
      <c r="RC737" s="473"/>
      <c r="RD737" s="473"/>
      <c r="RE737" s="473"/>
      <c r="RF737" s="473"/>
      <c r="RG737" s="473"/>
      <c r="RH737" s="473"/>
      <c r="RI737" s="473"/>
      <c r="RJ737" s="473"/>
      <c r="RK737" s="473"/>
      <c r="RL737" s="473"/>
      <c r="RM737" s="473"/>
      <c r="RN737" s="473"/>
      <c r="RO737" s="473"/>
      <c r="RP737" s="473"/>
      <c r="RQ737" s="473"/>
      <c r="RR737" s="473"/>
      <c r="RS737" s="473"/>
      <c r="RT737" s="473"/>
      <c r="RU737" s="473"/>
      <c r="RV737" s="473"/>
      <c r="RW737" s="473"/>
      <c r="RX737" s="473"/>
      <c r="RY737" s="473"/>
      <c r="RZ737" s="473"/>
      <c r="SA737" s="473"/>
      <c r="SB737" s="473"/>
      <c r="SC737" s="473"/>
      <c r="SD737" s="473"/>
      <c r="SE737" s="473"/>
      <c r="SF737" s="473"/>
      <c r="SG737" s="473"/>
      <c r="SH737" s="473"/>
      <c r="SI737" s="473"/>
      <c r="SJ737" s="473"/>
      <c r="SK737" s="473"/>
      <c r="SL737" s="473"/>
      <c r="SM737" s="473"/>
      <c r="SN737" s="473"/>
      <c r="SO737" s="473"/>
      <c r="SP737" s="473"/>
      <c r="SQ737" s="473"/>
      <c r="SR737" s="473"/>
      <c r="SS737" s="473"/>
      <c r="ST737" s="473"/>
      <c r="SU737" s="473"/>
      <c r="SV737" s="473"/>
      <c r="SW737" s="473"/>
      <c r="SX737" s="473"/>
      <c r="SY737" s="473"/>
      <c r="SZ737" s="473"/>
      <c r="TA737" s="473"/>
      <c r="TB737" s="473"/>
      <c r="TC737" s="473"/>
      <c r="TD737" s="473"/>
      <c r="TE737" s="473"/>
      <c r="TF737" s="473"/>
      <c r="TG737" s="473"/>
      <c r="TH737" s="473"/>
      <c r="TI737" s="473"/>
      <c r="TJ737" s="473"/>
      <c r="TK737" s="473"/>
      <c r="TL737" s="473"/>
      <c r="TM737" s="473"/>
      <c r="TN737" s="473"/>
      <c r="TO737" s="473"/>
      <c r="TP737" s="473"/>
      <c r="TQ737" s="473"/>
      <c r="TR737" s="473"/>
      <c r="TS737" s="473"/>
      <c r="TT737" s="473"/>
      <c r="TU737" s="473"/>
      <c r="TV737" s="473"/>
      <c r="TW737" s="473"/>
      <c r="TX737" s="473"/>
      <c r="TY737" s="473"/>
      <c r="TZ737" s="473"/>
      <c r="UA737" s="473"/>
      <c r="UB737" s="473"/>
      <c r="UC737" s="473"/>
      <c r="UD737" s="473"/>
      <c r="UE737" s="473"/>
      <c r="UF737" s="473"/>
      <c r="UG737" s="473"/>
      <c r="UH737" s="473"/>
      <c r="UI737" s="473"/>
      <c r="UJ737" s="473"/>
      <c r="UK737" s="473"/>
      <c r="UL737" s="473"/>
      <c r="UM737" s="473"/>
      <c r="UN737" s="473"/>
      <c r="UO737" s="473"/>
      <c r="UP737" s="473"/>
      <c r="UQ737" s="473"/>
      <c r="UR737" s="473"/>
      <c r="US737" s="473"/>
      <c r="UT737" s="473"/>
      <c r="UU737" s="473"/>
      <c r="UV737" s="473"/>
      <c r="UW737" s="473"/>
      <c r="UX737" s="473"/>
      <c r="UY737" s="473"/>
      <c r="UZ737" s="473"/>
      <c r="VA737" s="473"/>
      <c r="VB737" s="473"/>
      <c r="VC737" s="473"/>
      <c r="VD737" s="473"/>
      <c r="VE737" s="473"/>
      <c r="VF737" s="473"/>
      <c r="VG737" s="473"/>
      <c r="VH737" s="473"/>
      <c r="VI737" s="473"/>
      <c r="VJ737" s="473"/>
      <c r="VK737" s="473"/>
      <c r="VL737" s="473"/>
      <c r="VM737" s="473"/>
      <c r="VN737" s="473"/>
      <c r="VO737" s="473"/>
      <c r="VP737" s="473"/>
      <c r="VQ737" s="473"/>
      <c r="VR737" s="473"/>
      <c r="VS737" s="473"/>
      <c r="VT737" s="473"/>
      <c r="VU737" s="473"/>
      <c r="VV737" s="473"/>
      <c r="VW737" s="473"/>
      <c r="VX737" s="473"/>
      <c r="VY737" s="473"/>
      <c r="VZ737" s="473"/>
      <c r="WA737" s="473"/>
      <c r="WB737" s="473"/>
      <c r="WC737" s="473"/>
      <c r="WD737" s="473"/>
      <c r="WE737" s="473"/>
      <c r="WF737" s="473"/>
      <c r="WG737" s="473"/>
      <c r="WH737" s="473"/>
      <c r="WI737" s="473"/>
      <c r="WJ737" s="473"/>
      <c r="WK737" s="473"/>
      <c r="WL737" s="473"/>
      <c r="WM737" s="473"/>
      <c r="WN737" s="473"/>
      <c r="WO737" s="473"/>
      <c r="WP737" s="473"/>
      <c r="WQ737" s="473"/>
      <c r="WR737" s="473"/>
      <c r="WS737" s="473"/>
      <c r="WT737" s="473"/>
      <c r="WU737" s="473"/>
      <c r="WV737" s="473"/>
      <c r="WW737" s="473"/>
      <c r="WX737" s="473"/>
      <c r="WY737" s="473"/>
      <c r="WZ737" s="473"/>
      <c r="XA737" s="473"/>
      <c r="XB737" s="473"/>
      <c r="XC737" s="473"/>
      <c r="XD737" s="473"/>
      <c r="XE737" s="473"/>
      <c r="XF737" s="473"/>
      <c r="XG737" s="473"/>
      <c r="XH737" s="473"/>
      <c r="XI737" s="473"/>
      <c r="XJ737" s="473"/>
      <c r="XK737" s="473"/>
      <c r="XL737" s="473"/>
      <c r="XM737" s="473"/>
      <c r="XN737" s="473"/>
      <c r="XO737" s="473"/>
      <c r="XP737" s="473"/>
      <c r="XQ737" s="473"/>
      <c r="XR737" s="473"/>
      <c r="XS737" s="473"/>
      <c r="XT737" s="473"/>
      <c r="XU737" s="473"/>
      <c r="XV737" s="473"/>
      <c r="XW737" s="473"/>
      <c r="XX737" s="473"/>
      <c r="XY737" s="473"/>
      <c r="XZ737" s="473"/>
      <c r="YA737" s="473"/>
      <c r="YB737" s="473"/>
      <c r="YC737" s="473"/>
      <c r="YD737" s="473"/>
      <c r="YE737" s="473"/>
      <c r="YF737" s="473"/>
      <c r="YG737" s="473"/>
      <c r="YH737" s="473"/>
      <c r="YI737" s="473"/>
      <c r="YJ737" s="473"/>
      <c r="YK737" s="473"/>
      <c r="YL737" s="473"/>
      <c r="YM737" s="473"/>
      <c r="YN737" s="473"/>
      <c r="YO737" s="473"/>
      <c r="YP737" s="473"/>
      <c r="YQ737" s="473"/>
      <c r="YR737" s="473"/>
      <c r="YS737" s="473"/>
      <c r="YT737" s="473"/>
      <c r="YU737" s="473"/>
      <c r="YV737" s="473"/>
      <c r="YW737" s="473"/>
      <c r="YX737" s="473"/>
      <c r="YY737" s="473"/>
      <c r="YZ737" s="473"/>
      <c r="ZA737" s="473"/>
      <c r="ZB737" s="473"/>
      <c r="ZC737" s="473"/>
      <c r="ZD737" s="473"/>
      <c r="ZE737" s="473"/>
      <c r="ZF737" s="473"/>
      <c r="ZG737" s="473"/>
      <c r="ZH737" s="473"/>
      <c r="ZI737" s="473"/>
      <c r="ZJ737" s="473"/>
      <c r="ZK737" s="473"/>
      <c r="ZL737" s="473"/>
      <c r="ZM737" s="473"/>
      <c r="ZN737" s="473"/>
      <c r="ZO737" s="473"/>
      <c r="ZP737" s="473"/>
      <c r="ZQ737" s="473"/>
      <c r="ZR737" s="473"/>
      <c r="ZS737" s="473"/>
      <c r="ZT737" s="473"/>
      <c r="ZU737" s="473"/>
      <c r="ZV737" s="473"/>
      <c r="ZW737" s="473"/>
      <c r="ZX737" s="473"/>
      <c r="ZY737" s="473"/>
      <c r="ZZ737" s="473"/>
      <c r="AAA737" s="473"/>
      <c r="AAB737" s="473"/>
      <c r="AAC737" s="473"/>
      <c r="AAD737" s="473"/>
      <c r="AAE737" s="473"/>
      <c r="AAF737" s="473"/>
      <c r="AAG737" s="473"/>
      <c r="AAH737" s="473"/>
      <c r="AAI737" s="473"/>
      <c r="AAJ737" s="473"/>
      <c r="AAK737" s="473"/>
      <c r="AAL737" s="473"/>
      <c r="AAM737" s="473"/>
      <c r="AAN737" s="473"/>
      <c r="AAO737" s="473"/>
      <c r="AAP737" s="473"/>
      <c r="AAQ737" s="473"/>
      <c r="AAR737" s="473"/>
      <c r="AAS737" s="473"/>
      <c r="AAT737" s="473"/>
      <c r="AAU737" s="473"/>
      <c r="AAV737" s="473"/>
      <c r="AAW737" s="473"/>
      <c r="AAX737" s="473"/>
      <c r="AAY737" s="473"/>
      <c r="AAZ737" s="473"/>
      <c r="ABA737" s="473"/>
      <c r="ABB737" s="473"/>
      <c r="ABC737" s="473"/>
      <c r="ABD737" s="473"/>
      <c r="ABE737" s="473"/>
      <c r="ABF737" s="473"/>
      <c r="ABG737" s="473"/>
      <c r="ABH737" s="473"/>
      <c r="ABI737" s="473"/>
      <c r="ABJ737" s="473"/>
      <c r="ABK737" s="473"/>
      <c r="ABL737" s="473"/>
      <c r="ABM737" s="473"/>
      <c r="ABN737" s="473"/>
      <c r="ABO737" s="473"/>
      <c r="ABP737" s="473"/>
      <c r="ABQ737" s="473"/>
      <c r="ABR737" s="473"/>
      <c r="ABS737" s="473"/>
      <c r="ABT737" s="473"/>
      <c r="ABU737" s="473"/>
      <c r="ABV737" s="473"/>
      <c r="ABW737" s="473"/>
      <c r="ABX737" s="473"/>
      <c r="ABY737" s="473"/>
      <c r="ABZ737" s="473"/>
      <c r="ACA737" s="473"/>
      <c r="ACB737" s="473"/>
      <c r="ACC737" s="473"/>
      <c r="ACD737" s="473"/>
      <c r="ACE737" s="473"/>
      <c r="ACF737" s="473"/>
      <c r="ACG737" s="473"/>
      <c r="ACH737" s="473"/>
      <c r="ACI737" s="473"/>
      <c r="ACJ737" s="473"/>
      <c r="ACK737" s="473"/>
      <c r="ACL737" s="473"/>
      <c r="ACM737" s="473"/>
      <c r="ACN737" s="473"/>
      <c r="ACO737" s="473"/>
      <c r="ACP737" s="473"/>
      <c r="ACQ737" s="473"/>
      <c r="ACR737" s="473"/>
      <c r="ACS737" s="473"/>
      <c r="ACT737" s="473"/>
      <c r="ACU737" s="473"/>
      <c r="ACV737" s="473"/>
      <c r="ACW737" s="473"/>
      <c r="ACX737" s="473"/>
      <c r="ACY737" s="473"/>
      <c r="ACZ737" s="473"/>
      <c r="ADA737" s="473"/>
      <c r="ADB737" s="473"/>
      <c r="ADC737" s="473"/>
      <c r="ADD737" s="473"/>
      <c r="ADE737" s="473"/>
      <c r="ADF737" s="473"/>
      <c r="ADG737" s="473"/>
      <c r="ADH737" s="473"/>
      <c r="ADI737" s="473"/>
      <c r="ADJ737" s="473"/>
      <c r="ADK737" s="473"/>
      <c r="ADL737" s="473"/>
      <c r="ADM737" s="473"/>
      <c r="ADN737" s="473"/>
      <c r="ADO737" s="473"/>
      <c r="ADP737" s="473"/>
      <c r="ADQ737" s="473"/>
      <c r="ADR737" s="473"/>
      <c r="ADS737" s="473"/>
      <c r="ADT737" s="473"/>
      <c r="ADU737" s="473"/>
      <c r="ADV737" s="473"/>
      <c r="ADW737" s="473"/>
      <c r="ADX737" s="473"/>
      <c r="ADY737" s="473"/>
      <c r="ADZ737" s="473"/>
      <c r="AEA737" s="473"/>
      <c r="AEB737" s="473"/>
      <c r="AEC737" s="473"/>
      <c r="AED737" s="473"/>
      <c r="AEE737" s="473"/>
      <c r="AEF737" s="473"/>
      <c r="AEG737" s="473"/>
      <c r="AEH737" s="473"/>
      <c r="AEI737" s="473"/>
      <c r="AEJ737" s="473"/>
      <c r="AEK737" s="473"/>
      <c r="AEL737" s="473"/>
      <c r="AEM737" s="473"/>
      <c r="AEN737" s="473"/>
      <c r="AEO737" s="473"/>
      <c r="AEP737" s="473"/>
      <c r="AEQ737" s="473"/>
      <c r="AER737" s="473"/>
      <c r="AES737" s="473"/>
      <c r="AET737" s="473"/>
      <c r="AEU737" s="473"/>
      <c r="AEV737" s="473"/>
      <c r="AEW737" s="473"/>
      <c r="AEX737" s="473"/>
      <c r="AEY737" s="473"/>
      <c r="AEZ737" s="473"/>
      <c r="AFA737" s="473"/>
      <c r="AFB737" s="473"/>
      <c r="AFC737" s="473"/>
      <c r="AFD737" s="473"/>
      <c r="AFE737" s="473"/>
      <c r="AFF737" s="473"/>
      <c r="AFG737" s="473"/>
      <c r="AFH737" s="473"/>
      <c r="AFI737" s="473"/>
      <c r="AFJ737" s="473"/>
      <c r="AFK737" s="473"/>
      <c r="AFL737" s="473"/>
      <c r="AFM737" s="473"/>
      <c r="AFN737" s="473"/>
      <c r="AFO737" s="473"/>
      <c r="AFP737" s="473"/>
      <c r="AFQ737" s="473"/>
      <c r="AFR737" s="473"/>
      <c r="AFS737" s="473"/>
      <c r="AFT737" s="473"/>
      <c r="AFU737" s="473"/>
      <c r="AFV737" s="473"/>
      <c r="AFW737" s="473"/>
      <c r="AFX737" s="473"/>
      <c r="AFY737" s="473"/>
      <c r="AFZ737" s="473"/>
      <c r="AGA737" s="473"/>
      <c r="AGB737" s="473"/>
      <c r="AGC737" s="473"/>
      <c r="AGD737" s="473"/>
      <c r="AGE737" s="473"/>
      <c r="AGF737" s="473"/>
      <c r="AGG737" s="473"/>
      <c r="AGH737" s="473"/>
      <c r="AGI737" s="473"/>
      <c r="AGJ737" s="473"/>
      <c r="AGK737" s="473"/>
      <c r="AGL737" s="473"/>
      <c r="AGM737" s="473"/>
      <c r="AGN737" s="473"/>
      <c r="AGO737" s="473"/>
      <c r="AGP737" s="473"/>
      <c r="AGQ737" s="473"/>
      <c r="AGR737" s="473"/>
      <c r="AGS737" s="473"/>
      <c r="AGT737" s="473"/>
      <c r="AGU737" s="473"/>
      <c r="AGV737" s="473"/>
      <c r="AGW737" s="473"/>
      <c r="AGX737" s="473"/>
      <c r="AGY737" s="473"/>
      <c r="AGZ737" s="473"/>
      <c r="AHA737" s="473"/>
      <c r="AHB737" s="473"/>
      <c r="AHC737" s="473"/>
      <c r="AHD737" s="473"/>
      <c r="AHE737" s="473"/>
      <c r="AHF737" s="473"/>
      <c r="AHG737" s="473"/>
      <c r="AHH737" s="473"/>
      <c r="AHI737" s="473"/>
      <c r="AHJ737" s="473"/>
      <c r="AHK737" s="473"/>
      <c r="AHL737" s="473"/>
      <c r="AHM737" s="473"/>
      <c r="AHN737" s="473"/>
      <c r="AHO737" s="473"/>
      <c r="AHP737" s="473"/>
      <c r="AHQ737" s="473"/>
      <c r="AHR737" s="473"/>
      <c r="AHS737" s="473"/>
      <c r="AHT737" s="473"/>
      <c r="AHU737" s="473"/>
      <c r="AHV737" s="473"/>
      <c r="AHW737" s="473"/>
      <c r="AHX737" s="473"/>
      <c r="AHY737" s="473"/>
      <c r="AHZ737" s="473"/>
      <c r="AIA737" s="473"/>
      <c r="AIB737" s="473"/>
      <c r="AIC737" s="473"/>
      <c r="AID737" s="473"/>
      <c r="AIE737" s="473"/>
      <c r="AIF737" s="473"/>
      <c r="AIG737" s="473"/>
      <c r="AIH737" s="473"/>
      <c r="AII737" s="473"/>
      <c r="AIJ737" s="473"/>
      <c r="AIK737" s="473"/>
      <c r="AIL737" s="473"/>
      <c r="AIM737" s="473"/>
      <c r="AIN737" s="473"/>
      <c r="AIO737" s="473"/>
      <c r="AIP737" s="473"/>
      <c r="AIQ737" s="473"/>
      <c r="AIR737" s="473"/>
      <c r="AIS737" s="473"/>
      <c r="AIT737" s="473"/>
      <c r="AIU737" s="473"/>
      <c r="AIV737" s="473"/>
      <c r="AIW737" s="473"/>
      <c r="AIX737" s="473"/>
      <c r="AIY737" s="473"/>
      <c r="AIZ737" s="473"/>
      <c r="AJA737" s="473"/>
      <c r="AJB737" s="473"/>
      <c r="AJC737" s="473"/>
      <c r="AJD737" s="473"/>
      <c r="AJE737" s="473"/>
      <c r="AJF737" s="473"/>
      <c r="AJG737" s="473"/>
      <c r="AJH737" s="473"/>
      <c r="AJI737" s="473"/>
      <c r="AJJ737" s="473"/>
      <c r="AJK737" s="473"/>
      <c r="AJL737" s="473"/>
      <c r="AJM737" s="473"/>
      <c r="AJN737" s="473"/>
      <c r="AJO737" s="473"/>
      <c r="AJP737" s="473"/>
      <c r="AJQ737" s="473"/>
      <c r="AJR737" s="473"/>
      <c r="AJS737" s="473"/>
      <c r="AJT737" s="473"/>
      <c r="AJU737" s="473"/>
      <c r="AJV737" s="473"/>
      <c r="AJW737" s="473"/>
      <c r="AJX737" s="473"/>
      <c r="AJY737" s="473"/>
      <c r="AJZ737" s="473"/>
      <c r="AKA737" s="473"/>
      <c r="AKB737" s="473"/>
      <c r="AKC737" s="473"/>
      <c r="AKD737" s="473"/>
      <c r="AKE737" s="473"/>
      <c r="AKF737" s="473"/>
      <c r="AKG737" s="473"/>
      <c r="AKH737" s="473"/>
      <c r="AKI737" s="473"/>
      <c r="AKJ737" s="473"/>
      <c r="AKK737" s="473"/>
      <c r="AKL737" s="473"/>
      <c r="AKM737" s="473"/>
      <c r="AKN737" s="473"/>
      <c r="AKO737" s="473"/>
      <c r="AKP737" s="473"/>
      <c r="AKQ737" s="473"/>
      <c r="AKR737" s="473"/>
      <c r="AKS737" s="473"/>
      <c r="AKT737" s="473"/>
      <c r="AKU737" s="473"/>
      <c r="AKV737" s="473"/>
      <c r="AKW737" s="473"/>
      <c r="AKX737" s="473"/>
      <c r="AKY737" s="473"/>
      <c r="AKZ737" s="473"/>
      <c r="ALA737" s="473"/>
      <c r="ALB737" s="473"/>
      <c r="ALC737" s="473"/>
      <c r="ALD737" s="473"/>
      <c r="ALE737" s="473"/>
      <c r="ALF737" s="473"/>
      <c r="ALG737" s="473"/>
      <c r="ALH737" s="473"/>
      <c r="ALI737" s="473"/>
      <c r="ALJ737" s="473"/>
      <c r="ALK737" s="473"/>
      <c r="ALL737" s="473"/>
      <c r="ALM737" s="473"/>
      <c r="ALN737" s="473"/>
      <c r="ALO737" s="473"/>
      <c r="ALP737" s="473"/>
      <c r="ALQ737" s="473"/>
      <c r="ALR737" s="473"/>
      <c r="ALS737" s="473"/>
      <c r="ALT737" s="473"/>
      <c r="ALU737" s="473"/>
      <c r="ALV737" s="473"/>
      <c r="ALW737" s="473"/>
      <c r="ALX737" s="473"/>
      <c r="ALY737" s="473"/>
      <c r="ALZ737" s="473"/>
      <c r="AMA737" s="473"/>
      <c r="AMB737" s="473"/>
      <c r="AMC737" s="473"/>
      <c r="AMD737" s="473"/>
      <c r="AME737" s="473"/>
      <c r="AMF737" s="473"/>
      <c r="AMG737" s="473"/>
      <c r="AMH737" s="473"/>
      <c r="AMI737" s="473"/>
      <c r="AMJ737" s="473"/>
      <c r="AMK737" s="473"/>
    </row>
    <row r="738" spans="1:1025" s="474" customFormat="1" ht="12.75" customHeight="1">
      <c r="A738" s="469"/>
      <c r="B738" s="469"/>
      <c r="C738" s="470" t="s">
        <v>1219</v>
      </c>
      <c r="D738" s="471" t="s">
        <v>1220</v>
      </c>
      <c r="E738" s="469"/>
      <c r="F738" s="469"/>
      <c r="G738" s="469"/>
      <c r="H738" s="472">
        <v>2</v>
      </c>
      <c r="I738" s="469"/>
      <c r="J738" s="472"/>
      <c r="K738" s="469" t="s">
        <v>1166</v>
      </c>
      <c r="L738" s="473"/>
      <c r="M738" s="473"/>
      <c r="N738" s="473"/>
      <c r="O738" s="473"/>
      <c r="P738" s="473"/>
      <c r="Q738" s="473"/>
      <c r="R738" s="473"/>
      <c r="S738" s="473"/>
      <c r="T738" s="473"/>
      <c r="U738" s="473"/>
      <c r="V738" s="473"/>
      <c r="W738" s="473"/>
      <c r="X738" s="473"/>
      <c r="Y738" s="473"/>
      <c r="Z738" s="473"/>
      <c r="AA738" s="473"/>
      <c r="AB738" s="473"/>
      <c r="AC738" s="473"/>
      <c r="AD738" s="473"/>
      <c r="AE738" s="473"/>
      <c r="AF738" s="473"/>
      <c r="AG738" s="473"/>
      <c r="AH738" s="473"/>
      <c r="AI738" s="473"/>
      <c r="AJ738" s="473"/>
      <c r="AK738" s="473"/>
      <c r="AL738" s="473"/>
      <c r="AM738" s="473"/>
      <c r="AN738" s="473"/>
      <c r="AO738" s="473"/>
      <c r="AP738" s="473"/>
      <c r="AQ738" s="473"/>
      <c r="AR738" s="473"/>
      <c r="AS738" s="473"/>
      <c r="AT738" s="473"/>
      <c r="AU738" s="473"/>
      <c r="AV738" s="473"/>
      <c r="AW738" s="473"/>
      <c r="AX738" s="473"/>
      <c r="AY738" s="473"/>
      <c r="AZ738" s="473"/>
      <c r="BA738" s="473"/>
      <c r="BB738" s="473"/>
      <c r="BC738" s="473"/>
      <c r="BD738" s="473"/>
      <c r="BE738" s="473"/>
      <c r="BF738" s="473"/>
      <c r="BG738" s="473"/>
      <c r="BH738" s="473"/>
      <c r="BI738" s="473"/>
      <c r="BJ738" s="473"/>
      <c r="BK738" s="473"/>
      <c r="BL738" s="473"/>
      <c r="BM738" s="473"/>
      <c r="BN738" s="473"/>
      <c r="BO738" s="473"/>
      <c r="BP738" s="473"/>
      <c r="BQ738" s="473"/>
      <c r="BR738" s="473"/>
      <c r="BS738" s="473"/>
      <c r="BT738" s="473"/>
      <c r="BU738" s="473"/>
      <c r="BV738" s="473"/>
      <c r="BW738" s="473"/>
      <c r="BX738" s="473"/>
      <c r="BY738" s="473"/>
      <c r="BZ738" s="473"/>
      <c r="CA738" s="473"/>
      <c r="CB738" s="473"/>
      <c r="CC738" s="473"/>
      <c r="CD738" s="473"/>
      <c r="CE738" s="473"/>
      <c r="CF738" s="473"/>
      <c r="CG738" s="473"/>
      <c r="CH738" s="473"/>
      <c r="CI738" s="473"/>
      <c r="CJ738" s="473"/>
      <c r="CK738" s="473"/>
      <c r="CL738" s="473"/>
      <c r="CM738" s="473"/>
      <c r="CN738" s="473"/>
      <c r="CO738" s="473"/>
      <c r="CP738" s="473"/>
      <c r="CQ738" s="473"/>
      <c r="CR738" s="473"/>
      <c r="CS738" s="473"/>
      <c r="CT738" s="473"/>
      <c r="CU738" s="473"/>
      <c r="CV738" s="473"/>
      <c r="CW738" s="473"/>
      <c r="CX738" s="473"/>
      <c r="CY738" s="473"/>
      <c r="CZ738" s="473"/>
      <c r="DA738" s="473"/>
      <c r="DB738" s="473"/>
      <c r="DC738" s="473"/>
      <c r="DD738" s="473"/>
      <c r="DE738" s="473"/>
      <c r="DF738" s="473"/>
      <c r="DG738" s="473"/>
      <c r="DH738" s="473"/>
      <c r="DI738" s="473"/>
      <c r="DJ738" s="473"/>
      <c r="DK738" s="473"/>
      <c r="DL738" s="473"/>
      <c r="DM738" s="473"/>
      <c r="DN738" s="473"/>
      <c r="DO738" s="473"/>
      <c r="DP738" s="473"/>
      <c r="DQ738" s="473"/>
      <c r="DR738" s="473"/>
      <c r="DS738" s="473"/>
      <c r="DT738" s="473"/>
      <c r="DU738" s="473"/>
      <c r="DV738" s="473"/>
      <c r="DW738" s="473"/>
      <c r="DX738" s="473"/>
      <c r="DY738" s="473"/>
      <c r="DZ738" s="473"/>
      <c r="EA738" s="473"/>
      <c r="EB738" s="473"/>
      <c r="EC738" s="473"/>
      <c r="ED738" s="473"/>
      <c r="EE738" s="473"/>
      <c r="EF738" s="473"/>
      <c r="EG738" s="473"/>
      <c r="EH738" s="473"/>
      <c r="EI738" s="473"/>
      <c r="EJ738" s="473"/>
      <c r="EK738" s="473"/>
      <c r="EL738" s="473"/>
      <c r="EM738" s="473"/>
      <c r="EN738" s="473"/>
      <c r="EO738" s="473"/>
      <c r="EP738" s="473"/>
      <c r="EQ738" s="473"/>
      <c r="ER738" s="473"/>
      <c r="ES738" s="473"/>
      <c r="ET738" s="473"/>
      <c r="EU738" s="473"/>
      <c r="EV738" s="473"/>
      <c r="EW738" s="473"/>
      <c r="EX738" s="473"/>
      <c r="EY738" s="473"/>
      <c r="EZ738" s="473"/>
      <c r="FA738" s="473"/>
      <c r="FB738" s="473"/>
      <c r="FC738" s="473"/>
      <c r="FD738" s="473"/>
      <c r="FE738" s="473"/>
      <c r="FF738" s="473"/>
      <c r="FG738" s="473"/>
      <c r="FH738" s="473"/>
      <c r="FI738" s="473"/>
      <c r="FJ738" s="473"/>
      <c r="FK738" s="473"/>
      <c r="FL738" s="473"/>
      <c r="FM738" s="473"/>
      <c r="FN738" s="473"/>
      <c r="FO738" s="473"/>
      <c r="FP738" s="473"/>
      <c r="FQ738" s="473"/>
      <c r="FR738" s="473"/>
      <c r="FS738" s="473"/>
      <c r="FT738" s="473"/>
      <c r="FU738" s="473"/>
      <c r="FV738" s="473"/>
      <c r="FW738" s="473"/>
      <c r="FX738" s="473"/>
      <c r="FY738" s="473"/>
      <c r="FZ738" s="473"/>
      <c r="GA738" s="473"/>
      <c r="GB738" s="473"/>
      <c r="GC738" s="473"/>
      <c r="GD738" s="473"/>
      <c r="GE738" s="473"/>
      <c r="GF738" s="473"/>
      <c r="GG738" s="473"/>
      <c r="GH738" s="473"/>
      <c r="GI738" s="473"/>
      <c r="GJ738" s="473"/>
      <c r="GK738" s="473"/>
      <c r="GL738" s="473"/>
      <c r="GM738" s="473"/>
      <c r="GN738" s="473"/>
      <c r="GO738" s="473"/>
      <c r="GP738" s="473"/>
      <c r="GQ738" s="473"/>
      <c r="GR738" s="473"/>
      <c r="GS738" s="473"/>
      <c r="GT738" s="473"/>
      <c r="GU738" s="473"/>
      <c r="GV738" s="473"/>
      <c r="GW738" s="473"/>
      <c r="GX738" s="473"/>
      <c r="GY738" s="473"/>
      <c r="GZ738" s="473"/>
      <c r="HA738" s="473"/>
      <c r="HB738" s="473"/>
      <c r="HC738" s="473"/>
      <c r="HD738" s="473"/>
      <c r="HE738" s="473"/>
      <c r="HF738" s="473"/>
      <c r="HG738" s="473"/>
      <c r="HH738" s="473"/>
      <c r="HI738" s="473"/>
      <c r="HJ738" s="473"/>
      <c r="HK738" s="473"/>
      <c r="HL738" s="473"/>
      <c r="HM738" s="473"/>
      <c r="HN738" s="473"/>
      <c r="HO738" s="473"/>
      <c r="HP738" s="473"/>
      <c r="HQ738" s="473"/>
      <c r="HR738" s="473"/>
      <c r="HS738" s="473"/>
      <c r="HT738" s="473"/>
      <c r="HU738" s="473"/>
      <c r="HV738" s="473"/>
      <c r="HW738" s="473"/>
      <c r="HX738" s="473"/>
      <c r="HY738" s="473"/>
      <c r="HZ738" s="473"/>
      <c r="IA738" s="473"/>
      <c r="IB738" s="473"/>
      <c r="IC738" s="473"/>
      <c r="ID738" s="473"/>
      <c r="IE738" s="473"/>
      <c r="IF738" s="473"/>
      <c r="IG738" s="473"/>
      <c r="IH738" s="473"/>
      <c r="II738" s="473"/>
      <c r="IJ738" s="473"/>
      <c r="IK738" s="473"/>
      <c r="IL738" s="473"/>
      <c r="IM738" s="473"/>
      <c r="IN738" s="473"/>
      <c r="IO738" s="473"/>
      <c r="IP738" s="473"/>
      <c r="IQ738" s="473"/>
      <c r="IR738" s="473"/>
      <c r="IS738" s="473"/>
      <c r="IT738" s="473"/>
      <c r="IU738" s="473"/>
      <c r="IV738" s="473"/>
      <c r="IW738" s="473"/>
      <c r="IX738" s="473"/>
      <c r="IY738" s="473"/>
      <c r="IZ738" s="473"/>
      <c r="JA738" s="473"/>
      <c r="JB738" s="473"/>
      <c r="JC738" s="473"/>
      <c r="JD738" s="473"/>
      <c r="JE738" s="473"/>
      <c r="JF738" s="473"/>
      <c r="JG738" s="473"/>
      <c r="JH738" s="473"/>
      <c r="JI738" s="473"/>
      <c r="JJ738" s="473"/>
      <c r="JK738" s="473"/>
      <c r="JL738" s="473"/>
      <c r="JM738" s="473"/>
      <c r="JN738" s="473"/>
      <c r="JO738" s="473"/>
      <c r="JP738" s="473"/>
      <c r="JQ738" s="473"/>
      <c r="JR738" s="473"/>
      <c r="JS738" s="473"/>
      <c r="JT738" s="473"/>
      <c r="JU738" s="473"/>
      <c r="JV738" s="473"/>
      <c r="JW738" s="473"/>
      <c r="JX738" s="473"/>
      <c r="JY738" s="473"/>
      <c r="JZ738" s="473"/>
      <c r="KA738" s="473"/>
      <c r="KB738" s="473"/>
      <c r="KC738" s="473"/>
      <c r="KD738" s="473"/>
      <c r="KE738" s="473"/>
      <c r="KF738" s="473"/>
      <c r="KG738" s="473"/>
      <c r="KH738" s="473"/>
      <c r="KI738" s="473"/>
      <c r="KJ738" s="473"/>
      <c r="KK738" s="473"/>
      <c r="KL738" s="473"/>
      <c r="KM738" s="473"/>
      <c r="KN738" s="473"/>
      <c r="KO738" s="473"/>
      <c r="KP738" s="473"/>
      <c r="KQ738" s="473"/>
      <c r="KR738" s="473"/>
      <c r="KS738" s="473"/>
      <c r="KT738" s="473"/>
      <c r="KU738" s="473"/>
      <c r="KV738" s="473"/>
      <c r="KW738" s="473"/>
      <c r="KX738" s="473"/>
      <c r="KY738" s="473"/>
      <c r="KZ738" s="473"/>
      <c r="LA738" s="473"/>
      <c r="LB738" s="473"/>
      <c r="LC738" s="473"/>
      <c r="LD738" s="473"/>
      <c r="LE738" s="473"/>
      <c r="LF738" s="473"/>
      <c r="LG738" s="473"/>
      <c r="LH738" s="473"/>
      <c r="LI738" s="473"/>
      <c r="LJ738" s="473"/>
      <c r="LK738" s="473"/>
      <c r="LL738" s="473"/>
      <c r="LM738" s="473"/>
      <c r="LN738" s="473"/>
      <c r="LO738" s="473"/>
      <c r="LP738" s="473"/>
      <c r="LQ738" s="473"/>
      <c r="LR738" s="473"/>
      <c r="LS738" s="473"/>
      <c r="LT738" s="473"/>
      <c r="LU738" s="473"/>
      <c r="LV738" s="473"/>
      <c r="LW738" s="473"/>
      <c r="LX738" s="473"/>
      <c r="LY738" s="473"/>
      <c r="LZ738" s="473"/>
      <c r="MA738" s="473"/>
      <c r="MB738" s="473"/>
      <c r="MC738" s="473"/>
      <c r="MD738" s="473"/>
      <c r="ME738" s="473"/>
      <c r="MF738" s="473"/>
      <c r="MG738" s="473"/>
      <c r="MH738" s="473"/>
      <c r="MI738" s="473"/>
      <c r="MJ738" s="473"/>
      <c r="MK738" s="473"/>
      <c r="ML738" s="473"/>
      <c r="MM738" s="473"/>
      <c r="MN738" s="473"/>
      <c r="MO738" s="473"/>
      <c r="MP738" s="473"/>
      <c r="MQ738" s="473"/>
      <c r="MR738" s="473"/>
      <c r="MS738" s="473"/>
      <c r="MT738" s="473"/>
      <c r="MU738" s="473"/>
      <c r="MV738" s="473"/>
      <c r="MW738" s="473"/>
      <c r="MX738" s="473"/>
      <c r="MY738" s="473"/>
      <c r="MZ738" s="473"/>
      <c r="NA738" s="473"/>
      <c r="NB738" s="473"/>
      <c r="NC738" s="473"/>
      <c r="ND738" s="473"/>
      <c r="NE738" s="473"/>
      <c r="NF738" s="473"/>
      <c r="NG738" s="473"/>
      <c r="NH738" s="473"/>
      <c r="NI738" s="473"/>
      <c r="NJ738" s="473"/>
      <c r="NK738" s="473"/>
      <c r="NL738" s="473"/>
      <c r="NM738" s="473"/>
      <c r="NN738" s="473"/>
      <c r="NO738" s="473"/>
      <c r="NP738" s="473"/>
      <c r="NQ738" s="473"/>
      <c r="NR738" s="473"/>
      <c r="NS738" s="473"/>
      <c r="NT738" s="473"/>
      <c r="NU738" s="473"/>
      <c r="NV738" s="473"/>
      <c r="NW738" s="473"/>
      <c r="NX738" s="473"/>
      <c r="NY738" s="473"/>
      <c r="NZ738" s="473"/>
      <c r="OA738" s="473"/>
      <c r="OB738" s="473"/>
      <c r="OC738" s="473"/>
      <c r="OD738" s="473"/>
      <c r="OE738" s="473"/>
      <c r="OF738" s="473"/>
      <c r="OG738" s="473"/>
      <c r="OH738" s="473"/>
      <c r="OI738" s="473"/>
      <c r="OJ738" s="473"/>
      <c r="OK738" s="473"/>
      <c r="OL738" s="473"/>
      <c r="OM738" s="473"/>
      <c r="ON738" s="473"/>
      <c r="OO738" s="473"/>
      <c r="OP738" s="473"/>
      <c r="OQ738" s="473"/>
      <c r="OR738" s="473"/>
      <c r="OS738" s="473"/>
      <c r="OT738" s="473"/>
      <c r="OU738" s="473"/>
      <c r="OV738" s="473"/>
      <c r="OW738" s="473"/>
      <c r="OX738" s="473"/>
      <c r="OY738" s="473"/>
      <c r="OZ738" s="473"/>
      <c r="PA738" s="473"/>
      <c r="PB738" s="473"/>
      <c r="PC738" s="473"/>
      <c r="PD738" s="473"/>
      <c r="PE738" s="473"/>
      <c r="PF738" s="473"/>
      <c r="PG738" s="473"/>
      <c r="PH738" s="473"/>
      <c r="PI738" s="473"/>
      <c r="PJ738" s="473"/>
      <c r="PK738" s="473"/>
      <c r="PL738" s="473"/>
      <c r="PM738" s="473"/>
      <c r="PN738" s="473"/>
      <c r="PO738" s="473"/>
      <c r="PP738" s="473"/>
      <c r="PQ738" s="473"/>
      <c r="PR738" s="473"/>
      <c r="PS738" s="473"/>
      <c r="PT738" s="473"/>
      <c r="PU738" s="473"/>
      <c r="PV738" s="473"/>
      <c r="PW738" s="473"/>
      <c r="PX738" s="473"/>
      <c r="PY738" s="473"/>
      <c r="PZ738" s="473"/>
      <c r="QA738" s="473"/>
      <c r="QB738" s="473"/>
      <c r="QC738" s="473"/>
      <c r="QD738" s="473"/>
      <c r="QE738" s="473"/>
      <c r="QF738" s="473"/>
      <c r="QG738" s="473"/>
      <c r="QH738" s="473"/>
      <c r="QI738" s="473"/>
      <c r="QJ738" s="473"/>
      <c r="QK738" s="473"/>
      <c r="QL738" s="473"/>
      <c r="QM738" s="473"/>
      <c r="QN738" s="473"/>
      <c r="QO738" s="473"/>
      <c r="QP738" s="473"/>
      <c r="QQ738" s="473"/>
      <c r="QR738" s="473"/>
      <c r="QS738" s="473"/>
      <c r="QT738" s="473"/>
      <c r="QU738" s="473"/>
      <c r="QV738" s="473"/>
      <c r="QW738" s="473"/>
      <c r="QX738" s="473"/>
      <c r="QY738" s="473"/>
      <c r="QZ738" s="473"/>
      <c r="RA738" s="473"/>
      <c r="RB738" s="473"/>
      <c r="RC738" s="473"/>
      <c r="RD738" s="473"/>
      <c r="RE738" s="473"/>
      <c r="RF738" s="473"/>
      <c r="RG738" s="473"/>
      <c r="RH738" s="473"/>
      <c r="RI738" s="473"/>
      <c r="RJ738" s="473"/>
      <c r="RK738" s="473"/>
      <c r="RL738" s="473"/>
      <c r="RM738" s="473"/>
      <c r="RN738" s="473"/>
      <c r="RO738" s="473"/>
      <c r="RP738" s="473"/>
      <c r="RQ738" s="473"/>
      <c r="RR738" s="473"/>
      <c r="RS738" s="473"/>
      <c r="RT738" s="473"/>
      <c r="RU738" s="473"/>
      <c r="RV738" s="473"/>
      <c r="RW738" s="473"/>
      <c r="RX738" s="473"/>
      <c r="RY738" s="473"/>
      <c r="RZ738" s="473"/>
      <c r="SA738" s="473"/>
      <c r="SB738" s="473"/>
      <c r="SC738" s="473"/>
      <c r="SD738" s="473"/>
      <c r="SE738" s="473"/>
      <c r="SF738" s="473"/>
      <c r="SG738" s="473"/>
      <c r="SH738" s="473"/>
      <c r="SI738" s="473"/>
      <c r="SJ738" s="473"/>
      <c r="SK738" s="473"/>
      <c r="SL738" s="473"/>
      <c r="SM738" s="473"/>
      <c r="SN738" s="473"/>
      <c r="SO738" s="473"/>
      <c r="SP738" s="473"/>
      <c r="SQ738" s="473"/>
      <c r="SR738" s="473"/>
      <c r="SS738" s="473"/>
      <c r="ST738" s="473"/>
      <c r="SU738" s="473"/>
      <c r="SV738" s="473"/>
      <c r="SW738" s="473"/>
      <c r="SX738" s="473"/>
      <c r="SY738" s="473"/>
      <c r="SZ738" s="473"/>
      <c r="TA738" s="473"/>
      <c r="TB738" s="473"/>
      <c r="TC738" s="473"/>
      <c r="TD738" s="473"/>
      <c r="TE738" s="473"/>
      <c r="TF738" s="473"/>
      <c r="TG738" s="473"/>
      <c r="TH738" s="473"/>
      <c r="TI738" s="473"/>
      <c r="TJ738" s="473"/>
      <c r="TK738" s="473"/>
      <c r="TL738" s="473"/>
      <c r="TM738" s="473"/>
      <c r="TN738" s="473"/>
      <c r="TO738" s="473"/>
      <c r="TP738" s="473"/>
      <c r="TQ738" s="473"/>
      <c r="TR738" s="473"/>
      <c r="TS738" s="473"/>
      <c r="TT738" s="473"/>
      <c r="TU738" s="473"/>
      <c r="TV738" s="473"/>
      <c r="TW738" s="473"/>
      <c r="TX738" s="473"/>
      <c r="TY738" s="473"/>
      <c r="TZ738" s="473"/>
      <c r="UA738" s="473"/>
      <c r="UB738" s="473"/>
      <c r="UC738" s="473"/>
      <c r="UD738" s="473"/>
      <c r="UE738" s="473"/>
      <c r="UF738" s="473"/>
      <c r="UG738" s="473"/>
      <c r="UH738" s="473"/>
      <c r="UI738" s="473"/>
      <c r="UJ738" s="473"/>
      <c r="UK738" s="473"/>
      <c r="UL738" s="473"/>
      <c r="UM738" s="473"/>
      <c r="UN738" s="473"/>
      <c r="UO738" s="473"/>
      <c r="UP738" s="473"/>
      <c r="UQ738" s="473"/>
      <c r="UR738" s="473"/>
      <c r="US738" s="473"/>
      <c r="UT738" s="473"/>
      <c r="UU738" s="473"/>
      <c r="UV738" s="473"/>
      <c r="UW738" s="473"/>
      <c r="UX738" s="473"/>
      <c r="UY738" s="473"/>
      <c r="UZ738" s="473"/>
      <c r="VA738" s="473"/>
      <c r="VB738" s="473"/>
      <c r="VC738" s="473"/>
      <c r="VD738" s="473"/>
      <c r="VE738" s="473"/>
      <c r="VF738" s="473"/>
      <c r="VG738" s="473"/>
      <c r="VH738" s="473"/>
      <c r="VI738" s="473"/>
      <c r="VJ738" s="473"/>
      <c r="VK738" s="473"/>
      <c r="VL738" s="473"/>
      <c r="VM738" s="473"/>
      <c r="VN738" s="473"/>
      <c r="VO738" s="473"/>
      <c r="VP738" s="473"/>
      <c r="VQ738" s="473"/>
      <c r="VR738" s="473"/>
      <c r="VS738" s="473"/>
      <c r="VT738" s="473"/>
      <c r="VU738" s="473"/>
      <c r="VV738" s="473"/>
      <c r="VW738" s="473"/>
      <c r="VX738" s="473"/>
      <c r="VY738" s="473"/>
      <c r="VZ738" s="473"/>
      <c r="WA738" s="473"/>
      <c r="WB738" s="473"/>
      <c r="WC738" s="473"/>
      <c r="WD738" s="473"/>
      <c r="WE738" s="473"/>
      <c r="WF738" s="473"/>
      <c r="WG738" s="473"/>
      <c r="WH738" s="473"/>
      <c r="WI738" s="473"/>
      <c r="WJ738" s="473"/>
      <c r="WK738" s="473"/>
      <c r="WL738" s="473"/>
      <c r="WM738" s="473"/>
      <c r="WN738" s="473"/>
      <c r="WO738" s="473"/>
      <c r="WP738" s="473"/>
      <c r="WQ738" s="473"/>
      <c r="WR738" s="473"/>
      <c r="WS738" s="473"/>
      <c r="WT738" s="473"/>
      <c r="WU738" s="473"/>
      <c r="WV738" s="473"/>
      <c r="WW738" s="473"/>
      <c r="WX738" s="473"/>
      <c r="WY738" s="473"/>
      <c r="WZ738" s="473"/>
      <c r="XA738" s="473"/>
      <c r="XB738" s="473"/>
      <c r="XC738" s="473"/>
      <c r="XD738" s="473"/>
      <c r="XE738" s="473"/>
      <c r="XF738" s="473"/>
      <c r="XG738" s="473"/>
      <c r="XH738" s="473"/>
      <c r="XI738" s="473"/>
      <c r="XJ738" s="473"/>
      <c r="XK738" s="473"/>
      <c r="XL738" s="473"/>
      <c r="XM738" s="473"/>
      <c r="XN738" s="473"/>
      <c r="XO738" s="473"/>
      <c r="XP738" s="473"/>
      <c r="XQ738" s="473"/>
      <c r="XR738" s="473"/>
      <c r="XS738" s="473"/>
      <c r="XT738" s="473"/>
      <c r="XU738" s="473"/>
      <c r="XV738" s="473"/>
      <c r="XW738" s="473"/>
      <c r="XX738" s="473"/>
      <c r="XY738" s="473"/>
      <c r="XZ738" s="473"/>
      <c r="YA738" s="473"/>
      <c r="YB738" s="473"/>
      <c r="YC738" s="473"/>
      <c r="YD738" s="473"/>
      <c r="YE738" s="473"/>
      <c r="YF738" s="473"/>
      <c r="YG738" s="473"/>
      <c r="YH738" s="473"/>
      <c r="YI738" s="473"/>
      <c r="YJ738" s="473"/>
      <c r="YK738" s="473"/>
      <c r="YL738" s="473"/>
      <c r="YM738" s="473"/>
      <c r="YN738" s="473"/>
      <c r="YO738" s="473"/>
      <c r="YP738" s="473"/>
      <c r="YQ738" s="473"/>
      <c r="YR738" s="473"/>
      <c r="YS738" s="473"/>
      <c r="YT738" s="473"/>
      <c r="YU738" s="473"/>
      <c r="YV738" s="473"/>
      <c r="YW738" s="473"/>
      <c r="YX738" s="473"/>
      <c r="YY738" s="473"/>
      <c r="YZ738" s="473"/>
      <c r="ZA738" s="473"/>
      <c r="ZB738" s="473"/>
      <c r="ZC738" s="473"/>
      <c r="ZD738" s="473"/>
      <c r="ZE738" s="473"/>
      <c r="ZF738" s="473"/>
      <c r="ZG738" s="473"/>
      <c r="ZH738" s="473"/>
      <c r="ZI738" s="473"/>
      <c r="ZJ738" s="473"/>
      <c r="ZK738" s="473"/>
      <c r="ZL738" s="473"/>
      <c r="ZM738" s="473"/>
      <c r="ZN738" s="473"/>
      <c r="ZO738" s="473"/>
      <c r="ZP738" s="473"/>
      <c r="ZQ738" s="473"/>
      <c r="ZR738" s="473"/>
      <c r="ZS738" s="473"/>
      <c r="ZT738" s="473"/>
      <c r="ZU738" s="473"/>
      <c r="ZV738" s="473"/>
      <c r="ZW738" s="473"/>
      <c r="ZX738" s="473"/>
      <c r="ZY738" s="473"/>
      <c r="ZZ738" s="473"/>
      <c r="AAA738" s="473"/>
      <c r="AAB738" s="473"/>
      <c r="AAC738" s="473"/>
      <c r="AAD738" s="473"/>
      <c r="AAE738" s="473"/>
      <c r="AAF738" s="473"/>
      <c r="AAG738" s="473"/>
      <c r="AAH738" s="473"/>
      <c r="AAI738" s="473"/>
      <c r="AAJ738" s="473"/>
      <c r="AAK738" s="473"/>
      <c r="AAL738" s="473"/>
      <c r="AAM738" s="473"/>
      <c r="AAN738" s="473"/>
      <c r="AAO738" s="473"/>
      <c r="AAP738" s="473"/>
      <c r="AAQ738" s="473"/>
      <c r="AAR738" s="473"/>
      <c r="AAS738" s="473"/>
      <c r="AAT738" s="473"/>
      <c r="AAU738" s="473"/>
      <c r="AAV738" s="473"/>
      <c r="AAW738" s="473"/>
      <c r="AAX738" s="473"/>
      <c r="AAY738" s="473"/>
      <c r="AAZ738" s="473"/>
      <c r="ABA738" s="473"/>
      <c r="ABB738" s="473"/>
      <c r="ABC738" s="473"/>
      <c r="ABD738" s="473"/>
      <c r="ABE738" s="473"/>
      <c r="ABF738" s="473"/>
      <c r="ABG738" s="473"/>
      <c r="ABH738" s="473"/>
      <c r="ABI738" s="473"/>
      <c r="ABJ738" s="473"/>
      <c r="ABK738" s="473"/>
      <c r="ABL738" s="473"/>
      <c r="ABM738" s="473"/>
      <c r="ABN738" s="473"/>
      <c r="ABO738" s="473"/>
      <c r="ABP738" s="473"/>
      <c r="ABQ738" s="473"/>
      <c r="ABR738" s="473"/>
      <c r="ABS738" s="473"/>
      <c r="ABT738" s="473"/>
      <c r="ABU738" s="473"/>
      <c r="ABV738" s="473"/>
      <c r="ABW738" s="473"/>
      <c r="ABX738" s="473"/>
      <c r="ABY738" s="473"/>
      <c r="ABZ738" s="473"/>
      <c r="ACA738" s="473"/>
      <c r="ACB738" s="473"/>
      <c r="ACC738" s="473"/>
      <c r="ACD738" s="473"/>
      <c r="ACE738" s="473"/>
      <c r="ACF738" s="473"/>
      <c r="ACG738" s="473"/>
      <c r="ACH738" s="473"/>
      <c r="ACI738" s="473"/>
      <c r="ACJ738" s="473"/>
      <c r="ACK738" s="473"/>
      <c r="ACL738" s="473"/>
      <c r="ACM738" s="473"/>
      <c r="ACN738" s="473"/>
      <c r="ACO738" s="473"/>
      <c r="ACP738" s="473"/>
      <c r="ACQ738" s="473"/>
      <c r="ACR738" s="473"/>
      <c r="ACS738" s="473"/>
      <c r="ACT738" s="473"/>
      <c r="ACU738" s="473"/>
      <c r="ACV738" s="473"/>
      <c r="ACW738" s="473"/>
      <c r="ACX738" s="473"/>
      <c r="ACY738" s="473"/>
      <c r="ACZ738" s="473"/>
      <c r="ADA738" s="473"/>
      <c r="ADB738" s="473"/>
      <c r="ADC738" s="473"/>
      <c r="ADD738" s="473"/>
      <c r="ADE738" s="473"/>
      <c r="ADF738" s="473"/>
      <c r="ADG738" s="473"/>
      <c r="ADH738" s="473"/>
      <c r="ADI738" s="473"/>
      <c r="ADJ738" s="473"/>
      <c r="ADK738" s="473"/>
      <c r="ADL738" s="473"/>
      <c r="ADM738" s="473"/>
      <c r="ADN738" s="473"/>
      <c r="ADO738" s="473"/>
      <c r="ADP738" s="473"/>
      <c r="ADQ738" s="473"/>
      <c r="ADR738" s="473"/>
      <c r="ADS738" s="473"/>
      <c r="ADT738" s="473"/>
      <c r="ADU738" s="473"/>
      <c r="ADV738" s="473"/>
      <c r="ADW738" s="473"/>
      <c r="ADX738" s="473"/>
      <c r="ADY738" s="473"/>
      <c r="ADZ738" s="473"/>
      <c r="AEA738" s="473"/>
      <c r="AEB738" s="473"/>
      <c r="AEC738" s="473"/>
      <c r="AED738" s="473"/>
      <c r="AEE738" s="473"/>
      <c r="AEF738" s="473"/>
      <c r="AEG738" s="473"/>
      <c r="AEH738" s="473"/>
      <c r="AEI738" s="473"/>
      <c r="AEJ738" s="473"/>
      <c r="AEK738" s="473"/>
      <c r="AEL738" s="473"/>
      <c r="AEM738" s="473"/>
      <c r="AEN738" s="473"/>
      <c r="AEO738" s="473"/>
      <c r="AEP738" s="473"/>
      <c r="AEQ738" s="473"/>
      <c r="AER738" s="473"/>
      <c r="AES738" s="473"/>
      <c r="AET738" s="473"/>
      <c r="AEU738" s="473"/>
      <c r="AEV738" s="473"/>
      <c r="AEW738" s="473"/>
      <c r="AEX738" s="473"/>
      <c r="AEY738" s="473"/>
      <c r="AEZ738" s="473"/>
      <c r="AFA738" s="473"/>
      <c r="AFB738" s="473"/>
      <c r="AFC738" s="473"/>
      <c r="AFD738" s="473"/>
      <c r="AFE738" s="473"/>
      <c r="AFF738" s="473"/>
      <c r="AFG738" s="473"/>
      <c r="AFH738" s="473"/>
      <c r="AFI738" s="473"/>
      <c r="AFJ738" s="473"/>
      <c r="AFK738" s="473"/>
      <c r="AFL738" s="473"/>
      <c r="AFM738" s="473"/>
      <c r="AFN738" s="473"/>
      <c r="AFO738" s="473"/>
      <c r="AFP738" s="473"/>
      <c r="AFQ738" s="473"/>
      <c r="AFR738" s="473"/>
      <c r="AFS738" s="473"/>
      <c r="AFT738" s="473"/>
      <c r="AFU738" s="473"/>
      <c r="AFV738" s="473"/>
      <c r="AFW738" s="473"/>
      <c r="AFX738" s="473"/>
      <c r="AFY738" s="473"/>
      <c r="AFZ738" s="473"/>
      <c r="AGA738" s="473"/>
      <c r="AGB738" s="473"/>
      <c r="AGC738" s="473"/>
      <c r="AGD738" s="473"/>
      <c r="AGE738" s="473"/>
      <c r="AGF738" s="473"/>
      <c r="AGG738" s="473"/>
      <c r="AGH738" s="473"/>
      <c r="AGI738" s="473"/>
      <c r="AGJ738" s="473"/>
      <c r="AGK738" s="473"/>
      <c r="AGL738" s="473"/>
      <c r="AGM738" s="473"/>
      <c r="AGN738" s="473"/>
      <c r="AGO738" s="473"/>
      <c r="AGP738" s="473"/>
      <c r="AGQ738" s="473"/>
      <c r="AGR738" s="473"/>
      <c r="AGS738" s="473"/>
      <c r="AGT738" s="473"/>
      <c r="AGU738" s="473"/>
      <c r="AGV738" s="473"/>
      <c r="AGW738" s="473"/>
      <c r="AGX738" s="473"/>
      <c r="AGY738" s="473"/>
      <c r="AGZ738" s="473"/>
      <c r="AHA738" s="473"/>
      <c r="AHB738" s="473"/>
      <c r="AHC738" s="473"/>
      <c r="AHD738" s="473"/>
      <c r="AHE738" s="473"/>
      <c r="AHF738" s="473"/>
      <c r="AHG738" s="473"/>
      <c r="AHH738" s="473"/>
      <c r="AHI738" s="473"/>
      <c r="AHJ738" s="473"/>
      <c r="AHK738" s="473"/>
      <c r="AHL738" s="473"/>
      <c r="AHM738" s="473"/>
      <c r="AHN738" s="473"/>
      <c r="AHO738" s="473"/>
      <c r="AHP738" s="473"/>
      <c r="AHQ738" s="473"/>
      <c r="AHR738" s="473"/>
      <c r="AHS738" s="473"/>
      <c r="AHT738" s="473"/>
      <c r="AHU738" s="473"/>
      <c r="AHV738" s="473"/>
      <c r="AHW738" s="473"/>
      <c r="AHX738" s="473"/>
      <c r="AHY738" s="473"/>
      <c r="AHZ738" s="473"/>
      <c r="AIA738" s="473"/>
      <c r="AIB738" s="473"/>
      <c r="AIC738" s="473"/>
      <c r="AID738" s="473"/>
      <c r="AIE738" s="473"/>
      <c r="AIF738" s="473"/>
      <c r="AIG738" s="473"/>
      <c r="AIH738" s="473"/>
      <c r="AII738" s="473"/>
      <c r="AIJ738" s="473"/>
      <c r="AIK738" s="473"/>
      <c r="AIL738" s="473"/>
      <c r="AIM738" s="473"/>
      <c r="AIN738" s="473"/>
      <c r="AIO738" s="473"/>
      <c r="AIP738" s="473"/>
      <c r="AIQ738" s="473"/>
      <c r="AIR738" s="473"/>
      <c r="AIS738" s="473"/>
      <c r="AIT738" s="473"/>
      <c r="AIU738" s="473"/>
      <c r="AIV738" s="473"/>
      <c r="AIW738" s="473"/>
      <c r="AIX738" s="473"/>
      <c r="AIY738" s="473"/>
      <c r="AIZ738" s="473"/>
      <c r="AJA738" s="473"/>
      <c r="AJB738" s="473"/>
      <c r="AJC738" s="473"/>
      <c r="AJD738" s="473"/>
      <c r="AJE738" s="473"/>
      <c r="AJF738" s="473"/>
      <c r="AJG738" s="473"/>
      <c r="AJH738" s="473"/>
      <c r="AJI738" s="473"/>
      <c r="AJJ738" s="473"/>
      <c r="AJK738" s="473"/>
      <c r="AJL738" s="473"/>
      <c r="AJM738" s="473"/>
      <c r="AJN738" s="473"/>
      <c r="AJO738" s="473"/>
      <c r="AJP738" s="473"/>
      <c r="AJQ738" s="473"/>
      <c r="AJR738" s="473"/>
      <c r="AJS738" s="473"/>
      <c r="AJT738" s="473"/>
      <c r="AJU738" s="473"/>
      <c r="AJV738" s="473"/>
      <c r="AJW738" s="473"/>
      <c r="AJX738" s="473"/>
      <c r="AJY738" s="473"/>
      <c r="AJZ738" s="473"/>
      <c r="AKA738" s="473"/>
      <c r="AKB738" s="473"/>
      <c r="AKC738" s="473"/>
      <c r="AKD738" s="473"/>
      <c r="AKE738" s="473"/>
      <c r="AKF738" s="473"/>
      <c r="AKG738" s="473"/>
      <c r="AKH738" s="473"/>
      <c r="AKI738" s="473"/>
      <c r="AKJ738" s="473"/>
      <c r="AKK738" s="473"/>
      <c r="AKL738" s="473"/>
      <c r="AKM738" s="473"/>
      <c r="AKN738" s="473"/>
      <c r="AKO738" s="473"/>
      <c r="AKP738" s="473"/>
      <c r="AKQ738" s="473"/>
      <c r="AKR738" s="473"/>
      <c r="AKS738" s="473"/>
      <c r="AKT738" s="473"/>
      <c r="AKU738" s="473"/>
      <c r="AKV738" s="473"/>
      <c r="AKW738" s="473"/>
      <c r="AKX738" s="473"/>
      <c r="AKY738" s="473"/>
      <c r="AKZ738" s="473"/>
      <c r="ALA738" s="473"/>
      <c r="ALB738" s="473"/>
      <c r="ALC738" s="473"/>
      <c r="ALD738" s="473"/>
      <c r="ALE738" s="473"/>
      <c r="ALF738" s="473"/>
      <c r="ALG738" s="473"/>
      <c r="ALH738" s="473"/>
      <c r="ALI738" s="473"/>
      <c r="ALJ738" s="473"/>
      <c r="ALK738" s="473"/>
      <c r="ALL738" s="473"/>
      <c r="ALM738" s="473"/>
      <c r="ALN738" s="473"/>
      <c r="ALO738" s="473"/>
      <c r="ALP738" s="473"/>
      <c r="ALQ738" s="473"/>
      <c r="ALR738" s="473"/>
      <c r="ALS738" s="473"/>
      <c r="ALT738" s="473"/>
      <c r="ALU738" s="473"/>
      <c r="ALV738" s="473"/>
      <c r="ALW738" s="473"/>
      <c r="ALX738" s="473"/>
      <c r="ALY738" s="473"/>
      <c r="ALZ738" s="473"/>
      <c r="AMA738" s="473"/>
      <c r="AMB738" s="473"/>
      <c r="AMC738" s="473"/>
      <c r="AMD738" s="473"/>
      <c r="AME738" s="473"/>
      <c r="AMF738" s="473"/>
      <c r="AMG738" s="473"/>
      <c r="AMH738" s="473"/>
      <c r="AMI738" s="473"/>
      <c r="AMJ738" s="473"/>
      <c r="AMK738" s="473"/>
    </row>
    <row r="739" spans="1:1025" s="474" customFormat="1" ht="12.75" customHeight="1">
      <c r="A739" s="469"/>
      <c r="B739" s="469"/>
      <c r="C739" s="470" t="s">
        <v>1221</v>
      </c>
      <c r="D739" s="471" t="s">
        <v>1222</v>
      </c>
      <c r="E739" s="469"/>
      <c r="F739" s="469"/>
      <c r="G739" s="469"/>
      <c r="H739" s="472">
        <v>2</v>
      </c>
      <c r="I739" s="469"/>
      <c r="J739" s="472"/>
      <c r="K739" s="469" t="s">
        <v>1166</v>
      </c>
      <c r="L739" s="473"/>
      <c r="M739" s="473"/>
      <c r="N739" s="473"/>
      <c r="O739" s="473"/>
      <c r="P739" s="473"/>
      <c r="Q739" s="473"/>
      <c r="R739" s="473"/>
      <c r="S739" s="473"/>
      <c r="T739" s="473"/>
      <c r="U739" s="473"/>
      <c r="V739" s="473"/>
      <c r="W739" s="473"/>
      <c r="X739" s="473"/>
      <c r="Y739" s="473"/>
      <c r="Z739" s="473"/>
      <c r="AA739" s="473"/>
      <c r="AB739" s="473"/>
      <c r="AC739" s="473"/>
      <c r="AD739" s="473"/>
      <c r="AE739" s="473"/>
      <c r="AF739" s="473"/>
      <c r="AG739" s="473"/>
      <c r="AH739" s="473"/>
      <c r="AI739" s="473"/>
      <c r="AJ739" s="473"/>
      <c r="AK739" s="473"/>
      <c r="AL739" s="473"/>
      <c r="AM739" s="473"/>
      <c r="AN739" s="473"/>
      <c r="AO739" s="473"/>
      <c r="AP739" s="473"/>
      <c r="AQ739" s="473"/>
      <c r="AR739" s="473"/>
      <c r="AS739" s="473"/>
      <c r="AT739" s="473"/>
      <c r="AU739" s="473"/>
      <c r="AV739" s="473"/>
      <c r="AW739" s="473"/>
      <c r="AX739" s="473"/>
      <c r="AY739" s="473"/>
      <c r="AZ739" s="473"/>
      <c r="BA739" s="473"/>
      <c r="BB739" s="473"/>
      <c r="BC739" s="473"/>
      <c r="BD739" s="473"/>
      <c r="BE739" s="473"/>
      <c r="BF739" s="473"/>
      <c r="BG739" s="473"/>
      <c r="BH739" s="473"/>
      <c r="BI739" s="473"/>
      <c r="BJ739" s="473"/>
      <c r="BK739" s="473"/>
      <c r="BL739" s="473"/>
      <c r="BM739" s="473"/>
      <c r="BN739" s="473"/>
      <c r="BO739" s="473"/>
      <c r="BP739" s="473"/>
      <c r="BQ739" s="473"/>
      <c r="BR739" s="473"/>
      <c r="BS739" s="473"/>
      <c r="BT739" s="473"/>
      <c r="BU739" s="473"/>
      <c r="BV739" s="473"/>
      <c r="BW739" s="473"/>
      <c r="BX739" s="473"/>
      <c r="BY739" s="473"/>
      <c r="BZ739" s="473"/>
      <c r="CA739" s="473"/>
      <c r="CB739" s="473"/>
      <c r="CC739" s="473"/>
      <c r="CD739" s="473"/>
      <c r="CE739" s="473"/>
      <c r="CF739" s="473"/>
      <c r="CG739" s="473"/>
      <c r="CH739" s="473"/>
      <c r="CI739" s="473"/>
      <c r="CJ739" s="473"/>
      <c r="CK739" s="473"/>
      <c r="CL739" s="473"/>
      <c r="CM739" s="473"/>
      <c r="CN739" s="473"/>
      <c r="CO739" s="473"/>
      <c r="CP739" s="473"/>
      <c r="CQ739" s="473"/>
      <c r="CR739" s="473"/>
      <c r="CS739" s="473"/>
      <c r="CT739" s="473"/>
      <c r="CU739" s="473"/>
      <c r="CV739" s="473"/>
      <c r="CW739" s="473"/>
      <c r="CX739" s="473"/>
      <c r="CY739" s="473"/>
      <c r="CZ739" s="473"/>
      <c r="DA739" s="473"/>
      <c r="DB739" s="473"/>
      <c r="DC739" s="473"/>
      <c r="DD739" s="473"/>
      <c r="DE739" s="473"/>
      <c r="DF739" s="473"/>
      <c r="DG739" s="473"/>
      <c r="DH739" s="473"/>
      <c r="DI739" s="473"/>
      <c r="DJ739" s="473"/>
      <c r="DK739" s="473"/>
      <c r="DL739" s="473"/>
      <c r="DM739" s="473"/>
      <c r="DN739" s="473"/>
      <c r="DO739" s="473"/>
      <c r="DP739" s="473"/>
      <c r="DQ739" s="473"/>
      <c r="DR739" s="473"/>
      <c r="DS739" s="473"/>
      <c r="DT739" s="473"/>
      <c r="DU739" s="473"/>
      <c r="DV739" s="473"/>
      <c r="DW739" s="473"/>
      <c r="DX739" s="473"/>
      <c r="DY739" s="473"/>
      <c r="DZ739" s="473"/>
      <c r="EA739" s="473"/>
      <c r="EB739" s="473"/>
      <c r="EC739" s="473"/>
      <c r="ED739" s="473"/>
      <c r="EE739" s="473"/>
      <c r="EF739" s="473"/>
      <c r="EG739" s="473"/>
      <c r="EH739" s="473"/>
      <c r="EI739" s="473"/>
      <c r="EJ739" s="473"/>
      <c r="EK739" s="473"/>
      <c r="EL739" s="473"/>
      <c r="EM739" s="473"/>
      <c r="EN739" s="473"/>
      <c r="EO739" s="473"/>
      <c r="EP739" s="473"/>
      <c r="EQ739" s="473"/>
      <c r="ER739" s="473"/>
      <c r="ES739" s="473"/>
      <c r="ET739" s="473"/>
      <c r="EU739" s="473"/>
      <c r="EV739" s="473"/>
      <c r="EW739" s="473"/>
      <c r="EX739" s="473"/>
      <c r="EY739" s="473"/>
      <c r="EZ739" s="473"/>
      <c r="FA739" s="473"/>
      <c r="FB739" s="473"/>
      <c r="FC739" s="473"/>
      <c r="FD739" s="473"/>
      <c r="FE739" s="473"/>
      <c r="FF739" s="473"/>
      <c r="FG739" s="473"/>
      <c r="FH739" s="473"/>
      <c r="FI739" s="473"/>
      <c r="FJ739" s="473"/>
      <c r="FK739" s="473"/>
      <c r="FL739" s="473"/>
      <c r="FM739" s="473"/>
      <c r="FN739" s="473"/>
      <c r="FO739" s="473"/>
      <c r="FP739" s="473"/>
      <c r="FQ739" s="473"/>
      <c r="FR739" s="473"/>
      <c r="FS739" s="473"/>
      <c r="FT739" s="473"/>
      <c r="FU739" s="473"/>
      <c r="FV739" s="473"/>
      <c r="FW739" s="473"/>
      <c r="FX739" s="473"/>
      <c r="FY739" s="473"/>
      <c r="FZ739" s="473"/>
      <c r="GA739" s="473"/>
      <c r="GB739" s="473"/>
      <c r="GC739" s="473"/>
      <c r="GD739" s="473"/>
      <c r="GE739" s="473"/>
      <c r="GF739" s="473"/>
      <c r="GG739" s="473"/>
      <c r="GH739" s="473"/>
      <c r="GI739" s="473"/>
      <c r="GJ739" s="473"/>
      <c r="GK739" s="473"/>
      <c r="GL739" s="473"/>
      <c r="GM739" s="473"/>
      <c r="GN739" s="473"/>
      <c r="GO739" s="473"/>
      <c r="GP739" s="473"/>
      <c r="GQ739" s="473"/>
      <c r="GR739" s="473"/>
      <c r="GS739" s="473"/>
      <c r="GT739" s="473"/>
      <c r="GU739" s="473"/>
      <c r="GV739" s="473"/>
      <c r="GW739" s="473"/>
      <c r="GX739" s="473"/>
      <c r="GY739" s="473"/>
      <c r="GZ739" s="473"/>
      <c r="HA739" s="473"/>
      <c r="HB739" s="473"/>
      <c r="HC739" s="473"/>
      <c r="HD739" s="473"/>
      <c r="HE739" s="473"/>
      <c r="HF739" s="473"/>
      <c r="HG739" s="473"/>
      <c r="HH739" s="473"/>
      <c r="HI739" s="473"/>
      <c r="HJ739" s="473"/>
      <c r="HK739" s="473"/>
      <c r="HL739" s="473"/>
      <c r="HM739" s="473"/>
      <c r="HN739" s="473"/>
      <c r="HO739" s="473"/>
      <c r="HP739" s="473"/>
      <c r="HQ739" s="473"/>
      <c r="HR739" s="473"/>
      <c r="HS739" s="473"/>
      <c r="HT739" s="473"/>
      <c r="HU739" s="473"/>
      <c r="HV739" s="473"/>
      <c r="HW739" s="473"/>
      <c r="HX739" s="473"/>
      <c r="HY739" s="473"/>
      <c r="HZ739" s="473"/>
      <c r="IA739" s="473"/>
      <c r="IB739" s="473"/>
      <c r="IC739" s="473"/>
      <c r="ID739" s="473"/>
      <c r="IE739" s="473"/>
      <c r="IF739" s="473"/>
      <c r="IG739" s="473"/>
      <c r="IH739" s="473"/>
      <c r="II739" s="473"/>
      <c r="IJ739" s="473"/>
      <c r="IK739" s="473"/>
      <c r="IL739" s="473"/>
      <c r="IM739" s="473"/>
      <c r="IN739" s="473"/>
      <c r="IO739" s="473"/>
      <c r="IP739" s="473"/>
      <c r="IQ739" s="473"/>
      <c r="IR739" s="473"/>
      <c r="IS739" s="473"/>
      <c r="IT739" s="473"/>
      <c r="IU739" s="473"/>
      <c r="IV739" s="473"/>
      <c r="IW739" s="473"/>
      <c r="IX739" s="473"/>
      <c r="IY739" s="473"/>
      <c r="IZ739" s="473"/>
      <c r="JA739" s="473"/>
      <c r="JB739" s="473"/>
      <c r="JC739" s="473"/>
      <c r="JD739" s="473"/>
      <c r="JE739" s="473"/>
      <c r="JF739" s="473"/>
      <c r="JG739" s="473"/>
      <c r="JH739" s="473"/>
      <c r="JI739" s="473"/>
      <c r="JJ739" s="473"/>
      <c r="JK739" s="473"/>
      <c r="JL739" s="473"/>
      <c r="JM739" s="473"/>
      <c r="JN739" s="473"/>
      <c r="JO739" s="473"/>
      <c r="JP739" s="473"/>
      <c r="JQ739" s="473"/>
      <c r="JR739" s="473"/>
      <c r="JS739" s="473"/>
      <c r="JT739" s="473"/>
      <c r="JU739" s="473"/>
      <c r="JV739" s="473"/>
      <c r="JW739" s="473"/>
      <c r="JX739" s="473"/>
      <c r="JY739" s="473"/>
      <c r="JZ739" s="473"/>
      <c r="KA739" s="473"/>
      <c r="KB739" s="473"/>
      <c r="KC739" s="473"/>
      <c r="KD739" s="473"/>
      <c r="KE739" s="473"/>
      <c r="KF739" s="473"/>
      <c r="KG739" s="473"/>
      <c r="KH739" s="473"/>
      <c r="KI739" s="473"/>
      <c r="KJ739" s="473"/>
      <c r="KK739" s="473"/>
      <c r="KL739" s="473"/>
      <c r="KM739" s="473"/>
      <c r="KN739" s="473"/>
      <c r="KO739" s="473"/>
      <c r="KP739" s="473"/>
      <c r="KQ739" s="473"/>
      <c r="KR739" s="473"/>
      <c r="KS739" s="473"/>
      <c r="KT739" s="473"/>
      <c r="KU739" s="473"/>
      <c r="KV739" s="473"/>
      <c r="KW739" s="473"/>
      <c r="KX739" s="473"/>
      <c r="KY739" s="473"/>
      <c r="KZ739" s="473"/>
      <c r="LA739" s="473"/>
      <c r="LB739" s="473"/>
      <c r="LC739" s="473"/>
      <c r="LD739" s="473"/>
      <c r="LE739" s="473"/>
      <c r="LF739" s="473"/>
      <c r="LG739" s="473"/>
      <c r="LH739" s="473"/>
      <c r="LI739" s="473"/>
      <c r="LJ739" s="473"/>
      <c r="LK739" s="473"/>
      <c r="LL739" s="473"/>
      <c r="LM739" s="473"/>
      <c r="LN739" s="473"/>
      <c r="LO739" s="473"/>
      <c r="LP739" s="473"/>
      <c r="LQ739" s="473"/>
      <c r="LR739" s="473"/>
      <c r="LS739" s="473"/>
      <c r="LT739" s="473"/>
      <c r="LU739" s="473"/>
      <c r="LV739" s="473"/>
      <c r="LW739" s="473"/>
      <c r="LX739" s="473"/>
      <c r="LY739" s="473"/>
      <c r="LZ739" s="473"/>
      <c r="MA739" s="473"/>
      <c r="MB739" s="473"/>
      <c r="MC739" s="473"/>
      <c r="MD739" s="473"/>
      <c r="ME739" s="473"/>
      <c r="MF739" s="473"/>
      <c r="MG739" s="473"/>
      <c r="MH739" s="473"/>
      <c r="MI739" s="473"/>
      <c r="MJ739" s="473"/>
      <c r="MK739" s="473"/>
      <c r="ML739" s="473"/>
      <c r="MM739" s="473"/>
      <c r="MN739" s="473"/>
      <c r="MO739" s="473"/>
      <c r="MP739" s="473"/>
      <c r="MQ739" s="473"/>
      <c r="MR739" s="473"/>
      <c r="MS739" s="473"/>
      <c r="MT739" s="473"/>
      <c r="MU739" s="473"/>
      <c r="MV739" s="473"/>
      <c r="MW739" s="473"/>
      <c r="MX739" s="473"/>
      <c r="MY739" s="473"/>
      <c r="MZ739" s="473"/>
      <c r="NA739" s="473"/>
      <c r="NB739" s="473"/>
      <c r="NC739" s="473"/>
      <c r="ND739" s="473"/>
      <c r="NE739" s="473"/>
      <c r="NF739" s="473"/>
      <c r="NG739" s="473"/>
      <c r="NH739" s="473"/>
      <c r="NI739" s="473"/>
      <c r="NJ739" s="473"/>
      <c r="NK739" s="473"/>
      <c r="NL739" s="473"/>
      <c r="NM739" s="473"/>
      <c r="NN739" s="473"/>
      <c r="NO739" s="473"/>
      <c r="NP739" s="473"/>
      <c r="NQ739" s="473"/>
      <c r="NR739" s="473"/>
      <c r="NS739" s="473"/>
      <c r="NT739" s="473"/>
      <c r="NU739" s="473"/>
      <c r="NV739" s="473"/>
      <c r="NW739" s="473"/>
      <c r="NX739" s="473"/>
      <c r="NY739" s="473"/>
      <c r="NZ739" s="473"/>
      <c r="OA739" s="473"/>
      <c r="OB739" s="473"/>
      <c r="OC739" s="473"/>
      <c r="OD739" s="473"/>
      <c r="OE739" s="473"/>
      <c r="OF739" s="473"/>
      <c r="OG739" s="473"/>
      <c r="OH739" s="473"/>
      <c r="OI739" s="473"/>
      <c r="OJ739" s="473"/>
      <c r="OK739" s="473"/>
      <c r="OL739" s="473"/>
      <c r="OM739" s="473"/>
      <c r="ON739" s="473"/>
      <c r="OO739" s="473"/>
      <c r="OP739" s="473"/>
      <c r="OQ739" s="473"/>
      <c r="OR739" s="473"/>
      <c r="OS739" s="473"/>
      <c r="OT739" s="473"/>
      <c r="OU739" s="473"/>
      <c r="OV739" s="473"/>
      <c r="OW739" s="473"/>
      <c r="OX739" s="473"/>
      <c r="OY739" s="473"/>
      <c r="OZ739" s="473"/>
      <c r="PA739" s="473"/>
      <c r="PB739" s="473"/>
      <c r="PC739" s="473"/>
      <c r="PD739" s="473"/>
      <c r="PE739" s="473"/>
      <c r="PF739" s="473"/>
      <c r="PG739" s="473"/>
      <c r="PH739" s="473"/>
      <c r="PI739" s="473"/>
      <c r="PJ739" s="473"/>
      <c r="PK739" s="473"/>
      <c r="PL739" s="473"/>
      <c r="PM739" s="473"/>
      <c r="PN739" s="473"/>
      <c r="PO739" s="473"/>
      <c r="PP739" s="473"/>
      <c r="PQ739" s="473"/>
      <c r="PR739" s="473"/>
      <c r="PS739" s="473"/>
      <c r="PT739" s="473"/>
      <c r="PU739" s="473"/>
      <c r="PV739" s="473"/>
      <c r="PW739" s="473"/>
      <c r="PX739" s="473"/>
      <c r="PY739" s="473"/>
      <c r="PZ739" s="473"/>
      <c r="QA739" s="473"/>
      <c r="QB739" s="473"/>
      <c r="QC739" s="473"/>
      <c r="QD739" s="473"/>
      <c r="QE739" s="473"/>
      <c r="QF739" s="473"/>
      <c r="QG739" s="473"/>
      <c r="QH739" s="473"/>
      <c r="QI739" s="473"/>
      <c r="QJ739" s="473"/>
      <c r="QK739" s="473"/>
      <c r="QL739" s="473"/>
      <c r="QM739" s="473"/>
      <c r="QN739" s="473"/>
      <c r="QO739" s="473"/>
      <c r="QP739" s="473"/>
      <c r="QQ739" s="473"/>
      <c r="QR739" s="473"/>
      <c r="QS739" s="473"/>
      <c r="QT739" s="473"/>
      <c r="QU739" s="473"/>
      <c r="QV739" s="473"/>
      <c r="QW739" s="473"/>
      <c r="QX739" s="473"/>
      <c r="QY739" s="473"/>
      <c r="QZ739" s="473"/>
      <c r="RA739" s="473"/>
      <c r="RB739" s="473"/>
      <c r="RC739" s="473"/>
      <c r="RD739" s="473"/>
      <c r="RE739" s="473"/>
      <c r="RF739" s="473"/>
      <c r="RG739" s="473"/>
      <c r="RH739" s="473"/>
      <c r="RI739" s="473"/>
      <c r="RJ739" s="473"/>
      <c r="RK739" s="473"/>
      <c r="RL739" s="473"/>
      <c r="RM739" s="473"/>
      <c r="RN739" s="473"/>
      <c r="RO739" s="473"/>
      <c r="RP739" s="473"/>
      <c r="RQ739" s="473"/>
      <c r="RR739" s="473"/>
      <c r="RS739" s="473"/>
      <c r="RT739" s="473"/>
      <c r="RU739" s="473"/>
      <c r="RV739" s="473"/>
      <c r="RW739" s="473"/>
      <c r="RX739" s="473"/>
      <c r="RY739" s="473"/>
      <c r="RZ739" s="473"/>
      <c r="SA739" s="473"/>
      <c r="SB739" s="473"/>
      <c r="SC739" s="473"/>
      <c r="SD739" s="473"/>
      <c r="SE739" s="473"/>
      <c r="SF739" s="473"/>
      <c r="SG739" s="473"/>
      <c r="SH739" s="473"/>
      <c r="SI739" s="473"/>
      <c r="SJ739" s="473"/>
      <c r="SK739" s="473"/>
      <c r="SL739" s="473"/>
      <c r="SM739" s="473"/>
      <c r="SN739" s="473"/>
      <c r="SO739" s="473"/>
      <c r="SP739" s="473"/>
      <c r="SQ739" s="473"/>
      <c r="SR739" s="473"/>
      <c r="SS739" s="473"/>
      <c r="ST739" s="473"/>
      <c r="SU739" s="473"/>
      <c r="SV739" s="473"/>
      <c r="SW739" s="473"/>
      <c r="SX739" s="473"/>
      <c r="SY739" s="473"/>
      <c r="SZ739" s="473"/>
      <c r="TA739" s="473"/>
      <c r="TB739" s="473"/>
      <c r="TC739" s="473"/>
      <c r="TD739" s="473"/>
      <c r="TE739" s="473"/>
      <c r="TF739" s="473"/>
      <c r="TG739" s="473"/>
      <c r="TH739" s="473"/>
      <c r="TI739" s="473"/>
      <c r="TJ739" s="473"/>
      <c r="TK739" s="473"/>
      <c r="TL739" s="473"/>
      <c r="TM739" s="473"/>
      <c r="TN739" s="473"/>
      <c r="TO739" s="473"/>
      <c r="TP739" s="473"/>
      <c r="TQ739" s="473"/>
      <c r="TR739" s="473"/>
      <c r="TS739" s="473"/>
      <c r="TT739" s="473"/>
      <c r="TU739" s="473"/>
      <c r="TV739" s="473"/>
      <c r="TW739" s="473"/>
      <c r="TX739" s="473"/>
      <c r="TY739" s="473"/>
      <c r="TZ739" s="473"/>
      <c r="UA739" s="473"/>
      <c r="UB739" s="473"/>
      <c r="UC739" s="473"/>
      <c r="UD739" s="473"/>
      <c r="UE739" s="473"/>
      <c r="UF739" s="473"/>
      <c r="UG739" s="473"/>
      <c r="UH739" s="473"/>
      <c r="UI739" s="473"/>
      <c r="UJ739" s="473"/>
      <c r="UK739" s="473"/>
      <c r="UL739" s="473"/>
      <c r="UM739" s="473"/>
      <c r="UN739" s="473"/>
      <c r="UO739" s="473"/>
      <c r="UP739" s="473"/>
      <c r="UQ739" s="473"/>
      <c r="UR739" s="473"/>
      <c r="US739" s="473"/>
      <c r="UT739" s="473"/>
      <c r="UU739" s="473"/>
      <c r="UV739" s="473"/>
      <c r="UW739" s="473"/>
      <c r="UX739" s="473"/>
      <c r="UY739" s="473"/>
      <c r="UZ739" s="473"/>
      <c r="VA739" s="473"/>
      <c r="VB739" s="473"/>
      <c r="VC739" s="473"/>
      <c r="VD739" s="473"/>
      <c r="VE739" s="473"/>
      <c r="VF739" s="473"/>
      <c r="VG739" s="473"/>
      <c r="VH739" s="473"/>
      <c r="VI739" s="473"/>
      <c r="VJ739" s="473"/>
      <c r="VK739" s="473"/>
      <c r="VL739" s="473"/>
      <c r="VM739" s="473"/>
      <c r="VN739" s="473"/>
      <c r="VO739" s="473"/>
      <c r="VP739" s="473"/>
      <c r="VQ739" s="473"/>
      <c r="VR739" s="473"/>
      <c r="VS739" s="473"/>
      <c r="VT739" s="473"/>
      <c r="VU739" s="473"/>
      <c r="VV739" s="473"/>
      <c r="VW739" s="473"/>
      <c r="VX739" s="473"/>
      <c r="VY739" s="473"/>
      <c r="VZ739" s="473"/>
      <c r="WA739" s="473"/>
      <c r="WB739" s="473"/>
      <c r="WC739" s="473"/>
      <c r="WD739" s="473"/>
      <c r="WE739" s="473"/>
      <c r="WF739" s="473"/>
      <c r="WG739" s="473"/>
      <c r="WH739" s="473"/>
      <c r="WI739" s="473"/>
      <c r="WJ739" s="473"/>
      <c r="WK739" s="473"/>
      <c r="WL739" s="473"/>
      <c r="WM739" s="473"/>
      <c r="WN739" s="473"/>
      <c r="WO739" s="473"/>
      <c r="WP739" s="473"/>
      <c r="WQ739" s="473"/>
      <c r="WR739" s="473"/>
      <c r="WS739" s="473"/>
      <c r="WT739" s="473"/>
      <c r="WU739" s="473"/>
      <c r="WV739" s="473"/>
      <c r="WW739" s="473"/>
      <c r="WX739" s="473"/>
      <c r="WY739" s="473"/>
      <c r="WZ739" s="473"/>
      <c r="XA739" s="473"/>
      <c r="XB739" s="473"/>
      <c r="XC739" s="473"/>
      <c r="XD739" s="473"/>
      <c r="XE739" s="473"/>
      <c r="XF739" s="473"/>
      <c r="XG739" s="473"/>
      <c r="XH739" s="473"/>
      <c r="XI739" s="473"/>
      <c r="XJ739" s="473"/>
      <c r="XK739" s="473"/>
      <c r="XL739" s="473"/>
      <c r="XM739" s="473"/>
      <c r="XN739" s="473"/>
      <c r="XO739" s="473"/>
      <c r="XP739" s="473"/>
      <c r="XQ739" s="473"/>
      <c r="XR739" s="473"/>
      <c r="XS739" s="473"/>
      <c r="XT739" s="473"/>
      <c r="XU739" s="473"/>
      <c r="XV739" s="473"/>
      <c r="XW739" s="473"/>
      <c r="XX739" s="473"/>
      <c r="XY739" s="473"/>
      <c r="XZ739" s="473"/>
      <c r="YA739" s="473"/>
      <c r="YB739" s="473"/>
      <c r="YC739" s="473"/>
      <c r="YD739" s="473"/>
      <c r="YE739" s="473"/>
      <c r="YF739" s="473"/>
      <c r="YG739" s="473"/>
      <c r="YH739" s="473"/>
      <c r="YI739" s="473"/>
      <c r="YJ739" s="473"/>
      <c r="YK739" s="473"/>
      <c r="YL739" s="473"/>
      <c r="YM739" s="473"/>
      <c r="YN739" s="473"/>
      <c r="YO739" s="473"/>
      <c r="YP739" s="473"/>
      <c r="YQ739" s="473"/>
      <c r="YR739" s="473"/>
      <c r="YS739" s="473"/>
      <c r="YT739" s="473"/>
      <c r="YU739" s="473"/>
      <c r="YV739" s="473"/>
      <c r="YW739" s="473"/>
      <c r="YX739" s="473"/>
      <c r="YY739" s="473"/>
      <c r="YZ739" s="473"/>
      <c r="ZA739" s="473"/>
      <c r="ZB739" s="473"/>
      <c r="ZC739" s="473"/>
      <c r="ZD739" s="473"/>
      <c r="ZE739" s="473"/>
      <c r="ZF739" s="473"/>
      <c r="ZG739" s="473"/>
      <c r="ZH739" s="473"/>
      <c r="ZI739" s="473"/>
      <c r="ZJ739" s="473"/>
      <c r="ZK739" s="473"/>
      <c r="ZL739" s="473"/>
      <c r="ZM739" s="473"/>
      <c r="ZN739" s="473"/>
      <c r="ZO739" s="473"/>
      <c r="ZP739" s="473"/>
      <c r="ZQ739" s="473"/>
      <c r="ZR739" s="473"/>
      <c r="ZS739" s="473"/>
      <c r="ZT739" s="473"/>
      <c r="ZU739" s="473"/>
      <c r="ZV739" s="473"/>
      <c r="ZW739" s="473"/>
      <c r="ZX739" s="473"/>
      <c r="ZY739" s="473"/>
      <c r="ZZ739" s="473"/>
      <c r="AAA739" s="473"/>
      <c r="AAB739" s="473"/>
      <c r="AAC739" s="473"/>
      <c r="AAD739" s="473"/>
      <c r="AAE739" s="473"/>
      <c r="AAF739" s="473"/>
      <c r="AAG739" s="473"/>
      <c r="AAH739" s="473"/>
      <c r="AAI739" s="473"/>
      <c r="AAJ739" s="473"/>
      <c r="AAK739" s="473"/>
      <c r="AAL739" s="473"/>
      <c r="AAM739" s="473"/>
      <c r="AAN739" s="473"/>
      <c r="AAO739" s="473"/>
      <c r="AAP739" s="473"/>
      <c r="AAQ739" s="473"/>
      <c r="AAR739" s="473"/>
      <c r="AAS739" s="473"/>
      <c r="AAT739" s="473"/>
      <c r="AAU739" s="473"/>
      <c r="AAV739" s="473"/>
      <c r="AAW739" s="473"/>
      <c r="AAX739" s="473"/>
      <c r="AAY739" s="473"/>
      <c r="AAZ739" s="473"/>
      <c r="ABA739" s="473"/>
      <c r="ABB739" s="473"/>
      <c r="ABC739" s="473"/>
      <c r="ABD739" s="473"/>
      <c r="ABE739" s="473"/>
      <c r="ABF739" s="473"/>
      <c r="ABG739" s="473"/>
      <c r="ABH739" s="473"/>
      <c r="ABI739" s="473"/>
      <c r="ABJ739" s="473"/>
      <c r="ABK739" s="473"/>
      <c r="ABL739" s="473"/>
      <c r="ABM739" s="473"/>
      <c r="ABN739" s="473"/>
      <c r="ABO739" s="473"/>
      <c r="ABP739" s="473"/>
      <c r="ABQ739" s="473"/>
      <c r="ABR739" s="473"/>
      <c r="ABS739" s="473"/>
      <c r="ABT739" s="473"/>
      <c r="ABU739" s="473"/>
      <c r="ABV739" s="473"/>
      <c r="ABW739" s="473"/>
      <c r="ABX739" s="473"/>
      <c r="ABY739" s="473"/>
      <c r="ABZ739" s="473"/>
      <c r="ACA739" s="473"/>
      <c r="ACB739" s="473"/>
      <c r="ACC739" s="473"/>
      <c r="ACD739" s="473"/>
      <c r="ACE739" s="473"/>
      <c r="ACF739" s="473"/>
      <c r="ACG739" s="473"/>
      <c r="ACH739" s="473"/>
      <c r="ACI739" s="473"/>
      <c r="ACJ739" s="473"/>
      <c r="ACK739" s="473"/>
      <c r="ACL739" s="473"/>
      <c r="ACM739" s="473"/>
      <c r="ACN739" s="473"/>
      <c r="ACO739" s="473"/>
      <c r="ACP739" s="473"/>
      <c r="ACQ739" s="473"/>
      <c r="ACR739" s="473"/>
      <c r="ACS739" s="473"/>
      <c r="ACT739" s="473"/>
      <c r="ACU739" s="473"/>
      <c r="ACV739" s="473"/>
      <c r="ACW739" s="473"/>
      <c r="ACX739" s="473"/>
      <c r="ACY739" s="473"/>
      <c r="ACZ739" s="473"/>
      <c r="ADA739" s="473"/>
      <c r="ADB739" s="473"/>
      <c r="ADC739" s="473"/>
      <c r="ADD739" s="473"/>
      <c r="ADE739" s="473"/>
      <c r="ADF739" s="473"/>
      <c r="ADG739" s="473"/>
      <c r="ADH739" s="473"/>
      <c r="ADI739" s="473"/>
      <c r="ADJ739" s="473"/>
      <c r="ADK739" s="473"/>
      <c r="ADL739" s="473"/>
      <c r="ADM739" s="473"/>
      <c r="ADN739" s="473"/>
      <c r="ADO739" s="473"/>
      <c r="ADP739" s="473"/>
      <c r="ADQ739" s="473"/>
      <c r="ADR739" s="473"/>
      <c r="ADS739" s="473"/>
      <c r="ADT739" s="473"/>
      <c r="ADU739" s="473"/>
      <c r="ADV739" s="473"/>
      <c r="ADW739" s="473"/>
      <c r="ADX739" s="473"/>
      <c r="ADY739" s="473"/>
      <c r="ADZ739" s="473"/>
      <c r="AEA739" s="473"/>
      <c r="AEB739" s="473"/>
      <c r="AEC739" s="473"/>
      <c r="AED739" s="473"/>
      <c r="AEE739" s="473"/>
      <c r="AEF739" s="473"/>
      <c r="AEG739" s="473"/>
      <c r="AEH739" s="473"/>
      <c r="AEI739" s="473"/>
      <c r="AEJ739" s="473"/>
      <c r="AEK739" s="473"/>
      <c r="AEL739" s="473"/>
      <c r="AEM739" s="473"/>
      <c r="AEN739" s="473"/>
      <c r="AEO739" s="473"/>
      <c r="AEP739" s="473"/>
      <c r="AEQ739" s="473"/>
      <c r="AER739" s="473"/>
      <c r="AES739" s="473"/>
      <c r="AET739" s="473"/>
      <c r="AEU739" s="473"/>
      <c r="AEV739" s="473"/>
      <c r="AEW739" s="473"/>
      <c r="AEX739" s="473"/>
      <c r="AEY739" s="473"/>
      <c r="AEZ739" s="473"/>
      <c r="AFA739" s="473"/>
      <c r="AFB739" s="473"/>
      <c r="AFC739" s="473"/>
      <c r="AFD739" s="473"/>
      <c r="AFE739" s="473"/>
      <c r="AFF739" s="473"/>
      <c r="AFG739" s="473"/>
      <c r="AFH739" s="473"/>
      <c r="AFI739" s="473"/>
      <c r="AFJ739" s="473"/>
      <c r="AFK739" s="473"/>
      <c r="AFL739" s="473"/>
      <c r="AFM739" s="473"/>
      <c r="AFN739" s="473"/>
      <c r="AFO739" s="473"/>
      <c r="AFP739" s="473"/>
      <c r="AFQ739" s="473"/>
      <c r="AFR739" s="473"/>
      <c r="AFS739" s="473"/>
      <c r="AFT739" s="473"/>
      <c r="AFU739" s="473"/>
      <c r="AFV739" s="473"/>
      <c r="AFW739" s="473"/>
      <c r="AFX739" s="473"/>
      <c r="AFY739" s="473"/>
      <c r="AFZ739" s="473"/>
      <c r="AGA739" s="473"/>
      <c r="AGB739" s="473"/>
      <c r="AGC739" s="473"/>
      <c r="AGD739" s="473"/>
      <c r="AGE739" s="473"/>
      <c r="AGF739" s="473"/>
      <c r="AGG739" s="473"/>
      <c r="AGH739" s="473"/>
      <c r="AGI739" s="473"/>
      <c r="AGJ739" s="473"/>
      <c r="AGK739" s="473"/>
      <c r="AGL739" s="473"/>
      <c r="AGM739" s="473"/>
      <c r="AGN739" s="473"/>
      <c r="AGO739" s="473"/>
      <c r="AGP739" s="473"/>
      <c r="AGQ739" s="473"/>
      <c r="AGR739" s="473"/>
      <c r="AGS739" s="473"/>
      <c r="AGT739" s="473"/>
      <c r="AGU739" s="473"/>
      <c r="AGV739" s="473"/>
      <c r="AGW739" s="473"/>
      <c r="AGX739" s="473"/>
      <c r="AGY739" s="473"/>
      <c r="AGZ739" s="473"/>
      <c r="AHA739" s="473"/>
      <c r="AHB739" s="473"/>
      <c r="AHC739" s="473"/>
      <c r="AHD739" s="473"/>
      <c r="AHE739" s="473"/>
      <c r="AHF739" s="473"/>
      <c r="AHG739" s="473"/>
      <c r="AHH739" s="473"/>
      <c r="AHI739" s="473"/>
      <c r="AHJ739" s="473"/>
      <c r="AHK739" s="473"/>
      <c r="AHL739" s="473"/>
      <c r="AHM739" s="473"/>
      <c r="AHN739" s="473"/>
      <c r="AHO739" s="473"/>
      <c r="AHP739" s="473"/>
      <c r="AHQ739" s="473"/>
      <c r="AHR739" s="473"/>
      <c r="AHS739" s="473"/>
      <c r="AHT739" s="473"/>
      <c r="AHU739" s="473"/>
      <c r="AHV739" s="473"/>
      <c r="AHW739" s="473"/>
      <c r="AHX739" s="473"/>
      <c r="AHY739" s="473"/>
      <c r="AHZ739" s="473"/>
      <c r="AIA739" s="473"/>
      <c r="AIB739" s="473"/>
      <c r="AIC739" s="473"/>
      <c r="AID739" s="473"/>
      <c r="AIE739" s="473"/>
      <c r="AIF739" s="473"/>
      <c r="AIG739" s="473"/>
      <c r="AIH739" s="473"/>
      <c r="AII739" s="473"/>
      <c r="AIJ739" s="473"/>
      <c r="AIK739" s="473"/>
      <c r="AIL739" s="473"/>
      <c r="AIM739" s="473"/>
      <c r="AIN739" s="473"/>
      <c r="AIO739" s="473"/>
      <c r="AIP739" s="473"/>
      <c r="AIQ739" s="473"/>
      <c r="AIR739" s="473"/>
      <c r="AIS739" s="473"/>
      <c r="AIT739" s="473"/>
      <c r="AIU739" s="473"/>
      <c r="AIV739" s="473"/>
      <c r="AIW739" s="473"/>
      <c r="AIX739" s="473"/>
      <c r="AIY739" s="473"/>
      <c r="AIZ739" s="473"/>
      <c r="AJA739" s="473"/>
      <c r="AJB739" s="473"/>
      <c r="AJC739" s="473"/>
      <c r="AJD739" s="473"/>
      <c r="AJE739" s="473"/>
      <c r="AJF739" s="473"/>
      <c r="AJG739" s="473"/>
      <c r="AJH739" s="473"/>
      <c r="AJI739" s="473"/>
      <c r="AJJ739" s="473"/>
      <c r="AJK739" s="473"/>
      <c r="AJL739" s="473"/>
      <c r="AJM739" s="473"/>
      <c r="AJN739" s="473"/>
      <c r="AJO739" s="473"/>
      <c r="AJP739" s="473"/>
      <c r="AJQ739" s="473"/>
      <c r="AJR739" s="473"/>
      <c r="AJS739" s="473"/>
      <c r="AJT739" s="473"/>
      <c r="AJU739" s="473"/>
      <c r="AJV739" s="473"/>
      <c r="AJW739" s="473"/>
      <c r="AJX739" s="473"/>
      <c r="AJY739" s="473"/>
      <c r="AJZ739" s="473"/>
      <c r="AKA739" s="473"/>
      <c r="AKB739" s="473"/>
      <c r="AKC739" s="473"/>
      <c r="AKD739" s="473"/>
      <c r="AKE739" s="473"/>
      <c r="AKF739" s="473"/>
      <c r="AKG739" s="473"/>
      <c r="AKH739" s="473"/>
      <c r="AKI739" s="473"/>
      <c r="AKJ739" s="473"/>
      <c r="AKK739" s="473"/>
      <c r="AKL739" s="473"/>
      <c r="AKM739" s="473"/>
      <c r="AKN739" s="473"/>
      <c r="AKO739" s="473"/>
      <c r="AKP739" s="473"/>
      <c r="AKQ739" s="473"/>
      <c r="AKR739" s="473"/>
      <c r="AKS739" s="473"/>
      <c r="AKT739" s="473"/>
      <c r="AKU739" s="473"/>
      <c r="AKV739" s="473"/>
      <c r="AKW739" s="473"/>
      <c r="AKX739" s="473"/>
      <c r="AKY739" s="473"/>
      <c r="AKZ739" s="473"/>
      <c r="ALA739" s="473"/>
      <c r="ALB739" s="473"/>
      <c r="ALC739" s="473"/>
      <c r="ALD739" s="473"/>
      <c r="ALE739" s="473"/>
      <c r="ALF739" s="473"/>
      <c r="ALG739" s="473"/>
      <c r="ALH739" s="473"/>
      <c r="ALI739" s="473"/>
      <c r="ALJ739" s="473"/>
      <c r="ALK739" s="473"/>
      <c r="ALL739" s="473"/>
      <c r="ALM739" s="473"/>
      <c r="ALN739" s="473"/>
      <c r="ALO739" s="473"/>
      <c r="ALP739" s="473"/>
      <c r="ALQ739" s="473"/>
      <c r="ALR739" s="473"/>
      <c r="ALS739" s="473"/>
      <c r="ALT739" s="473"/>
      <c r="ALU739" s="473"/>
      <c r="ALV739" s="473"/>
      <c r="ALW739" s="473"/>
      <c r="ALX739" s="473"/>
      <c r="ALY739" s="473"/>
      <c r="ALZ739" s="473"/>
      <c r="AMA739" s="473"/>
      <c r="AMB739" s="473"/>
      <c r="AMC739" s="473"/>
      <c r="AMD739" s="473"/>
      <c r="AME739" s="473"/>
      <c r="AMF739" s="473"/>
      <c r="AMG739" s="473"/>
      <c r="AMH739" s="473"/>
      <c r="AMI739" s="473"/>
      <c r="AMJ739" s="473"/>
      <c r="AMK739" s="473"/>
    </row>
    <row r="740" spans="1:1025" s="474" customFormat="1" ht="12.75" customHeight="1">
      <c r="A740" s="469"/>
      <c r="B740" s="469"/>
      <c r="C740" s="470" t="s">
        <v>1223</v>
      </c>
      <c r="D740" s="471" t="s">
        <v>1224</v>
      </c>
      <c r="E740" s="469"/>
      <c r="F740" s="469"/>
      <c r="G740" s="469"/>
      <c r="H740" s="472">
        <v>1</v>
      </c>
      <c r="I740" s="469"/>
      <c r="J740" s="472"/>
      <c r="K740" s="469" t="s">
        <v>1166</v>
      </c>
      <c r="L740" s="473"/>
      <c r="M740" s="473"/>
      <c r="N740" s="473"/>
      <c r="O740" s="473"/>
      <c r="P740" s="473"/>
      <c r="Q740" s="473"/>
      <c r="R740" s="473"/>
      <c r="S740" s="473"/>
      <c r="T740" s="473"/>
      <c r="U740" s="473"/>
      <c r="V740" s="473"/>
      <c r="W740" s="473"/>
      <c r="X740" s="473"/>
      <c r="Y740" s="473"/>
      <c r="Z740" s="473"/>
      <c r="AA740" s="473"/>
      <c r="AB740" s="473"/>
      <c r="AC740" s="473"/>
      <c r="AD740" s="473"/>
      <c r="AE740" s="473"/>
      <c r="AF740" s="473"/>
      <c r="AG740" s="473"/>
      <c r="AH740" s="473"/>
      <c r="AI740" s="473"/>
      <c r="AJ740" s="473"/>
      <c r="AK740" s="473"/>
      <c r="AL740" s="473"/>
      <c r="AM740" s="473"/>
      <c r="AN740" s="473"/>
      <c r="AO740" s="473"/>
      <c r="AP740" s="473"/>
      <c r="AQ740" s="473"/>
      <c r="AR740" s="473"/>
      <c r="AS740" s="473"/>
      <c r="AT740" s="473"/>
      <c r="AU740" s="473"/>
      <c r="AV740" s="473"/>
      <c r="AW740" s="473"/>
      <c r="AX740" s="473"/>
      <c r="AY740" s="473"/>
      <c r="AZ740" s="473"/>
      <c r="BA740" s="473"/>
      <c r="BB740" s="473"/>
      <c r="BC740" s="473"/>
      <c r="BD740" s="473"/>
      <c r="BE740" s="473"/>
      <c r="BF740" s="473"/>
      <c r="BG740" s="473"/>
      <c r="BH740" s="473"/>
      <c r="BI740" s="473"/>
      <c r="BJ740" s="473"/>
      <c r="BK740" s="473"/>
      <c r="BL740" s="473"/>
      <c r="BM740" s="473"/>
      <c r="BN740" s="473"/>
      <c r="BO740" s="473"/>
      <c r="BP740" s="473"/>
      <c r="BQ740" s="473"/>
      <c r="BR740" s="473"/>
      <c r="BS740" s="473"/>
      <c r="BT740" s="473"/>
      <c r="BU740" s="473"/>
      <c r="BV740" s="473"/>
      <c r="BW740" s="473"/>
      <c r="BX740" s="473"/>
      <c r="BY740" s="473"/>
      <c r="BZ740" s="473"/>
      <c r="CA740" s="473"/>
      <c r="CB740" s="473"/>
      <c r="CC740" s="473"/>
      <c r="CD740" s="473"/>
      <c r="CE740" s="473"/>
      <c r="CF740" s="473"/>
      <c r="CG740" s="473"/>
      <c r="CH740" s="473"/>
      <c r="CI740" s="473"/>
      <c r="CJ740" s="473"/>
      <c r="CK740" s="473"/>
      <c r="CL740" s="473"/>
      <c r="CM740" s="473"/>
      <c r="CN740" s="473"/>
      <c r="CO740" s="473"/>
      <c r="CP740" s="473"/>
      <c r="CQ740" s="473"/>
      <c r="CR740" s="473"/>
      <c r="CS740" s="473"/>
      <c r="CT740" s="473"/>
      <c r="CU740" s="473"/>
      <c r="CV740" s="473"/>
      <c r="CW740" s="473"/>
      <c r="CX740" s="473"/>
      <c r="CY740" s="473"/>
      <c r="CZ740" s="473"/>
      <c r="DA740" s="473"/>
      <c r="DB740" s="473"/>
      <c r="DC740" s="473"/>
      <c r="DD740" s="473"/>
      <c r="DE740" s="473"/>
      <c r="DF740" s="473"/>
      <c r="DG740" s="473"/>
      <c r="DH740" s="473"/>
      <c r="DI740" s="473"/>
      <c r="DJ740" s="473"/>
      <c r="DK740" s="473"/>
      <c r="DL740" s="473"/>
      <c r="DM740" s="473"/>
      <c r="DN740" s="473"/>
      <c r="DO740" s="473"/>
      <c r="DP740" s="473"/>
      <c r="DQ740" s="473"/>
      <c r="DR740" s="473"/>
      <c r="DS740" s="473"/>
      <c r="DT740" s="473"/>
      <c r="DU740" s="473"/>
      <c r="DV740" s="473"/>
      <c r="DW740" s="473"/>
      <c r="DX740" s="473"/>
      <c r="DY740" s="473"/>
      <c r="DZ740" s="473"/>
      <c r="EA740" s="473"/>
      <c r="EB740" s="473"/>
      <c r="EC740" s="473"/>
      <c r="ED740" s="473"/>
      <c r="EE740" s="473"/>
      <c r="EF740" s="473"/>
      <c r="EG740" s="473"/>
      <c r="EH740" s="473"/>
      <c r="EI740" s="473"/>
      <c r="EJ740" s="473"/>
      <c r="EK740" s="473"/>
      <c r="EL740" s="473"/>
      <c r="EM740" s="473"/>
      <c r="EN740" s="473"/>
      <c r="EO740" s="473"/>
      <c r="EP740" s="473"/>
      <c r="EQ740" s="473"/>
      <c r="ER740" s="473"/>
      <c r="ES740" s="473"/>
      <c r="ET740" s="473"/>
      <c r="EU740" s="473"/>
      <c r="EV740" s="473"/>
      <c r="EW740" s="473"/>
      <c r="EX740" s="473"/>
      <c r="EY740" s="473"/>
      <c r="EZ740" s="473"/>
      <c r="FA740" s="473"/>
      <c r="FB740" s="473"/>
      <c r="FC740" s="473"/>
      <c r="FD740" s="473"/>
      <c r="FE740" s="473"/>
      <c r="FF740" s="473"/>
      <c r="FG740" s="473"/>
      <c r="FH740" s="473"/>
      <c r="FI740" s="473"/>
      <c r="FJ740" s="473"/>
      <c r="FK740" s="473"/>
      <c r="FL740" s="473"/>
      <c r="FM740" s="473"/>
      <c r="FN740" s="473"/>
      <c r="FO740" s="473"/>
      <c r="FP740" s="473"/>
      <c r="FQ740" s="473"/>
      <c r="FR740" s="473"/>
      <c r="FS740" s="473"/>
      <c r="FT740" s="473"/>
      <c r="FU740" s="473"/>
      <c r="FV740" s="473"/>
      <c r="FW740" s="473"/>
      <c r="FX740" s="473"/>
      <c r="FY740" s="473"/>
      <c r="FZ740" s="473"/>
      <c r="GA740" s="473"/>
      <c r="GB740" s="473"/>
      <c r="GC740" s="473"/>
      <c r="GD740" s="473"/>
      <c r="GE740" s="473"/>
      <c r="GF740" s="473"/>
      <c r="GG740" s="473"/>
      <c r="GH740" s="473"/>
      <c r="GI740" s="473"/>
      <c r="GJ740" s="473"/>
      <c r="GK740" s="473"/>
      <c r="GL740" s="473"/>
      <c r="GM740" s="473"/>
      <c r="GN740" s="473"/>
      <c r="GO740" s="473"/>
      <c r="GP740" s="473"/>
      <c r="GQ740" s="473"/>
      <c r="GR740" s="473"/>
      <c r="GS740" s="473"/>
      <c r="GT740" s="473"/>
      <c r="GU740" s="473"/>
      <c r="GV740" s="473"/>
      <c r="GW740" s="473"/>
      <c r="GX740" s="473"/>
      <c r="GY740" s="473"/>
      <c r="GZ740" s="473"/>
      <c r="HA740" s="473"/>
      <c r="HB740" s="473"/>
      <c r="HC740" s="473"/>
      <c r="HD740" s="473"/>
      <c r="HE740" s="473"/>
      <c r="HF740" s="473"/>
      <c r="HG740" s="473"/>
      <c r="HH740" s="473"/>
      <c r="HI740" s="473"/>
      <c r="HJ740" s="473"/>
      <c r="HK740" s="473"/>
      <c r="HL740" s="473"/>
      <c r="HM740" s="473"/>
      <c r="HN740" s="473"/>
      <c r="HO740" s="473"/>
      <c r="HP740" s="473"/>
      <c r="HQ740" s="473"/>
      <c r="HR740" s="473"/>
      <c r="HS740" s="473"/>
      <c r="HT740" s="473"/>
      <c r="HU740" s="473"/>
      <c r="HV740" s="473"/>
      <c r="HW740" s="473"/>
      <c r="HX740" s="473"/>
      <c r="HY740" s="473"/>
      <c r="HZ740" s="473"/>
      <c r="IA740" s="473"/>
      <c r="IB740" s="473"/>
      <c r="IC740" s="473"/>
      <c r="ID740" s="473"/>
      <c r="IE740" s="473"/>
      <c r="IF740" s="473"/>
      <c r="IG740" s="473"/>
      <c r="IH740" s="473"/>
      <c r="II740" s="473"/>
      <c r="IJ740" s="473"/>
      <c r="IK740" s="473"/>
      <c r="IL740" s="473"/>
      <c r="IM740" s="473"/>
      <c r="IN740" s="473"/>
      <c r="IO740" s="473"/>
      <c r="IP740" s="473"/>
      <c r="IQ740" s="473"/>
      <c r="IR740" s="473"/>
      <c r="IS740" s="473"/>
      <c r="IT740" s="473"/>
      <c r="IU740" s="473"/>
      <c r="IV740" s="473"/>
      <c r="IW740" s="473"/>
      <c r="IX740" s="473"/>
      <c r="IY740" s="473"/>
      <c r="IZ740" s="473"/>
      <c r="JA740" s="473"/>
      <c r="JB740" s="473"/>
      <c r="JC740" s="473"/>
      <c r="JD740" s="473"/>
      <c r="JE740" s="473"/>
      <c r="JF740" s="473"/>
      <c r="JG740" s="473"/>
      <c r="JH740" s="473"/>
      <c r="JI740" s="473"/>
      <c r="JJ740" s="473"/>
      <c r="JK740" s="473"/>
      <c r="JL740" s="473"/>
      <c r="JM740" s="473"/>
      <c r="JN740" s="473"/>
      <c r="JO740" s="473"/>
      <c r="JP740" s="473"/>
      <c r="JQ740" s="473"/>
      <c r="JR740" s="473"/>
      <c r="JS740" s="473"/>
      <c r="JT740" s="473"/>
      <c r="JU740" s="473"/>
      <c r="JV740" s="473"/>
      <c r="JW740" s="473"/>
      <c r="JX740" s="473"/>
      <c r="JY740" s="473"/>
      <c r="JZ740" s="473"/>
      <c r="KA740" s="473"/>
      <c r="KB740" s="473"/>
      <c r="KC740" s="473"/>
      <c r="KD740" s="473"/>
      <c r="KE740" s="473"/>
      <c r="KF740" s="473"/>
      <c r="KG740" s="473"/>
      <c r="KH740" s="473"/>
      <c r="KI740" s="473"/>
      <c r="KJ740" s="473"/>
      <c r="KK740" s="473"/>
      <c r="KL740" s="473"/>
      <c r="KM740" s="473"/>
      <c r="KN740" s="473"/>
      <c r="KO740" s="473"/>
      <c r="KP740" s="473"/>
      <c r="KQ740" s="473"/>
      <c r="KR740" s="473"/>
      <c r="KS740" s="473"/>
      <c r="KT740" s="473"/>
      <c r="KU740" s="473"/>
      <c r="KV740" s="473"/>
      <c r="KW740" s="473"/>
      <c r="KX740" s="473"/>
      <c r="KY740" s="473"/>
      <c r="KZ740" s="473"/>
      <c r="LA740" s="473"/>
      <c r="LB740" s="473"/>
      <c r="LC740" s="473"/>
      <c r="LD740" s="473"/>
      <c r="LE740" s="473"/>
      <c r="LF740" s="473"/>
      <c r="LG740" s="473"/>
      <c r="LH740" s="473"/>
      <c r="LI740" s="473"/>
      <c r="LJ740" s="473"/>
      <c r="LK740" s="473"/>
      <c r="LL740" s="473"/>
      <c r="LM740" s="473"/>
      <c r="LN740" s="473"/>
      <c r="LO740" s="473"/>
      <c r="LP740" s="473"/>
      <c r="LQ740" s="473"/>
      <c r="LR740" s="473"/>
      <c r="LS740" s="473"/>
      <c r="LT740" s="473"/>
      <c r="LU740" s="473"/>
      <c r="LV740" s="473"/>
      <c r="LW740" s="473"/>
      <c r="LX740" s="473"/>
      <c r="LY740" s="473"/>
      <c r="LZ740" s="473"/>
      <c r="MA740" s="473"/>
      <c r="MB740" s="473"/>
      <c r="MC740" s="473"/>
      <c r="MD740" s="473"/>
      <c r="ME740" s="473"/>
      <c r="MF740" s="473"/>
      <c r="MG740" s="473"/>
      <c r="MH740" s="473"/>
      <c r="MI740" s="473"/>
      <c r="MJ740" s="473"/>
      <c r="MK740" s="473"/>
      <c r="ML740" s="473"/>
      <c r="MM740" s="473"/>
      <c r="MN740" s="473"/>
      <c r="MO740" s="473"/>
      <c r="MP740" s="473"/>
      <c r="MQ740" s="473"/>
      <c r="MR740" s="473"/>
      <c r="MS740" s="473"/>
      <c r="MT740" s="473"/>
      <c r="MU740" s="473"/>
      <c r="MV740" s="473"/>
      <c r="MW740" s="473"/>
      <c r="MX740" s="473"/>
      <c r="MY740" s="473"/>
      <c r="MZ740" s="473"/>
      <c r="NA740" s="473"/>
      <c r="NB740" s="473"/>
      <c r="NC740" s="473"/>
      <c r="ND740" s="473"/>
      <c r="NE740" s="473"/>
      <c r="NF740" s="473"/>
      <c r="NG740" s="473"/>
      <c r="NH740" s="473"/>
      <c r="NI740" s="473"/>
      <c r="NJ740" s="473"/>
      <c r="NK740" s="473"/>
      <c r="NL740" s="473"/>
      <c r="NM740" s="473"/>
      <c r="NN740" s="473"/>
      <c r="NO740" s="473"/>
      <c r="NP740" s="473"/>
      <c r="NQ740" s="473"/>
      <c r="NR740" s="473"/>
      <c r="NS740" s="473"/>
      <c r="NT740" s="473"/>
      <c r="NU740" s="473"/>
      <c r="NV740" s="473"/>
      <c r="NW740" s="473"/>
      <c r="NX740" s="473"/>
      <c r="NY740" s="473"/>
      <c r="NZ740" s="473"/>
      <c r="OA740" s="473"/>
      <c r="OB740" s="473"/>
      <c r="OC740" s="473"/>
      <c r="OD740" s="473"/>
      <c r="OE740" s="473"/>
      <c r="OF740" s="473"/>
      <c r="OG740" s="473"/>
      <c r="OH740" s="473"/>
      <c r="OI740" s="473"/>
      <c r="OJ740" s="473"/>
      <c r="OK740" s="473"/>
      <c r="OL740" s="473"/>
      <c r="OM740" s="473"/>
      <c r="ON740" s="473"/>
      <c r="OO740" s="473"/>
      <c r="OP740" s="473"/>
      <c r="OQ740" s="473"/>
      <c r="OR740" s="473"/>
      <c r="OS740" s="473"/>
      <c r="OT740" s="473"/>
      <c r="OU740" s="473"/>
      <c r="OV740" s="473"/>
      <c r="OW740" s="473"/>
      <c r="OX740" s="473"/>
      <c r="OY740" s="473"/>
      <c r="OZ740" s="473"/>
      <c r="PA740" s="473"/>
      <c r="PB740" s="473"/>
      <c r="PC740" s="473"/>
      <c r="PD740" s="473"/>
      <c r="PE740" s="473"/>
      <c r="PF740" s="473"/>
      <c r="PG740" s="473"/>
      <c r="PH740" s="473"/>
      <c r="PI740" s="473"/>
      <c r="PJ740" s="473"/>
      <c r="PK740" s="473"/>
      <c r="PL740" s="473"/>
      <c r="PM740" s="473"/>
      <c r="PN740" s="473"/>
      <c r="PO740" s="473"/>
      <c r="PP740" s="473"/>
      <c r="PQ740" s="473"/>
      <c r="PR740" s="473"/>
      <c r="PS740" s="473"/>
      <c r="PT740" s="473"/>
      <c r="PU740" s="473"/>
      <c r="PV740" s="473"/>
      <c r="PW740" s="473"/>
      <c r="PX740" s="473"/>
      <c r="PY740" s="473"/>
      <c r="PZ740" s="473"/>
      <c r="QA740" s="473"/>
      <c r="QB740" s="473"/>
      <c r="QC740" s="473"/>
      <c r="QD740" s="473"/>
      <c r="QE740" s="473"/>
      <c r="QF740" s="473"/>
      <c r="QG740" s="473"/>
      <c r="QH740" s="473"/>
      <c r="QI740" s="473"/>
      <c r="QJ740" s="473"/>
      <c r="QK740" s="473"/>
      <c r="QL740" s="473"/>
      <c r="QM740" s="473"/>
      <c r="QN740" s="473"/>
      <c r="QO740" s="473"/>
      <c r="QP740" s="473"/>
      <c r="QQ740" s="473"/>
      <c r="QR740" s="473"/>
      <c r="QS740" s="473"/>
      <c r="QT740" s="473"/>
      <c r="QU740" s="473"/>
      <c r="QV740" s="473"/>
      <c r="QW740" s="473"/>
      <c r="QX740" s="473"/>
      <c r="QY740" s="473"/>
      <c r="QZ740" s="473"/>
      <c r="RA740" s="473"/>
      <c r="RB740" s="473"/>
      <c r="RC740" s="473"/>
      <c r="RD740" s="473"/>
      <c r="RE740" s="473"/>
      <c r="RF740" s="473"/>
      <c r="RG740" s="473"/>
      <c r="RH740" s="473"/>
      <c r="RI740" s="473"/>
      <c r="RJ740" s="473"/>
      <c r="RK740" s="473"/>
      <c r="RL740" s="473"/>
      <c r="RM740" s="473"/>
      <c r="RN740" s="473"/>
      <c r="RO740" s="473"/>
      <c r="RP740" s="473"/>
      <c r="RQ740" s="473"/>
      <c r="RR740" s="473"/>
      <c r="RS740" s="473"/>
      <c r="RT740" s="473"/>
      <c r="RU740" s="473"/>
      <c r="RV740" s="473"/>
      <c r="RW740" s="473"/>
      <c r="RX740" s="473"/>
      <c r="RY740" s="473"/>
      <c r="RZ740" s="473"/>
      <c r="SA740" s="473"/>
      <c r="SB740" s="473"/>
      <c r="SC740" s="473"/>
      <c r="SD740" s="473"/>
      <c r="SE740" s="473"/>
      <c r="SF740" s="473"/>
      <c r="SG740" s="473"/>
      <c r="SH740" s="473"/>
      <c r="SI740" s="473"/>
      <c r="SJ740" s="473"/>
      <c r="SK740" s="473"/>
      <c r="SL740" s="473"/>
      <c r="SM740" s="473"/>
      <c r="SN740" s="473"/>
      <c r="SO740" s="473"/>
      <c r="SP740" s="473"/>
      <c r="SQ740" s="473"/>
      <c r="SR740" s="473"/>
      <c r="SS740" s="473"/>
      <c r="ST740" s="473"/>
      <c r="SU740" s="473"/>
      <c r="SV740" s="473"/>
      <c r="SW740" s="473"/>
      <c r="SX740" s="473"/>
      <c r="SY740" s="473"/>
      <c r="SZ740" s="473"/>
      <c r="TA740" s="473"/>
      <c r="TB740" s="473"/>
      <c r="TC740" s="473"/>
      <c r="TD740" s="473"/>
      <c r="TE740" s="473"/>
      <c r="TF740" s="473"/>
      <c r="TG740" s="473"/>
      <c r="TH740" s="473"/>
      <c r="TI740" s="473"/>
      <c r="TJ740" s="473"/>
      <c r="TK740" s="473"/>
      <c r="TL740" s="473"/>
      <c r="TM740" s="473"/>
      <c r="TN740" s="473"/>
      <c r="TO740" s="473"/>
      <c r="TP740" s="473"/>
      <c r="TQ740" s="473"/>
      <c r="TR740" s="473"/>
      <c r="TS740" s="473"/>
      <c r="TT740" s="473"/>
      <c r="TU740" s="473"/>
      <c r="TV740" s="473"/>
      <c r="TW740" s="473"/>
      <c r="TX740" s="473"/>
      <c r="TY740" s="473"/>
      <c r="TZ740" s="473"/>
      <c r="UA740" s="473"/>
      <c r="UB740" s="473"/>
      <c r="UC740" s="473"/>
      <c r="UD740" s="473"/>
      <c r="UE740" s="473"/>
      <c r="UF740" s="473"/>
      <c r="UG740" s="473"/>
      <c r="UH740" s="473"/>
      <c r="UI740" s="473"/>
      <c r="UJ740" s="473"/>
      <c r="UK740" s="473"/>
      <c r="UL740" s="473"/>
      <c r="UM740" s="473"/>
      <c r="UN740" s="473"/>
      <c r="UO740" s="473"/>
      <c r="UP740" s="473"/>
      <c r="UQ740" s="473"/>
      <c r="UR740" s="473"/>
      <c r="US740" s="473"/>
      <c r="UT740" s="473"/>
      <c r="UU740" s="473"/>
      <c r="UV740" s="473"/>
      <c r="UW740" s="473"/>
      <c r="UX740" s="473"/>
      <c r="UY740" s="473"/>
      <c r="UZ740" s="473"/>
      <c r="VA740" s="473"/>
      <c r="VB740" s="473"/>
      <c r="VC740" s="473"/>
      <c r="VD740" s="473"/>
      <c r="VE740" s="473"/>
      <c r="VF740" s="473"/>
      <c r="VG740" s="473"/>
      <c r="VH740" s="473"/>
      <c r="VI740" s="473"/>
      <c r="VJ740" s="473"/>
      <c r="VK740" s="473"/>
      <c r="VL740" s="473"/>
      <c r="VM740" s="473"/>
      <c r="VN740" s="473"/>
      <c r="VO740" s="473"/>
      <c r="VP740" s="473"/>
      <c r="VQ740" s="473"/>
      <c r="VR740" s="473"/>
      <c r="VS740" s="473"/>
      <c r="VT740" s="473"/>
      <c r="VU740" s="473"/>
      <c r="VV740" s="473"/>
      <c r="VW740" s="473"/>
      <c r="VX740" s="473"/>
      <c r="VY740" s="473"/>
      <c r="VZ740" s="473"/>
      <c r="WA740" s="473"/>
      <c r="WB740" s="473"/>
      <c r="WC740" s="473"/>
      <c r="WD740" s="473"/>
      <c r="WE740" s="473"/>
      <c r="WF740" s="473"/>
      <c r="WG740" s="473"/>
      <c r="WH740" s="473"/>
      <c r="WI740" s="473"/>
      <c r="WJ740" s="473"/>
      <c r="WK740" s="473"/>
      <c r="WL740" s="473"/>
      <c r="WM740" s="473"/>
      <c r="WN740" s="473"/>
      <c r="WO740" s="473"/>
      <c r="WP740" s="473"/>
      <c r="WQ740" s="473"/>
      <c r="WR740" s="473"/>
      <c r="WS740" s="473"/>
      <c r="WT740" s="473"/>
      <c r="WU740" s="473"/>
      <c r="WV740" s="473"/>
      <c r="WW740" s="473"/>
      <c r="WX740" s="473"/>
      <c r="WY740" s="473"/>
      <c r="WZ740" s="473"/>
      <c r="XA740" s="473"/>
      <c r="XB740" s="473"/>
      <c r="XC740" s="473"/>
      <c r="XD740" s="473"/>
      <c r="XE740" s="473"/>
      <c r="XF740" s="473"/>
      <c r="XG740" s="473"/>
      <c r="XH740" s="473"/>
      <c r="XI740" s="473"/>
      <c r="XJ740" s="473"/>
      <c r="XK740" s="473"/>
      <c r="XL740" s="473"/>
      <c r="XM740" s="473"/>
      <c r="XN740" s="473"/>
      <c r="XO740" s="473"/>
      <c r="XP740" s="473"/>
      <c r="XQ740" s="473"/>
      <c r="XR740" s="473"/>
      <c r="XS740" s="473"/>
      <c r="XT740" s="473"/>
      <c r="XU740" s="473"/>
      <c r="XV740" s="473"/>
      <c r="XW740" s="473"/>
      <c r="XX740" s="473"/>
      <c r="XY740" s="473"/>
      <c r="XZ740" s="473"/>
      <c r="YA740" s="473"/>
      <c r="YB740" s="473"/>
      <c r="YC740" s="473"/>
      <c r="YD740" s="473"/>
      <c r="YE740" s="473"/>
      <c r="YF740" s="473"/>
      <c r="YG740" s="473"/>
      <c r="YH740" s="473"/>
      <c r="YI740" s="473"/>
      <c r="YJ740" s="473"/>
      <c r="YK740" s="473"/>
      <c r="YL740" s="473"/>
      <c r="YM740" s="473"/>
      <c r="YN740" s="473"/>
      <c r="YO740" s="473"/>
      <c r="YP740" s="473"/>
      <c r="YQ740" s="473"/>
      <c r="YR740" s="473"/>
      <c r="YS740" s="473"/>
      <c r="YT740" s="473"/>
      <c r="YU740" s="473"/>
      <c r="YV740" s="473"/>
      <c r="YW740" s="473"/>
      <c r="YX740" s="473"/>
      <c r="YY740" s="473"/>
      <c r="YZ740" s="473"/>
      <c r="ZA740" s="473"/>
      <c r="ZB740" s="473"/>
      <c r="ZC740" s="473"/>
      <c r="ZD740" s="473"/>
      <c r="ZE740" s="473"/>
      <c r="ZF740" s="473"/>
      <c r="ZG740" s="473"/>
      <c r="ZH740" s="473"/>
      <c r="ZI740" s="473"/>
      <c r="ZJ740" s="473"/>
      <c r="ZK740" s="473"/>
      <c r="ZL740" s="473"/>
      <c r="ZM740" s="473"/>
      <c r="ZN740" s="473"/>
      <c r="ZO740" s="473"/>
      <c r="ZP740" s="473"/>
      <c r="ZQ740" s="473"/>
      <c r="ZR740" s="473"/>
      <c r="ZS740" s="473"/>
      <c r="ZT740" s="473"/>
      <c r="ZU740" s="473"/>
      <c r="ZV740" s="473"/>
      <c r="ZW740" s="473"/>
      <c r="ZX740" s="473"/>
      <c r="ZY740" s="473"/>
      <c r="ZZ740" s="473"/>
      <c r="AAA740" s="473"/>
      <c r="AAB740" s="473"/>
      <c r="AAC740" s="473"/>
      <c r="AAD740" s="473"/>
      <c r="AAE740" s="473"/>
      <c r="AAF740" s="473"/>
      <c r="AAG740" s="473"/>
      <c r="AAH740" s="473"/>
      <c r="AAI740" s="473"/>
      <c r="AAJ740" s="473"/>
      <c r="AAK740" s="473"/>
      <c r="AAL740" s="473"/>
      <c r="AAM740" s="473"/>
      <c r="AAN740" s="473"/>
      <c r="AAO740" s="473"/>
      <c r="AAP740" s="473"/>
      <c r="AAQ740" s="473"/>
      <c r="AAR740" s="473"/>
      <c r="AAS740" s="473"/>
      <c r="AAT740" s="473"/>
      <c r="AAU740" s="473"/>
      <c r="AAV740" s="473"/>
      <c r="AAW740" s="473"/>
      <c r="AAX740" s="473"/>
      <c r="AAY740" s="473"/>
      <c r="AAZ740" s="473"/>
      <c r="ABA740" s="473"/>
      <c r="ABB740" s="473"/>
      <c r="ABC740" s="473"/>
      <c r="ABD740" s="473"/>
      <c r="ABE740" s="473"/>
      <c r="ABF740" s="473"/>
      <c r="ABG740" s="473"/>
      <c r="ABH740" s="473"/>
      <c r="ABI740" s="473"/>
      <c r="ABJ740" s="473"/>
      <c r="ABK740" s="473"/>
      <c r="ABL740" s="473"/>
      <c r="ABM740" s="473"/>
      <c r="ABN740" s="473"/>
      <c r="ABO740" s="473"/>
      <c r="ABP740" s="473"/>
      <c r="ABQ740" s="473"/>
      <c r="ABR740" s="473"/>
      <c r="ABS740" s="473"/>
      <c r="ABT740" s="473"/>
      <c r="ABU740" s="473"/>
      <c r="ABV740" s="473"/>
      <c r="ABW740" s="473"/>
      <c r="ABX740" s="473"/>
      <c r="ABY740" s="473"/>
      <c r="ABZ740" s="473"/>
      <c r="ACA740" s="473"/>
      <c r="ACB740" s="473"/>
      <c r="ACC740" s="473"/>
      <c r="ACD740" s="473"/>
      <c r="ACE740" s="473"/>
      <c r="ACF740" s="473"/>
      <c r="ACG740" s="473"/>
      <c r="ACH740" s="473"/>
      <c r="ACI740" s="473"/>
      <c r="ACJ740" s="473"/>
      <c r="ACK740" s="473"/>
      <c r="ACL740" s="473"/>
      <c r="ACM740" s="473"/>
      <c r="ACN740" s="473"/>
      <c r="ACO740" s="473"/>
      <c r="ACP740" s="473"/>
      <c r="ACQ740" s="473"/>
      <c r="ACR740" s="473"/>
      <c r="ACS740" s="473"/>
      <c r="ACT740" s="473"/>
      <c r="ACU740" s="473"/>
      <c r="ACV740" s="473"/>
      <c r="ACW740" s="473"/>
      <c r="ACX740" s="473"/>
      <c r="ACY740" s="473"/>
      <c r="ACZ740" s="473"/>
      <c r="ADA740" s="473"/>
      <c r="ADB740" s="473"/>
      <c r="ADC740" s="473"/>
      <c r="ADD740" s="473"/>
      <c r="ADE740" s="473"/>
      <c r="ADF740" s="473"/>
      <c r="ADG740" s="473"/>
      <c r="ADH740" s="473"/>
      <c r="ADI740" s="473"/>
      <c r="ADJ740" s="473"/>
      <c r="ADK740" s="473"/>
      <c r="ADL740" s="473"/>
      <c r="ADM740" s="473"/>
      <c r="ADN740" s="473"/>
      <c r="ADO740" s="473"/>
      <c r="ADP740" s="473"/>
      <c r="ADQ740" s="473"/>
      <c r="ADR740" s="473"/>
      <c r="ADS740" s="473"/>
      <c r="ADT740" s="473"/>
      <c r="ADU740" s="473"/>
      <c r="ADV740" s="473"/>
      <c r="ADW740" s="473"/>
      <c r="ADX740" s="473"/>
      <c r="ADY740" s="473"/>
      <c r="ADZ740" s="473"/>
      <c r="AEA740" s="473"/>
      <c r="AEB740" s="473"/>
      <c r="AEC740" s="473"/>
      <c r="AED740" s="473"/>
      <c r="AEE740" s="473"/>
      <c r="AEF740" s="473"/>
      <c r="AEG740" s="473"/>
      <c r="AEH740" s="473"/>
      <c r="AEI740" s="473"/>
      <c r="AEJ740" s="473"/>
      <c r="AEK740" s="473"/>
      <c r="AEL740" s="473"/>
      <c r="AEM740" s="473"/>
      <c r="AEN740" s="473"/>
      <c r="AEO740" s="473"/>
      <c r="AEP740" s="473"/>
      <c r="AEQ740" s="473"/>
      <c r="AER740" s="473"/>
      <c r="AES740" s="473"/>
      <c r="AET740" s="473"/>
      <c r="AEU740" s="473"/>
      <c r="AEV740" s="473"/>
      <c r="AEW740" s="473"/>
      <c r="AEX740" s="473"/>
      <c r="AEY740" s="473"/>
      <c r="AEZ740" s="473"/>
      <c r="AFA740" s="473"/>
      <c r="AFB740" s="473"/>
      <c r="AFC740" s="473"/>
      <c r="AFD740" s="473"/>
      <c r="AFE740" s="473"/>
      <c r="AFF740" s="473"/>
      <c r="AFG740" s="473"/>
      <c r="AFH740" s="473"/>
      <c r="AFI740" s="473"/>
      <c r="AFJ740" s="473"/>
      <c r="AFK740" s="473"/>
      <c r="AFL740" s="473"/>
      <c r="AFM740" s="473"/>
      <c r="AFN740" s="473"/>
      <c r="AFO740" s="473"/>
      <c r="AFP740" s="473"/>
      <c r="AFQ740" s="473"/>
      <c r="AFR740" s="473"/>
      <c r="AFS740" s="473"/>
      <c r="AFT740" s="473"/>
      <c r="AFU740" s="473"/>
      <c r="AFV740" s="473"/>
      <c r="AFW740" s="473"/>
      <c r="AFX740" s="473"/>
      <c r="AFY740" s="473"/>
      <c r="AFZ740" s="473"/>
      <c r="AGA740" s="473"/>
      <c r="AGB740" s="473"/>
      <c r="AGC740" s="473"/>
      <c r="AGD740" s="473"/>
      <c r="AGE740" s="473"/>
      <c r="AGF740" s="473"/>
      <c r="AGG740" s="473"/>
      <c r="AGH740" s="473"/>
      <c r="AGI740" s="473"/>
      <c r="AGJ740" s="473"/>
      <c r="AGK740" s="473"/>
      <c r="AGL740" s="473"/>
      <c r="AGM740" s="473"/>
      <c r="AGN740" s="473"/>
      <c r="AGO740" s="473"/>
      <c r="AGP740" s="473"/>
      <c r="AGQ740" s="473"/>
      <c r="AGR740" s="473"/>
      <c r="AGS740" s="473"/>
      <c r="AGT740" s="473"/>
      <c r="AGU740" s="473"/>
      <c r="AGV740" s="473"/>
      <c r="AGW740" s="473"/>
      <c r="AGX740" s="473"/>
      <c r="AGY740" s="473"/>
      <c r="AGZ740" s="473"/>
      <c r="AHA740" s="473"/>
      <c r="AHB740" s="473"/>
      <c r="AHC740" s="473"/>
      <c r="AHD740" s="473"/>
      <c r="AHE740" s="473"/>
      <c r="AHF740" s="473"/>
      <c r="AHG740" s="473"/>
      <c r="AHH740" s="473"/>
      <c r="AHI740" s="473"/>
      <c r="AHJ740" s="473"/>
      <c r="AHK740" s="473"/>
      <c r="AHL740" s="473"/>
      <c r="AHM740" s="473"/>
      <c r="AHN740" s="473"/>
      <c r="AHO740" s="473"/>
      <c r="AHP740" s="473"/>
      <c r="AHQ740" s="473"/>
      <c r="AHR740" s="473"/>
      <c r="AHS740" s="473"/>
      <c r="AHT740" s="473"/>
      <c r="AHU740" s="473"/>
      <c r="AHV740" s="473"/>
      <c r="AHW740" s="473"/>
      <c r="AHX740" s="473"/>
      <c r="AHY740" s="473"/>
      <c r="AHZ740" s="473"/>
      <c r="AIA740" s="473"/>
      <c r="AIB740" s="473"/>
      <c r="AIC740" s="473"/>
      <c r="AID740" s="473"/>
      <c r="AIE740" s="473"/>
      <c r="AIF740" s="473"/>
      <c r="AIG740" s="473"/>
      <c r="AIH740" s="473"/>
      <c r="AII740" s="473"/>
      <c r="AIJ740" s="473"/>
      <c r="AIK740" s="473"/>
      <c r="AIL740" s="473"/>
      <c r="AIM740" s="473"/>
      <c r="AIN740" s="473"/>
      <c r="AIO740" s="473"/>
      <c r="AIP740" s="473"/>
      <c r="AIQ740" s="473"/>
      <c r="AIR740" s="473"/>
      <c r="AIS740" s="473"/>
      <c r="AIT740" s="473"/>
      <c r="AIU740" s="473"/>
      <c r="AIV740" s="473"/>
      <c r="AIW740" s="473"/>
      <c r="AIX740" s="473"/>
      <c r="AIY740" s="473"/>
      <c r="AIZ740" s="473"/>
      <c r="AJA740" s="473"/>
      <c r="AJB740" s="473"/>
      <c r="AJC740" s="473"/>
      <c r="AJD740" s="473"/>
      <c r="AJE740" s="473"/>
      <c r="AJF740" s="473"/>
      <c r="AJG740" s="473"/>
      <c r="AJH740" s="473"/>
      <c r="AJI740" s="473"/>
      <c r="AJJ740" s="473"/>
      <c r="AJK740" s="473"/>
      <c r="AJL740" s="473"/>
      <c r="AJM740" s="473"/>
      <c r="AJN740" s="473"/>
      <c r="AJO740" s="473"/>
      <c r="AJP740" s="473"/>
      <c r="AJQ740" s="473"/>
      <c r="AJR740" s="473"/>
      <c r="AJS740" s="473"/>
      <c r="AJT740" s="473"/>
      <c r="AJU740" s="473"/>
      <c r="AJV740" s="473"/>
      <c r="AJW740" s="473"/>
      <c r="AJX740" s="473"/>
      <c r="AJY740" s="473"/>
      <c r="AJZ740" s="473"/>
      <c r="AKA740" s="473"/>
      <c r="AKB740" s="473"/>
      <c r="AKC740" s="473"/>
      <c r="AKD740" s="473"/>
      <c r="AKE740" s="473"/>
      <c r="AKF740" s="473"/>
      <c r="AKG740" s="473"/>
      <c r="AKH740" s="473"/>
      <c r="AKI740" s="473"/>
      <c r="AKJ740" s="473"/>
      <c r="AKK740" s="473"/>
      <c r="AKL740" s="473"/>
      <c r="AKM740" s="473"/>
      <c r="AKN740" s="473"/>
      <c r="AKO740" s="473"/>
      <c r="AKP740" s="473"/>
      <c r="AKQ740" s="473"/>
      <c r="AKR740" s="473"/>
      <c r="AKS740" s="473"/>
      <c r="AKT740" s="473"/>
      <c r="AKU740" s="473"/>
      <c r="AKV740" s="473"/>
      <c r="AKW740" s="473"/>
      <c r="AKX740" s="473"/>
      <c r="AKY740" s="473"/>
      <c r="AKZ740" s="473"/>
      <c r="ALA740" s="473"/>
      <c r="ALB740" s="473"/>
      <c r="ALC740" s="473"/>
      <c r="ALD740" s="473"/>
      <c r="ALE740" s="473"/>
      <c r="ALF740" s="473"/>
      <c r="ALG740" s="473"/>
      <c r="ALH740" s="473"/>
      <c r="ALI740" s="473"/>
      <c r="ALJ740" s="473"/>
      <c r="ALK740" s="473"/>
      <c r="ALL740" s="473"/>
      <c r="ALM740" s="473"/>
      <c r="ALN740" s="473"/>
      <c r="ALO740" s="473"/>
      <c r="ALP740" s="473"/>
      <c r="ALQ740" s="473"/>
      <c r="ALR740" s="473"/>
      <c r="ALS740" s="473"/>
      <c r="ALT740" s="473"/>
      <c r="ALU740" s="473"/>
      <c r="ALV740" s="473"/>
      <c r="ALW740" s="473"/>
      <c r="ALX740" s="473"/>
      <c r="ALY740" s="473"/>
      <c r="ALZ740" s="473"/>
      <c r="AMA740" s="473"/>
      <c r="AMB740" s="473"/>
      <c r="AMC740" s="473"/>
      <c r="AMD740" s="473"/>
      <c r="AME740" s="473"/>
      <c r="AMF740" s="473"/>
      <c r="AMG740" s="473"/>
      <c r="AMH740" s="473"/>
      <c r="AMI740" s="473"/>
      <c r="AMJ740" s="473"/>
      <c r="AMK740" s="473"/>
    </row>
    <row r="741" spans="1:1025" ht="12.75" customHeight="1">
      <c r="A741" s="5"/>
      <c r="B741" s="5"/>
      <c r="C741" s="44" t="s">
        <v>1225</v>
      </c>
      <c r="D741" s="45"/>
      <c r="E741" s="5"/>
      <c r="F741" s="5"/>
      <c r="G741" s="5"/>
      <c r="H741" s="11">
        <v>3</v>
      </c>
      <c r="I741" s="5"/>
      <c r="J741" s="11"/>
      <c r="K741" s="5" t="s">
        <v>1226</v>
      </c>
    </row>
    <row r="742" spans="1:1025" ht="12.75" customHeight="1">
      <c r="A742" s="5"/>
      <c r="B742" s="5"/>
      <c r="C742" s="44" t="s">
        <v>1227</v>
      </c>
      <c r="D742" s="45"/>
      <c r="E742" s="5"/>
      <c r="F742" s="5"/>
      <c r="G742" s="5"/>
      <c r="H742" s="11">
        <v>3</v>
      </c>
      <c r="I742" s="5"/>
      <c r="J742" s="11"/>
      <c r="K742" s="5" t="s">
        <v>1226</v>
      </c>
    </row>
    <row r="743" spans="1:1025" ht="12.75" customHeight="1">
      <c r="A743" s="5"/>
      <c r="B743" s="5"/>
      <c r="C743" s="44" t="s">
        <v>1228</v>
      </c>
      <c r="D743" s="45"/>
      <c r="E743" s="5"/>
      <c r="F743" s="5"/>
      <c r="G743" s="5"/>
      <c r="H743" s="11">
        <v>3</v>
      </c>
      <c r="I743" s="5"/>
      <c r="J743" s="11"/>
      <c r="K743" s="5" t="s">
        <v>1226</v>
      </c>
    </row>
    <row r="744" spans="1:1025" ht="12.75" customHeight="1">
      <c r="A744" s="5"/>
      <c r="B744" s="5"/>
      <c r="C744" s="44"/>
      <c r="D744" s="45"/>
      <c r="E744" s="5"/>
      <c r="F744" s="5"/>
      <c r="G744" s="5"/>
      <c r="H744" s="11"/>
      <c r="I744" s="5"/>
      <c r="J744" s="11"/>
      <c r="K744" s="5"/>
    </row>
    <row r="745" spans="1:1025" ht="12.75" customHeight="1">
      <c r="A745" s="5"/>
      <c r="B745" s="5"/>
      <c r="C745" s="44"/>
      <c r="D745" s="45"/>
      <c r="E745" s="5"/>
      <c r="F745" s="5"/>
      <c r="G745" s="5"/>
      <c r="H745" s="11"/>
      <c r="I745" s="5"/>
      <c r="J745" s="11"/>
      <c r="K745" s="5"/>
    </row>
    <row r="746" spans="1:1025" ht="12.75" customHeight="1">
      <c r="A746" s="5"/>
      <c r="B746" s="5"/>
      <c r="C746" s="44"/>
      <c r="D746" s="45"/>
      <c r="E746" s="5"/>
      <c r="F746" s="5"/>
      <c r="G746" s="5"/>
      <c r="H746" s="11"/>
      <c r="I746" s="5"/>
      <c r="J746" s="11"/>
      <c r="K746" s="5"/>
    </row>
    <row r="748" spans="1:1025" ht="12.75" customHeight="1">
      <c r="B748" s="46" t="s">
        <v>1229</v>
      </c>
      <c r="C748" s="1" t="s">
        <v>1230</v>
      </c>
      <c r="H748" s="47">
        <f>SUM(H2:H747)</f>
        <v>764</v>
      </c>
    </row>
    <row r="749" spans="1:1025" ht="12.75" customHeight="1">
      <c r="C749" s="1" t="s">
        <v>1231</v>
      </c>
    </row>
    <row r="750" spans="1:1025" ht="12.75" customHeight="1">
      <c r="B750" s="48" t="s">
        <v>1232</v>
      </c>
      <c r="F750" s="1" t="s">
        <v>1233</v>
      </c>
      <c r="H750" s="2">
        <v>736</v>
      </c>
    </row>
    <row r="752" spans="1:1025" ht="12.75" customHeight="1">
      <c r="F752" s="1" t="s">
        <v>1234</v>
      </c>
      <c r="H752" s="2">
        <f>H750-H748</f>
        <v>-28</v>
      </c>
    </row>
    <row r="753" spans="3:4" ht="12.75" customHeight="1">
      <c r="C753" s="49" t="s">
        <v>1235</v>
      </c>
      <c r="D753" s="50"/>
    </row>
    <row r="754" spans="3:4" ht="12.75" customHeight="1">
      <c r="C754" s="49" t="s">
        <v>1236</v>
      </c>
    </row>
  </sheetData>
  <autoFilter ref="K1:K743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2"/>
  <sheetViews>
    <sheetView topLeftCell="A149" zoomScaleNormal="100" workbookViewId="0">
      <selection activeCell="O175" sqref="O175"/>
    </sheetView>
  </sheetViews>
  <sheetFormatPr defaultRowHeight="15"/>
  <cols>
    <col min="1" max="1" width="10.42578125" style="1" customWidth="1"/>
    <col min="2" max="2" width="27.5703125" style="1" customWidth="1"/>
    <col min="3" max="3" width="36.28515625" style="1" customWidth="1"/>
    <col min="4" max="4" width="50.5703125" style="1" customWidth="1"/>
    <col min="5" max="5" width="6.7109375" style="1" customWidth="1"/>
    <col min="6" max="6" width="7.140625" style="1" customWidth="1"/>
    <col min="7" max="7" width="6.5703125" style="1" customWidth="1"/>
    <col min="8" max="8" width="7.42578125" style="2" customWidth="1"/>
    <col min="9" max="9" width="14.140625" style="1" hidden="1" customWidth="1"/>
    <col min="10" max="10" width="9.85546875" style="1" customWidth="1"/>
    <col min="11" max="11" width="19" style="1" customWidth="1"/>
    <col min="12" max="1025" width="10.42578125" style="1" customWidth="1"/>
  </cols>
  <sheetData>
    <row r="1" spans="1:11" s="4" customFormat="1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</row>
    <row r="2" spans="1:11" ht="12.75" hidden="1" customHeight="1">
      <c r="A2" s="5"/>
      <c r="B2" s="6" t="s">
        <v>10</v>
      </c>
      <c r="C2" s="7"/>
      <c r="D2" s="7"/>
      <c r="E2" s="7"/>
      <c r="F2" s="7"/>
      <c r="G2" s="7"/>
      <c r="H2" s="8">
        <v>30</v>
      </c>
      <c r="I2" s="5"/>
      <c r="J2" s="5"/>
      <c r="K2" s="5" t="s">
        <v>1237</v>
      </c>
    </row>
    <row r="3" spans="1:11" ht="12.75" hidden="1" customHeight="1">
      <c r="A3" s="5"/>
      <c r="B3" s="6" t="s">
        <v>12</v>
      </c>
      <c r="C3" s="7"/>
      <c r="D3" s="7"/>
      <c r="E3" s="7"/>
      <c r="F3" s="7"/>
      <c r="G3" s="7"/>
      <c r="H3" s="8"/>
      <c r="I3" s="5"/>
      <c r="J3" s="5"/>
      <c r="K3" s="5"/>
    </row>
    <row r="4" spans="1:11" ht="12.75" hidden="1" customHeight="1">
      <c r="A4" s="5"/>
      <c r="B4" s="6" t="s">
        <v>1238</v>
      </c>
      <c r="C4" s="7"/>
      <c r="D4" s="7"/>
      <c r="E4" s="7"/>
      <c r="F4" s="7"/>
      <c r="G4" s="7"/>
      <c r="H4" s="8">
        <v>8</v>
      </c>
      <c r="I4" s="5"/>
      <c r="J4" s="5"/>
      <c r="K4" s="5" t="s">
        <v>1239</v>
      </c>
    </row>
    <row r="5" spans="1:11" ht="12.75" customHeight="1">
      <c r="A5" s="5"/>
      <c r="B5" s="5" t="s">
        <v>1240</v>
      </c>
      <c r="C5" s="51" t="s">
        <v>1241</v>
      </c>
      <c r="D5" s="21" t="s">
        <v>1242</v>
      </c>
      <c r="E5" s="5" t="s">
        <v>18</v>
      </c>
      <c r="F5" s="5" t="s">
        <v>19</v>
      </c>
      <c r="G5" s="5" t="s">
        <v>20</v>
      </c>
      <c r="H5" s="11">
        <v>1</v>
      </c>
      <c r="I5" s="5"/>
      <c r="J5" s="5"/>
      <c r="K5" s="5" t="s">
        <v>1243</v>
      </c>
    </row>
    <row r="6" spans="1:11" ht="12.75" customHeight="1">
      <c r="A6" s="5"/>
      <c r="B6" s="5"/>
      <c r="C6" s="51" t="s">
        <v>1244</v>
      </c>
      <c r="D6" s="21" t="s">
        <v>1245</v>
      </c>
      <c r="E6" s="5"/>
      <c r="F6" s="5"/>
      <c r="G6" s="5"/>
      <c r="H6" s="11">
        <v>2</v>
      </c>
      <c r="I6" s="5"/>
      <c r="J6" s="11"/>
      <c r="K6" s="5" t="s">
        <v>1243</v>
      </c>
    </row>
    <row r="7" spans="1:11" ht="12.75" customHeight="1">
      <c r="A7" s="5"/>
      <c r="B7" s="5"/>
      <c r="C7" s="51" t="s">
        <v>1246</v>
      </c>
      <c r="D7" s="21" t="s">
        <v>1247</v>
      </c>
      <c r="E7" s="5"/>
      <c r="F7" s="5"/>
      <c r="G7" s="5"/>
      <c r="H7" s="11">
        <v>2</v>
      </c>
      <c r="I7" s="5"/>
      <c r="J7" s="11"/>
      <c r="K7" s="5" t="s">
        <v>1243</v>
      </c>
    </row>
    <row r="8" spans="1:11" ht="12.75" customHeight="1">
      <c r="A8" s="5"/>
      <c r="B8" s="5"/>
      <c r="C8" s="51" t="s">
        <v>1248</v>
      </c>
      <c r="D8" s="21" t="s">
        <v>1249</v>
      </c>
      <c r="E8" s="5"/>
      <c r="F8" s="5"/>
      <c r="G8" s="5"/>
      <c r="H8" s="11">
        <v>1</v>
      </c>
      <c r="I8" s="5"/>
      <c r="J8" s="11"/>
      <c r="K8" s="5" t="s">
        <v>1243</v>
      </c>
    </row>
    <row r="9" spans="1:11" ht="12.75" customHeight="1">
      <c r="A9" s="5"/>
      <c r="B9" s="5"/>
      <c r="C9" s="51" t="s">
        <v>1250</v>
      </c>
      <c r="D9" s="21" t="s">
        <v>1251</v>
      </c>
      <c r="E9" s="5"/>
      <c r="F9" s="5"/>
      <c r="G9" s="5"/>
      <c r="H9" s="11">
        <v>1</v>
      </c>
      <c r="I9" s="5"/>
      <c r="J9" s="11"/>
      <c r="K9" s="5" t="s">
        <v>1243</v>
      </c>
    </row>
    <row r="10" spans="1:11" ht="12.75" customHeight="1">
      <c r="A10" s="5"/>
      <c r="B10" s="5"/>
      <c r="C10" s="51" t="s">
        <v>1252</v>
      </c>
      <c r="D10" s="21" t="s">
        <v>1253</v>
      </c>
      <c r="E10" s="5"/>
      <c r="F10" s="5"/>
      <c r="G10" s="5"/>
      <c r="H10" s="11">
        <v>1</v>
      </c>
      <c r="I10" s="5"/>
      <c r="J10" s="11"/>
      <c r="K10" s="5" t="s">
        <v>1243</v>
      </c>
    </row>
    <row r="11" spans="1:11" ht="12.75" customHeight="1">
      <c r="A11" s="5"/>
      <c r="B11" s="5"/>
      <c r="C11" s="51" t="s">
        <v>1254</v>
      </c>
      <c r="D11" s="21" t="s">
        <v>1255</v>
      </c>
      <c r="E11" s="5"/>
      <c r="F11" s="5"/>
      <c r="G11" s="5"/>
      <c r="H11" s="11">
        <v>1</v>
      </c>
      <c r="I11" s="5"/>
      <c r="J11" s="11"/>
      <c r="K11" s="5" t="s">
        <v>1243</v>
      </c>
    </row>
    <row r="12" spans="1:11" ht="12.75" customHeight="1">
      <c r="A12" s="5"/>
      <c r="B12" s="5"/>
      <c r="C12" s="51" t="s">
        <v>1256</v>
      </c>
      <c r="D12" s="21" t="s">
        <v>1257</v>
      </c>
      <c r="E12" s="5"/>
      <c r="F12" s="5"/>
      <c r="G12" s="5"/>
      <c r="H12" s="11">
        <v>1</v>
      </c>
      <c r="I12" s="5"/>
      <c r="J12" s="11"/>
      <c r="K12" s="5" t="s">
        <v>1243</v>
      </c>
    </row>
    <row r="13" spans="1:11" ht="12.75" customHeight="1">
      <c r="A13" s="5"/>
      <c r="B13" s="5"/>
      <c r="C13" s="51" t="s">
        <v>1258</v>
      </c>
      <c r="D13" s="21" t="s">
        <v>1259</v>
      </c>
      <c r="E13" s="5"/>
      <c r="F13" s="5"/>
      <c r="G13" s="5"/>
      <c r="H13" s="11">
        <v>1</v>
      </c>
      <c r="I13" s="5"/>
      <c r="J13" s="11"/>
      <c r="K13" s="5" t="s">
        <v>1243</v>
      </c>
    </row>
    <row r="14" spans="1:11" ht="12.75" customHeight="1">
      <c r="A14" s="5"/>
      <c r="B14" s="5"/>
      <c r="C14" s="51" t="s">
        <v>1260</v>
      </c>
      <c r="D14" s="21" t="s">
        <v>1261</v>
      </c>
      <c r="E14" s="5"/>
      <c r="F14" s="5"/>
      <c r="G14" s="5"/>
      <c r="H14" s="11">
        <v>1</v>
      </c>
      <c r="I14" s="5"/>
      <c r="J14" s="11"/>
      <c r="K14" s="5" t="s">
        <v>1243</v>
      </c>
    </row>
    <row r="15" spans="1:11" ht="12.75" customHeight="1">
      <c r="A15" s="5"/>
      <c r="B15" s="5"/>
      <c r="C15" s="51" t="s">
        <v>1262</v>
      </c>
      <c r="D15" s="21" t="s">
        <v>1263</v>
      </c>
      <c r="E15" s="5"/>
      <c r="F15" s="5"/>
      <c r="G15" s="5"/>
      <c r="H15" s="11">
        <v>2</v>
      </c>
      <c r="I15" s="5"/>
      <c r="J15" s="11"/>
      <c r="K15" s="5" t="s">
        <v>1243</v>
      </c>
    </row>
    <row r="16" spans="1:11" ht="12.75" customHeight="1">
      <c r="A16" s="5"/>
      <c r="B16" s="5"/>
      <c r="C16" s="51" t="s">
        <v>1264</v>
      </c>
      <c r="D16" s="21" t="s">
        <v>1265</v>
      </c>
      <c r="E16" s="5"/>
      <c r="F16" s="5"/>
      <c r="G16" s="5"/>
      <c r="H16" s="11">
        <v>2</v>
      </c>
      <c r="I16" s="5"/>
      <c r="J16" s="11"/>
      <c r="K16" s="5" t="s">
        <v>1243</v>
      </c>
    </row>
    <row r="17" spans="1:11" ht="12.75" customHeight="1">
      <c r="A17" s="5"/>
      <c r="B17" s="5" t="s">
        <v>1240</v>
      </c>
      <c r="C17" s="51" t="s">
        <v>1266</v>
      </c>
      <c r="D17" s="21" t="s">
        <v>1267</v>
      </c>
      <c r="E17" s="5" t="s">
        <v>18</v>
      </c>
      <c r="F17" s="5" t="s">
        <v>19</v>
      </c>
      <c r="G17" s="5" t="s">
        <v>269</v>
      </c>
      <c r="H17" s="11">
        <v>1</v>
      </c>
      <c r="I17" s="5"/>
      <c r="J17" s="11"/>
      <c r="K17" s="5" t="s">
        <v>1243</v>
      </c>
    </row>
    <row r="18" spans="1:11" ht="12.75" customHeight="1">
      <c r="A18" s="5"/>
      <c r="B18" s="5"/>
      <c r="C18" s="51" t="s">
        <v>1268</v>
      </c>
      <c r="D18" s="21" t="s">
        <v>1269</v>
      </c>
      <c r="E18" s="5"/>
      <c r="F18" s="5"/>
      <c r="G18" s="5"/>
      <c r="H18" s="11">
        <v>1</v>
      </c>
      <c r="I18" s="5"/>
      <c r="J18" s="11"/>
      <c r="K18" s="5" t="s">
        <v>1243</v>
      </c>
    </row>
    <row r="19" spans="1:11" ht="12.75" customHeight="1">
      <c r="A19" s="5"/>
      <c r="B19" s="5"/>
      <c r="C19" s="51" t="s">
        <v>1270</v>
      </c>
      <c r="D19" s="21" t="s">
        <v>1271</v>
      </c>
      <c r="E19" s="5"/>
      <c r="F19" s="5"/>
      <c r="G19" s="5"/>
      <c r="H19" s="11">
        <v>1</v>
      </c>
      <c r="I19" s="5"/>
      <c r="J19" s="11"/>
      <c r="K19" s="5" t="s">
        <v>1243</v>
      </c>
    </row>
    <row r="20" spans="1:11" ht="12.75" customHeight="1">
      <c r="A20" s="5"/>
      <c r="B20" s="5"/>
      <c r="C20" s="51" t="s">
        <v>1272</v>
      </c>
      <c r="D20" s="21" t="s">
        <v>1273</v>
      </c>
      <c r="E20" s="5"/>
      <c r="F20" s="5"/>
      <c r="G20" s="5"/>
      <c r="H20" s="11">
        <v>1</v>
      </c>
      <c r="I20" s="5"/>
      <c r="J20" s="11"/>
      <c r="K20" s="5" t="s">
        <v>1243</v>
      </c>
    </row>
    <row r="21" spans="1:11" ht="12.75" customHeight="1">
      <c r="A21" s="5"/>
      <c r="B21" s="5"/>
      <c r="C21" s="51" t="s">
        <v>1274</v>
      </c>
      <c r="D21" s="21" t="s">
        <v>1275</v>
      </c>
      <c r="E21" s="5"/>
      <c r="F21" s="5"/>
      <c r="G21" s="5"/>
      <c r="H21" s="11">
        <v>1</v>
      </c>
      <c r="I21" s="5"/>
      <c r="J21" s="11"/>
      <c r="K21" s="5" t="s">
        <v>1243</v>
      </c>
    </row>
    <row r="22" spans="1:11" ht="12.75" customHeight="1">
      <c r="A22" s="5"/>
      <c r="B22" s="5"/>
      <c r="C22" s="51" t="s">
        <v>1276</v>
      </c>
      <c r="D22" s="21" t="s">
        <v>1277</v>
      </c>
      <c r="E22" s="5"/>
      <c r="F22" s="5"/>
      <c r="G22" s="5"/>
      <c r="H22" s="11">
        <v>1</v>
      </c>
      <c r="I22" s="5"/>
      <c r="J22" s="11"/>
      <c r="K22" s="5" t="s">
        <v>1243</v>
      </c>
    </row>
    <row r="23" spans="1:11" ht="12.75" customHeight="1">
      <c r="A23" s="5"/>
      <c r="B23" s="5"/>
      <c r="C23" s="51" t="s">
        <v>1278</v>
      </c>
      <c r="D23" s="21" t="s">
        <v>1279</v>
      </c>
      <c r="E23" s="5"/>
      <c r="F23" s="5"/>
      <c r="G23" s="5"/>
      <c r="H23" s="11">
        <v>1</v>
      </c>
      <c r="I23" s="5"/>
      <c r="J23" s="11"/>
      <c r="K23" s="5" t="s">
        <v>1243</v>
      </c>
    </row>
    <row r="24" spans="1:11" ht="12.75" customHeight="1">
      <c r="A24" s="5"/>
      <c r="B24" s="5"/>
      <c r="C24" s="51" t="s">
        <v>1280</v>
      </c>
      <c r="D24" s="21" t="s">
        <v>1281</v>
      </c>
      <c r="E24" s="5"/>
      <c r="F24" s="5"/>
      <c r="G24" s="5"/>
      <c r="H24" s="11">
        <v>1</v>
      </c>
      <c r="I24" s="5"/>
      <c r="J24" s="11"/>
      <c r="K24" s="5" t="s">
        <v>1243</v>
      </c>
    </row>
    <row r="25" spans="1:11" ht="12.75" customHeight="1">
      <c r="A25" s="5"/>
      <c r="B25" s="5"/>
      <c r="C25" s="51" t="s">
        <v>1282</v>
      </c>
      <c r="D25" s="21" t="s">
        <v>1283</v>
      </c>
      <c r="E25" s="5"/>
      <c r="F25" s="5"/>
      <c r="G25" s="5"/>
      <c r="H25" s="11">
        <v>1</v>
      </c>
      <c r="I25" s="5"/>
      <c r="J25" s="11"/>
      <c r="K25" s="5" t="s">
        <v>1243</v>
      </c>
    </row>
    <row r="26" spans="1:11" ht="12.75" customHeight="1">
      <c r="A26" s="5"/>
      <c r="B26" s="5"/>
      <c r="C26" s="51" t="s">
        <v>1284</v>
      </c>
      <c r="D26" s="21" t="s">
        <v>1285</v>
      </c>
      <c r="E26" s="5"/>
      <c r="F26" s="5"/>
      <c r="G26" s="5"/>
      <c r="H26" s="11">
        <v>1</v>
      </c>
      <c r="I26" s="5"/>
      <c r="J26" s="11"/>
      <c r="K26" s="5" t="s">
        <v>1243</v>
      </c>
    </row>
    <row r="27" spans="1:11" ht="12.75" customHeight="1">
      <c r="A27" s="5"/>
      <c r="B27" s="5"/>
      <c r="C27" s="51" t="s">
        <v>1286</v>
      </c>
      <c r="D27" s="21" t="s">
        <v>1267</v>
      </c>
      <c r="E27" s="5"/>
      <c r="F27" s="5"/>
      <c r="G27" s="5"/>
      <c r="H27" s="11">
        <v>1</v>
      </c>
      <c r="I27" s="5"/>
      <c r="J27" s="11"/>
      <c r="K27" s="5" t="s">
        <v>1243</v>
      </c>
    </row>
    <row r="28" spans="1:11" ht="12.75" customHeight="1">
      <c r="A28" s="5"/>
      <c r="B28" s="5"/>
      <c r="C28" s="51" t="s">
        <v>1287</v>
      </c>
      <c r="D28" s="21" t="s">
        <v>1288</v>
      </c>
      <c r="E28" s="5"/>
      <c r="F28" s="5"/>
      <c r="G28" s="5"/>
      <c r="H28" s="11">
        <v>1</v>
      </c>
      <c r="I28" s="5"/>
      <c r="J28" s="11"/>
      <c r="K28" s="5" t="s">
        <v>1243</v>
      </c>
    </row>
    <row r="29" spans="1:11" ht="12.75" customHeight="1">
      <c r="A29" s="5"/>
      <c r="B29" s="5"/>
      <c r="C29" s="51" t="s">
        <v>1289</v>
      </c>
      <c r="D29" s="21" t="s">
        <v>1271</v>
      </c>
      <c r="E29" s="5"/>
      <c r="F29" s="5"/>
      <c r="G29" s="5"/>
      <c r="H29" s="11">
        <v>1</v>
      </c>
      <c r="I29" s="5"/>
      <c r="J29" s="11"/>
      <c r="K29" s="5" t="s">
        <v>1243</v>
      </c>
    </row>
    <row r="30" spans="1:11" ht="12.75" customHeight="1">
      <c r="A30" s="5"/>
      <c r="B30" s="5"/>
      <c r="C30" s="51" t="s">
        <v>1290</v>
      </c>
      <c r="D30" s="21" t="s">
        <v>1273</v>
      </c>
      <c r="E30" s="5"/>
      <c r="F30" s="5"/>
      <c r="G30" s="5"/>
      <c r="H30" s="11">
        <v>1</v>
      </c>
      <c r="I30" s="5"/>
      <c r="J30" s="5"/>
      <c r="K30" s="5" t="s">
        <v>1243</v>
      </c>
    </row>
    <row r="31" spans="1:11" ht="12.75" customHeight="1">
      <c r="A31" s="5"/>
      <c r="B31" s="5"/>
      <c r="C31" s="51" t="s">
        <v>1291</v>
      </c>
      <c r="D31" s="21" t="s">
        <v>1275</v>
      </c>
      <c r="E31" s="5"/>
      <c r="F31" s="5"/>
      <c r="G31" s="5"/>
      <c r="H31" s="11">
        <v>1</v>
      </c>
      <c r="I31" s="5"/>
      <c r="J31" s="5"/>
      <c r="K31" s="5" t="s">
        <v>1243</v>
      </c>
    </row>
    <row r="32" spans="1:11" ht="12.75" customHeight="1">
      <c r="A32" s="5"/>
      <c r="B32" s="5"/>
      <c r="C32" s="51" t="s">
        <v>1292</v>
      </c>
      <c r="D32" s="21" t="s">
        <v>1277</v>
      </c>
      <c r="E32" s="5"/>
      <c r="F32" s="5"/>
      <c r="G32" s="5"/>
      <c r="H32" s="11">
        <v>1</v>
      </c>
      <c r="I32" s="5"/>
      <c r="J32" s="5"/>
      <c r="K32" s="5" t="s">
        <v>1243</v>
      </c>
    </row>
    <row r="33" spans="1:11" ht="12.75" customHeight="1">
      <c r="A33" s="5"/>
      <c r="B33" s="5"/>
      <c r="C33" s="51" t="s">
        <v>1293</v>
      </c>
      <c r="D33" s="21" t="s">
        <v>1279</v>
      </c>
      <c r="E33" s="7"/>
      <c r="F33" s="7"/>
      <c r="G33" s="7"/>
      <c r="H33" s="11">
        <v>1</v>
      </c>
      <c r="I33" s="5"/>
      <c r="J33" s="5"/>
      <c r="K33" s="5" t="s">
        <v>1243</v>
      </c>
    </row>
    <row r="34" spans="1:11" ht="12.75" customHeight="1">
      <c r="A34" s="5"/>
      <c r="B34" s="5"/>
      <c r="C34" s="51" t="s">
        <v>1294</v>
      </c>
      <c r="D34" s="21" t="s">
        <v>1281</v>
      </c>
      <c r="E34" s="7"/>
      <c r="F34" s="7"/>
      <c r="G34" s="7"/>
      <c r="H34" s="11">
        <v>1</v>
      </c>
      <c r="I34" s="5"/>
      <c r="J34" s="5"/>
      <c r="K34" s="5" t="s">
        <v>1243</v>
      </c>
    </row>
    <row r="35" spans="1:11" ht="12.75" customHeight="1">
      <c r="A35" s="5"/>
      <c r="B35" s="5"/>
      <c r="C35" s="51" t="s">
        <v>1295</v>
      </c>
      <c r="D35" s="21" t="s">
        <v>1283</v>
      </c>
      <c r="E35" s="7"/>
      <c r="F35" s="7"/>
      <c r="G35" s="7"/>
      <c r="H35" s="11">
        <v>1</v>
      </c>
      <c r="I35" s="5"/>
      <c r="J35" s="5"/>
      <c r="K35" s="5" t="s">
        <v>1243</v>
      </c>
    </row>
    <row r="36" spans="1:11" ht="12.75" customHeight="1">
      <c r="A36" s="5"/>
      <c r="B36" s="5"/>
      <c r="C36" s="51" t="s">
        <v>1296</v>
      </c>
      <c r="D36" s="21" t="s">
        <v>1285</v>
      </c>
      <c r="E36" s="5"/>
      <c r="F36" s="5"/>
      <c r="G36" s="5"/>
      <c r="H36" s="11">
        <v>1</v>
      </c>
      <c r="I36" s="5"/>
      <c r="J36" s="5"/>
      <c r="K36" s="5" t="s">
        <v>1243</v>
      </c>
    </row>
    <row r="37" spans="1:11" ht="12.75" customHeight="1">
      <c r="A37" s="5"/>
      <c r="B37" s="5"/>
      <c r="C37" s="51" t="s">
        <v>1297</v>
      </c>
      <c r="D37" s="21" t="s">
        <v>1298</v>
      </c>
      <c r="E37" s="5"/>
      <c r="F37" s="5"/>
      <c r="G37" s="5"/>
      <c r="H37" s="11">
        <v>1</v>
      </c>
      <c r="I37" s="5"/>
      <c r="J37" s="5"/>
      <c r="K37" s="5" t="s">
        <v>1243</v>
      </c>
    </row>
    <row r="38" spans="1:11" ht="12.75" customHeight="1">
      <c r="A38" s="5"/>
      <c r="B38" s="5"/>
      <c r="C38" s="51" t="s">
        <v>1299</v>
      </c>
      <c r="D38" s="21" t="s">
        <v>1300</v>
      </c>
      <c r="E38" s="5"/>
      <c r="F38" s="5"/>
      <c r="G38" s="5"/>
      <c r="H38" s="11">
        <v>1</v>
      </c>
      <c r="I38" s="5"/>
      <c r="J38" s="5"/>
      <c r="K38" s="5" t="s">
        <v>1243</v>
      </c>
    </row>
    <row r="39" spans="1:11" ht="12.75" customHeight="1">
      <c r="A39" s="5"/>
      <c r="B39" s="5" t="s">
        <v>1240</v>
      </c>
      <c r="C39" s="51" t="s">
        <v>1301</v>
      </c>
      <c r="D39" s="21" t="s">
        <v>1242</v>
      </c>
      <c r="E39" s="5" t="s">
        <v>1053</v>
      </c>
      <c r="F39" s="5" t="s">
        <v>19</v>
      </c>
      <c r="G39" s="5" t="s">
        <v>20</v>
      </c>
      <c r="H39" s="11">
        <v>0.5</v>
      </c>
      <c r="I39" s="5"/>
      <c r="J39" s="5"/>
      <c r="K39" s="5" t="s">
        <v>1243</v>
      </c>
    </row>
    <row r="40" spans="1:11" ht="12.75" customHeight="1">
      <c r="A40" s="5"/>
      <c r="B40" s="5"/>
      <c r="C40" s="51" t="s">
        <v>1302</v>
      </c>
      <c r="D40" s="21" t="s">
        <v>1303</v>
      </c>
      <c r="E40" s="5"/>
      <c r="F40" s="5"/>
      <c r="G40" s="5"/>
      <c r="H40" s="11">
        <v>0.5</v>
      </c>
      <c r="I40" s="5"/>
      <c r="J40" s="5"/>
      <c r="K40" s="5" t="s">
        <v>1243</v>
      </c>
    </row>
    <row r="41" spans="1:11" ht="12.75" customHeight="1">
      <c r="A41" s="5"/>
      <c r="B41" s="5"/>
      <c r="C41" s="51" t="s">
        <v>1304</v>
      </c>
      <c r="D41" s="21" t="s">
        <v>1245</v>
      </c>
      <c r="E41" s="5"/>
      <c r="F41" s="5"/>
      <c r="G41" s="5"/>
      <c r="H41" s="11">
        <v>0.5</v>
      </c>
      <c r="I41" s="5"/>
      <c r="J41" s="5"/>
      <c r="K41" s="5" t="s">
        <v>1243</v>
      </c>
    </row>
    <row r="42" spans="1:11" ht="12.75" customHeight="1">
      <c r="A42" s="5"/>
      <c r="B42" s="5"/>
      <c r="C42" s="51" t="s">
        <v>1305</v>
      </c>
      <c r="D42" s="21" t="s">
        <v>1249</v>
      </c>
      <c r="E42" s="5"/>
      <c r="F42" s="5"/>
      <c r="G42" s="5"/>
      <c r="H42" s="11">
        <v>0.5</v>
      </c>
      <c r="I42" s="5"/>
      <c r="J42" s="5"/>
      <c r="K42" s="5" t="s">
        <v>1243</v>
      </c>
    </row>
    <row r="43" spans="1:11" ht="12.75" customHeight="1">
      <c r="A43" s="5"/>
      <c r="B43" s="5"/>
      <c r="C43" s="51" t="s">
        <v>1306</v>
      </c>
      <c r="D43" s="21" t="s">
        <v>1251</v>
      </c>
      <c r="E43" s="5"/>
      <c r="F43" s="5"/>
      <c r="G43" s="5"/>
      <c r="H43" s="11">
        <v>0.5</v>
      </c>
      <c r="I43" s="5"/>
      <c r="J43" s="5"/>
      <c r="K43" s="5" t="s">
        <v>1243</v>
      </c>
    </row>
    <row r="44" spans="1:11" ht="12.75" customHeight="1">
      <c r="A44" s="5"/>
      <c r="B44" s="5"/>
      <c r="C44" s="51" t="s">
        <v>1307</v>
      </c>
      <c r="D44" s="21" t="s">
        <v>1253</v>
      </c>
      <c r="E44" s="5"/>
      <c r="F44" s="5"/>
      <c r="G44" s="5"/>
      <c r="H44" s="11">
        <v>0.5</v>
      </c>
      <c r="I44" s="5"/>
      <c r="J44" s="5"/>
      <c r="K44" s="5" t="s">
        <v>1243</v>
      </c>
    </row>
    <row r="45" spans="1:11" ht="12.75" customHeight="1">
      <c r="A45" s="5"/>
      <c r="B45" s="5"/>
      <c r="C45" s="51" t="s">
        <v>1308</v>
      </c>
      <c r="D45" s="21" t="s">
        <v>1255</v>
      </c>
      <c r="E45" s="5"/>
      <c r="F45" s="5"/>
      <c r="G45" s="5"/>
      <c r="H45" s="11">
        <v>0.5</v>
      </c>
      <c r="I45" s="5"/>
      <c r="J45" s="5"/>
      <c r="K45" s="5" t="s">
        <v>1243</v>
      </c>
    </row>
    <row r="46" spans="1:11" ht="12.75" customHeight="1">
      <c r="A46" s="5"/>
      <c r="B46" s="5"/>
      <c r="C46" s="51" t="s">
        <v>1309</v>
      </c>
      <c r="D46" s="21" t="s">
        <v>1257</v>
      </c>
      <c r="E46" s="5"/>
      <c r="F46" s="5"/>
      <c r="G46" s="5"/>
      <c r="H46" s="11">
        <v>0.5</v>
      </c>
      <c r="I46" s="5"/>
      <c r="J46" s="5"/>
      <c r="K46" s="5" t="s">
        <v>1243</v>
      </c>
    </row>
    <row r="47" spans="1:11" ht="12.75" customHeight="1">
      <c r="A47" s="5"/>
      <c r="B47" s="5"/>
      <c r="C47" s="51" t="s">
        <v>1310</v>
      </c>
      <c r="D47" s="21" t="s">
        <v>1259</v>
      </c>
      <c r="E47" s="5"/>
      <c r="F47" s="5"/>
      <c r="G47" s="5"/>
      <c r="H47" s="11">
        <v>0.5</v>
      </c>
      <c r="I47" s="5"/>
      <c r="J47" s="5"/>
      <c r="K47" s="5" t="s">
        <v>1243</v>
      </c>
    </row>
    <row r="48" spans="1:11" ht="12.75" customHeight="1">
      <c r="A48" s="5"/>
      <c r="B48" s="5"/>
      <c r="C48" s="51" t="s">
        <v>1311</v>
      </c>
      <c r="D48" s="21" t="s">
        <v>1261</v>
      </c>
      <c r="E48" s="5"/>
      <c r="F48" s="5"/>
      <c r="G48" s="5"/>
      <c r="H48" s="11">
        <v>0.5</v>
      </c>
      <c r="I48" s="5"/>
      <c r="J48" s="5"/>
      <c r="K48" s="5" t="s">
        <v>1243</v>
      </c>
    </row>
    <row r="49" spans="1:11" ht="12.75" customHeight="1">
      <c r="A49" s="5"/>
      <c r="B49" s="5"/>
      <c r="C49" s="51" t="s">
        <v>1312</v>
      </c>
      <c r="D49" s="21" t="s">
        <v>1242</v>
      </c>
      <c r="E49" s="5"/>
      <c r="F49" s="5"/>
      <c r="G49" s="5"/>
      <c r="H49" s="11">
        <v>0.5</v>
      </c>
      <c r="I49" s="5"/>
      <c r="J49" s="5"/>
      <c r="K49" s="5" t="s">
        <v>1243</v>
      </c>
    </row>
    <row r="50" spans="1:11" ht="12.75" customHeight="1">
      <c r="A50" s="5"/>
      <c r="B50" s="5"/>
      <c r="C50" s="51" t="s">
        <v>1313</v>
      </c>
      <c r="D50" s="21" t="s">
        <v>1245</v>
      </c>
      <c r="E50" s="5"/>
      <c r="F50" s="5"/>
      <c r="G50" s="5"/>
      <c r="H50" s="11">
        <v>0.5</v>
      </c>
      <c r="I50" s="5"/>
      <c r="J50" s="11"/>
      <c r="K50" s="5" t="s">
        <v>1243</v>
      </c>
    </row>
    <row r="51" spans="1:11" ht="12.75" customHeight="1">
      <c r="A51" s="5"/>
      <c r="B51" s="5"/>
      <c r="C51" s="51" t="s">
        <v>1314</v>
      </c>
      <c r="D51" s="21" t="s">
        <v>1247</v>
      </c>
      <c r="E51" s="5"/>
      <c r="F51" s="5"/>
      <c r="G51" s="5"/>
      <c r="H51" s="11">
        <v>0.5</v>
      </c>
      <c r="I51" s="5"/>
      <c r="J51" s="11"/>
      <c r="K51" s="5" t="s">
        <v>1243</v>
      </c>
    </row>
    <row r="52" spans="1:11" ht="12.75" customHeight="1">
      <c r="A52" s="5"/>
      <c r="B52" s="5"/>
      <c r="C52" s="51" t="s">
        <v>1315</v>
      </c>
      <c r="D52" s="21" t="s">
        <v>1249</v>
      </c>
      <c r="E52" s="5"/>
      <c r="F52" s="5"/>
      <c r="G52" s="5"/>
      <c r="H52" s="11">
        <v>0.5</v>
      </c>
      <c r="I52" s="5"/>
      <c r="J52" s="11"/>
      <c r="K52" s="5" t="s">
        <v>1243</v>
      </c>
    </row>
    <row r="53" spans="1:11" ht="12.75" customHeight="1">
      <c r="A53" s="5"/>
      <c r="B53" s="5"/>
      <c r="C53" s="51" t="s">
        <v>1316</v>
      </c>
      <c r="D53" s="21" t="s">
        <v>1251</v>
      </c>
      <c r="E53" s="5"/>
      <c r="F53" s="5"/>
      <c r="G53" s="5"/>
      <c r="H53" s="11">
        <v>0.5</v>
      </c>
      <c r="I53" s="5"/>
      <c r="J53" s="11"/>
      <c r="K53" s="5" t="s">
        <v>1243</v>
      </c>
    </row>
    <row r="54" spans="1:11" ht="12.75" customHeight="1">
      <c r="A54" s="5"/>
      <c r="B54" s="5"/>
      <c r="C54" s="51" t="s">
        <v>1317</v>
      </c>
      <c r="D54" s="21" t="s">
        <v>1253</v>
      </c>
      <c r="E54" s="5"/>
      <c r="F54" s="5"/>
      <c r="G54" s="5"/>
      <c r="H54" s="11">
        <v>0.5</v>
      </c>
      <c r="I54" s="5"/>
      <c r="J54" s="11"/>
      <c r="K54" s="5" t="s">
        <v>1243</v>
      </c>
    </row>
    <row r="55" spans="1:11" ht="12.75" customHeight="1">
      <c r="A55" s="5"/>
      <c r="B55" s="5"/>
      <c r="C55" s="51" t="s">
        <v>1318</v>
      </c>
      <c r="D55" s="21" t="s">
        <v>1255</v>
      </c>
      <c r="E55" s="5"/>
      <c r="F55" s="5"/>
      <c r="G55" s="5"/>
      <c r="H55" s="11">
        <v>0.5</v>
      </c>
      <c r="I55" s="5"/>
      <c r="J55" s="11"/>
      <c r="K55" s="5" t="s">
        <v>1243</v>
      </c>
    </row>
    <row r="56" spans="1:11" ht="12.75" customHeight="1">
      <c r="A56" s="5"/>
      <c r="B56" s="5"/>
      <c r="C56" s="51" t="s">
        <v>1319</v>
      </c>
      <c r="D56" s="21" t="s">
        <v>1257</v>
      </c>
      <c r="E56" s="5"/>
      <c r="F56" s="5"/>
      <c r="G56" s="5"/>
      <c r="H56" s="11">
        <v>0.5</v>
      </c>
      <c r="I56" s="5"/>
      <c r="J56" s="11"/>
      <c r="K56" s="5" t="s">
        <v>1243</v>
      </c>
    </row>
    <row r="57" spans="1:11" ht="12.75" customHeight="1">
      <c r="A57" s="5"/>
      <c r="B57" s="5"/>
      <c r="C57" s="51" t="s">
        <v>1320</v>
      </c>
      <c r="D57" s="21" t="s">
        <v>1259</v>
      </c>
      <c r="E57" s="5"/>
      <c r="F57" s="5"/>
      <c r="G57" s="5"/>
      <c r="H57" s="11">
        <v>0.5</v>
      </c>
      <c r="I57" s="5"/>
      <c r="J57" s="11"/>
      <c r="K57" s="5" t="s">
        <v>1243</v>
      </c>
    </row>
    <row r="58" spans="1:11" ht="12.75" customHeight="1">
      <c r="A58" s="5"/>
      <c r="B58" s="5"/>
      <c r="C58" s="51" t="s">
        <v>1321</v>
      </c>
      <c r="D58" s="21" t="s">
        <v>1261</v>
      </c>
      <c r="E58" s="5"/>
      <c r="F58" s="5"/>
      <c r="G58" s="5"/>
      <c r="H58" s="11">
        <v>0.5</v>
      </c>
      <c r="I58" s="5"/>
      <c r="J58" s="11"/>
      <c r="K58" s="5" t="s">
        <v>1243</v>
      </c>
    </row>
    <row r="59" spans="1:11" ht="12.75" customHeight="1">
      <c r="A59" s="5"/>
      <c r="B59" s="5" t="s">
        <v>1240</v>
      </c>
      <c r="C59" s="51" t="s">
        <v>1322</v>
      </c>
      <c r="D59" s="21" t="s">
        <v>1267</v>
      </c>
      <c r="E59" s="5" t="s">
        <v>1053</v>
      </c>
      <c r="F59" s="5" t="s">
        <v>19</v>
      </c>
      <c r="G59" s="5" t="s">
        <v>269</v>
      </c>
      <c r="H59" s="11">
        <v>0.5</v>
      </c>
      <c r="I59" s="5"/>
      <c r="J59" s="11"/>
      <c r="K59" s="5" t="s">
        <v>1243</v>
      </c>
    </row>
    <row r="60" spans="1:11" ht="12.75" customHeight="1">
      <c r="A60" s="5"/>
      <c r="B60" s="5"/>
      <c r="C60" s="51" t="s">
        <v>1323</v>
      </c>
      <c r="D60" s="21" t="s">
        <v>1269</v>
      </c>
      <c r="E60" s="5"/>
      <c r="F60" s="5"/>
      <c r="G60" s="5"/>
      <c r="H60" s="11">
        <v>0.5</v>
      </c>
      <c r="I60" s="5"/>
      <c r="J60" s="11"/>
      <c r="K60" s="5" t="s">
        <v>1243</v>
      </c>
    </row>
    <row r="61" spans="1:11" ht="12.75" customHeight="1">
      <c r="A61" s="5"/>
      <c r="B61" s="5"/>
      <c r="C61" s="51" t="s">
        <v>1324</v>
      </c>
      <c r="D61" s="21" t="s">
        <v>1271</v>
      </c>
      <c r="E61" s="5"/>
      <c r="F61" s="5"/>
      <c r="G61" s="5"/>
      <c r="H61" s="11">
        <v>0.5</v>
      </c>
      <c r="I61" s="5"/>
      <c r="J61" s="11"/>
      <c r="K61" s="5" t="s">
        <v>1243</v>
      </c>
    </row>
    <row r="62" spans="1:11" ht="12.75" customHeight="1">
      <c r="A62" s="5"/>
      <c r="B62" s="5"/>
      <c r="C62" s="51" t="s">
        <v>1325</v>
      </c>
      <c r="D62" s="21" t="s">
        <v>1273</v>
      </c>
      <c r="E62" s="5"/>
      <c r="F62" s="5"/>
      <c r="G62" s="5"/>
      <c r="H62" s="11">
        <v>0.5</v>
      </c>
      <c r="I62" s="5"/>
      <c r="J62" s="11"/>
      <c r="K62" s="5" t="s">
        <v>1243</v>
      </c>
    </row>
    <row r="63" spans="1:11" ht="12.75" customHeight="1">
      <c r="A63" s="5"/>
      <c r="B63" s="5"/>
      <c r="C63" s="51" t="s">
        <v>1326</v>
      </c>
      <c r="D63" s="21" t="s">
        <v>1275</v>
      </c>
      <c r="E63" s="5"/>
      <c r="F63" s="5"/>
      <c r="G63" s="5"/>
      <c r="H63" s="11">
        <v>0.5</v>
      </c>
      <c r="I63" s="5"/>
      <c r="J63" s="11"/>
      <c r="K63" s="5" t="s">
        <v>1243</v>
      </c>
    </row>
    <row r="64" spans="1:11" ht="12.75" customHeight="1">
      <c r="A64" s="5"/>
      <c r="B64" s="5"/>
      <c r="C64" s="51" t="s">
        <v>1327</v>
      </c>
      <c r="D64" s="21" t="s">
        <v>1277</v>
      </c>
      <c r="E64" s="5"/>
      <c r="F64" s="5"/>
      <c r="G64" s="5"/>
      <c r="H64" s="11">
        <v>0.5</v>
      </c>
      <c r="I64" s="5"/>
      <c r="J64" s="11"/>
      <c r="K64" s="5" t="s">
        <v>1243</v>
      </c>
    </row>
    <row r="65" spans="1:11" ht="12.75" customHeight="1">
      <c r="A65" s="5"/>
      <c r="B65" s="5"/>
      <c r="C65" s="51" t="s">
        <v>1328</v>
      </c>
      <c r="D65" s="21" t="s">
        <v>1279</v>
      </c>
      <c r="E65" s="5"/>
      <c r="F65" s="5"/>
      <c r="G65" s="5"/>
      <c r="H65" s="11">
        <v>0.5</v>
      </c>
      <c r="I65" s="5"/>
      <c r="J65" s="11"/>
      <c r="K65" s="5" t="s">
        <v>1243</v>
      </c>
    </row>
    <row r="66" spans="1:11" ht="12.75" customHeight="1">
      <c r="A66" s="5"/>
      <c r="B66" s="5"/>
      <c r="C66" s="51" t="s">
        <v>1329</v>
      </c>
      <c r="D66" s="21" t="s">
        <v>1281</v>
      </c>
      <c r="E66" s="5"/>
      <c r="F66" s="5"/>
      <c r="G66" s="5"/>
      <c r="H66" s="11">
        <v>0.5</v>
      </c>
      <c r="I66" s="5"/>
      <c r="J66" s="11"/>
      <c r="K66" s="5" t="s">
        <v>1243</v>
      </c>
    </row>
    <row r="67" spans="1:11" ht="12.75" customHeight="1">
      <c r="A67" s="5"/>
      <c r="B67" s="5"/>
      <c r="C67" s="51" t="s">
        <v>1330</v>
      </c>
      <c r="D67" s="21" t="s">
        <v>1283</v>
      </c>
      <c r="E67" s="5"/>
      <c r="F67" s="5"/>
      <c r="G67" s="5"/>
      <c r="H67" s="11">
        <v>0.5</v>
      </c>
      <c r="I67" s="5"/>
      <c r="J67" s="11"/>
      <c r="K67" s="5" t="s">
        <v>1243</v>
      </c>
    </row>
    <row r="68" spans="1:11" ht="12.75" customHeight="1">
      <c r="A68" s="5"/>
      <c r="B68" s="5"/>
      <c r="C68" s="51" t="s">
        <v>1331</v>
      </c>
      <c r="D68" s="21" t="s">
        <v>1285</v>
      </c>
      <c r="E68" s="5"/>
      <c r="F68" s="5"/>
      <c r="G68" s="5"/>
      <c r="H68" s="11">
        <v>0.5</v>
      </c>
      <c r="I68" s="5"/>
      <c r="J68" s="11"/>
      <c r="K68" s="5" t="s">
        <v>1243</v>
      </c>
    </row>
    <row r="69" spans="1:11" ht="12.75" customHeight="1">
      <c r="A69" s="5"/>
      <c r="B69" s="5"/>
      <c r="C69" s="51" t="s">
        <v>1332</v>
      </c>
      <c r="D69" s="21" t="s">
        <v>1267</v>
      </c>
      <c r="E69" s="5"/>
      <c r="F69" s="5"/>
      <c r="G69" s="5"/>
      <c r="H69" s="11">
        <v>0.5</v>
      </c>
      <c r="I69" s="5"/>
      <c r="J69" s="11"/>
      <c r="K69" s="5" t="s">
        <v>1243</v>
      </c>
    </row>
    <row r="70" spans="1:11" ht="12.75" customHeight="1">
      <c r="A70" s="5"/>
      <c r="B70" s="5"/>
      <c r="C70" s="51" t="s">
        <v>1333</v>
      </c>
      <c r="D70" s="21" t="s">
        <v>1288</v>
      </c>
      <c r="E70" s="5"/>
      <c r="F70" s="5"/>
      <c r="G70" s="5"/>
      <c r="H70" s="11">
        <v>0.5</v>
      </c>
      <c r="I70" s="5"/>
      <c r="J70" s="11"/>
      <c r="K70" s="5" t="s">
        <v>1243</v>
      </c>
    </row>
    <row r="71" spans="1:11" ht="12.75" customHeight="1">
      <c r="A71" s="5"/>
      <c r="B71" s="5"/>
      <c r="C71" s="51" t="s">
        <v>1334</v>
      </c>
      <c r="D71" s="21" t="s">
        <v>1271</v>
      </c>
      <c r="E71" s="5"/>
      <c r="F71" s="5"/>
      <c r="G71" s="5"/>
      <c r="H71" s="11">
        <v>0.5</v>
      </c>
      <c r="I71" s="5"/>
      <c r="J71" s="11"/>
      <c r="K71" s="5" t="s">
        <v>1243</v>
      </c>
    </row>
    <row r="72" spans="1:11" ht="12.75" customHeight="1">
      <c r="A72" s="5"/>
      <c r="B72" s="5"/>
      <c r="C72" s="51" t="s">
        <v>1335</v>
      </c>
      <c r="D72" s="21" t="s">
        <v>1273</v>
      </c>
      <c r="E72" s="5"/>
      <c r="F72" s="5"/>
      <c r="G72" s="5"/>
      <c r="H72" s="11">
        <v>0.5</v>
      </c>
      <c r="I72" s="5"/>
      <c r="J72" s="11"/>
      <c r="K72" s="5" t="s">
        <v>1243</v>
      </c>
    </row>
    <row r="73" spans="1:11" ht="12.75" customHeight="1">
      <c r="A73" s="5"/>
      <c r="B73" s="5"/>
      <c r="C73" s="51" t="s">
        <v>1336</v>
      </c>
      <c r="D73" s="21" t="s">
        <v>1275</v>
      </c>
      <c r="E73" s="5"/>
      <c r="F73" s="5"/>
      <c r="G73" s="5"/>
      <c r="H73" s="11">
        <v>0.5</v>
      </c>
      <c r="I73" s="5"/>
      <c r="J73" s="11"/>
      <c r="K73" s="5" t="s">
        <v>1243</v>
      </c>
    </row>
    <row r="74" spans="1:11" ht="12.75" customHeight="1">
      <c r="A74" s="5"/>
      <c r="B74" s="5"/>
      <c r="C74" s="51" t="s">
        <v>1337</v>
      </c>
      <c r="D74" s="21" t="s">
        <v>1277</v>
      </c>
      <c r="E74" s="5"/>
      <c r="F74" s="5"/>
      <c r="G74" s="5"/>
      <c r="H74" s="11">
        <v>0.5</v>
      </c>
      <c r="I74" s="5"/>
      <c r="J74" s="11"/>
      <c r="K74" s="5" t="s">
        <v>1243</v>
      </c>
    </row>
    <row r="75" spans="1:11" ht="12.75" customHeight="1">
      <c r="A75" s="5"/>
      <c r="B75" s="5"/>
      <c r="C75" s="51" t="s">
        <v>1338</v>
      </c>
      <c r="D75" s="21" t="s">
        <v>1279</v>
      </c>
      <c r="E75" s="5"/>
      <c r="F75" s="5"/>
      <c r="G75" s="5"/>
      <c r="H75" s="11">
        <v>0.5</v>
      </c>
      <c r="I75" s="5"/>
      <c r="J75" s="11"/>
      <c r="K75" s="5" t="s">
        <v>1243</v>
      </c>
    </row>
    <row r="76" spans="1:11" ht="12.75" customHeight="1">
      <c r="A76" s="5"/>
      <c r="B76" s="5"/>
      <c r="C76" s="51" t="s">
        <v>1339</v>
      </c>
      <c r="D76" s="21" t="s">
        <v>1281</v>
      </c>
      <c r="E76" s="5"/>
      <c r="F76" s="5"/>
      <c r="G76" s="5"/>
      <c r="H76" s="11">
        <v>0.5</v>
      </c>
      <c r="I76" s="5"/>
      <c r="J76" s="11"/>
      <c r="K76" s="5" t="s">
        <v>1243</v>
      </c>
    </row>
    <row r="77" spans="1:11" ht="12.75" customHeight="1">
      <c r="A77" s="5"/>
      <c r="B77" s="5"/>
      <c r="C77" s="51" t="s">
        <v>1340</v>
      </c>
      <c r="D77" s="21" t="s">
        <v>1283</v>
      </c>
      <c r="E77" s="5"/>
      <c r="F77" s="5"/>
      <c r="G77" s="5"/>
      <c r="H77" s="11">
        <v>0.5</v>
      </c>
      <c r="I77" s="5"/>
      <c r="J77" s="11"/>
      <c r="K77" s="5" t="s">
        <v>1243</v>
      </c>
    </row>
    <row r="78" spans="1:11" ht="12.75" customHeight="1">
      <c r="A78" s="5"/>
      <c r="B78" s="5"/>
      <c r="C78" s="51" t="s">
        <v>1341</v>
      </c>
      <c r="D78" s="21" t="s">
        <v>1285</v>
      </c>
      <c r="E78" s="5"/>
      <c r="F78" s="5"/>
      <c r="G78" s="5"/>
      <c r="H78" s="11">
        <v>0.5</v>
      </c>
      <c r="I78" s="5"/>
      <c r="J78" s="11"/>
      <c r="K78" s="5" t="s">
        <v>1243</v>
      </c>
    </row>
    <row r="79" spans="1:11" ht="12.75" customHeight="1">
      <c r="A79" s="5"/>
      <c r="B79" s="5"/>
      <c r="C79" s="51" t="s">
        <v>1342</v>
      </c>
      <c r="D79" s="21" t="s">
        <v>1298</v>
      </c>
      <c r="E79" s="5"/>
      <c r="F79" s="5"/>
      <c r="G79" s="5"/>
      <c r="H79" s="11">
        <v>0.5</v>
      </c>
      <c r="I79" s="5"/>
      <c r="J79" s="11"/>
      <c r="K79" s="5" t="s">
        <v>1243</v>
      </c>
    </row>
    <row r="80" spans="1:11" ht="12.75" customHeight="1">
      <c r="A80" s="5"/>
      <c r="B80" s="5"/>
      <c r="C80" s="51" t="s">
        <v>1343</v>
      </c>
      <c r="D80" s="21" t="s">
        <v>1300</v>
      </c>
      <c r="E80" s="5"/>
      <c r="F80" s="5"/>
      <c r="G80" s="5"/>
      <c r="H80" s="11">
        <v>0.5</v>
      </c>
      <c r="I80" s="5"/>
      <c r="J80" s="11"/>
      <c r="K80" s="5" t="s">
        <v>1243</v>
      </c>
    </row>
    <row r="81" spans="1:11" ht="12.75" customHeight="1">
      <c r="A81" s="5"/>
      <c r="B81" s="5"/>
      <c r="C81" s="51"/>
      <c r="D81" s="21" t="s">
        <v>1344</v>
      </c>
      <c r="E81" s="5"/>
      <c r="F81" s="5"/>
      <c r="G81" s="5"/>
      <c r="H81" s="11">
        <v>2</v>
      </c>
      <c r="I81" s="5"/>
      <c r="J81" s="11"/>
      <c r="K81" s="5" t="s">
        <v>1243</v>
      </c>
    </row>
    <row r="82" spans="1:11" ht="12.75" customHeight="1">
      <c r="A82" s="5"/>
      <c r="B82" s="5" t="s">
        <v>1345</v>
      </c>
      <c r="C82" s="52" t="s">
        <v>1346</v>
      </c>
      <c r="D82" s="21" t="s">
        <v>1347</v>
      </c>
      <c r="E82" s="5" t="s">
        <v>18</v>
      </c>
      <c r="F82" s="5" t="s">
        <v>19</v>
      </c>
      <c r="G82" s="5" t="s">
        <v>20</v>
      </c>
      <c r="H82" s="11">
        <v>2</v>
      </c>
      <c r="I82" s="5"/>
      <c r="J82" s="11"/>
      <c r="K82" s="5" t="s">
        <v>32</v>
      </c>
    </row>
    <row r="83" spans="1:11" ht="12.75" customHeight="1">
      <c r="A83" s="5"/>
      <c r="B83" s="5"/>
      <c r="C83" s="52" t="s">
        <v>1348</v>
      </c>
      <c r="D83" s="21" t="s">
        <v>1349</v>
      </c>
      <c r="E83" s="5"/>
      <c r="F83" s="5"/>
      <c r="G83" s="5"/>
      <c r="H83" s="11">
        <v>2</v>
      </c>
      <c r="I83" s="5"/>
      <c r="J83" s="11"/>
      <c r="K83" s="5" t="s">
        <v>32</v>
      </c>
    </row>
    <row r="84" spans="1:11" ht="12.75" customHeight="1">
      <c r="A84" s="5"/>
      <c r="B84" s="5"/>
      <c r="C84" s="52" t="s">
        <v>1350</v>
      </c>
      <c r="D84" s="21" t="s">
        <v>1351</v>
      </c>
      <c r="E84" s="5"/>
      <c r="F84" s="5"/>
      <c r="G84" s="5"/>
      <c r="H84" s="11">
        <v>2</v>
      </c>
      <c r="I84" s="5"/>
      <c r="J84" s="11"/>
      <c r="K84" s="5" t="s">
        <v>32</v>
      </c>
    </row>
    <row r="85" spans="1:11" ht="12.75" customHeight="1">
      <c r="A85" s="5"/>
      <c r="B85" s="5"/>
      <c r="C85" s="52" t="s">
        <v>1352</v>
      </c>
      <c r="D85" s="21" t="s">
        <v>1353</v>
      </c>
      <c r="E85" s="5"/>
      <c r="F85" s="5"/>
      <c r="G85" s="5"/>
      <c r="H85" s="11">
        <v>2</v>
      </c>
      <c r="I85" s="5"/>
      <c r="J85" s="11"/>
      <c r="K85" s="5" t="s">
        <v>32</v>
      </c>
    </row>
    <row r="86" spans="1:11" ht="12.75" customHeight="1">
      <c r="A86" s="5"/>
      <c r="B86" s="5"/>
      <c r="C86" s="52" t="s">
        <v>1354</v>
      </c>
      <c r="D86" s="21" t="s">
        <v>1355</v>
      </c>
      <c r="E86" s="5"/>
      <c r="F86" s="5"/>
      <c r="G86" s="5"/>
      <c r="H86" s="11">
        <v>2</v>
      </c>
      <c r="I86" s="5"/>
      <c r="J86" s="11"/>
      <c r="K86" s="5" t="s">
        <v>32</v>
      </c>
    </row>
    <row r="87" spans="1:11" ht="12.75" customHeight="1">
      <c r="A87" s="5"/>
      <c r="B87" s="5"/>
      <c r="C87" s="52" t="s">
        <v>1356</v>
      </c>
      <c r="D87" s="21" t="s">
        <v>1357</v>
      </c>
      <c r="E87" s="5"/>
      <c r="F87" s="5"/>
      <c r="G87" s="5"/>
      <c r="H87" s="11">
        <v>2</v>
      </c>
      <c r="I87" s="5"/>
      <c r="J87" s="11"/>
      <c r="K87" s="5" t="s">
        <v>32</v>
      </c>
    </row>
    <row r="88" spans="1:11" ht="12.75" customHeight="1">
      <c r="A88" s="5"/>
      <c r="B88" s="5"/>
      <c r="C88" s="52" t="s">
        <v>1358</v>
      </c>
      <c r="D88" s="21" t="s">
        <v>1359</v>
      </c>
      <c r="E88" s="5"/>
      <c r="F88" s="5"/>
      <c r="G88" s="5"/>
      <c r="H88" s="11">
        <v>2</v>
      </c>
      <c r="I88" s="5"/>
      <c r="J88" s="11"/>
      <c r="K88" s="5" t="s">
        <v>32</v>
      </c>
    </row>
    <row r="89" spans="1:11" ht="12.75" customHeight="1">
      <c r="A89" s="5"/>
      <c r="B89" s="5"/>
      <c r="C89" s="52" t="s">
        <v>1360</v>
      </c>
      <c r="D89" s="21" t="s">
        <v>1361</v>
      </c>
      <c r="E89" s="5"/>
      <c r="F89" s="5"/>
      <c r="G89" s="5"/>
      <c r="H89" s="11">
        <v>2</v>
      </c>
      <c r="I89" s="5"/>
      <c r="J89" s="11"/>
      <c r="K89" s="5" t="s">
        <v>32</v>
      </c>
    </row>
    <row r="90" spans="1:11" ht="12.75" customHeight="1">
      <c r="A90" s="5"/>
      <c r="B90" s="5"/>
      <c r="C90" s="52" t="s">
        <v>1362</v>
      </c>
      <c r="D90" s="21" t="s">
        <v>1363</v>
      </c>
      <c r="E90" s="5"/>
      <c r="F90" s="5"/>
      <c r="G90" s="5"/>
      <c r="H90" s="11">
        <v>2</v>
      </c>
      <c r="I90" s="5"/>
      <c r="J90" s="11"/>
      <c r="K90" s="5" t="s">
        <v>32</v>
      </c>
    </row>
    <row r="91" spans="1:11" ht="12.75" customHeight="1">
      <c r="A91" s="5"/>
      <c r="B91" s="5"/>
      <c r="C91" s="52" t="s">
        <v>1364</v>
      </c>
      <c r="D91" s="21" t="s">
        <v>1365</v>
      </c>
      <c r="E91" s="5"/>
      <c r="F91" s="5"/>
      <c r="G91" s="5"/>
      <c r="H91" s="11">
        <v>2</v>
      </c>
      <c r="I91" s="5"/>
      <c r="J91" s="11"/>
      <c r="K91" s="5" t="s">
        <v>21</v>
      </c>
    </row>
    <row r="92" spans="1:11" ht="12.75" customHeight="1">
      <c r="A92" s="5"/>
      <c r="B92" s="5"/>
      <c r="C92" s="52" t="s">
        <v>1366</v>
      </c>
      <c r="D92" s="21" t="s">
        <v>1367</v>
      </c>
      <c r="E92" s="5"/>
      <c r="F92" s="5"/>
      <c r="G92" s="5"/>
      <c r="H92" s="11">
        <v>2</v>
      </c>
      <c r="I92" s="5"/>
      <c r="J92" s="11"/>
      <c r="K92" s="5" t="s">
        <v>21</v>
      </c>
    </row>
    <row r="93" spans="1:11" ht="12.75" customHeight="1">
      <c r="A93" s="5"/>
      <c r="B93" s="5"/>
      <c r="C93" s="52" t="s">
        <v>1368</v>
      </c>
      <c r="D93" s="21" t="s">
        <v>1369</v>
      </c>
      <c r="E93" s="5"/>
      <c r="F93" s="5"/>
      <c r="G93" s="5"/>
      <c r="H93" s="11">
        <v>2</v>
      </c>
      <c r="I93" s="5"/>
      <c r="J93" s="11"/>
      <c r="K93" s="5" t="s">
        <v>21</v>
      </c>
    </row>
    <row r="94" spans="1:11" ht="12.75" customHeight="1">
      <c r="A94" s="5"/>
      <c r="B94" s="5"/>
      <c r="C94" s="52" t="s">
        <v>1370</v>
      </c>
      <c r="D94" s="21" t="s">
        <v>1371</v>
      </c>
      <c r="E94" s="5"/>
      <c r="F94" s="5"/>
      <c r="G94" s="5"/>
      <c r="H94" s="11">
        <v>2</v>
      </c>
      <c r="I94" s="5"/>
      <c r="J94" s="11"/>
      <c r="K94" s="5" t="s">
        <v>21</v>
      </c>
    </row>
    <row r="95" spans="1:11" ht="12.75" customHeight="1">
      <c r="A95" s="5"/>
      <c r="B95" s="5"/>
      <c r="C95" s="52" t="s">
        <v>1372</v>
      </c>
      <c r="D95" s="21" t="s">
        <v>1373</v>
      </c>
      <c r="E95" s="5"/>
      <c r="F95" s="5"/>
      <c r="G95" s="5"/>
      <c r="H95" s="11">
        <v>2</v>
      </c>
      <c r="I95" s="5"/>
      <c r="J95" s="11"/>
      <c r="K95" s="5" t="s">
        <v>21</v>
      </c>
    </row>
    <row r="96" spans="1:11" ht="12.75" customHeight="1">
      <c r="A96" s="5"/>
      <c r="B96" s="5"/>
      <c r="C96" s="52" t="s">
        <v>1374</v>
      </c>
      <c r="D96" s="21" t="s">
        <v>1375</v>
      </c>
      <c r="E96" s="5"/>
      <c r="F96" s="5"/>
      <c r="G96" s="5"/>
      <c r="H96" s="11">
        <v>2</v>
      </c>
      <c r="I96" s="5"/>
      <c r="J96" s="11"/>
      <c r="K96" s="5" t="s">
        <v>21</v>
      </c>
    </row>
    <row r="97" spans="1:11" ht="12.75" customHeight="1">
      <c r="A97" s="5"/>
      <c r="B97" s="5"/>
      <c r="C97" s="52" t="s">
        <v>1376</v>
      </c>
      <c r="D97" s="21" t="s">
        <v>1377</v>
      </c>
      <c r="E97" s="5"/>
      <c r="F97" s="5"/>
      <c r="G97" s="5"/>
      <c r="H97" s="11">
        <v>2</v>
      </c>
      <c r="I97" s="5"/>
      <c r="J97" s="11"/>
      <c r="K97" s="5" t="s">
        <v>21</v>
      </c>
    </row>
    <row r="98" spans="1:11" ht="12.75" customHeight="1">
      <c r="A98" s="5"/>
      <c r="B98" s="5"/>
      <c r="C98" s="52" t="s">
        <v>1378</v>
      </c>
      <c r="D98" s="21" t="s">
        <v>1379</v>
      </c>
      <c r="E98" s="5"/>
      <c r="F98" s="5"/>
      <c r="G98" s="5"/>
      <c r="H98" s="11">
        <v>2</v>
      </c>
      <c r="I98" s="5"/>
      <c r="J98" s="11"/>
      <c r="K98" s="5" t="s">
        <v>21</v>
      </c>
    </row>
    <row r="99" spans="1:11" ht="12.75" customHeight="1">
      <c r="A99" s="5"/>
      <c r="B99" s="5"/>
      <c r="C99" s="52" t="s">
        <v>1380</v>
      </c>
      <c r="D99" s="53" t="s">
        <v>1381</v>
      </c>
      <c r="E99" s="5"/>
      <c r="F99" s="5"/>
      <c r="G99" s="5"/>
      <c r="H99" s="11">
        <v>2</v>
      </c>
      <c r="I99" s="5"/>
      <c r="J99" s="11"/>
      <c r="K99" s="5" t="s">
        <v>21</v>
      </c>
    </row>
    <row r="100" spans="1:11" ht="12.75" customHeight="1">
      <c r="A100" s="5"/>
      <c r="B100" s="5"/>
      <c r="C100" s="51" t="s">
        <v>1382</v>
      </c>
      <c r="D100" s="21" t="s">
        <v>1383</v>
      </c>
      <c r="E100" s="5" t="s">
        <v>18</v>
      </c>
      <c r="F100" s="5" t="s">
        <v>19</v>
      </c>
      <c r="G100" s="5" t="s">
        <v>269</v>
      </c>
      <c r="H100" s="11">
        <v>2</v>
      </c>
      <c r="I100" s="5"/>
      <c r="J100" s="11"/>
      <c r="K100" s="5" t="s">
        <v>32</v>
      </c>
    </row>
    <row r="101" spans="1:11" ht="12.75" customHeight="1">
      <c r="A101" s="5"/>
      <c r="B101" s="5"/>
      <c r="C101" s="51" t="s">
        <v>1384</v>
      </c>
      <c r="D101" s="21" t="s">
        <v>1385</v>
      </c>
      <c r="E101" s="5"/>
      <c r="F101" s="5"/>
      <c r="G101" s="5"/>
      <c r="H101" s="11">
        <v>2</v>
      </c>
      <c r="I101" s="5"/>
      <c r="J101" s="11"/>
      <c r="K101" s="5" t="s">
        <v>32</v>
      </c>
    </row>
    <row r="102" spans="1:11" ht="12.75" customHeight="1">
      <c r="A102" s="5"/>
      <c r="B102" s="5"/>
      <c r="C102" s="51" t="s">
        <v>1386</v>
      </c>
      <c r="D102" s="21" t="s">
        <v>1387</v>
      </c>
      <c r="E102" s="5"/>
      <c r="F102" s="5"/>
      <c r="G102" s="5"/>
      <c r="H102" s="11">
        <v>2</v>
      </c>
      <c r="I102" s="5"/>
      <c r="J102" s="11"/>
      <c r="K102" s="5" t="s">
        <v>32</v>
      </c>
    </row>
    <row r="103" spans="1:11" ht="12.75" customHeight="1">
      <c r="A103" s="5"/>
      <c r="B103" s="5"/>
      <c r="C103" s="51" t="s">
        <v>1388</v>
      </c>
      <c r="D103" s="21" t="s">
        <v>1389</v>
      </c>
      <c r="E103" s="5"/>
      <c r="F103" s="5"/>
      <c r="G103" s="5"/>
      <c r="H103" s="11">
        <v>2</v>
      </c>
      <c r="I103" s="5"/>
      <c r="J103" s="11"/>
      <c r="K103" s="5" t="s">
        <v>32</v>
      </c>
    </row>
    <row r="104" spans="1:11" ht="12.75" customHeight="1">
      <c r="A104" s="5"/>
      <c r="B104" s="5"/>
      <c r="C104" s="51" t="s">
        <v>1390</v>
      </c>
      <c r="D104" s="21" t="s">
        <v>1391</v>
      </c>
      <c r="E104" s="5"/>
      <c r="F104" s="5"/>
      <c r="G104" s="5"/>
      <c r="H104" s="11">
        <v>2</v>
      </c>
      <c r="I104" s="5"/>
      <c r="J104" s="11"/>
      <c r="K104" s="5" t="s">
        <v>32</v>
      </c>
    </row>
    <row r="105" spans="1:11" ht="12.75" customHeight="1">
      <c r="A105" s="5"/>
      <c r="B105" s="5"/>
      <c r="C105" s="51" t="s">
        <v>1392</v>
      </c>
      <c r="D105" s="21" t="s">
        <v>1393</v>
      </c>
      <c r="E105" s="5"/>
      <c r="F105" s="5"/>
      <c r="G105" s="5"/>
      <c r="H105" s="11">
        <v>2</v>
      </c>
      <c r="I105" s="5"/>
      <c r="J105" s="11"/>
      <c r="K105" s="5" t="s">
        <v>32</v>
      </c>
    </row>
    <row r="106" spans="1:11" ht="12.75" customHeight="1">
      <c r="A106" s="5"/>
      <c r="B106" s="5"/>
      <c r="C106" s="51" t="s">
        <v>1394</v>
      </c>
      <c r="D106" s="21" t="s">
        <v>1395</v>
      </c>
      <c r="E106" s="5"/>
      <c r="F106" s="5"/>
      <c r="G106" s="5"/>
      <c r="H106" s="11">
        <v>2</v>
      </c>
      <c r="I106" s="5"/>
      <c r="J106" s="11"/>
      <c r="K106" s="5" t="s">
        <v>32</v>
      </c>
    </row>
    <row r="107" spans="1:11" ht="12.75" customHeight="1">
      <c r="A107" s="5"/>
      <c r="B107" s="5"/>
      <c r="C107" s="51" t="s">
        <v>1396</v>
      </c>
      <c r="D107" s="21" t="s">
        <v>1397</v>
      </c>
      <c r="E107" s="5"/>
      <c r="F107" s="5"/>
      <c r="G107" s="5"/>
      <c r="H107" s="11">
        <v>2</v>
      </c>
      <c r="I107" s="5"/>
      <c r="J107" s="11"/>
      <c r="K107" s="5" t="s">
        <v>32</v>
      </c>
    </row>
    <row r="108" spans="1:11" ht="12.75" customHeight="1">
      <c r="A108" s="5"/>
      <c r="B108" s="5"/>
      <c r="C108" s="51" t="s">
        <v>1398</v>
      </c>
      <c r="D108" s="21" t="s">
        <v>1399</v>
      </c>
      <c r="E108" s="5"/>
      <c r="F108" s="5"/>
      <c r="G108" s="5"/>
      <c r="H108" s="11">
        <v>2</v>
      </c>
      <c r="I108" s="5"/>
      <c r="J108" s="11"/>
      <c r="K108" s="5" t="s">
        <v>32</v>
      </c>
    </row>
    <row r="109" spans="1:11" ht="12.75" customHeight="1">
      <c r="A109" s="5"/>
      <c r="B109" s="5"/>
      <c r="C109" s="51" t="s">
        <v>1400</v>
      </c>
      <c r="D109" s="21" t="s">
        <v>1401</v>
      </c>
      <c r="E109" s="5"/>
      <c r="F109" s="5"/>
      <c r="G109" s="5"/>
      <c r="H109" s="11">
        <v>2</v>
      </c>
      <c r="I109" s="5"/>
      <c r="J109" s="11"/>
      <c r="K109" s="5" t="s">
        <v>21</v>
      </c>
    </row>
    <row r="110" spans="1:11" ht="12.75" customHeight="1">
      <c r="A110" s="5"/>
      <c r="B110" s="5"/>
      <c r="C110" s="51" t="s">
        <v>1402</v>
      </c>
      <c r="D110" s="21" t="s">
        <v>1403</v>
      </c>
      <c r="E110" s="5"/>
      <c r="F110" s="5"/>
      <c r="G110" s="5"/>
      <c r="H110" s="11">
        <v>2</v>
      </c>
      <c r="I110" s="5"/>
      <c r="J110" s="11"/>
      <c r="K110" s="5" t="s">
        <v>21</v>
      </c>
    </row>
    <row r="111" spans="1:11" ht="12.75" customHeight="1">
      <c r="A111" s="5"/>
      <c r="B111" s="5"/>
      <c r="C111" s="51" t="s">
        <v>1404</v>
      </c>
      <c r="D111" s="21" t="s">
        <v>1405</v>
      </c>
      <c r="E111" s="5"/>
      <c r="F111" s="5"/>
      <c r="G111" s="5"/>
      <c r="H111" s="11">
        <v>2</v>
      </c>
      <c r="I111" s="5"/>
      <c r="J111" s="11"/>
      <c r="K111" s="5" t="s">
        <v>21</v>
      </c>
    </row>
    <row r="112" spans="1:11" ht="12.75" customHeight="1">
      <c r="A112" s="5"/>
      <c r="B112" s="5"/>
      <c r="C112" s="51" t="s">
        <v>1406</v>
      </c>
      <c r="D112" s="21" t="s">
        <v>1407</v>
      </c>
      <c r="E112" s="5"/>
      <c r="F112" s="5"/>
      <c r="G112" s="5"/>
      <c r="H112" s="11">
        <v>2</v>
      </c>
      <c r="I112" s="5"/>
      <c r="J112" s="11"/>
      <c r="K112" s="5" t="s">
        <v>21</v>
      </c>
    </row>
    <row r="113" spans="1:11" ht="12.75" customHeight="1">
      <c r="A113" s="5"/>
      <c r="B113" s="5"/>
      <c r="C113" s="51" t="s">
        <v>1408</v>
      </c>
      <c r="D113" s="21" t="s">
        <v>1409</v>
      </c>
      <c r="E113" s="5"/>
      <c r="F113" s="5"/>
      <c r="G113" s="5"/>
      <c r="H113" s="11">
        <v>2</v>
      </c>
      <c r="I113" s="5"/>
      <c r="J113" s="11"/>
      <c r="K113" s="5" t="s">
        <v>21</v>
      </c>
    </row>
    <row r="114" spans="1:11" ht="12.75" customHeight="1">
      <c r="A114" s="5"/>
      <c r="B114" s="5"/>
      <c r="C114" s="51" t="s">
        <v>1410</v>
      </c>
      <c r="D114" s="21" t="s">
        <v>1411</v>
      </c>
      <c r="E114" s="5"/>
      <c r="F114" s="5"/>
      <c r="G114" s="5"/>
      <c r="H114" s="11">
        <v>2</v>
      </c>
      <c r="I114" s="5"/>
      <c r="J114" s="11"/>
      <c r="K114" s="5" t="s">
        <v>21</v>
      </c>
    </row>
    <row r="115" spans="1:11" ht="12.75" customHeight="1">
      <c r="A115" s="5"/>
      <c r="B115" s="5"/>
      <c r="C115" s="51" t="s">
        <v>1412</v>
      </c>
      <c r="D115" s="21" t="s">
        <v>1413</v>
      </c>
      <c r="E115" s="5"/>
      <c r="F115" s="5"/>
      <c r="G115" s="5"/>
      <c r="H115" s="11">
        <v>2</v>
      </c>
      <c r="I115" s="5"/>
      <c r="J115" s="11"/>
      <c r="K115" s="5" t="s">
        <v>21</v>
      </c>
    </row>
    <row r="116" spans="1:11" ht="12.75" customHeight="1">
      <c r="A116" s="5"/>
      <c r="B116" s="5"/>
      <c r="C116" s="51" t="s">
        <v>1414</v>
      </c>
      <c r="D116" s="21" t="s">
        <v>1415</v>
      </c>
      <c r="E116" s="5"/>
      <c r="F116" s="5"/>
      <c r="G116" s="5"/>
      <c r="H116" s="11">
        <v>2</v>
      </c>
      <c r="I116" s="5"/>
      <c r="J116" s="11"/>
      <c r="K116" s="5" t="s">
        <v>21</v>
      </c>
    </row>
    <row r="117" spans="1:11" ht="12.75" customHeight="1">
      <c r="A117" s="5"/>
      <c r="B117" s="5"/>
      <c r="C117" s="51" t="s">
        <v>1416</v>
      </c>
      <c r="D117" s="21" t="s">
        <v>1417</v>
      </c>
      <c r="E117" s="5"/>
      <c r="F117" s="5"/>
      <c r="G117" s="5"/>
      <c r="H117" s="11">
        <v>2</v>
      </c>
      <c r="I117" s="5"/>
      <c r="J117" s="11"/>
      <c r="K117" s="5" t="s">
        <v>21</v>
      </c>
    </row>
    <row r="118" spans="1:11" ht="12.75" customHeight="1">
      <c r="A118" s="5"/>
      <c r="B118" s="5" t="s">
        <v>1345</v>
      </c>
      <c r="C118" s="52" t="s">
        <v>1418</v>
      </c>
      <c r="D118" s="21" t="s">
        <v>1347</v>
      </c>
      <c r="E118" s="5" t="s">
        <v>1053</v>
      </c>
      <c r="F118" s="5" t="s">
        <v>19</v>
      </c>
      <c r="G118" s="5" t="s">
        <v>20</v>
      </c>
      <c r="H118" s="11">
        <v>1</v>
      </c>
      <c r="I118" s="5"/>
      <c r="J118" s="11"/>
      <c r="K118" s="5" t="s">
        <v>32</v>
      </c>
    </row>
    <row r="119" spans="1:11" ht="12.75" customHeight="1">
      <c r="A119" s="5"/>
      <c r="B119" s="5"/>
      <c r="C119" s="52" t="s">
        <v>1419</v>
      </c>
      <c r="D119" s="21" t="s">
        <v>1349</v>
      </c>
      <c r="E119" s="5"/>
      <c r="F119" s="5"/>
      <c r="G119" s="5"/>
      <c r="H119" s="11">
        <v>1</v>
      </c>
      <c r="I119" s="5"/>
      <c r="J119" s="11"/>
      <c r="K119" s="5" t="s">
        <v>32</v>
      </c>
    </row>
    <row r="120" spans="1:11" ht="12.75" customHeight="1">
      <c r="A120" s="5"/>
      <c r="B120" s="5"/>
      <c r="C120" s="52" t="s">
        <v>1420</v>
      </c>
      <c r="D120" s="21" t="s">
        <v>1351</v>
      </c>
      <c r="E120" s="5"/>
      <c r="F120" s="5"/>
      <c r="G120" s="5"/>
      <c r="H120" s="11">
        <v>1</v>
      </c>
      <c r="I120" s="5"/>
      <c r="J120" s="11"/>
      <c r="K120" s="5" t="s">
        <v>32</v>
      </c>
    </row>
    <row r="121" spans="1:11" ht="12.75" customHeight="1">
      <c r="A121" s="5"/>
      <c r="B121" s="5"/>
      <c r="C121" s="52" t="s">
        <v>1421</v>
      </c>
      <c r="D121" s="21" t="s">
        <v>1353</v>
      </c>
      <c r="E121" s="5"/>
      <c r="F121" s="5"/>
      <c r="G121" s="5"/>
      <c r="H121" s="11">
        <v>1</v>
      </c>
      <c r="I121" s="5"/>
      <c r="J121" s="11"/>
      <c r="K121" s="5" t="s">
        <v>32</v>
      </c>
    </row>
    <row r="122" spans="1:11" ht="12.75" customHeight="1">
      <c r="A122" s="5"/>
      <c r="B122" s="5"/>
      <c r="C122" s="52" t="s">
        <v>1422</v>
      </c>
      <c r="D122" s="21" t="s">
        <v>1355</v>
      </c>
      <c r="E122" s="5"/>
      <c r="F122" s="5"/>
      <c r="G122" s="5"/>
      <c r="H122" s="11">
        <v>1</v>
      </c>
      <c r="I122" s="5"/>
      <c r="J122" s="11"/>
      <c r="K122" s="5" t="s">
        <v>32</v>
      </c>
    </row>
    <row r="123" spans="1:11" ht="12.75" customHeight="1">
      <c r="A123" s="5"/>
      <c r="B123" s="5"/>
      <c r="C123" s="52" t="s">
        <v>1423</v>
      </c>
      <c r="D123" s="21" t="s">
        <v>1357</v>
      </c>
      <c r="E123" s="5"/>
      <c r="F123" s="5"/>
      <c r="G123" s="5"/>
      <c r="H123" s="11">
        <v>1</v>
      </c>
      <c r="I123" s="5"/>
      <c r="J123" s="11"/>
      <c r="K123" s="5" t="s">
        <v>32</v>
      </c>
    </row>
    <row r="124" spans="1:11" ht="12.75" customHeight="1">
      <c r="A124" s="5"/>
      <c r="B124" s="5"/>
      <c r="C124" s="52" t="s">
        <v>1424</v>
      </c>
      <c r="D124" s="21" t="s">
        <v>1359</v>
      </c>
      <c r="E124" s="5"/>
      <c r="F124" s="5"/>
      <c r="G124" s="5"/>
      <c r="H124" s="11">
        <v>1</v>
      </c>
      <c r="I124" s="5"/>
      <c r="J124" s="11"/>
      <c r="K124" s="5" t="s">
        <v>32</v>
      </c>
    </row>
    <row r="125" spans="1:11" ht="12.75" customHeight="1">
      <c r="A125" s="5"/>
      <c r="B125" s="5"/>
      <c r="C125" s="52" t="s">
        <v>1425</v>
      </c>
      <c r="D125" s="21" t="s">
        <v>1361</v>
      </c>
      <c r="E125" s="5"/>
      <c r="F125" s="5"/>
      <c r="G125" s="5"/>
      <c r="H125" s="11">
        <v>1</v>
      </c>
      <c r="I125" s="5"/>
      <c r="J125" s="11"/>
      <c r="K125" s="5" t="s">
        <v>32</v>
      </c>
    </row>
    <row r="126" spans="1:11" ht="12.75" customHeight="1">
      <c r="A126" s="5"/>
      <c r="B126" s="5"/>
      <c r="C126" s="52" t="s">
        <v>1426</v>
      </c>
      <c r="D126" s="21" t="s">
        <v>1363</v>
      </c>
      <c r="E126" s="5"/>
      <c r="F126" s="5"/>
      <c r="G126" s="5"/>
      <c r="H126" s="11">
        <v>1</v>
      </c>
      <c r="I126" s="5"/>
      <c r="J126" s="11"/>
      <c r="K126" s="5" t="s">
        <v>32</v>
      </c>
    </row>
    <row r="127" spans="1:11" ht="12.75" customHeight="1">
      <c r="A127" s="5"/>
      <c r="B127" s="5"/>
      <c r="C127" s="52" t="s">
        <v>1427</v>
      </c>
      <c r="D127" s="21" t="s">
        <v>1365</v>
      </c>
      <c r="E127" s="5"/>
      <c r="F127" s="5"/>
      <c r="G127" s="5"/>
      <c r="H127" s="11">
        <v>1</v>
      </c>
      <c r="I127" s="5"/>
      <c r="J127" s="11"/>
      <c r="K127" s="5" t="s">
        <v>21</v>
      </c>
    </row>
    <row r="128" spans="1:11" ht="12.75" customHeight="1">
      <c r="A128" s="5"/>
      <c r="B128" s="5"/>
      <c r="C128" s="52" t="s">
        <v>1428</v>
      </c>
      <c r="D128" s="21" t="s">
        <v>1367</v>
      </c>
      <c r="E128" s="5"/>
      <c r="F128" s="5"/>
      <c r="G128" s="5"/>
      <c r="H128" s="11">
        <v>1</v>
      </c>
      <c r="I128" s="5"/>
      <c r="J128" s="11"/>
      <c r="K128" s="5" t="s">
        <v>21</v>
      </c>
    </row>
    <row r="129" spans="1:11" ht="12.75" customHeight="1">
      <c r="A129" s="5"/>
      <c r="B129" s="5"/>
      <c r="C129" s="52" t="s">
        <v>1429</v>
      </c>
      <c r="D129" s="21" t="s">
        <v>1369</v>
      </c>
      <c r="E129" s="5"/>
      <c r="F129" s="5"/>
      <c r="G129" s="5"/>
      <c r="H129" s="11">
        <v>1</v>
      </c>
      <c r="I129" s="5"/>
      <c r="J129" s="11"/>
      <c r="K129" s="5" t="s">
        <v>21</v>
      </c>
    </row>
    <row r="130" spans="1:11" ht="12.75" customHeight="1">
      <c r="A130" s="5"/>
      <c r="B130" s="5"/>
      <c r="C130" s="52" t="s">
        <v>1430</v>
      </c>
      <c r="D130" s="21" t="s">
        <v>1371</v>
      </c>
      <c r="E130" s="5"/>
      <c r="F130" s="5"/>
      <c r="G130" s="5"/>
      <c r="H130" s="11">
        <v>1</v>
      </c>
      <c r="I130" s="5"/>
      <c r="J130" s="11"/>
      <c r="K130" s="5" t="s">
        <v>21</v>
      </c>
    </row>
    <row r="131" spans="1:11" ht="12.75" customHeight="1">
      <c r="A131" s="5"/>
      <c r="B131" s="5"/>
      <c r="C131" s="52" t="s">
        <v>1431</v>
      </c>
      <c r="D131" s="21" t="s">
        <v>1373</v>
      </c>
      <c r="E131" s="5"/>
      <c r="F131" s="5"/>
      <c r="G131" s="5"/>
      <c r="H131" s="11">
        <v>1</v>
      </c>
      <c r="I131" s="5"/>
      <c r="J131" s="11"/>
      <c r="K131" s="5" t="s">
        <v>21</v>
      </c>
    </row>
    <row r="132" spans="1:11" ht="12.75" customHeight="1">
      <c r="A132" s="5"/>
      <c r="B132" s="5"/>
      <c r="C132" s="52" t="s">
        <v>1432</v>
      </c>
      <c r="D132" s="21" t="s">
        <v>1375</v>
      </c>
      <c r="E132" s="5"/>
      <c r="F132" s="5"/>
      <c r="G132" s="5"/>
      <c r="H132" s="11">
        <v>1</v>
      </c>
      <c r="I132" s="5"/>
      <c r="J132" s="11"/>
      <c r="K132" s="5" t="s">
        <v>21</v>
      </c>
    </row>
    <row r="133" spans="1:11" ht="12.75" customHeight="1">
      <c r="A133" s="5"/>
      <c r="B133" s="5"/>
      <c r="C133" s="52" t="s">
        <v>1433</v>
      </c>
      <c r="D133" s="21" t="s">
        <v>1377</v>
      </c>
      <c r="E133" s="5"/>
      <c r="F133" s="5"/>
      <c r="G133" s="5"/>
      <c r="H133" s="11">
        <v>1</v>
      </c>
      <c r="I133" s="5"/>
      <c r="J133" s="11"/>
      <c r="K133" s="5" t="s">
        <v>21</v>
      </c>
    </row>
    <row r="134" spans="1:11" ht="12.75" customHeight="1">
      <c r="A134" s="5"/>
      <c r="B134" s="5"/>
      <c r="C134" s="52" t="s">
        <v>1434</v>
      </c>
      <c r="D134" s="21" t="s">
        <v>1379</v>
      </c>
      <c r="E134" s="5"/>
      <c r="F134" s="5"/>
      <c r="G134" s="5"/>
      <c r="H134" s="11">
        <v>1</v>
      </c>
      <c r="I134" s="5"/>
      <c r="J134" s="11"/>
      <c r="K134" s="5" t="s">
        <v>21</v>
      </c>
    </row>
    <row r="135" spans="1:11" ht="12.75" customHeight="1">
      <c r="A135" s="5"/>
      <c r="B135" s="5"/>
      <c r="C135" s="52" t="s">
        <v>1435</v>
      </c>
      <c r="D135" s="53" t="s">
        <v>1381</v>
      </c>
      <c r="E135" s="5"/>
      <c r="F135" s="5"/>
      <c r="G135" s="5"/>
      <c r="H135" s="11">
        <v>1</v>
      </c>
      <c r="I135" s="5"/>
      <c r="J135" s="11"/>
      <c r="K135" s="5" t="s">
        <v>21</v>
      </c>
    </row>
    <row r="136" spans="1:11" ht="12.75" customHeight="1">
      <c r="A136" s="5"/>
      <c r="B136" s="5" t="s">
        <v>1345</v>
      </c>
      <c r="C136" s="51" t="s">
        <v>1436</v>
      </c>
      <c r="D136" s="21" t="s">
        <v>1383</v>
      </c>
      <c r="E136" s="5" t="s">
        <v>1053</v>
      </c>
      <c r="F136" s="5" t="s">
        <v>19</v>
      </c>
      <c r="G136" s="5" t="s">
        <v>269</v>
      </c>
      <c r="H136" s="11">
        <v>1</v>
      </c>
      <c r="I136" s="5"/>
      <c r="J136" s="11"/>
      <c r="K136" s="5" t="s">
        <v>32</v>
      </c>
    </row>
    <row r="137" spans="1:11" ht="12.75" customHeight="1">
      <c r="A137" s="5"/>
      <c r="B137" s="5"/>
      <c r="C137" s="51" t="s">
        <v>1437</v>
      </c>
      <c r="D137" s="21" t="s">
        <v>1385</v>
      </c>
      <c r="E137" s="5"/>
      <c r="F137" s="5"/>
      <c r="G137" s="5"/>
      <c r="H137" s="11">
        <v>1</v>
      </c>
      <c r="I137" s="5"/>
      <c r="J137" s="11"/>
      <c r="K137" s="5" t="s">
        <v>32</v>
      </c>
    </row>
    <row r="138" spans="1:11" ht="12.75" customHeight="1">
      <c r="A138" s="5"/>
      <c r="B138" s="5"/>
      <c r="C138" s="51" t="s">
        <v>1438</v>
      </c>
      <c r="D138" s="21" t="s">
        <v>1387</v>
      </c>
      <c r="E138" s="5"/>
      <c r="F138" s="5"/>
      <c r="G138" s="5"/>
      <c r="H138" s="11">
        <v>1</v>
      </c>
      <c r="I138" s="5"/>
      <c r="J138" s="11"/>
      <c r="K138" s="5" t="s">
        <v>32</v>
      </c>
    </row>
    <row r="139" spans="1:11" ht="12.75" customHeight="1">
      <c r="A139" s="5"/>
      <c r="B139" s="5"/>
      <c r="C139" s="51" t="s">
        <v>1439</v>
      </c>
      <c r="D139" s="21" t="s">
        <v>1389</v>
      </c>
      <c r="E139" s="5"/>
      <c r="F139" s="5"/>
      <c r="G139" s="5"/>
      <c r="H139" s="11">
        <v>1</v>
      </c>
      <c r="I139" s="5"/>
      <c r="J139" s="11"/>
      <c r="K139" s="5" t="s">
        <v>32</v>
      </c>
    </row>
    <row r="140" spans="1:11" ht="12.75" customHeight="1">
      <c r="A140" s="5"/>
      <c r="B140" s="5"/>
      <c r="C140" s="51" t="s">
        <v>1440</v>
      </c>
      <c r="D140" s="21" t="s">
        <v>1391</v>
      </c>
      <c r="E140" s="5"/>
      <c r="F140" s="5"/>
      <c r="G140" s="5"/>
      <c r="H140" s="11">
        <v>1</v>
      </c>
      <c r="I140" s="5"/>
      <c r="J140" s="11"/>
      <c r="K140" s="5" t="s">
        <v>32</v>
      </c>
    </row>
    <row r="141" spans="1:11" ht="12.75" customHeight="1">
      <c r="A141" s="5"/>
      <c r="B141" s="5"/>
      <c r="C141" s="51" t="s">
        <v>1441</v>
      </c>
      <c r="D141" s="21" t="s">
        <v>1393</v>
      </c>
      <c r="E141" s="5"/>
      <c r="F141" s="5"/>
      <c r="G141" s="5"/>
      <c r="H141" s="11">
        <v>1</v>
      </c>
      <c r="I141" s="5"/>
      <c r="J141" s="11"/>
      <c r="K141" s="5" t="s">
        <v>32</v>
      </c>
    </row>
    <row r="142" spans="1:11" ht="12.75" customHeight="1">
      <c r="A142" s="5"/>
      <c r="B142" s="5"/>
      <c r="C142" s="51" t="s">
        <v>1442</v>
      </c>
      <c r="D142" s="21" t="s">
        <v>1395</v>
      </c>
      <c r="E142" s="5"/>
      <c r="F142" s="5"/>
      <c r="G142" s="5"/>
      <c r="H142" s="11">
        <v>1</v>
      </c>
      <c r="I142" s="5"/>
      <c r="J142" s="11"/>
      <c r="K142" s="5" t="s">
        <v>32</v>
      </c>
    </row>
    <row r="143" spans="1:11" ht="12.75" customHeight="1">
      <c r="A143" s="5"/>
      <c r="B143" s="5"/>
      <c r="C143" s="51" t="s">
        <v>1443</v>
      </c>
      <c r="D143" s="21" t="s">
        <v>1397</v>
      </c>
      <c r="E143" s="5"/>
      <c r="F143" s="5"/>
      <c r="G143" s="5"/>
      <c r="H143" s="11">
        <v>1</v>
      </c>
      <c r="I143" s="5"/>
      <c r="J143" s="11"/>
      <c r="K143" s="5" t="s">
        <v>32</v>
      </c>
    </row>
    <row r="144" spans="1:11" ht="12.75" customHeight="1">
      <c r="A144" s="5"/>
      <c r="B144" s="5"/>
      <c r="C144" s="51" t="s">
        <v>1444</v>
      </c>
      <c r="D144" s="21" t="s">
        <v>1399</v>
      </c>
      <c r="E144" s="5"/>
      <c r="F144" s="5"/>
      <c r="G144" s="5"/>
      <c r="H144" s="11">
        <v>1</v>
      </c>
      <c r="I144" s="5"/>
      <c r="J144" s="5"/>
      <c r="K144" s="5" t="s">
        <v>32</v>
      </c>
    </row>
    <row r="145" spans="1:11" ht="12.75" customHeight="1">
      <c r="A145" s="5"/>
      <c r="B145" s="5"/>
      <c r="C145" s="51" t="s">
        <v>1445</v>
      </c>
      <c r="D145" s="21" t="s">
        <v>1401</v>
      </c>
      <c r="E145" s="5"/>
      <c r="F145" s="5"/>
      <c r="G145" s="5"/>
      <c r="H145" s="11">
        <v>1</v>
      </c>
      <c r="I145" s="5"/>
      <c r="J145" s="5"/>
      <c r="K145" s="5" t="s">
        <v>21</v>
      </c>
    </row>
    <row r="146" spans="1:11" ht="12.75" customHeight="1">
      <c r="A146" s="5"/>
      <c r="B146" s="5"/>
      <c r="C146" s="51" t="s">
        <v>1446</v>
      </c>
      <c r="D146" s="21" t="s">
        <v>1403</v>
      </c>
      <c r="E146" s="5"/>
      <c r="F146" s="5"/>
      <c r="G146" s="5"/>
      <c r="H146" s="11">
        <v>1</v>
      </c>
      <c r="I146" s="5"/>
      <c r="J146" s="5"/>
      <c r="K146" s="5" t="s">
        <v>21</v>
      </c>
    </row>
    <row r="147" spans="1:11" ht="12.75" customHeight="1">
      <c r="A147" s="5"/>
      <c r="B147" s="5"/>
      <c r="C147" s="51" t="s">
        <v>1447</v>
      </c>
      <c r="D147" s="21" t="s">
        <v>1405</v>
      </c>
      <c r="E147" s="5"/>
      <c r="F147" s="5"/>
      <c r="G147" s="5"/>
      <c r="H147" s="11">
        <v>1</v>
      </c>
      <c r="I147" s="5"/>
      <c r="J147" s="5"/>
      <c r="K147" s="5" t="s">
        <v>21</v>
      </c>
    </row>
    <row r="148" spans="1:11" ht="12.75" customHeight="1">
      <c r="A148" s="5"/>
      <c r="B148" s="5"/>
      <c r="C148" s="51" t="s">
        <v>1448</v>
      </c>
      <c r="D148" s="21" t="s">
        <v>1407</v>
      </c>
      <c r="E148" s="5"/>
      <c r="F148" s="5"/>
      <c r="G148" s="5"/>
      <c r="H148" s="11">
        <v>1</v>
      </c>
      <c r="I148" s="5"/>
      <c r="J148" s="5"/>
      <c r="K148" s="5" t="s">
        <v>21</v>
      </c>
    </row>
    <row r="149" spans="1:11" ht="12.75" customHeight="1">
      <c r="A149" s="5"/>
      <c r="B149" s="5"/>
      <c r="C149" s="51" t="s">
        <v>1449</v>
      </c>
      <c r="D149" s="21" t="s">
        <v>1409</v>
      </c>
      <c r="E149" s="5"/>
      <c r="F149" s="5"/>
      <c r="G149" s="5"/>
      <c r="H149" s="11">
        <v>1</v>
      </c>
      <c r="I149" s="5"/>
      <c r="J149" s="5"/>
      <c r="K149" s="5" t="s">
        <v>21</v>
      </c>
    </row>
    <row r="150" spans="1:11" ht="12.75" customHeight="1">
      <c r="A150" s="5"/>
      <c r="B150" s="5"/>
      <c r="C150" s="51" t="s">
        <v>1450</v>
      </c>
      <c r="D150" s="21" t="s">
        <v>1411</v>
      </c>
      <c r="E150" s="5"/>
      <c r="F150" s="5"/>
      <c r="G150" s="5"/>
      <c r="H150" s="11">
        <v>1</v>
      </c>
      <c r="I150" s="5"/>
      <c r="J150" s="5"/>
      <c r="K150" s="5" t="s">
        <v>21</v>
      </c>
    </row>
    <row r="151" spans="1:11" ht="12.75" customHeight="1">
      <c r="A151" s="5"/>
      <c r="B151" s="5"/>
      <c r="C151" s="51" t="s">
        <v>1451</v>
      </c>
      <c r="D151" s="21" t="s">
        <v>1413</v>
      </c>
      <c r="E151" s="5"/>
      <c r="F151" s="5"/>
      <c r="G151" s="5"/>
      <c r="H151" s="11">
        <v>1</v>
      </c>
      <c r="I151" s="5"/>
      <c r="J151" s="5"/>
      <c r="K151" s="5" t="s">
        <v>21</v>
      </c>
    </row>
    <row r="152" spans="1:11" ht="12.75" customHeight="1">
      <c r="A152" s="5"/>
      <c r="B152" s="5"/>
      <c r="C152" s="51" t="s">
        <v>1452</v>
      </c>
      <c r="D152" s="21" t="s">
        <v>1415</v>
      </c>
      <c r="E152" s="5"/>
      <c r="F152" s="5"/>
      <c r="G152" s="5"/>
      <c r="H152" s="11">
        <v>1</v>
      </c>
      <c r="I152" s="5"/>
      <c r="J152" s="5"/>
      <c r="K152" s="5" t="s">
        <v>21</v>
      </c>
    </row>
    <row r="153" spans="1:11" ht="12.75" customHeight="1">
      <c r="A153" s="5"/>
      <c r="B153" s="5"/>
      <c r="C153" s="51" t="s">
        <v>1453</v>
      </c>
      <c r="D153" s="21" t="s">
        <v>1417</v>
      </c>
      <c r="E153" s="5"/>
      <c r="F153" s="5"/>
      <c r="G153" s="5"/>
      <c r="H153" s="11">
        <v>1</v>
      </c>
      <c r="I153" s="5"/>
      <c r="J153" s="5"/>
      <c r="K153" s="5" t="s">
        <v>21</v>
      </c>
    </row>
    <row r="154" spans="1:11" ht="12.75" hidden="1" customHeight="1">
      <c r="A154" s="5"/>
      <c r="B154" s="5"/>
      <c r="C154" s="51" t="s">
        <v>1454</v>
      </c>
      <c r="D154" s="21"/>
      <c r="E154" s="5"/>
      <c r="F154" s="5"/>
      <c r="G154" s="5"/>
      <c r="H154" s="11">
        <v>2</v>
      </c>
      <c r="I154" s="5"/>
      <c r="J154" s="5"/>
      <c r="K154" s="5" t="s">
        <v>1455</v>
      </c>
    </row>
    <row r="155" spans="1:11" ht="12.75" customHeight="1">
      <c r="A155" s="5"/>
      <c r="B155" s="5" t="s">
        <v>1456</v>
      </c>
      <c r="C155" s="51" t="s">
        <v>1457</v>
      </c>
      <c r="D155" s="54" t="s">
        <v>1458</v>
      </c>
      <c r="E155" s="5" t="s">
        <v>18</v>
      </c>
      <c r="F155" s="5" t="s">
        <v>19</v>
      </c>
      <c r="G155" s="5" t="s">
        <v>20</v>
      </c>
      <c r="H155" s="11">
        <v>3</v>
      </c>
      <c r="I155" s="5"/>
      <c r="J155" s="5"/>
      <c r="K155" s="5" t="s">
        <v>21</v>
      </c>
    </row>
    <row r="156" spans="1:11" ht="12.75" customHeight="1">
      <c r="A156" s="5"/>
      <c r="B156" s="5"/>
      <c r="C156" s="55" t="s">
        <v>1459</v>
      </c>
      <c r="D156" s="56" t="s">
        <v>1460</v>
      </c>
      <c r="E156" s="5"/>
      <c r="F156" s="5"/>
      <c r="G156" s="5"/>
      <c r="H156" s="11">
        <v>3</v>
      </c>
      <c r="I156" s="5"/>
      <c r="J156" s="11"/>
      <c r="K156" s="5" t="s">
        <v>21</v>
      </c>
    </row>
    <row r="157" spans="1:11" ht="12.75" customHeight="1">
      <c r="A157" s="5"/>
      <c r="B157" s="5"/>
      <c r="C157" s="55" t="s">
        <v>1461</v>
      </c>
      <c r="D157" s="56" t="s">
        <v>1462</v>
      </c>
      <c r="E157" s="5"/>
      <c r="F157" s="5"/>
      <c r="G157" s="5"/>
      <c r="H157" s="11">
        <v>3</v>
      </c>
      <c r="I157" s="5"/>
      <c r="J157" s="11"/>
      <c r="K157" s="5" t="s">
        <v>21</v>
      </c>
    </row>
    <row r="158" spans="1:11" ht="12.75" customHeight="1">
      <c r="A158" s="5"/>
      <c r="B158" s="5"/>
      <c r="C158" s="55" t="s">
        <v>1463</v>
      </c>
      <c r="D158" s="56" t="s">
        <v>1464</v>
      </c>
      <c r="E158" s="5"/>
      <c r="F158" s="5"/>
      <c r="G158" s="5"/>
      <c r="H158" s="11">
        <v>3</v>
      </c>
      <c r="I158" s="5"/>
      <c r="J158" s="11"/>
      <c r="K158" s="5" t="s">
        <v>21</v>
      </c>
    </row>
    <row r="159" spans="1:11" ht="12.75" customHeight="1">
      <c r="A159" s="5"/>
      <c r="B159" s="5"/>
      <c r="C159" s="55" t="s">
        <v>1465</v>
      </c>
      <c r="D159" s="56" t="s">
        <v>1466</v>
      </c>
      <c r="E159" s="5"/>
      <c r="F159" s="5"/>
      <c r="G159" s="5"/>
      <c r="H159" s="11">
        <v>2</v>
      </c>
      <c r="I159" s="5"/>
      <c r="J159" s="11"/>
      <c r="K159" s="5" t="s">
        <v>21</v>
      </c>
    </row>
    <row r="160" spans="1:11" ht="12.75" customHeight="1">
      <c r="A160" s="5"/>
      <c r="B160" s="5"/>
      <c r="C160" s="55" t="s">
        <v>1467</v>
      </c>
      <c r="D160" s="56" t="s">
        <v>1468</v>
      </c>
      <c r="E160" s="5"/>
      <c r="F160" s="5"/>
      <c r="G160" s="5"/>
      <c r="H160" s="11">
        <v>2</v>
      </c>
      <c r="I160" s="5"/>
      <c r="J160" s="11"/>
      <c r="K160" s="5" t="s">
        <v>21</v>
      </c>
    </row>
    <row r="161" spans="1:11" ht="12.75" customHeight="1">
      <c r="A161" s="5"/>
      <c r="B161" s="5"/>
      <c r="C161" s="55" t="s">
        <v>1469</v>
      </c>
      <c r="D161" s="56" t="s">
        <v>1470</v>
      </c>
      <c r="E161" s="5"/>
      <c r="F161" s="5"/>
      <c r="G161" s="5"/>
      <c r="H161" s="11">
        <v>2</v>
      </c>
      <c r="I161" s="5"/>
      <c r="J161" s="11"/>
      <c r="K161" s="5" t="s">
        <v>21</v>
      </c>
    </row>
    <row r="162" spans="1:11" ht="12.75" customHeight="1">
      <c r="A162" s="5"/>
      <c r="B162" s="5"/>
      <c r="C162" s="51" t="s">
        <v>1471</v>
      </c>
      <c r="D162" s="57" t="s">
        <v>1472</v>
      </c>
      <c r="E162" s="5"/>
      <c r="F162" s="5"/>
      <c r="G162" s="5"/>
      <c r="H162" s="11">
        <v>2</v>
      </c>
      <c r="I162" s="5"/>
      <c r="J162" s="11"/>
      <c r="K162" s="5" t="s">
        <v>32</v>
      </c>
    </row>
    <row r="163" spans="1:11" ht="12.75" customHeight="1">
      <c r="A163" s="5"/>
      <c r="B163" s="5"/>
      <c r="C163" s="51" t="s">
        <v>1473</v>
      </c>
      <c r="D163" s="56" t="s">
        <v>1474</v>
      </c>
      <c r="E163" s="5"/>
      <c r="F163" s="5"/>
      <c r="G163" s="5"/>
      <c r="H163" s="11">
        <v>2</v>
      </c>
      <c r="I163" s="5"/>
      <c r="J163" s="11"/>
      <c r="K163" s="5" t="s">
        <v>32</v>
      </c>
    </row>
    <row r="164" spans="1:11" ht="12.75" customHeight="1">
      <c r="A164" s="5"/>
      <c r="B164" s="5"/>
      <c r="C164" s="51" t="s">
        <v>1475</v>
      </c>
      <c r="D164" s="57" t="s">
        <v>1476</v>
      </c>
      <c r="E164" s="5"/>
      <c r="F164" s="5"/>
      <c r="G164" s="5"/>
      <c r="H164" s="11">
        <v>2</v>
      </c>
      <c r="I164" s="5"/>
      <c r="J164" s="11"/>
      <c r="K164" s="5" t="s">
        <v>32</v>
      </c>
    </row>
    <row r="165" spans="1:11" ht="12.75" customHeight="1">
      <c r="A165" s="5"/>
      <c r="B165" s="5"/>
      <c r="C165" s="51" t="s">
        <v>1477</v>
      </c>
      <c r="D165" s="56" t="s">
        <v>1478</v>
      </c>
      <c r="E165" s="5"/>
      <c r="F165" s="5"/>
      <c r="G165" s="5"/>
      <c r="H165" s="11">
        <v>2</v>
      </c>
      <c r="I165" s="5"/>
      <c r="J165" s="5"/>
      <c r="K165" s="5" t="s">
        <v>32</v>
      </c>
    </row>
    <row r="166" spans="1:11" ht="12.75" customHeight="1">
      <c r="A166" s="5"/>
      <c r="B166" s="5"/>
      <c r="C166" s="55" t="s">
        <v>1479</v>
      </c>
      <c r="D166" s="57" t="s">
        <v>1480</v>
      </c>
      <c r="E166" s="5"/>
      <c r="F166" s="5"/>
      <c r="G166" s="5"/>
      <c r="H166" s="11">
        <v>2</v>
      </c>
      <c r="I166" s="5"/>
      <c r="J166" s="5"/>
      <c r="K166" s="5" t="s">
        <v>32</v>
      </c>
    </row>
    <row r="167" spans="1:11" ht="12.75" customHeight="1">
      <c r="A167" s="5"/>
      <c r="B167" s="5"/>
      <c r="C167" s="51" t="s">
        <v>1481</v>
      </c>
      <c r="D167" s="57" t="s">
        <v>1482</v>
      </c>
      <c r="E167" s="5"/>
      <c r="F167" s="5"/>
      <c r="G167" s="5"/>
      <c r="H167" s="11">
        <v>2</v>
      </c>
      <c r="I167" s="5"/>
      <c r="J167" s="5"/>
      <c r="K167" s="5" t="s">
        <v>32</v>
      </c>
    </row>
    <row r="168" spans="1:11" ht="12.75" customHeight="1">
      <c r="A168" s="5"/>
      <c r="B168" s="5"/>
      <c r="C168" s="51" t="s">
        <v>1483</v>
      </c>
      <c r="D168" s="58" t="s">
        <v>1484</v>
      </c>
      <c r="E168" s="5"/>
      <c r="F168" s="5"/>
      <c r="G168" s="5"/>
      <c r="H168" s="11">
        <v>2</v>
      </c>
      <c r="I168" s="5"/>
      <c r="J168" s="5"/>
      <c r="K168" s="5" t="s">
        <v>32</v>
      </c>
    </row>
    <row r="169" spans="1:11" ht="12.75" customHeight="1">
      <c r="A169" s="5"/>
      <c r="B169" s="5" t="s">
        <v>1456</v>
      </c>
      <c r="C169" s="51" t="s">
        <v>1485</v>
      </c>
      <c r="D169" s="56" t="s">
        <v>1486</v>
      </c>
      <c r="E169" s="5" t="s">
        <v>18</v>
      </c>
      <c r="F169" s="5" t="s">
        <v>19</v>
      </c>
      <c r="G169" s="5" t="s">
        <v>269</v>
      </c>
      <c r="H169" s="11">
        <v>1</v>
      </c>
      <c r="I169" s="5"/>
      <c r="J169" s="5"/>
      <c r="K169" s="5" t="s">
        <v>21</v>
      </c>
    </row>
    <row r="170" spans="1:11" ht="12.75" customHeight="1">
      <c r="A170" s="5"/>
      <c r="B170" s="5"/>
      <c r="C170" s="51" t="s">
        <v>1487</v>
      </c>
      <c r="D170" s="56" t="s">
        <v>1488</v>
      </c>
      <c r="E170" s="5"/>
      <c r="F170" s="5"/>
      <c r="G170" s="5"/>
      <c r="H170" s="11">
        <v>1</v>
      </c>
      <c r="I170" s="5"/>
      <c r="J170" s="5"/>
      <c r="K170" s="5" t="s">
        <v>21</v>
      </c>
    </row>
    <row r="171" spans="1:11" ht="12.75" customHeight="1">
      <c r="A171" s="5"/>
      <c r="B171" s="5"/>
      <c r="C171" s="51" t="s">
        <v>1489</v>
      </c>
      <c r="D171" s="56" t="s">
        <v>1490</v>
      </c>
      <c r="E171" s="5"/>
      <c r="F171" s="5"/>
      <c r="G171" s="5"/>
      <c r="H171" s="11">
        <v>1</v>
      </c>
      <c r="I171" s="5"/>
      <c r="J171" s="5"/>
      <c r="K171" s="5" t="s">
        <v>21</v>
      </c>
    </row>
    <row r="172" spans="1:11" ht="12.75" customHeight="1">
      <c r="A172" s="5"/>
      <c r="B172" s="5"/>
      <c r="C172" s="51" t="s">
        <v>1491</v>
      </c>
      <c r="D172" s="56" t="s">
        <v>1492</v>
      </c>
      <c r="E172" s="5"/>
      <c r="F172" s="5"/>
      <c r="G172" s="5"/>
      <c r="H172" s="11">
        <v>1</v>
      </c>
      <c r="I172" s="5"/>
      <c r="J172" s="5"/>
      <c r="K172" s="5" t="s">
        <v>21</v>
      </c>
    </row>
    <row r="173" spans="1:11" ht="12.75" customHeight="1">
      <c r="A173" s="5"/>
      <c r="B173" s="5"/>
      <c r="C173" s="51" t="s">
        <v>1493</v>
      </c>
      <c r="D173" s="56" t="s">
        <v>1494</v>
      </c>
      <c r="E173" s="5"/>
      <c r="F173" s="5"/>
      <c r="G173" s="5"/>
      <c r="H173" s="11">
        <v>1</v>
      </c>
      <c r="I173" s="5"/>
      <c r="J173" s="5"/>
      <c r="K173" s="5" t="s">
        <v>21</v>
      </c>
    </row>
    <row r="174" spans="1:11" ht="12.75" customHeight="1">
      <c r="A174" s="5"/>
      <c r="B174" s="5"/>
      <c r="C174" s="51" t="s">
        <v>1495</v>
      </c>
      <c r="D174" s="56" t="s">
        <v>1496</v>
      </c>
      <c r="E174" s="5"/>
      <c r="F174" s="5"/>
      <c r="G174" s="5"/>
      <c r="H174" s="11">
        <v>1</v>
      </c>
      <c r="I174" s="5"/>
      <c r="J174" s="5"/>
      <c r="K174" s="5" t="s">
        <v>21</v>
      </c>
    </row>
    <row r="175" spans="1:11" ht="12.75" customHeight="1">
      <c r="A175" s="5"/>
      <c r="B175" s="5"/>
      <c r="C175" s="51" t="s">
        <v>1497</v>
      </c>
      <c r="D175" s="56" t="s">
        <v>1498</v>
      </c>
      <c r="E175" s="5"/>
      <c r="F175" s="5"/>
      <c r="G175" s="5"/>
      <c r="H175" s="11">
        <v>1</v>
      </c>
      <c r="I175" s="5"/>
      <c r="J175" s="5"/>
      <c r="K175" s="5" t="s">
        <v>21</v>
      </c>
    </row>
    <row r="176" spans="1:11" ht="12.75" customHeight="1">
      <c r="A176" s="5"/>
      <c r="B176" s="5"/>
      <c r="C176" s="51" t="s">
        <v>1499</v>
      </c>
      <c r="D176" s="57" t="s">
        <v>1500</v>
      </c>
      <c r="E176" s="5"/>
      <c r="F176" s="5"/>
      <c r="G176" s="5"/>
      <c r="H176" s="11">
        <v>1</v>
      </c>
      <c r="I176" s="5"/>
      <c r="J176" s="5"/>
      <c r="K176" s="5" t="s">
        <v>32</v>
      </c>
    </row>
    <row r="177" spans="1:11" ht="12.75" customHeight="1">
      <c r="A177" s="5"/>
      <c r="B177" s="5"/>
      <c r="C177" s="51" t="s">
        <v>1501</v>
      </c>
      <c r="D177" s="56" t="s">
        <v>1502</v>
      </c>
      <c r="E177" s="5"/>
      <c r="F177" s="5"/>
      <c r="G177" s="5"/>
      <c r="H177" s="11">
        <v>1</v>
      </c>
      <c r="I177" s="5"/>
      <c r="J177" s="5"/>
      <c r="K177" s="5" t="s">
        <v>32</v>
      </c>
    </row>
    <row r="178" spans="1:11" ht="12.75" customHeight="1">
      <c r="A178" s="5"/>
      <c r="B178" s="5"/>
      <c r="C178" s="51" t="s">
        <v>1503</v>
      </c>
      <c r="D178" s="57" t="s">
        <v>1504</v>
      </c>
      <c r="E178" s="5"/>
      <c r="F178" s="5"/>
      <c r="G178" s="5"/>
      <c r="H178" s="11">
        <v>1</v>
      </c>
      <c r="I178" s="5"/>
      <c r="J178" s="5"/>
      <c r="K178" s="5" t="s">
        <v>32</v>
      </c>
    </row>
    <row r="179" spans="1:11" ht="12.75" customHeight="1">
      <c r="A179" s="5"/>
      <c r="B179" s="5"/>
      <c r="C179" s="51" t="s">
        <v>1505</v>
      </c>
      <c r="D179" s="56" t="s">
        <v>1506</v>
      </c>
      <c r="E179" s="5"/>
      <c r="F179" s="5"/>
      <c r="G179" s="5"/>
      <c r="H179" s="11">
        <v>1</v>
      </c>
      <c r="I179" s="5"/>
      <c r="J179" s="5"/>
      <c r="K179" s="5" t="s">
        <v>32</v>
      </c>
    </row>
    <row r="180" spans="1:11" ht="12.75" customHeight="1">
      <c r="A180" s="5"/>
      <c r="B180" s="5"/>
      <c r="C180" s="55" t="s">
        <v>1507</v>
      </c>
      <c r="D180" s="57" t="s">
        <v>1508</v>
      </c>
      <c r="E180" s="5"/>
      <c r="F180" s="5"/>
      <c r="G180" s="5"/>
      <c r="H180" s="11">
        <v>1</v>
      </c>
      <c r="I180" s="5"/>
      <c r="J180" s="5"/>
      <c r="K180" s="5" t="s">
        <v>32</v>
      </c>
    </row>
    <row r="181" spans="1:11" ht="12.75" customHeight="1">
      <c r="A181" s="5"/>
      <c r="B181" s="5"/>
      <c r="C181" s="51" t="s">
        <v>1509</v>
      </c>
      <c r="D181" s="57" t="s">
        <v>1510</v>
      </c>
      <c r="E181" s="5"/>
      <c r="F181" s="5"/>
      <c r="G181" s="5"/>
      <c r="H181" s="11">
        <v>1</v>
      </c>
      <c r="I181" s="5"/>
      <c r="J181" s="5"/>
      <c r="K181" s="5" t="s">
        <v>32</v>
      </c>
    </row>
    <row r="182" spans="1:11" ht="12.75" customHeight="1">
      <c r="A182" s="5"/>
      <c r="B182" s="5"/>
      <c r="C182" s="51" t="s">
        <v>1511</v>
      </c>
      <c r="D182" s="58" t="s">
        <v>1512</v>
      </c>
      <c r="E182" s="5"/>
      <c r="F182" s="5"/>
      <c r="G182" s="5"/>
      <c r="H182" s="11">
        <v>1</v>
      </c>
      <c r="I182" s="5"/>
      <c r="J182" s="5"/>
      <c r="K182" s="5" t="s">
        <v>32</v>
      </c>
    </row>
    <row r="183" spans="1:11" ht="12.75" hidden="1" customHeight="1">
      <c r="A183" s="5"/>
      <c r="B183" s="5"/>
      <c r="C183" s="51" t="s">
        <v>1454</v>
      </c>
      <c r="D183" s="58"/>
      <c r="E183" s="5"/>
      <c r="F183" s="5"/>
      <c r="G183" s="5"/>
      <c r="H183" s="11">
        <v>3</v>
      </c>
      <c r="I183" s="5"/>
      <c r="J183" s="5"/>
      <c r="K183" s="5" t="s">
        <v>1455</v>
      </c>
    </row>
    <row r="184" spans="1:11" ht="12.75" hidden="1" customHeight="1">
      <c r="A184" s="5"/>
      <c r="B184" s="5" t="s">
        <v>454</v>
      </c>
      <c r="C184" s="19" t="s">
        <v>1513</v>
      </c>
      <c r="D184" s="20" t="s">
        <v>456</v>
      </c>
      <c r="E184" s="5" t="s">
        <v>18</v>
      </c>
      <c r="F184" s="5" t="s">
        <v>19</v>
      </c>
      <c r="G184" s="5" t="s">
        <v>20</v>
      </c>
      <c r="H184" s="36">
        <v>2</v>
      </c>
      <c r="I184" s="5"/>
      <c r="J184" s="5"/>
      <c r="K184" s="5" t="s">
        <v>904</v>
      </c>
    </row>
    <row r="185" spans="1:11" ht="12.75" hidden="1" customHeight="1">
      <c r="A185" s="5"/>
      <c r="B185" s="5"/>
      <c r="C185" s="19" t="s">
        <v>1514</v>
      </c>
      <c r="D185" s="20" t="s">
        <v>460</v>
      </c>
      <c r="E185" s="5"/>
      <c r="F185" s="5"/>
      <c r="G185" s="5"/>
      <c r="H185" s="36">
        <v>2</v>
      </c>
      <c r="I185" s="5"/>
      <c r="J185" s="5"/>
      <c r="K185" s="5" t="s">
        <v>904</v>
      </c>
    </row>
    <row r="186" spans="1:11" ht="12.75" hidden="1" customHeight="1">
      <c r="A186" s="5"/>
      <c r="B186" s="5"/>
      <c r="C186" s="19" t="s">
        <v>1515</v>
      </c>
      <c r="D186" s="20" t="s">
        <v>462</v>
      </c>
      <c r="E186" s="5"/>
      <c r="F186" s="5"/>
      <c r="G186" s="5"/>
      <c r="H186" s="36">
        <v>2</v>
      </c>
      <c r="I186" s="5"/>
      <c r="J186" s="5"/>
      <c r="K186" s="5" t="s">
        <v>904</v>
      </c>
    </row>
    <row r="187" spans="1:11" ht="12.75" hidden="1" customHeight="1">
      <c r="A187" s="5"/>
      <c r="B187" s="5"/>
      <c r="C187" s="19" t="s">
        <v>1516</v>
      </c>
      <c r="D187" s="20" t="s">
        <v>464</v>
      </c>
      <c r="E187" s="5"/>
      <c r="F187" s="5"/>
      <c r="G187" s="5"/>
      <c r="H187" s="36">
        <v>2</v>
      </c>
      <c r="I187" s="5"/>
      <c r="J187" s="5"/>
      <c r="K187" s="5" t="s">
        <v>904</v>
      </c>
    </row>
    <row r="188" spans="1:11" ht="12.75" hidden="1" customHeight="1">
      <c r="A188" s="5"/>
      <c r="B188" s="5"/>
      <c r="C188" s="19" t="s">
        <v>1517</v>
      </c>
      <c r="D188" s="20" t="s">
        <v>466</v>
      </c>
      <c r="E188" s="5"/>
      <c r="F188" s="5"/>
      <c r="G188" s="5"/>
      <c r="H188" s="36">
        <v>2</v>
      </c>
      <c r="I188" s="5"/>
      <c r="J188" s="5"/>
      <c r="K188" s="5" t="s">
        <v>904</v>
      </c>
    </row>
    <row r="189" spans="1:11" ht="12.75" hidden="1" customHeight="1">
      <c r="A189" s="5"/>
      <c r="B189" s="5"/>
      <c r="C189" s="19" t="s">
        <v>1518</v>
      </c>
      <c r="D189" s="20" t="s">
        <v>468</v>
      </c>
      <c r="E189" s="5"/>
      <c r="F189" s="5"/>
      <c r="G189" s="5"/>
      <c r="H189" s="36">
        <v>2</v>
      </c>
      <c r="I189" s="5"/>
      <c r="J189" s="5"/>
      <c r="K189" s="5" t="s">
        <v>904</v>
      </c>
    </row>
    <row r="190" spans="1:11" ht="12.75" hidden="1" customHeight="1">
      <c r="A190" s="5"/>
      <c r="B190" s="5"/>
      <c r="C190" s="19" t="s">
        <v>1519</v>
      </c>
      <c r="D190" s="20" t="s">
        <v>470</v>
      </c>
      <c r="E190" s="5"/>
      <c r="F190" s="5"/>
      <c r="G190" s="5"/>
      <c r="H190" s="36">
        <v>2</v>
      </c>
      <c r="I190" s="5"/>
      <c r="J190" s="5"/>
      <c r="K190" s="5" t="s">
        <v>904</v>
      </c>
    </row>
    <row r="191" spans="1:11" ht="12.75" hidden="1" customHeight="1">
      <c r="A191" s="5"/>
      <c r="B191" s="5"/>
      <c r="C191" s="19" t="s">
        <v>1520</v>
      </c>
      <c r="D191" s="20" t="s">
        <v>472</v>
      </c>
      <c r="E191" s="5"/>
      <c r="F191" s="5"/>
      <c r="G191" s="5"/>
      <c r="H191" s="36">
        <v>2</v>
      </c>
      <c r="I191" s="5"/>
      <c r="J191" s="5"/>
      <c r="K191" s="5" t="s">
        <v>904</v>
      </c>
    </row>
    <row r="192" spans="1:11" ht="12.75" hidden="1" customHeight="1">
      <c r="A192" s="5"/>
      <c r="B192" s="5"/>
      <c r="C192" s="19" t="s">
        <v>1521</v>
      </c>
      <c r="D192" s="20" t="s">
        <v>474</v>
      </c>
      <c r="E192" s="5"/>
      <c r="F192" s="5"/>
      <c r="G192" s="5"/>
      <c r="H192" s="36">
        <v>1</v>
      </c>
      <c r="I192" s="5"/>
      <c r="J192" s="5"/>
      <c r="K192" s="5" t="s">
        <v>904</v>
      </c>
    </row>
    <row r="193" spans="1:11" ht="12.75" hidden="1" customHeight="1">
      <c r="A193" s="5"/>
      <c r="B193" s="5"/>
      <c r="C193" s="19" t="s">
        <v>1522</v>
      </c>
      <c r="D193" s="20" t="s">
        <v>476</v>
      </c>
      <c r="E193" s="5"/>
      <c r="F193" s="5"/>
      <c r="G193" s="5"/>
      <c r="H193" s="36">
        <v>2</v>
      </c>
      <c r="I193" s="5"/>
      <c r="J193" s="5"/>
      <c r="K193" s="5" t="s">
        <v>904</v>
      </c>
    </row>
    <row r="194" spans="1:11" ht="12.75" hidden="1" customHeight="1">
      <c r="A194" s="5"/>
      <c r="B194" s="5"/>
      <c r="C194" s="19" t="s">
        <v>1523</v>
      </c>
      <c r="D194" s="20" t="s">
        <v>478</v>
      </c>
      <c r="E194" s="5"/>
      <c r="F194" s="5"/>
      <c r="G194" s="5"/>
      <c r="H194" s="36">
        <v>2</v>
      </c>
      <c r="I194" s="5"/>
      <c r="J194" s="5"/>
      <c r="K194" s="5" t="s">
        <v>904</v>
      </c>
    </row>
    <row r="195" spans="1:11" ht="12.75" hidden="1" customHeight="1">
      <c r="A195" s="5"/>
      <c r="B195" s="5"/>
      <c r="C195" s="19" t="s">
        <v>1524</v>
      </c>
      <c r="D195" s="20" t="s">
        <v>480</v>
      </c>
      <c r="E195" s="5"/>
      <c r="F195" s="5"/>
      <c r="G195" s="5"/>
      <c r="H195" s="59">
        <v>2</v>
      </c>
      <c r="I195" s="5"/>
      <c r="J195" s="5"/>
      <c r="K195" s="5" t="s">
        <v>458</v>
      </c>
    </row>
    <row r="196" spans="1:11" ht="24.75" hidden="1" customHeight="1">
      <c r="A196" s="5"/>
      <c r="B196" s="5"/>
      <c r="C196" s="19" t="s">
        <v>1525</v>
      </c>
      <c r="D196" s="20" t="s">
        <v>482</v>
      </c>
      <c r="E196" s="5"/>
      <c r="F196" s="5"/>
      <c r="G196" s="5"/>
      <c r="H196" s="59">
        <v>1</v>
      </c>
      <c r="I196" s="5"/>
      <c r="J196" s="5"/>
      <c r="K196" s="5" t="s">
        <v>458</v>
      </c>
    </row>
    <row r="197" spans="1:11" ht="26.25" hidden="1" customHeight="1">
      <c r="A197" s="5"/>
      <c r="B197" s="5"/>
      <c r="C197" s="19" t="s">
        <v>1526</v>
      </c>
      <c r="D197" s="20" t="s">
        <v>484</v>
      </c>
      <c r="E197" s="5"/>
      <c r="F197" s="5"/>
      <c r="G197" s="5"/>
      <c r="H197" s="59">
        <v>2</v>
      </c>
      <c r="I197" s="5"/>
      <c r="J197" s="5"/>
      <c r="K197" s="5" t="s">
        <v>458</v>
      </c>
    </row>
    <row r="198" spans="1:11" ht="12.75" hidden="1" customHeight="1">
      <c r="A198" s="5"/>
      <c r="B198" s="5"/>
      <c r="C198" s="19" t="s">
        <v>1527</v>
      </c>
      <c r="D198" s="20" t="s">
        <v>486</v>
      </c>
      <c r="E198" s="5"/>
      <c r="F198" s="5"/>
      <c r="G198" s="5"/>
      <c r="H198" s="59">
        <v>1</v>
      </c>
      <c r="I198" s="5"/>
      <c r="J198" s="5"/>
      <c r="K198" s="5" t="s">
        <v>458</v>
      </c>
    </row>
    <row r="199" spans="1:11" ht="12.75" hidden="1" customHeight="1">
      <c r="A199" s="5"/>
      <c r="B199" s="5"/>
      <c r="C199" s="19" t="s">
        <v>1528</v>
      </c>
      <c r="D199" s="20" t="s">
        <v>488</v>
      </c>
      <c r="E199" s="5"/>
      <c r="F199" s="5"/>
      <c r="G199" s="5"/>
      <c r="H199" s="59">
        <v>2</v>
      </c>
      <c r="I199" s="5"/>
      <c r="J199" s="5"/>
      <c r="K199" s="5" t="s">
        <v>458</v>
      </c>
    </row>
    <row r="200" spans="1:11" ht="12.75" hidden="1" customHeight="1">
      <c r="A200" s="5"/>
      <c r="B200" s="5"/>
      <c r="C200" s="19" t="s">
        <v>1529</v>
      </c>
      <c r="D200" s="20" t="s">
        <v>490</v>
      </c>
      <c r="E200" s="5"/>
      <c r="F200" s="5"/>
      <c r="G200" s="5"/>
      <c r="H200" s="59">
        <v>1</v>
      </c>
      <c r="I200" s="5"/>
      <c r="J200" s="5"/>
      <c r="K200" s="5" t="s">
        <v>458</v>
      </c>
    </row>
    <row r="201" spans="1:11" ht="12.75" hidden="1" customHeight="1">
      <c r="A201" s="5"/>
      <c r="B201" s="5"/>
      <c r="C201" s="19" t="s">
        <v>1530</v>
      </c>
      <c r="D201" s="20" t="s">
        <v>492</v>
      </c>
      <c r="E201" s="5"/>
      <c r="F201" s="5"/>
      <c r="G201" s="5"/>
      <c r="H201" s="59">
        <v>1</v>
      </c>
      <c r="I201" s="5"/>
      <c r="J201" s="5"/>
      <c r="K201" s="5" t="s">
        <v>458</v>
      </c>
    </row>
    <row r="202" spans="1:11" ht="12.75" hidden="1" customHeight="1">
      <c r="A202" s="5"/>
      <c r="B202" s="5"/>
      <c r="C202" s="19" t="s">
        <v>1531</v>
      </c>
      <c r="D202" s="20" t="s">
        <v>494</v>
      </c>
      <c r="E202" s="5"/>
      <c r="F202" s="5"/>
      <c r="G202" s="5"/>
      <c r="H202" s="59">
        <v>2</v>
      </c>
      <c r="I202" s="5"/>
      <c r="J202" s="5"/>
      <c r="K202" s="5" t="s">
        <v>458</v>
      </c>
    </row>
    <row r="203" spans="1:11" ht="12.75" hidden="1" customHeight="1">
      <c r="A203" s="5"/>
      <c r="B203" s="5"/>
      <c r="C203" s="19" t="s">
        <v>1532</v>
      </c>
      <c r="D203" s="20" t="s">
        <v>496</v>
      </c>
      <c r="E203" s="5"/>
      <c r="F203" s="5"/>
      <c r="G203" s="5"/>
      <c r="H203" s="59">
        <v>1</v>
      </c>
      <c r="I203" s="5"/>
      <c r="J203" s="5"/>
      <c r="K203" s="5" t="s">
        <v>458</v>
      </c>
    </row>
    <row r="204" spans="1:11" ht="12.75" hidden="1" customHeight="1">
      <c r="A204" s="5"/>
      <c r="B204" s="5"/>
      <c r="C204" s="19" t="s">
        <v>1533</v>
      </c>
      <c r="D204" s="20" t="s">
        <v>498</v>
      </c>
      <c r="E204" s="5"/>
      <c r="F204" s="5"/>
      <c r="G204" s="5"/>
      <c r="H204" s="59">
        <v>2</v>
      </c>
      <c r="I204" s="5"/>
      <c r="J204" s="5"/>
      <c r="K204" s="5" t="s">
        <v>458</v>
      </c>
    </row>
    <row r="205" spans="1:11" ht="12.75" hidden="1" customHeight="1">
      <c r="A205" s="5"/>
      <c r="B205" s="5"/>
      <c r="C205" s="19" t="s">
        <v>1534</v>
      </c>
      <c r="D205" s="20" t="s">
        <v>500</v>
      </c>
      <c r="E205" s="5"/>
      <c r="F205" s="5"/>
      <c r="G205" s="5"/>
      <c r="H205" s="59">
        <v>2</v>
      </c>
      <c r="I205" s="5"/>
      <c r="J205" s="5"/>
      <c r="K205" s="5" t="s">
        <v>458</v>
      </c>
    </row>
    <row r="206" spans="1:11" ht="12.75" hidden="1" customHeight="1">
      <c r="A206" s="5"/>
      <c r="B206" s="5"/>
      <c r="C206" s="19" t="s">
        <v>1535</v>
      </c>
      <c r="D206" s="20" t="s">
        <v>502</v>
      </c>
      <c r="E206" s="5"/>
      <c r="F206" s="5"/>
      <c r="G206" s="5"/>
      <c r="H206" s="59">
        <v>1</v>
      </c>
      <c r="I206" s="5"/>
      <c r="J206" s="5"/>
      <c r="K206" s="5" t="s">
        <v>458</v>
      </c>
    </row>
    <row r="207" spans="1:11" ht="12.75" hidden="1" customHeight="1">
      <c r="A207" s="5"/>
      <c r="B207" s="5"/>
      <c r="C207" s="19" t="s">
        <v>1536</v>
      </c>
      <c r="D207" s="20" t="s">
        <v>504</v>
      </c>
      <c r="E207" s="5"/>
      <c r="F207" s="5"/>
      <c r="G207" s="5"/>
      <c r="H207" s="59">
        <v>2</v>
      </c>
      <c r="I207" s="5"/>
      <c r="J207" s="5"/>
      <c r="K207" s="5" t="s">
        <v>458</v>
      </c>
    </row>
    <row r="208" spans="1:11" ht="12.75" hidden="1" customHeight="1">
      <c r="A208" s="5"/>
      <c r="B208" s="5"/>
      <c r="C208" s="19" t="s">
        <v>1537</v>
      </c>
      <c r="D208" s="20" t="s">
        <v>506</v>
      </c>
      <c r="E208" s="5"/>
      <c r="F208" s="5"/>
      <c r="G208" s="5"/>
      <c r="H208" s="59">
        <v>2</v>
      </c>
      <c r="I208" s="5"/>
      <c r="J208" s="5"/>
      <c r="K208" s="5" t="s">
        <v>458</v>
      </c>
    </row>
    <row r="209" spans="1:11" ht="12.75" hidden="1" customHeight="1">
      <c r="A209" s="5"/>
      <c r="B209" s="5"/>
      <c r="C209" s="19" t="s">
        <v>1538</v>
      </c>
      <c r="D209" s="20" t="s">
        <v>508</v>
      </c>
      <c r="E209" s="5"/>
      <c r="F209" s="5"/>
      <c r="G209" s="5"/>
      <c r="H209" s="60">
        <v>3</v>
      </c>
      <c r="I209" s="5"/>
      <c r="J209" s="5"/>
      <c r="K209" s="5" t="s">
        <v>1166</v>
      </c>
    </row>
    <row r="210" spans="1:11" ht="12.75" hidden="1" customHeight="1">
      <c r="A210" s="5"/>
      <c r="B210" s="5"/>
      <c r="C210" s="19" t="s">
        <v>1539</v>
      </c>
      <c r="D210" s="20" t="s">
        <v>510</v>
      </c>
      <c r="E210" s="5"/>
      <c r="F210" s="5"/>
      <c r="G210" s="5"/>
      <c r="H210" s="60">
        <v>2</v>
      </c>
      <c r="I210" s="5"/>
      <c r="J210" s="5"/>
      <c r="K210" s="5" t="s">
        <v>1166</v>
      </c>
    </row>
    <row r="211" spans="1:11" ht="12.75" hidden="1" customHeight="1">
      <c r="A211" s="5"/>
      <c r="B211" s="5"/>
      <c r="C211" s="19" t="s">
        <v>1540</v>
      </c>
      <c r="D211" s="20" t="s">
        <v>512</v>
      </c>
      <c r="E211" s="5"/>
      <c r="F211" s="5"/>
      <c r="G211" s="5"/>
      <c r="H211" s="60">
        <v>1</v>
      </c>
      <c r="I211" s="5"/>
      <c r="J211" s="5"/>
      <c r="K211" s="5" t="s">
        <v>1166</v>
      </c>
    </row>
    <row r="212" spans="1:11" ht="12.75" hidden="1" customHeight="1">
      <c r="A212" s="5"/>
      <c r="B212" s="5"/>
      <c r="C212" s="19" t="s">
        <v>1541</v>
      </c>
      <c r="D212" s="20" t="s">
        <v>514</v>
      </c>
      <c r="E212" s="5"/>
      <c r="F212" s="5"/>
      <c r="G212" s="5"/>
      <c r="H212" s="60">
        <v>2</v>
      </c>
      <c r="I212" s="5"/>
      <c r="J212" s="5"/>
      <c r="K212" s="5" t="s">
        <v>1166</v>
      </c>
    </row>
    <row r="213" spans="1:11" ht="12.75" hidden="1" customHeight="1">
      <c r="A213" s="5"/>
      <c r="B213" s="5"/>
      <c r="C213" s="19" t="s">
        <v>1542</v>
      </c>
      <c r="D213" s="20" t="s">
        <v>516</v>
      </c>
      <c r="E213" s="5"/>
      <c r="F213" s="5"/>
      <c r="G213" s="5"/>
      <c r="H213" s="60">
        <v>2</v>
      </c>
      <c r="I213" s="5"/>
      <c r="J213" s="5"/>
      <c r="K213" s="5" t="s">
        <v>1166</v>
      </c>
    </row>
    <row r="214" spans="1:11" ht="12.75" hidden="1" customHeight="1">
      <c r="A214" s="5"/>
      <c r="B214" s="5"/>
      <c r="C214" s="19" t="s">
        <v>1543</v>
      </c>
      <c r="D214" s="20" t="s">
        <v>518</v>
      </c>
      <c r="E214" s="5"/>
      <c r="F214" s="5"/>
      <c r="G214" s="5"/>
      <c r="H214" s="60">
        <v>1</v>
      </c>
      <c r="I214" s="5"/>
      <c r="J214" s="5"/>
      <c r="K214" s="5" t="s">
        <v>1166</v>
      </c>
    </row>
    <row r="215" spans="1:11" ht="12.75" hidden="1" customHeight="1">
      <c r="A215" s="5"/>
      <c r="B215" s="5"/>
      <c r="C215" s="19" t="s">
        <v>1544</v>
      </c>
      <c r="D215" s="20" t="s">
        <v>520</v>
      </c>
      <c r="E215" s="5"/>
      <c r="F215" s="5"/>
      <c r="G215" s="5"/>
      <c r="H215" s="60">
        <v>2</v>
      </c>
      <c r="I215" s="5"/>
      <c r="J215" s="5"/>
      <c r="K215" s="5" t="s">
        <v>1166</v>
      </c>
    </row>
    <row r="216" spans="1:11" ht="12.75" hidden="1" customHeight="1">
      <c r="A216" s="5"/>
      <c r="B216" s="5"/>
      <c r="C216" s="19" t="s">
        <v>1545</v>
      </c>
      <c r="D216" s="20" t="s">
        <v>522</v>
      </c>
      <c r="E216" s="5"/>
      <c r="F216" s="5"/>
      <c r="G216" s="5"/>
      <c r="H216" s="60">
        <v>1</v>
      </c>
      <c r="I216" s="5"/>
      <c r="J216" s="5"/>
      <c r="K216" s="5" t="s">
        <v>1166</v>
      </c>
    </row>
    <row r="217" spans="1:11" ht="12.75" hidden="1" customHeight="1">
      <c r="A217" s="5"/>
      <c r="B217" s="5"/>
      <c r="C217" s="19" t="s">
        <v>1546</v>
      </c>
      <c r="D217" s="20" t="s">
        <v>524</v>
      </c>
      <c r="E217" s="5"/>
      <c r="F217" s="5"/>
      <c r="G217" s="5"/>
      <c r="H217" s="60">
        <v>1</v>
      </c>
      <c r="I217" s="5"/>
      <c r="J217" s="5"/>
      <c r="K217" s="5" t="s">
        <v>1166</v>
      </c>
    </row>
    <row r="218" spans="1:11" ht="12.75" hidden="1" customHeight="1">
      <c r="A218" s="5"/>
      <c r="B218" s="5"/>
      <c r="C218" s="19" t="s">
        <v>1547</v>
      </c>
      <c r="D218" s="20" t="s">
        <v>526</v>
      </c>
      <c r="E218" s="5"/>
      <c r="F218" s="5"/>
      <c r="G218" s="5"/>
      <c r="H218" s="60">
        <v>2</v>
      </c>
      <c r="I218" s="5"/>
      <c r="J218" s="5"/>
      <c r="K218" s="5" t="s">
        <v>1166</v>
      </c>
    </row>
    <row r="219" spans="1:11" ht="12.75" hidden="1" customHeight="1">
      <c r="A219" s="5"/>
      <c r="B219" s="5"/>
      <c r="C219" s="19" t="s">
        <v>1548</v>
      </c>
      <c r="D219" s="20" t="s">
        <v>528</v>
      </c>
      <c r="E219" s="5"/>
      <c r="F219" s="5"/>
      <c r="G219" s="5"/>
      <c r="H219" s="60">
        <v>1</v>
      </c>
      <c r="I219" s="5"/>
      <c r="J219" s="5"/>
      <c r="K219" s="5" t="s">
        <v>1166</v>
      </c>
    </row>
    <row r="220" spans="1:11" ht="12.75" hidden="1" customHeight="1">
      <c r="A220" s="5"/>
      <c r="B220" s="5"/>
      <c r="C220" s="19" t="s">
        <v>1549</v>
      </c>
      <c r="D220" s="20" t="s">
        <v>530</v>
      </c>
      <c r="E220" s="5"/>
      <c r="F220" s="5"/>
      <c r="G220" s="5"/>
      <c r="H220" s="60">
        <v>2</v>
      </c>
      <c r="I220" s="5"/>
      <c r="J220" s="5"/>
      <c r="K220" s="5" t="s">
        <v>1166</v>
      </c>
    </row>
    <row r="221" spans="1:11" ht="12.75" hidden="1" customHeight="1">
      <c r="A221" s="5"/>
      <c r="B221" s="5"/>
      <c r="C221" s="19" t="s">
        <v>1550</v>
      </c>
      <c r="D221" s="20" t="s">
        <v>532</v>
      </c>
      <c r="E221" s="5"/>
      <c r="F221" s="5"/>
      <c r="G221" s="5"/>
      <c r="H221" s="60">
        <v>2</v>
      </c>
      <c r="I221" s="5"/>
      <c r="J221" s="5"/>
      <c r="K221" s="5" t="s">
        <v>1166</v>
      </c>
    </row>
    <row r="222" spans="1:11" ht="12.75" hidden="1" customHeight="1">
      <c r="A222" s="5"/>
      <c r="B222" s="5"/>
      <c r="C222" s="19" t="s">
        <v>1551</v>
      </c>
      <c r="D222" s="20" t="s">
        <v>534</v>
      </c>
      <c r="E222" s="5"/>
      <c r="F222" s="5"/>
      <c r="G222" s="5"/>
      <c r="H222" s="61">
        <v>1</v>
      </c>
      <c r="I222" s="5"/>
      <c r="J222" s="5"/>
      <c r="K222" s="5" t="s">
        <v>1552</v>
      </c>
    </row>
    <row r="223" spans="1:11" ht="12.75" hidden="1" customHeight="1">
      <c r="A223" s="5"/>
      <c r="B223" s="5"/>
      <c r="C223" s="19" t="s">
        <v>1553</v>
      </c>
      <c r="D223" s="20" t="s">
        <v>536</v>
      </c>
      <c r="E223" s="5"/>
      <c r="F223" s="5"/>
      <c r="G223" s="5"/>
      <c r="H223" s="61">
        <v>2</v>
      </c>
      <c r="I223" s="5"/>
      <c r="J223" s="5"/>
      <c r="K223" s="5" t="s">
        <v>1552</v>
      </c>
    </row>
    <row r="224" spans="1:11" ht="12.75" hidden="1" customHeight="1">
      <c r="A224" s="5"/>
      <c r="B224" s="5"/>
      <c r="C224" s="19" t="s">
        <v>1554</v>
      </c>
      <c r="D224" s="20" t="s">
        <v>538</v>
      </c>
      <c r="E224" s="5"/>
      <c r="F224" s="5"/>
      <c r="G224" s="5"/>
      <c r="H224" s="61">
        <v>2</v>
      </c>
      <c r="I224" s="5"/>
      <c r="J224" s="5"/>
      <c r="K224" s="5" t="s">
        <v>1552</v>
      </c>
    </row>
    <row r="225" spans="1:11" ht="12.75" hidden="1" customHeight="1">
      <c r="A225" s="5"/>
      <c r="B225" s="5"/>
      <c r="C225" s="19" t="s">
        <v>1555</v>
      </c>
      <c r="D225" s="20" t="s">
        <v>540</v>
      </c>
      <c r="E225" s="5"/>
      <c r="F225" s="5"/>
      <c r="G225" s="5"/>
      <c r="H225" s="61">
        <v>3</v>
      </c>
      <c r="I225" s="5"/>
      <c r="J225" s="5"/>
      <c r="K225" s="5" t="s">
        <v>1552</v>
      </c>
    </row>
    <row r="226" spans="1:11" ht="12.75" hidden="1" customHeight="1">
      <c r="A226" s="5"/>
      <c r="B226" s="5"/>
      <c r="C226" s="19" t="s">
        <v>1556</v>
      </c>
      <c r="D226" s="20" t="s">
        <v>542</v>
      </c>
      <c r="E226" s="5"/>
      <c r="F226" s="5"/>
      <c r="G226" s="5"/>
      <c r="H226" s="61">
        <v>2</v>
      </c>
      <c r="I226" s="5"/>
      <c r="J226" s="5"/>
      <c r="K226" s="5" t="s">
        <v>1552</v>
      </c>
    </row>
    <row r="227" spans="1:11" ht="12.75" hidden="1" customHeight="1">
      <c r="A227" s="5"/>
      <c r="B227" s="5"/>
      <c r="C227" s="19" t="s">
        <v>1557</v>
      </c>
      <c r="D227" s="20" t="s">
        <v>544</v>
      </c>
      <c r="E227" s="5"/>
      <c r="F227" s="5"/>
      <c r="G227" s="5"/>
      <c r="H227" s="61">
        <v>1</v>
      </c>
      <c r="I227" s="5"/>
      <c r="J227" s="5"/>
      <c r="K227" s="5" t="s">
        <v>1552</v>
      </c>
    </row>
    <row r="228" spans="1:11" ht="12.75" hidden="1" customHeight="1">
      <c r="A228" s="5"/>
      <c r="B228" s="5"/>
      <c r="C228" s="19" t="s">
        <v>1558</v>
      </c>
      <c r="D228" s="20" t="s">
        <v>546</v>
      </c>
      <c r="E228" s="5"/>
      <c r="F228" s="5"/>
      <c r="G228" s="5"/>
      <c r="H228" s="61">
        <v>2</v>
      </c>
      <c r="I228" s="5"/>
      <c r="J228" s="5"/>
      <c r="K228" s="5" t="s">
        <v>1552</v>
      </c>
    </row>
    <row r="229" spans="1:11" ht="12.75" hidden="1" customHeight="1">
      <c r="A229" s="5"/>
      <c r="B229" s="5"/>
      <c r="C229" s="19" t="s">
        <v>1559</v>
      </c>
      <c r="D229" s="20" t="s">
        <v>548</v>
      </c>
      <c r="E229" s="5"/>
      <c r="F229" s="5"/>
      <c r="G229" s="5"/>
      <c r="H229" s="61">
        <v>2</v>
      </c>
      <c r="I229" s="5"/>
      <c r="J229" s="5"/>
      <c r="K229" s="5" t="s">
        <v>1552</v>
      </c>
    </row>
    <row r="230" spans="1:11" ht="12.75" hidden="1" customHeight="1">
      <c r="A230" s="5"/>
      <c r="B230" s="5"/>
      <c r="C230" s="19" t="s">
        <v>1560</v>
      </c>
      <c r="D230" s="20" t="s">
        <v>550</v>
      </c>
      <c r="E230" s="5"/>
      <c r="F230" s="5"/>
      <c r="G230" s="5"/>
      <c r="H230" s="61">
        <v>1</v>
      </c>
      <c r="I230" s="5"/>
      <c r="J230" s="5"/>
      <c r="K230" s="5" t="s">
        <v>1552</v>
      </c>
    </row>
    <row r="231" spans="1:11" ht="12.75" hidden="1" customHeight="1">
      <c r="A231" s="5"/>
      <c r="B231" s="5"/>
      <c r="C231" s="19" t="s">
        <v>1561</v>
      </c>
      <c r="D231" s="20" t="s">
        <v>552</v>
      </c>
      <c r="E231" s="5"/>
      <c r="F231" s="5"/>
      <c r="G231" s="5"/>
      <c r="H231" s="61">
        <v>2</v>
      </c>
      <c r="I231" s="5"/>
      <c r="J231" s="11"/>
      <c r="K231" s="5" t="s">
        <v>1552</v>
      </c>
    </row>
    <row r="232" spans="1:11" ht="12.75" hidden="1" customHeight="1">
      <c r="A232" s="5"/>
      <c r="B232" s="5"/>
      <c r="C232" s="19" t="s">
        <v>1562</v>
      </c>
      <c r="D232" s="20" t="s">
        <v>554</v>
      </c>
      <c r="E232" s="5"/>
      <c r="F232" s="5"/>
      <c r="G232" s="5"/>
      <c r="H232" s="61">
        <v>1</v>
      </c>
      <c r="I232" s="5"/>
      <c r="J232" s="11"/>
      <c r="K232" s="5" t="s">
        <v>1552</v>
      </c>
    </row>
    <row r="233" spans="1:11" ht="12.75" hidden="1" customHeight="1">
      <c r="A233" s="5"/>
      <c r="B233" s="5"/>
      <c r="C233" s="19" t="s">
        <v>1563</v>
      </c>
      <c r="D233" s="20" t="s">
        <v>556</v>
      </c>
      <c r="E233" s="5"/>
      <c r="F233" s="5"/>
      <c r="G233" s="5"/>
      <c r="H233" s="61">
        <v>2</v>
      </c>
      <c r="I233" s="5"/>
      <c r="J233" s="11"/>
      <c r="K233" s="5" t="s">
        <v>1552</v>
      </c>
    </row>
    <row r="234" spans="1:11" ht="12.75" hidden="1" customHeight="1">
      <c r="A234" s="5"/>
      <c r="B234" s="5"/>
      <c r="C234" s="19" t="s">
        <v>1564</v>
      </c>
      <c r="D234" s="21" t="s">
        <v>558</v>
      </c>
      <c r="E234" s="5"/>
      <c r="F234" s="5"/>
      <c r="G234" s="5"/>
      <c r="H234" s="62">
        <v>1</v>
      </c>
      <c r="I234" s="5"/>
      <c r="J234" s="11"/>
      <c r="K234" s="5" t="s">
        <v>847</v>
      </c>
    </row>
    <row r="235" spans="1:11" ht="12.75" hidden="1" customHeight="1">
      <c r="A235" s="5"/>
      <c r="B235" s="5"/>
      <c r="C235" s="19" t="s">
        <v>1565</v>
      </c>
      <c r="D235" s="21" t="s">
        <v>560</v>
      </c>
      <c r="E235" s="5"/>
      <c r="F235" s="5"/>
      <c r="G235" s="5"/>
      <c r="H235" s="62">
        <v>1</v>
      </c>
      <c r="I235" s="5"/>
      <c r="J235" s="11"/>
      <c r="K235" s="5" t="s">
        <v>847</v>
      </c>
    </row>
    <row r="236" spans="1:11" ht="12.75" hidden="1" customHeight="1">
      <c r="A236" s="5"/>
      <c r="B236" s="5"/>
      <c r="C236" s="19" t="s">
        <v>1566</v>
      </c>
      <c r="D236" s="21" t="s">
        <v>562</v>
      </c>
      <c r="E236" s="5"/>
      <c r="F236" s="5"/>
      <c r="G236" s="5"/>
      <c r="H236" s="62">
        <v>1</v>
      </c>
      <c r="I236" s="5"/>
      <c r="J236" s="11"/>
      <c r="K236" s="5" t="s">
        <v>847</v>
      </c>
    </row>
    <row r="237" spans="1:11" ht="12.75" hidden="1" customHeight="1">
      <c r="A237" s="5"/>
      <c r="B237" s="5"/>
      <c r="C237" s="19" t="s">
        <v>1567</v>
      </c>
      <c r="D237" s="21" t="s">
        <v>564</v>
      </c>
      <c r="E237" s="5"/>
      <c r="F237" s="5"/>
      <c r="G237" s="5"/>
      <c r="H237" s="62">
        <v>1</v>
      </c>
      <c r="I237" s="5"/>
      <c r="J237" s="11"/>
      <c r="K237" s="5" t="s">
        <v>847</v>
      </c>
    </row>
    <row r="238" spans="1:11" ht="12.75" hidden="1" customHeight="1">
      <c r="A238" s="5"/>
      <c r="B238" s="5"/>
      <c r="C238" s="19" t="s">
        <v>1568</v>
      </c>
      <c r="D238" s="21" t="s">
        <v>566</v>
      </c>
      <c r="E238" s="5"/>
      <c r="F238" s="5"/>
      <c r="G238" s="5"/>
      <c r="H238" s="62">
        <v>1</v>
      </c>
      <c r="I238" s="5"/>
      <c r="J238" s="11"/>
      <c r="K238" s="5" t="s">
        <v>847</v>
      </c>
    </row>
    <row r="239" spans="1:11" ht="12.75" hidden="1" customHeight="1">
      <c r="A239" s="5"/>
      <c r="B239" s="5"/>
      <c r="C239" s="19" t="s">
        <v>1569</v>
      </c>
      <c r="D239" s="21" t="s">
        <v>568</v>
      </c>
      <c r="E239" s="5"/>
      <c r="F239" s="5"/>
      <c r="G239" s="5"/>
      <c r="H239" s="62">
        <v>1</v>
      </c>
      <c r="I239" s="5"/>
      <c r="J239" s="11"/>
      <c r="K239" s="5" t="s">
        <v>847</v>
      </c>
    </row>
    <row r="240" spans="1:11" ht="12.75" hidden="1" customHeight="1">
      <c r="A240" s="5"/>
      <c r="B240" s="5"/>
      <c r="C240" s="19" t="s">
        <v>1570</v>
      </c>
      <c r="D240" s="21" t="s">
        <v>570</v>
      </c>
      <c r="E240" s="5"/>
      <c r="F240" s="5"/>
      <c r="G240" s="5"/>
      <c r="H240" s="62">
        <v>1</v>
      </c>
      <c r="I240" s="5"/>
      <c r="J240" s="11"/>
      <c r="K240" s="5" t="s">
        <v>847</v>
      </c>
    </row>
    <row r="241" spans="1:11" ht="12.75" hidden="1" customHeight="1">
      <c r="A241" s="5"/>
      <c r="B241" s="5"/>
      <c r="C241" s="19" t="s">
        <v>1571</v>
      </c>
      <c r="D241" s="21" t="s">
        <v>572</v>
      </c>
      <c r="E241" s="5"/>
      <c r="F241" s="5"/>
      <c r="G241" s="5"/>
      <c r="H241" s="62">
        <v>1</v>
      </c>
      <c r="I241" s="5"/>
      <c r="J241" s="11"/>
      <c r="K241" s="5" t="s">
        <v>847</v>
      </c>
    </row>
    <row r="242" spans="1:11" ht="12.75" hidden="1" customHeight="1">
      <c r="A242" s="5"/>
      <c r="B242" s="5"/>
      <c r="C242" s="19" t="s">
        <v>1572</v>
      </c>
      <c r="D242" s="20" t="s">
        <v>574</v>
      </c>
      <c r="E242" s="5"/>
      <c r="F242" s="5"/>
      <c r="G242" s="5"/>
      <c r="H242" s="62">
        <v>1</v>
      </c>
      <c r="I242" s="5"/>
      <c r="J242" s="11"/>
      <c r="K242" s="5" t="s">
        <v>847</v>
      </c>
    </row>
    <row r="243" spans="1:11" ht="12.75" hidden="1" customHeight="1">
      <c r="A243" s="5"/>
      <c r="B243" s="5"/>
      <c r="C243" s="19" t="s">
        <v>1573</v>
      </c>
      <c r="D243" s="20" t="s">
        <v>576</v>
      </c>
      <c r="E243" s="5"/>
      <c r="F243" s="5"/>
      <c r="G243" s="5"/>
      <c r="H243" s="62">
        <v>2</v>
      </c>
      <c r="I243" s="5"/>
      <c r="J243" s="11"/>
      <c r="K243" s="5" t="s">
        <v>847</v>
      </c>
    </row>
    <row r="244" spans="1:11" ht="12.75" hidden="1" customHeight="1">
      <c r="A244" s="5"/>
      <c r="B244" s="5"/>
      <c r="C244" s="19" t="s">
        <v>1574</v>
      </c>
      <c r="D244" s="20" t="s">
        <v>578</v>
      </c>
      <c r="E244" s="5"/>
      <c r="F244" s="5"/>
      <c r="G244" s="5"/>
      <c r="H244" s="62">
        <v>2</v>
      </c>
      <c r="I244" s="5"/>
      <c r="J244" s="11"/>
      <c r="K244" s="5" t="s">
        <v>847</v>
      </c>
    </row>
    <row r="245" spans="1:11" ht="12.75" hidden="1" customHeight="1">
      <c r="A245" s="5"/>
      <c r="B245" s="5"/>
      <c r="C245" s="19" t="s">
        <v>1575</v>
      </c>
      <c r="D245" s="20" t="s">
        <v>580</v>
      </c>
      <c r="E245" s="5"/>
      <c r="F245" s="5"/>
      <c r="G245" s="5"/>
      <c r="H245" s="62">
        <v>2</v>
      </c>
      <c r="I245" s="5"/>
      <c r="J245" s="11"/>
      <c r="K245" s="5" t="s">
        <v>847</v>
      </c>
    </row>
    <row r="246" spans="1:11" ht="12.75" hidden="1" customHeight="1">
      <c r="A246" s="5"/>
      <c r="B246" s="5"/>
      <c r="C246" s="19" t="s">
        <v>1576</v>
      </c>
      <c r="D246" s="20" t="s">
        <v>582</v>
      </c>
      <c r="E246" s="5"/>
      <c r="F246" s="5"/>
      <c r="G246" s="5"/>
      <c r="H246" s="62">
        <v>2</v>
      </c>
      <c r="I246" s="5"/>
      <c r="J246" s="5"/>
      <c r="K246" s="5" t="s">
        <v>847</v>
      </c>
    </row>
    <row r="247" spans="1:11" ht="12.75" hidden="1" customHeight="1">
      <c r="A247" s="5"/>
      <c r="B247" s="5"/>
      <c r="C247" s="19" t="s">
        <v>1577</v>
      </c>
      <c r="D247" s="20" t="s">
        <v>584</v>
      </c>
      <c r="E247" s="5"/>
      <c r="F247" s="5"/>
      <c r="G247" s="5"/>
      <c r="H247" s="62">
        <v>2</v>
      </c>
      <c r="I247" s="5"/>
      <c r="J247" s="5"/>
      <c r="K247" s="5" t="s">
        <v>847</v>
      </c>
    </row>
    <row r="248" spans="1:11" ht="12.75" hidden="1" customHeight="1">
      <c r="A248" s="5"/>
      <c r="B248" s="5"/>
      <c r="C248" s="19" t="s">
        <v>1578</v>
      </c>
      <c r="D248" s="20" t="s">
        <v>586</v>
      </c>
      <c r="E248" s="5"/>
      <c r="F248" s="5"/>
      <c r="G248" s="5"/>
      <c r="H248" s="62">
        <v>2</v>
      </c>
      <c r="I248" s="5"/>
      <c r="J248" s="5"/>
      <c r="K248" s="5" t="s">
        <v>847</v>
      </c>
    </row>
    <row r="249" spans="1:11" ht="12.75" hidden="1" customHeight="1">
      <c r="A249" s="5"/>
      <c r="B249" s="5" t="s">
        <v>454</v>
      </c>
      <c r="C249" s="19" t="s">
        <v>1579</v>
      </c>
      <c r="D249" s="20" t="s">
        <v>456</v>
      </c>
      <c r="E249" s="5" t="s">
        <v>18</v>
      </c>
      <c r="F249" s="5" t="s">
        <v>19</v>
      </c>
      <c r="G249" s="5" t="s">
        <v>269</v>
      </c>
      <c r="H249" s="11">
        <v>1</v>
      </c>
      <c r="I249" s="5"/>
      <c r="J249" s="11">
        <v>2</v>
      </c>
      <c r="K249" s="5" t="s">
        <v>904</v>
      </c>
    </row>
    <row r="250" spans="1:11" ht="12.75" hidden="1" customHeight="1">
      <c r="A250" s="5"/>
      <c r="B250" s="5"/>
      <c r="C250" s="19" t="s">
        <v>1580</v>
      </c>
      <c r="D250" s="20" t="s">
        <v>589</v>
      </c>
      <c r="E250" s="5"/>
      <c r="F250" s="5"/>
      <c r="G250" s="5"/>
      <c r="H250" s="11">
        <v>1</v>
      </c>
      <c r="I250" s="5"/>
      <c r="J250" s="11">
        <v>2</v>
      </c>
      <c r="K250" s="5" t="s">
        <v>904</v>
      </c>
    </row>
    <row r="251" spans="1:11" ht="12.75" hidden="1" customHeight="1">
      <c r="A251" s="5"/>
      <c r="B251" s="5"/>
      <c r="C251" s="19" t="s">
        <v>1581</v>
      </c>
      <c r="D251" s="20" t="s">
        <v>462</v>
      </c>
      <c r="E251" s="5"/>
      <c r="F251" s="5"/>
      <c r="G251" s="5"/>
      <c r="H251" s="11">
        <v>1</v>
      </c>
      <c r="I251" s="5"/>
      <c r="J251" s="11">
        <v>2</v>
      </c>
      <c r="K251" s="5" t="s">
        <v>904</v>
      </c>
    </row>
    <row r="252" spans="1:11" ht="12.75" hidden="1" customHeight="1">
      <c r="A252" s="5"/>
      <c r="B252" s="5"/>
      <c r="C252" s="19" t="s">
        <v>1582</v>
      </c>
      <c r="D252" s="20" t="s">
        <v>592</v>
      </c>
      <c r="E252" s="5"/>
      <c r="F252" s="5"/>
      <c r="G252" s="5"/>
      <c r="H252" s="11">
        <v>1</v>
      </c>
      <c r="I252" s="5"/>
      <c r="J252" s="11">
        <v>2</v>
      </c>
      <c r="K252" s="5" t="s">
        <v>904</v>
      </c>
    </row>
    <row r="253" spans="1:11" ht="12.75" hidden="1" customHeight="1">
      <c r="A253" s="5"/>
      <c r="B253" s="5"/>
      <c r="C253" s="19" t="s">
        <v>1583</v>
      </c>
      <c r="D253" s="20" t="s">
        <v>466</v>
      </c>
      <c r="E253" s="5"/>
      <c r="F253" s="5"/>
      <c r="G253" s="5"/>
      <c r="H253" s="11">
        <v>1</v>
      </c>
      <c r="I253" s="5"/>
      <c r="J253" s="11">
        <v>2</v>
      </c>
      <c r="K253" s="5" t="s">
        <v>904</v>
      </c>
    </row>
    <row r="254" spans="1:11" ht="12.75" hidden="1" customHeight="1">
      <c r="A254" s="5"/>
      <c r="B254" s="5"/>
      <c r="C254" s="19" t="s">
        <v>1584</v>
      </c>
      <c r="D254" s="20" t="s">
        <v>468</v>
      </c>
      <c r="E254" s="5"/>
      <c r="F254" s="5"/>
      <c r="G254" s="5"/>
      <c r="H254" s="11">
        <v>1</v>
      </c>
      <c r="I254" s="5"/>
      <c r="J254" s="11">
        <v>2</v>
      </c>
      <c r="K254" s="5" t="s">
        <v>904</v>
      </c>
    </row>
    <row r="255" spans="1:11" ht="12.75" hidden="1" customHeight="1">
      <c r="A255" s="5"/>
      <c r="B255" s="5"/>
      <c r="C255" s="19" t="s">
        <v>1585</v>
      </c>
      <c r="D255" s="20" t="s">
        <v>470</v>
      </c>
      <c r="E255" s="5"/>
      <c r="F255" s="5"/>
      <c r="G255" s="5"/>
      <c r="H255" s="11">
        <v>1</v>
      </c>
      <c r="I255" s="5"/>
      <c r="J255" s="11">
        <v>2</v>
      </c>
      <c r="K255" s="5" t="s">
        <v>904</v>
      </c>
    </row>
    <row r="256" spans="1:11" ht="12.75" hidden="1" customHeight="1">
      <c r="A256" s="5"/>
      <c r="B256" s="5"/>
      <c r="C256" s="19" t="s">
        <v>1586</v>
      </c>
      <c r="D256" s="20" t="s">
        <v>472</v>
      </c>
      <c r="E256" s="5"/>
      <c r="F256" s="5"/>
      <c r="G256" s="5"/>
      <c r="H256" s="11">
        <v>1</v>
      </c>
      <c r="I256" s="5"/>
      <c r="J256" s="11">
        <v>2</v>
      </c>
      <c r="K256" s="5" t="s">
        <v>904</v>
      </c>
    </row>
    <row r="257" spans="1:11" ht="12.75" hidden="1" customHeight="1">
      <c r="A257" s="5"/>
      <c r="B257" s="5"/>
      <c r="C257" s="19" t="s">
        <v>1587</v>
      </c>
      <c r="D257" s="20" t="s">
        <v>474</v>
      </c>
      <c r="E257" s="5"/>
      <c r="F257" s="5"/>
      <c r="G257" s="5"/>
      <c r="H257" s="11">
        <v>0.5</v>
      </c>
      <c r="I257" s="5"/>
      <c r="J257" s="11">
        <v>1</v>
      </c>
      <c r="K257" s="5" t="s">
        <v>904</v>
      </c>
    </row>
    <row r="258" spans="1:11" ht="12.75" hidden="1" customHeight="1">
      <c r="A258" s="5"/>
      <c r="B258" s="5"/>
      <c r="C258" s="19" t="s">
        <v>1588</v>
      </c>
      <c r="D258" s="20" t="s">
        <v>476</v>
      </c>
      <c r="E258" s="5"/>
      <c r="F258" s="5"/>
      <c r="G258" s="5"/>
      <c r="H258" s="11">
        <v>1</v>
      </c>
      <c r="I258" s="5"/>
      <c r="J258" s="11">
        <v>2</v>
      </c>
      <c r="K258" s="5" t="s">
        <v>904</v>
      </c>
    </row>
    <row r="259" spans="1:11" ht="12.75" hidden="1" customHeight="1">
      <c r="A259" s="5"/>
      <c r="B259" s="5"/>
      <c r="C259" s="19" t="s">
        <v>1589</v>
      </c>
      <c r="D259" s="20" t="s">
        <v>478</v>
      </c>
      <c r="E259" s="5"/>
      <c r="F259" s="5"/>
      <c r="G259" s="5"/>
      <c r="H259" s="11">
        <v>1</v>
      </c>
      <c r="I259" s="5"/>
      <c r="J259" s="11">
        <v>2</v>
      </c>
      <c r="K259" s="5" t="s">
        <v>904</v>
      </c>
    </row>
    <row r="260" spans="1:11" ht="12.75" hidden="1" customHeight="1">
      <c r="A260" s="5"/>
      <c r="B260" s="5"/>
      <c r="C260" s="19" t="s">
        <v>1590</v>
      </c>
      <c r="D260" s="20" t="s">
        <v>480</v>
      </c>
      <c r="E260" s="5"/>
      <c r="F260" s="5"/>
      <c r="G260" s="5"/>
      <c r="H260" s="11">
        <v>1</v>
      </c>
      <c r="I260" s="5"/>
      <c r="J260" s="11">
        <v>2</v>
      </c>
      <c r="K260" s="5" t="s">
        <v>458</v>
      </c>
    </row>
    <row r="261" spans="1:11" ht="12.75" hidden="1" customHeight="1">
      <c r="A261" s="5"/>
      <c r="B261" s="5"/>
      <c r="C261" s="19" t="s">
        <v>1591</v>
      </c>
      <c r="D261" s="20" t="s">
        <v>482</v>
      </c>
      <c r="E261" s="5"/>
      <c r="F261" s="5"/>
      <c r="G261" s="5"/>
      <c r="H261" s="11">
        <v>0.5</v>
      </c>
      <c r="I261" s="5"/>
      <c r="J261" s="11">
        <v>1</v>
      </c>
      <c r="K261" s="5" t="s">
        <v>458</v>
      </c>
    </row>
    <row r="262" spans="1:11" ht="12.75" hidden="1" customHeight="1">
      <c r="A262" s="5"/>
      <c r="B262" s="5"/>
      <c r="C262" s="19" t="s">
        <v>1592</v>
      </c>
      <c r="D262" s="20" t="s">
        <v>484</v>
      </c>
      <c r="E262" s="5"/>
      <c r="F262" s="5"/>
      <c r="G262" s="5"/>
      <c r="H262" s="11">
        <v>1</v>
      </c>
      <c r="I262" s="5"/>
      <c r="J262" s="11">
        <v>2</v>
      </c>
      <c r="K262" s="5" t="s">
        <v>458</v>
      </c>
    </row>
    <row r="263" spans="1:11" ht="12.75" hidden="1" customHeight="1">
      <c r="A263" s="5"/>
      <c r="B263" s="5"/>
      <c r="C263" s="19" t="s">
        <v>1593</v>
      </c>
      <c r="D263" s="20" t="s">
        <v>486</v>
      </c>
      <c r="E263" s="5"/>
      <c r="F263" s="5"/>
      <c r="G263" s="5"/>
      <c r="H263" s="11">
        <v>0.5</v>
      </c>
      <c r="I263" s="5"/>
      <c r="J263" s="11">
        <v>1</v>
      </c>
      <c r="K263" s="5" t="s">
        <v>458</v>
      </c>
    </row>
    <row r="264" spans="1:11" ht="12.75" hidden="1" customHeight="1">
      <c r="A264" s="5"/>
      <c r="B264" s="5"/>
      <c r="C264" s="19" t="s">
        <v>1594</v>
      </c>
      <c r="D264" s="20" t="s">
        <v>488</v>
      </c>
      <c r="E264" s="5"/>
      <c r="F264" s="5"/>
      <c r="G264" s="5"/>
      <c r="H264" s="11">
        <v>1</v>
      </c>
      <c r="I264" s="5"/>
      <c r="J264" s="11">
        <v>2</v>
      </c>
      <c r="K264" s="5" t="s">
        <v>458</v>
      </c>
    </row>
    <row r="265" spans="1:11" ht="12.75" hidden="1" customHeight="1">
      <c r="A265" s="5"/>
      <c r="B265" s="5"/>
      <c r="C265" s="19" t="s">
        <v>1595</v>
      </c>
      <c r="D265" s="20" t="s">
        <v>490</v>
      </c>
      <c r="E265" s="5"/>
      <c r="F265" s="5"/>
      <c r="G265" s="5"/>
      <c r="H265" s="11">
        <v>0.5</v>
      </c>
      <c r="I265" s="5"/>
      <c r="J265" s="11">
        <v>1</v>
      </c>
      <c r="K265" s="5" t="s">
        <v>458</v>
      </c>
    </row>
    <row r="266" spans="1:11" ht="12.75" hidden="1" customHeight="1">
      <c r="A266" s="5"/>
      <c r="B266" s="5"/>
      <c r="C266" s="19" t="s">
        <v>1596</v>
      </c>
      <c r="D266" s="20" t="s">
        <v>492</v>
      </c>
      <c r="E266" s="5"/>
      <c r="F266" s="5"/>
      <c r="G266" s="5"/>
      <c r="H266" s="11">
        <v>0.5</v>
      </c>
      <c r="I266" s="5"/>
      <c r="J266" s="11">
        <v>1</v>
      </c>
      <c r="K266" s="5" t="s">
        <v>458</v>
      </c>
    </row>
    <row r="267" spans="1:11" ht="12.75" hidden="1" customHeight="1">
      <c r="A267" s="5"/>
      <c r="B267" s="5"/>
      <c r="C267" s="19" t="s">
        <v>1597</v>
      </c>
      <c r="D267" s="20" t="s">
        <v>494</v>
      </c>
      <c r="E267" s="5"/>
      <c r="F267" s="5"/>
      <c r="G267" s="5"/>
      <c r="H267" s="11">
        <v>1</v>
      </c>
      <c r="I267" s="5"/>
      <c r="J267" s="11">
        <v>2</v>
      </c>
      <c r="K267" s="5" t="s">
        <v>458</v>
      </c>
    </row>
    <row r="268" spans="1:11" ht="12.75" hidden="1" customHeight="1">
      <c r="A268" s="5"/>
      <c r="B268" s="5"/>
      <c r="C268" s="19" t="s">
        <v>1598</v>
      </c>
      <c r="D268" s="20" t="s">
        <v>496</v>
      </c>
      <c r="E268" s="5"/>
      <c r="F268" s="5"/>
      <c r="G268" s="5"/>
      <c r="H268" s="11">
        <v>0.5</v>
      </c>
      <c r="I268" s="5"/>
      <c r="J268" s="11">
        <v>1</v>
      </c>
      <c r="K268" s="5" t="s">
        <v>458</v>
      </c>
    </row>
    <row r="269" spans="1:11" ht="12.75" hidden="1" customHeight="1">
      <c r="A269" s="5"/>
      <c r="B269" s="5"/>
      <c r="C269" s="19" t="s">
        <v>1599</v>
      </c>
      <c r="D269" s="20" t="s">
        <v>498</v>
      </c>
      <c r="E269" s="5"/>
      <c r="F269" s="5"/>
      <c r="G269" s="5"/>
      <c r="H269" s="11">
        <v>1</v>
      </c>
      <c r="I269" s="5"/>
      <c r="J269" s="11">
        <v>2</v>
      </c>
      <c r="K269" s="5" t="s">
        <v>458</v>
      </c>
    </row>
    <row r="270" spans="1:11" ht="12.75" hidden="1" customHeight="1">
      <c r="A270" s="5"/>
      <c r="B270" s="5"/>
      <c r="C270" s="19" t="s">
        <v>1600</v>
      </c>
      <c r="D270" s="20" t="s">
        <v>500</v>
      </c>
      <c r="E270" s="5"/>
      <c r="F270" s="5"/>
      <c r="G270" s="5"/>
      <c r="H270" s="11">
        <v>1</v>
      </c>
      <c r="I270" s="5"/>
      <c r="J270" s="11">
        <v>2</v>
      </c>
      <c r="K270" s="5" t="s">
        <v>458</v>
      </c>
    </row>
    <row r="271" spans="1:11" ht="12.75" hidden="1" customHeight="1">
      <c r="A271" s="5"/>
      <c r="B271" s="5"/>
      <c r="C271" s="19" t="s">
        <v>1601</v>
      </c>
      <c r="D271" s="20" t="s">
        <v>502</v>
      </c>
      <c r="E271" s="5"/>
      <c r="F271" s="5"/>
      <c r="G271" s="5"/>
      <c r="H271" s="11">
        <v>0.5</v>
      </c>
      <c r="I271" s="5"/>
      <c r="J271" s="11">
        <v>1</v>
      </c>
      <c r="K271" s="5" t="s">
        <v>458</v>
      </c>
    </row>
    <row r="272" spans="1:11" ht="12.75" hidden="1" customHeight="1">
      <c r="A272" s="5"/>
      <c r="B272" s="5"/>
      <c r="C272" s="19" t="s">
        <v>1602</v>
      </c>
      <c r="D272" s="20" t="s">
        <v>504</v>
      </c>
      <c r="E272" s="5"/>
      <c r="F272" s="5"/>
      <c r="G272" s="5"/>
      <c r="H272" s="11">
        <v>1</v>
      </c>
      <c r="I272" s="5"/>
      <c r="J272" s="11">
        <v>2</v>
      </c>
      <c r="K272" s="5" t="s">
        <v>458</v>
      </c>
    </row>
    <row r="273" spans="1:11" ht="12.75" hidden="1" customHeight="1">
      <c r="A273" s="5"/>
      <c r="B273" s="5"/>
      <c r="C273" s="19" t="s">
        <v>1603</v>
      </c>
      <c r="D273" s="20" t="s">
        <v>506</v>
      </c>
      <c r="E273" s="5"/>
      <c r="F273" s="5"/>
      <c r="G273" s="5"/>
      <c r="H273" s="11">
        <v>1</v>
      </c>
      <c r="I273" s="5"/>
      <c r="J273" s="11">
        <v>2</v>
      </c>
      <c r="K273" s="5" t="s">
        <v>458</v>
      </c>
    </row>
    <row r="274" spans="1:11" ht="12.75" hidden="1" customHeight="1">
      <c r="A274" s="5"/>
      <c r="B274" s="5"/>
      <c r="C274" s="19" t="s">
        <v>1604</v>
      </c>
      <c r="D274" s="20" t="s">
        <v>508</v>
      </c>
      <c r="E274" s="5"/>
      <c r="F274" s="5"/>
      <c r="G274" s="5"/>
      <c r="H274" s="11">
        <v>2</v>
      </c>
      <c r="I274" s="5"/>
      <c r="J274" s="11">
        <v>3</v>
      </c>
      <c r="K274" s="5" t="s">
        <v>1166</v>
      </c>
    </row>
    <row r="275" spans="1:11" ht="12.75" hidden="1" customHeight="1">
      <c r="A275" s="5"/>
      <c r="B275" s="5"/>
      <c r="C275" s="19" t="s">
        <v>1605</v>
      </c>
      <c r="D275" s="20" t="s">
        <v>510</v>
      </c>
      <c r="E275" s="5"/>
      <c r="F275" s="5"/>
      <c r="G275" s="5"/>
      <c r="H275" s="11">
        <v>1</v>
      </c>
      <c r="I275" s="5"/>
      <c r="J275" s="11">
        <v>2</v>
      </c>
      <c r="K275" s="5" t="s">
        <v>1166</v>
      </c>
    </row>
    <row r="276" spans="1:11" ht="12.75" hidden="1" customHeight="1">
      <c r="A276" s="5"/>
      <c r="B276" s="5"/>
      <c r="C276" s="19" t="s">
        <v>1606</v>
      </c>
      <c r="D276" s="20" t="s">
        <v>512</v>
      </c>
      <c r="E276" s="5"/>
      <c r="F276" s="5"/>
      <c r="G276" s="5"/>
      <c r="H276" s="11">
        <v>0.5</v>
      </c>
      <c r="I276" s="5"/>
      <c r="J276" s="11">
        <v>1</v>
      </c>
      <c r="K276" s="5" t="s">
        <v>1166</v>
      </c>
    </row>
    <row r="277" spans="1:11" ht="12.75" hidden="1" customHeight="1">
      <c r="A277" s="5"/>
      <c r="B277" s="5"/>
      <c r="C277" s="19" t="s">
        <v>1607</v>
      </c>
      <c r="D277" s="20" t="s">
        <v>514</v>
      </c>
      <c r="E277" s="5"/>
      <c r="F277" s="5"/>
      <c r="G277" s="5"/>
      <c r="H277" s="11">
        <v>1</v>
      </c>
      <c r="I277" s="5"/>
      <c r="J277" s="11">
        <v>2</v>
      </c>
      <c r="K277" s="5" t="s">
        <v>1166</v>
      </c>
    </row>
    <row r="278" spans="1:11" ht="12.75" hidden="1" customHeight="1">
      <c r="A278" s="5"/>
      <c r="B278" s="5"/>
      <c r="C278" s="19" t="s">
        <v>1608</v>
      </c>
      <c r="D278" s="20" t="s">
        <v>516</v>
      </c>
      <c r="E278" s="5"/>
      <c r="F278" s="5"/>
      <c r="G278" s="5"/>
      <c r="H278" s="11">
        <v>1</v>
      </c>
      <c r="I278" s="5"/>
      <c r="J278" s="11">
        <v>2</v>
      </c>
      <c r="K278" s="5" t="s">
        <v>1166</v>
      </c>
    </row>
    <row r="279" spans="1:11" ht="12.75" hidden="1" customHeight="1">
      <c r="A279" s="5"/>
      <c r="B279" s="5"/>
      <c r="C279" s="19" t="s">
        <v>1609</v>
      </c>
      <c r="D279" s="20" t="s">
        <v>518</v>
      </c>
      <c r="E279" s="5"/>
      <c r="F279" s="5"/>
      <c r="G279" s="5"/>
      <c r="H279" s="11">
        <v>0.5</v>
      </c>
      <c r="I279" s="5"/>
      <c r="J279" s="11">
        <v>1</v>
      </c>
      <c r="K279" s="5" t="s">
        <v>1166</v>
      </c>
    </row>
    <row r="280" spans="1:11" ht="12.75" hidden="1" customHeight="1">
      <c r="A280" s="5"/>
      <c r="B280" s="5"/>
      <c r="C280" s="19" t="s">
        <v>1610</v>
      </c>
      <c r="D280" s="20" t="s">
        <v>520</v>
      </c>
      <c r="E280" s="5"/>
      <c r="F280" s="5"/>
      <c r="G280" s="5"/>
      <c r="H280" s="11">
        <v>1</v>
      </c>
      <c r="I280" s="5"/>
      <c r="J280" s="11">
        <v>2</v>
      </c>
      <c r="K280" s="5" t="s">
        <v>1166</v>
      </c>
    </row>
    <row r="281" spans="1:11" ht="12.75" hidden="1" customHeight="1">
      <c r="A281" s="5"/>
      <c r="B281" s="5"/>
      <c r="C281" s="19" t="s">
        <v>1611</v>
      </c>
      <c r="D281" s="20" t="s">
        <v>522</v>
      </c>
      <c r="E281" s="5"/>
      <c r="F281" s="5"/>
      <c r="G281" s="5"/>
      <c r="H281" s="11">
        <v>0.5</v>
      </c>
      <c r="I281" s="5"/>
      <c r="J281" s="11">
        <v>1</v>
      </c>
      <c r="K281" s="5" t="s">
        <v>1166</v>
      </c>
    </row>
    <row r="282" spans="1:11" ht="12.75" hidden="1" customHeight="1">
      <c r="A282" s="5"/>
      <c r="B282" s="5"/>
      <c r="C282" s="19" t="s">
        <v>1612</v>
      </c>
      <c r="D282" s="20" t="s">
        <v>524</v>
      </c>
      <c r="E282" s="5"/>
      <c r="F282" s="5"/>
      <c r="G282" s="5"/>
      <c r="H282" s="11">
        <v>0.5</v>
      </c>
      <c r="I282" s="5"/>
      <c r="J282" s="11">
        <v>1</v>
      </c>
      <c r="K282" s="5" t="s">
        <v>1166</v>
      </c>
    </row>
    <row r="283" spans="1:11" ht="12.75" hidden="1" customHeight="1">
      <c r="A283" s="5"/>
      <c r="B283" s="5"/>
      <c r="C283" s="19" t="s">
        <v>1613</v>
      </c>
      <c r="D283" s="20" t="s">
        <v>526</v>
      </c>
      <c r="E283" s="5"/>
      <c r="F283" s="5"/>
      <c r="G283" s="5"/>
      <c r="H283" s="11">
        <v>1</v>
      </c>
      <c r="I283" s="5"/>
      <c r="J283" s="11">
        <v>2</v>
      </c>
      <c r="K283" s="5" t="s">
        <v>1166</v>
      </c>
    </row>
    <row r="284" spans="1:11" ht="12.75" hidden="1" customHeight="1">
      <c r="A284" s="5"/>
      <c r="B284" s="5"/>
      <c r="C284" s="19" t="s">
        <v>1614</v>
      </c>
      <c r="D284" s="20" t="s">
        <v>528</v>
      </c>
      <c r="E284" s="5"/>
      <c r="F284" s="5"/>
      <c r="G284" s="5"/>
      <c r="H284" s="11">
        <v>0.5</v>
      </c>
      <c r="I284" s="5"/>
      <c r="J284" s="11">
        <v>1</v>
      </c>
      <c r="K284" s="5" t="s">
        <v>1166</v>
      </c>
    </row>
    <row r="285" spans="1:11" ht="12.75" hidden="1" customHeight="1">
      <c r="A285" s="5"/>
      <c r="B285" s="5"/>
      <c r="C285" s="19" t="s">
        <v>1615</v>
      </c>
      <c r="D285" s="20" t="s">
        <v>530</v>
      </c>
      <c r="E285" s="5"/>
      <c r="F285" s="5"/>
      <c r="G285" s="5"/>
      <c r="H285" s="11">
        <v>1</v>
      </c>
      <c r="I285" s="5"/>
      <c r="J285" s="11">
        <v>2</v>
      </c>
      <c r="K285" s="5" t="s">
        <v>1166</v>
      </c>
    </row>
    <row r="286" spans="1:11" ht="12.75" hidden="1" customHeight="1">
      <c r="A286" s="5"/>
      <c r="B286" s="5"/>
      <c r="C286" s="19" t="s">
        <v>1616</v>
      </c>
      <c r="D286" s="20" t="s">
        <v>532</v>
      </c>
      <c r="E286" s="5"/>
      <c r="F286" s="5"/>
      <c r="G286" s="5"/>
      <c r="H286" s="11">
        <v>1</v>
      </c>
      <c r="I286" s="5"/>
      <c r="J286" s="11">
        <v>2</v>
      </c>
      <c r="K286" s="5" t="s">
        <v>1166</v>
      </c>
    </row>
    <row r="287" spans="1:11" ht="12.75" hidden="1" customHeight="1">
      <c r="A287" s="5"/>
      <c r="B287" s="5"/>
      <c r="C287" s="19" t="s">
        <v>1617</v>
      </c>
      <c r="D287" s="20" t="s">
        <v>534</v>
      </c>
      <c r="E287" s="5"/>
      <c r="F287" s="5"/>
      <c r="G287" s="5"/>
      <c r="H287" s="11">
        <v>0.5</v>
      </c>
      <c r="I287" s="5"/>
      <c r="J287" s="11">
        <v>1</v>
      </c>
      <c r="K287" s="5" t="s">
        <v>1552</v>
      </c>
    </row>
    <row r="288" spans="1:11" ht="12.75" hidden="1" customHeight="1">
      <c r="A288" s="5"/>
      <c r="B288" s="5"/>
      <c r="C288" s="19" t="s">
        <v>1618</v>
      </c>
      <c r="D288" s="20" t="s">
        <v>536</v>
      </c>
      <c r="E288" s="5"/>
      <c r="F288" s="5"/>
      <c r="G288" s="5"/>
      <c r="H288" s="11">
        <v>1</v>
      </c>
      <c r="I288" s="5"/>
      <c r="J288" s="11">
        <v>2</v>
      </c>
      <c r="K288" s="5" t="s">
        <v>1552</v>
      </c>
    </row>
    <row r="289" spans="1:11" ht="12.75" hidden="1" customHeight="1">
      <c r="A289" s="5"/>
      <c r="B289" s="5"/>
      <c r="C289" s="19" t="s">
        <v>1619</v>
      </c>
      <c r="D289" s="20" t="s">
        <v>538</v>
      </c>
      <c r="E289" s="5"/>
      <c r="F289" s="5"/>
      <c r="G289" s="5"/>
      <c r="H289" s="11">
        <v>1</v>
      </c>
      <c r="I289" s="5"/>
      <c r="J289" s="11">
        <v>2</v>
      </c>
      <c r="K289" s="5" t="s">
        <v>1552</v>
      </c>
    </row>
    <row r="290" spans="1:11" ht="12.75" hidden="1" customHeight="1">
      <c r="A290" s="5"/>
      <c r="B290" s="5"/>
      <c r="C290" s="19" t="s">
        <v>1620</v>
      </c>
      <c r="D290" s="20" t="s">
        <v>540</v>
      </c>
      <c r="E290" s="5"/>
      <c r="F290" s="5"/>
      <c r="G290" s="5"/>
      <c r="H290" s="11">
        <v>2</v>
      </c>
      <c r="I290" s="5"/>
      <c r="J290" s="11">
        <v>3</v>
      </c>
      <c r="K290" s="5" t="s">
        <v>1552</v>
      </c>
    </row>
    <row r="291" spans="1:11" ht="12.75" hidden="1" customHeight="1">
      <c r="A291" s="5"/>
      <c r="B291" s="5"/>
      <c r="C291" s="19" t="s">
        <v>1621</v>
      </c>
      <c r="D291" s="20" t="s">
        <v>542</v>
      </c>
      <c r="E291" s="5"/>
      <c r="F291" s="5"/>
      <c r="G291" s="5"/>
      <c r="H291" s="11">
        <v>1</v>
      </c>
      <c r="I291" s="5"/>
      <c r="J291" s="11">
        <v>2</v>
      </c>
      <c r="K291" s="5" t="s">
        <v>1552</v>
      </c>
    </row>
    <row r="292" spans="1:11" ht="12.75" hidden="1" customHeight="1">
      <c r="A292" s="5"/>
      <c r="B292" s="5"/>
      <c r="C292" s="19" t="s">
        <v>1622</v>
      </c>
      <c r="D292" s="20" t="s">
        <v>544</v>
      </c>
      <c r="E292" s="5"/>
      <c r="F292" s="5"/>
      <c r="G292" s="5"/>
      <c r="H292" s="11">
        <v>0.5</v>
      </c>
      <c r="I292" s="5"/>
      <c r="J292" s="11">
        <v>1</v>
      </c>
      <c r="K292" s="5" t="s">
        <v>1552</v>
      </c>
    </row>
    <row r="293" spans="1:11" ht="12.75" hidden="1" customHeight="1">
      <c r="A293" s="5"/>
      <c r="B293" s="5"/>
      <c r="C293" s="19" t="s">
        <v>1623</v>
      </c>
      <c r="D293" s="20" t="s">
        <v>546</v>
      </c>
      <c r="E293" s="5"/>
      <c r="F293" s="5"/>
      <c r="G293" s="5"/>
      <c r="H293" s="11">
        <v>1</v>
      </c>
      <c r="I293" s="5"/>
      <c r="J293" s="11">
        <v>2</v>
      </c>
      <c r="K293" s="5" t="s">
        <v>1552</v>
      </c>
    </row>
    <row r="294" spans="1:11" ht="12.75" hidden="1" customHeight="1">
      <c r="A294" s="5"/>
      <c r="B294" s="5"/>
      <c r="C294" s="19" t="s">
        <v>1624</v>
      </c>
      <c r="D294" s="20" t="s">
        <v>548</v>
      </c>
      <c r="E294" s="5"/>
      <c r="F294" s="5"/>
      <c r="G294" s="5"/>
      <c r="H294" s="11">
        <v>1</v>
      </c>
      <c r="I294" s="5"/>
      <c r="J294" s="11">
        <v>2</v>
      </c>
      <c r="K294" s="5" t="s">
        <v>1552</v>
      </c>
    </row>
    <row r="295" spans="1:11" ht="12.75" hidden="1" customHeight="1">
      <c r="A295" s="5"/>
      <c r="B295" s="5"/>
      <c r="C295" s="19" t="s">
        <v>1625</v>
      </c>
      <c r="D295" s="20" t="s">
        <v>550</v>
      </c>
      <c r="E295" s="5"/>
      <c r="F295" s="5"/>
      <c r="G295" s="5"/>
      <c r="H295" s="11">
        <v>0.5</v>
      </c>
      <c r="I295" s="5"/>
      <c r="J295" s="11">
        <v>1</v>
      </c>
      <c r="K295" s="5" t="s">
        <v>1552</v>
      </c>
    </row>
    <row r="296" spans="1:11" ht="12.75" hidden="1" customHeight="1">
      <c r="A296" s="5"/>
      <c r="B296" s="5"/>
      <c r="C296" s="19" t="s">
        <v>1626</v>
      </c>
      <c r="D296" s="20" t="s">
        <v>552</v>
      </c>
      <c r="E296" s="5"/>
      <c r="F296" s="5"/>
      <c r="G296" s="5"/>
      <c r="H296" s="11">
        <v>1</v>
      </c>
      <c r="I296" s="5"/>
      <c r="J296" s="11">
        <v>2</v>
      </c>
      <c r="K296" s="5" t="s">
        <v>1552</v>
      </c>
    </row>
    <row r="297" spans="1:11" ht="12.75" hidden="1" customHeight="1">
      <c r="A297" s="5"/>
      <c r="B297" s="5"/>
      <c r="C297" s="19" t="s">
        <v>1627</v>
      </c>
      <c r="D297" s="20" t="s">
        <v>554</v>
      </c>
      <c r="E297" s="5"/>
      <c r="F297" s="5"/>
      <c r="G297" s="5"/>
      <c r="H297" s="11">
        <v>0.5</v>
      </c>
      <c r="I297" s="5"/>
      <c r="J297" s="11">
        <v>1</v>
      </c>
      <c r="K297" s="5" t="s">
        <v>1552</v>
      </c>
    </row>
    <row r="298" spans="1:11" ht="12.75" hidden="1" customHeight="1">
      <c r="A298" s="5"/>
      <c r="B298" s="5"/>
      <c r="C298" s="19" t="s">
        <v>1628</v>
      </c>
      <c r="D298" s="20" t="s">
        <v>556</v>
      </c>
      <c r="E298" s="5"/>
      <c r="F298" s="5"/>
      <c r="G298" s="5"/>
      <c r="H298" s="11">
        <v>1</v>
      </c>
      <c r="I298" s="5"/>
      <c r="J298" s="11">
        <v>2</v>
      </c>
      <c r="K298" s="5" t="s">
        <v>1552</v>
      </c>
    </row>
    <row r="299" spans="1:11" ht="12.75" hidden="1" customHeight="1">
      <c r="A299" s="5"/>
      <c r="B299" s="5"/>
      <c r="C299" s="19" t="s">
        <v>1629</v>
      </c>
      <c r="D299" s="21" t="s">
        <v>558</v>
      </c>
      <c r="E299" s="5"/>
      <c r="F299" s="5"/>
      <c r="G299" s="5"/>
      <c r="H299" s="11">
        <v>0.5</v>
      </c>
      <c r="I299" s="5"/>
      <c r="J299" s="11">
        <v>1</v>
      </c>
      <c r="K299" s="5" t="s">
        <v>847</v>
      </c>
    </row>
    <row r="300" spans="1:11" ht="12.75" hidden="1" customHeight="1">
      <c r="A300" s="5"/>
      <c r="B300" s="5"/>
      <c r="C300" s="19" t="s">
        <v>1630</v>
      </c>
      <c r="D300" s="21" t="s">
        <v>560</v>
      </c>
      <c r="E300" s="5"/>
      <c r="F300" s="5"/>
      <c r="G300" s="5"/>
      <c r="H300" s="11">
        <v>0.5</v>
      </c>
      <c r="I300" s="5"/>
      <c r="J300" s="11">
        <v>1</v>
      </c>
      <c r="K300" s="5" t="s">
        <v>847</v>
      </c>
    </row>
    <row r="301" spans="1:11" ht="12.75" hidden="1" customHeight="1">
      <c r="A301" s="5"/>
      <c r="B301" s="5"/>
      <c r="C301" s="19" t="s">
        <v>1631</v>
      </c>
      <c r="D301" s="21" t="s">
        <v>562</v>
      </c>
      <c r="E301" s="5"/>
      <c r="F301" s="5"/>
      <c r="G301" s="5"/>
      <c r="H301" s="11">
        <v>0.5</v>
      </c>
      <c r="I301" s="5"/>
      <c r="J301" s="11">
        <v>1</v>
      </c>
      <c r="K301" s="5" t="s">
        <v>847</v>
      </c>
    </row>
    <row r="302" spans="1:11" ht="12.75" hidden="1" customHeight="1">
      <c r="A302" s="5"/>
      <c r="B302" s="5"/>
      <c r="C302" s="19" t="s">
        <v>1632</v>
      </c>
      <c r="D302" s="21" t="s">
        <v>564</v>
      </c>
      <c r="E302" s="5"/>
      <c r="F302" s="5"/>
      <c r="G302" s="5"/>
      <c r="H302" s="11">
        <v>0.5</v>
      </c>
      <c r="I302" s="5"/>
      <c r="J302" s="11">
        <v>1</v>
      </c>
      <c r="K302" s="5" t="s">
        <v>847</v>
      </c>
    </row>
    <row r="303" spans="1:11" ht="12.75" hidden="1" customHeight="1">
      <c r="A303" s="5"/>
      <c r="B303" s="5"/>
      <c r="C303" s="19" t="s">
        <v>1633</v>
      </c>
      <c r="D303" s="21" t="s">
        <v>566</v>
      </c>
      <c r="E303" s="5"/>
      <c r="F303" s="5"/>
      <c r="G303" s="5"/>
      <c r="H303" s="11">
        <v>0.5</v>
      </c>
      <c r="I303" s="5"/>
      <c r="J303" s="11">
        <v>1</v>
      </c>
      <c r="K303" s="5" t="s">
        <v>847</v>
      </c>
    </row>
    <row r="304" spans="1:11" ht="12.75" hidden="1" customHeight="1">
      <c r="A304" s="5"/>
      <c r="B304" s="5"/>
      <c r="C304" s="19" t="s">
        <v>1634</v>
      </c>
      <c r="D304" s="21" t="s">
        <v>568</v>
      </c>
      <c r="E304" s="5"/>
      <c r="F304" s="5"/>
      <c r="G304" s="5"/>
      <c r="H304" s="11">
        <v>0.5</v>
      </c>
      <c r="I304" s="5"/>
      <c r="J304" s="11">
        <v>1</v>
      </c>
      <c r="K304" s="5" t="s">
        <v>847</v>
      </c>
    </row>
    <row r="305" spans="1:11" ht="12.75" hidden="1" customHeight="1">
      <c r="A305" s="5"/>
      <c r="B305" s="5"/>
      <c r="C305" s="19" t="s">
        <v>1635</v>
      </c>
      <c r="D305" s="21" t="s">
        <v>570</v>
      </c>
      <c r="E305" s="5"/>
      <c r="F305" s="5"/>
      <c r="G305" s="5"/>
      <c r="H305" s="11">
        <v>0.5</v>
      </c>
      <c r="I305" s="5"/>
      <c r="J305" s="11">
        <v>1</v>
      </c>
      <c r="K305" s="5" t="s">
        <v>847</v>
      </c>
    </row>
    <row r="306" spans="1:11" ht="12.75" hidden="1" customHeight="1">
      <c r="A306" s="5"/>
      <c r="B306" s="5"/>
      <c r="C306" s="19" t="s">
        <v>1636</v>
      </c>
      <c r="D306" s="21" t="s">
        <v>572</v>
      </c>
      <c r="E306" s="5"/>
      <c r="F306" s="5"/>
      <c r="G306" s="5"/>
      <c r="H306" s="11">
        <v>0.5</v>
      </c>
      <c r="I306" s="5"/>
      <c r="J306" s="11">
        <v>1</v>
      </c>
      <c r="K306" s="5" t="s">
        <v>847</v>
      </c>
    </row>
    <row r="307" spans="1:11" ht="12.75" hidden="1" customHeight="1">
      <c r="A307" s="5"/>
      <c r="B307" s="5"/>
      <c r="C307" s="19" t="s">
        <v>1637</v>
      </c>
      <c r="D307" s="20" t="s">
        <v>574</v>
      </c>
      <c r="E307" s="5"/>
      <c r="F307" s="5"/>
      <c r="G307" s="5"/>
      <c r="H307" s="11">
        <v>0.5</v>
      </c>
      <c r="I307" s="5"/>
      <c r="J307" s="11">
        <v>1</v>
      </c>
      <c r="K307" s="5" t="s">
        <v>847</v>
      </c>
    </row>
    <row r="308" spans="1:11" ht="12.75" hidden="1" customHeight="1">
      <c r="A308" s="5"/>
      <c r="B308" s="5"/>
      <c r="C308" s="19" t="s">
        <v>1638</v>
      </c>
      <c r="D308" s="20" t="s">
        <v>576</v>
      </c>
      <c r="E308" s="5"/>
      <c r="F308" s="5"/>
      <c r="G308" s="5"/>
      <c r="H308" s="11">
        <v>1</v>
      </c>
      <c r="I308" s="5"/>
      <c r="J308" s="11">
        <v>2</v>
      </c>
      <c r="K308" s="5" t="s">
        <v>847</v>
      </c>
    </row>
    <row r="309" spans="1:11" ht="12.75" hidden="1" customHeight="1">
      <c r="A309" s="5"/>
      <c r="B309" s="5"/>
      <c r="C309" s="19" t="s">
        <v>1639</v>
      </c>
      <c r="D309" s="20" t="s">
        <v>578</v>
      </c>
      <c r="E309" s="5"/>
      <c r="F309" s="5"/>
      <c r="G309" s="5"/>
      <c r="H309" s="11">
        <v>1</v>
      </c>
      <c r="I309" s="5"/>
      <c r="J309" s="11">
        <v>2</v>
      </c>
      <c r="K309" s="5" t="s">
        <v>847</v>
      </c>
    </row>
    <row r="310" spans="1:11" ht="12.75" hidden="1" customHeight="1">
      <c r="A310" s="5"/>
      <c r="B310" s="5"/>
      <c r="C310" s="19" t="s">
        <v>1640</v>
      </c>
      <c r="D310" s="20" t="s">
        <v>580</v>
      </c>
      <c r="E310" s="5"/>
      <c r="F310" s="5"/>
      <c r="G310" s="5"/>
      <c r="H310" s="11">
        <v>1</v>
      </c>
      <c r="I310" s="5"/>
      <c r="J310" s="11">
        <v>2</v>
      </c>
      <c r="K310" s="5" t="s">
        <v>847</v>
      </c>
    </row>
    <row r="311" spans="1:11" ht="12.75" hidden="1" customHeight="1">
      <c r="A311" s="5"/>
      <c r="B311" s="5"/>
      <c r="C311" s="19" t="s">
        <v>1641</v>
      </c>
      <c r="D311" s="20" t="s">
        <v>582</v>
      </c>
      <c r="E311" s="5"/>
      <c r="F311" s="5"/>
      <c r="G311" s="5"/>
      <c r="H311" s="11">
        <v>1</v>
      </c>
      <c r="I311" s="5"/>
      <c r="J311" s="11">
        <v>2</v>
      </c>
      <c r="K311" s="5" t="s">
        <v>847</v>
      </c>
    </row>
    <row r="312" spans="1:11" ht="12.75" hidden="1" customHeight="1">
      <c r="A312" s="5"/>
      <c r="B312" s="5"/>
      <c r="C312" s="19" t="s">
        <v>1642</v>
      </c>
      <c r="D312" s="20" t="s">
        <v>584</v>
      </c>
      <c r="E312" s="5"/>
      <c r="F312" s="5"/>
      <c r="G312" s="5"/>
      <c r="H312" s="11">
        <v>1</v>
      </c>
      <c r="I312" s="5"/>
      <c r="J312" s="11">
        <v>2</v>
      </c>
      <c r="K312" s="5" t="s">
        <v>847</v>
      </c>
    </row>
    <row r="313" spans="1:11" ht="12.75" hidden="1" customHeight="1">
      <c r="A313" s="5"/>
      <c r="B313" s="5"/>
      <c r="C313" s="19" t="s">
        <v>1643</v>
      </c>
      <c r="D313" s="20" t="s">
        <v>586</v>
      </c>
      <c r="E313" s="5"/>
      <c r="F313" s="5"/>
      <c r="G313" s="5"/>
      <c r="H313" s="11">
        <v>1</v>
      </c>
      <c r="I313" s="5"/>
      <c r="J313" s="11">
        <v>2</v>
      </c>
      <c r="K313" s="5" t="s">
        <v>847</v>
      </c>
    </row>
    <row r="314" spans="1:11" ht="12.75" hidden="1" customHeight="1">
      <c r="A314" s="5"/>
      <c r="B314" s="5" t="s">
        <v>454</v>
      </c>
      <c r="C314" s="19" t="s">
        <v>1644</v>
      </c>
      <c r="D314" s="20" t="s">
        <v>456</v>
      </c>
      <c r="E314" s="5" t="s">
        <v>1053</v>
      </c>
      <c r="F314" s="5" t="s">
        <v>19</v>
      </c>
      <c r="G314" s="5" t="s">
        <v>20</v>
      </c>
      <c r="H314" s="11">
        <v>1</v>
      </c>
      <c r="I314" s="5"/>
      <c r="J314" s="5"/>
      <c r="K314" s="5" t="s">
        <v>904</v>
      </c>
    </row>
    <row r="315" spans="1:11" ht="12.75" hidden="1" customHeight="1">
      <c r="A315" s="5"/>
      <c r="B315" s="5"/>
      <c r="C315" s="19" t="s">
        <v>1645</v>
      </c>
      <c r="D315" s="20" t="s">
        <v>460</v>
      </c>
      <c r="E315" s="5"/>
      <c r="F315" s="5"/>
      <c r="G315" s="5"/>
      <c r="H315" s="11">
        <v>1</v>
      </c>
      <c r="I315" s="5"/>
      <c r="J315" s="5"/>
      <c r="K315" s="5" t="s">
        <v>904</v>
      </c>
    </row>
    <row r="316" spans="1:11" ht="12.75" hidden="1" customHeight="1">
      <c r="A316" s="5"/>
      <c r="B316" s="5"/>
      <c r="C316" s="19" t="s">
        <v>1646</v>
      </c>
      <c r="D316" s="20" t="s">
        <v>462</v>
      </c>
      <c r="E316" s="5"/>
      <c r="F316" s="5"/>
      <c r="G316" s="5"/>
      <c r="H316" s="11">
        <v>1</v>
      </c>
      <c r="I316" s="5"/>
      <c r="J316" s="5"/>
      <c r="K316" s="5" t="s">
        <v>904</v>
      </c>
    </row>
    <row r="317" spans="1:11" ht="12.75" hidden="1" customHeight="1">
      <c r="A317" s="5"/>
      <c r="B317" s="5"/>
      <c r="C317" s="19" t="s">
        <v>1647</v>
      </c>
      <c r="D317" s="20" t="s">
        <v>464</v>
      </c>
      <c r="E317" s="5"/>
      <c r="F317" s="5"/>
      <c r="G317" s="5"/>
      <c r="H317" s="11">
        <v>1</v>
      </c>
      <c r="I317" s="5"/>
      <c r="J317" s="5"/>
      <c r="K317" s="5" t="s">
        <v>904</v>
      </c>
    </row>
    <row r="318" spans="1:11" ht="12.75" hidden="1" customHeight="1">
      <c r="A318" s="5"/>
      <c r="B318" s="5"/>
      <c r="C318" s="19" t="s">
        <v>1648</v>
      </c>
      <c r="D318" s="20" t="s">
        <v>466</v>
      </c>
      <c r="E318" s="5"/>
      <c r="F318" s="5"/>
      <c r="G318" s="5"/>
      <c r="H318" s="11">
        <v>1</v>
      </c>
      <c r="I318" s="5"/>
      <c r="J318" s="5"/>
      <c r="K318" s="5" t="s">
        <v>904</v>
      </c>
    </row>
    <row r="319" spans="1:11" ht="12.75" hidden="1" customHeight="1">
      <c r="A319" s="5"/>
      <c r="B319" s="5"/>
      <c r="C319" s="19" t="s">
        <v>1649</v>
      </c>
      <c r="D319" s="20" t="s">
        <v>468</v>
      </c>
      <c r="E319" s="5"/>
      <c r="F319" s="5"/>
      <c r="G319" s="5"/>
      <c r="H319" s="11">
        <v>1</v>
      </c>
      <c r="I319" s="5"/>
      <c r="J319" s="5"/>
      <c r="K319" s="5" t="s">
        <v>904</v>
      </c>
    </row>
    <row r="320" spans="1:11" ht="12.75" hidden="1" customHeight="1">
      <c r="A320" s="5"/>
      <c r="B320" s="5"/>
      <c r="C320" s="19" t="s">
        <v>1650</v>
      </c>
      <c r="D320" s="20" t="s">
        <v>470</v>
      </c>
      <c r="E320" s="5"/>
      <c r="F320" s="5"/>
      <c r="G320" s="5"/>
      <c r="H320" s="11">
        <v>1</v>
      </c>
      <c r="I320" s="5"/>
      <c r="J320" s="5"/>
      <c r="K320" s="5" t="s">
        <v>904</v>
      </c>
    </row>
    <row r="321" spans="1:11" ht="12.75" hidden="1" customHeight="1">
      <c r="A321" s="5"/>
      <c r="B321" s="5"/>
      <c r="C321" s="19" t="s">
        <v>1651</v>
      </c>
      <c r="D321" s="20" t="s">
        <v>472</v>
      </c>
      <c r="E321" s="5"/>
      <c r="F321" s="5"/>
      <c r="G321" s="5"/>
      <c r="H321" s="11">
        <v>1</v>
      </c>
      <c r="I321" s="5"/>
      <c r="J321" s="5"/>
      <c r="K321" s="5" t="s">
        <v>904</v>
      </c>
    </row>
    <row r="322" spans="1:11" ht="12.75" hidden="1" customHeight="1">
      <c r="A322" s="5"/>
      <c r="B322" s="5"/>
      <c r="C322" s="19" t="s">
        <v>1652</v>
      </c>
      <c r="D322" s="20" t="s">
        <v>474</v>
      </c>
      <c r="E322" s="5"/>
      <c r="F322" s="5"/>
      <c r="G322" s="5"/>
      <c r="H322" s="11">
        <v>0.5</v>
      </c>
      <c r="I322" s="5"/>
      <c r="J322" s="5"/>
      <c r="K322" s="5" t="s">
        <v>904</v>
      </c>
    </row>
    <row r="323" spans="1:11" ht="12.75" hidden="1" customHeight="1">
      <c r="A323" s="5"/>
      <c r="B323" s="5"/>
      <c r="C323" s="19" t="s">
        <v>1653</v>
      </c>
      <c r="D323" s="20" t="s">
        <v>476</v>
      </c>
      <c r="E323" s="5"/>
      <c r="F323" s="5"/>
      <c r="G323" s="5"/>
      <c r="H323" s="11">
        <v>1</v>
      </c>
      <c r="I323" s="5"/>
      <c r="J323" s="5"/>
      <c r="K323" s="5" t="s">
        <v>904</v>
      </c>
    </row>
    <row r="324" spans="1:11" ht="12.75" hidden="1" customHeight="1">
      <c r="A324" s="5"/>
      <c r="B324" s="5"/>
      <c r="C324" s="19" t="s">
        <v>1654</v>
      </c>
      <c r="D324" s="20" t="s">
        <v>478</v>
      </c>
      <c r="E324" s="5"/>
      <c r="F324" s="5"/>
      <c r="G324" s="5"/>
      <c r="H324" s="11">
        <v>1</v>
      </c>
      <c r="I324" s="5"/>
      <c r="J324" s="5"/>
      <c r="K324" s="5" t="s">
        <v>904</v>
      </c>
    </row>
    <row r="325" spans="1:11" ht="12.75" hidden="1" customHeight="1">
      <c r="A325" s="5"/>
      <c r="B325" s="5"/>
      <c r="C325" s="19" t="s">
        <v>1655</v>
      </c>
      <c r="D325" s="20" t="s">
        <v>480</v>
      </c>
      <c r="E325" s="5"/>
      <c r="F325" s="5"/>
      <c r="G325" s="5"/>
      <c r="H325" s="11">
        <v>1</v>
      </c>
      <c r="I325" s="5"/>
      <c r="J325" s="5"/>
      <c r="K325" s="5" t="s">
        <v>458</v>
      </c>
    </row>
    <row r="326" spans="1:11" ht="12.75" hidden="1" customHeight="1">
      <c r="A326" s="5"/>
      <c r="B326" s="5"/>
      <c r="C326" s="19" t="s">
        <v>1656</v>
      </c>
      <c r="D326" s="20" t="s">
        <v>482</v>
      </c>
      <c r="E326" s="5"/>
      <c r="F326" s="5"/>
      <c r="G326" s="5"/>
      <c r="H326" s="11">
        <v>0.5</v>
      </c>
      <c r="I326" s="5"/>
      <c r="J326" s="5"/>
      <c r="K326" s="5" t="s">
        <v>458</v>
      </c>
    </row>
    <row r="327" spans="1:11" ht="12.75" hidden="1" customHeight="1">
      <c r="A327" s="5"/>
      <c r="B327" s="5"/>
      <c r="C327" s="19" t="s">
        <v>1657</v>
      </c>
      <c r="D327" s="20" t="s">
        <v>484</v>
      </c>
      <c r="E327" s="5"/>
      <c r="F327" s="5"/>
      <c r="G327" s="5"/>
      <c r="H327" s="11">
        <v>1</v>
      </c>
      <c r="I327" s="5"/>
      <c r="J327" s="5"/>
      <c r="K327" s="5" t="s">
        <v>458</v>
      </c>
    </row>
    <row r="328" spans="1:11" ht="12.75" hidden="1" customHeight="1">
      <c r="A328" s="5"/>
      <c r="B328" s="5"/>
      <c r="C328" s="19" t="s">
        <v>1658</v>
      </c>
      <c r="D328" s="20" t="s">
        <v>486</v>
      </c>
      <c r="E328" s="5"/>
      <c r="F328" s="5"/>
      <c r="G328" s="5"/>
      <c r="H328" s="11">
        <v>0.5</v>
      </c>
      <c r="I328" s="5"/>
      <c r="J328" s="5"/>
      <c r="K328" s="5" t="s">
        <v>458</v>
      </c>
    </row>
    <row r="329" spans="1:11" ht="12.75" hidden="1" customHeight="1">
      <c r="A329" s="5"/>
      <c r="B329" s="5"/>
      <c r="C329" s="19" t="s">
        <v>1659</v>
      </c>
      <c r="D329" s="20" t="s">
        <v>488</v>
      </c>
      <c r="E329" s="5"/>
      <c r="F329" s="5"/>
      <c r="G329" s="5"/>
      <c r="H329" s="11">
        <v>1</v>
      </c>
      <c r="I329" s="5"/>
      <c r="J329" s="5"/>
      <c r="K329" s="5" t="s">
        <v>458</v>
      </c>
    </row>
    <row r="330" spans="1:11" ht="12.75" hidden="1" customHeight="1">
      <c r="A330" s="5"/>
      <c r="B330" s="5"/>
      <c r="C330" s="19" t="s">
        <v>1660</v>
      </c>
      <c r="D330" s="20" t="s">
        <v>490</v>
      </c>
      <c r="E330" s="5"/>
      <c r="F330" s="5"/>
      <c r="G330" s="5"/>
      <c r="H330" s="11">
        <v>0.5</v>
      </c>
      <c r="I330" s="5"/>
      <c r="J330" s="5"/>
      <c r="K330" s="5" t="s">
        <v>458</v>
      </c>
    </row>
    <row r="331" spans="1:11" ht="12.75" hidden="1" customHeight="1">
      <c r="A331" s="5"/>
      <c r="B331" s="5"/>
      <c r="C331" s="19" t="s">
        <v>1661</v>
      </c>
      <c r="D331" s="20" t="s">
        <v>492</v>
      </c>
      <c r="E331" s="5"/>
      <c r="F331" s="5"/>
      <c r="G331" s="5"/>
      <c r="H331" s="11">
        <v>0.5</v>
      </c>
      <c r="I331" s="5"/>
      <c r="J331" s="5"/>
      <c r="K331" s="5" t="s">
        <v>458</v>
      </c>
    </row>
    <row r="332" spans="1:11" ht="12.75" hidden="1" customHeight="1">
      <c r="A332" s="5"/>
      <c r="B332" s="5"/>
      <c r="C332" s="19" t="s">
        <v>1662</v>
      </c>
      <c r="D332" s="20" t="s">
        <v>494</v>
      </c>
      <c r="E332" s="5"/>
      <c r="F332" s="5"/>
      <c r="G332" s="5"/>
      <c r="H332" s="11">
        <v>1</v>
      </c>
      <c r="I332" s="5"/>
      <c r="J332" s="5"/>
      <c r="K332" s="5" t="s">
        <v>458</v>
      </c>
    </row>
    <row r="333" spans="1:11" ht="12.75" hidden="1" customHeight="1">
      <c r="A333" s="5"/>
      <c r="B333" s="5"/>
      <c r="C333" s="19" t="s">
        <v>1663</v>
      </c>
      <c r="D333" s="20" t="s">
        <v>496</v>
      </c>
      <c r="E333" s="5"/>
      <c r="F333" s="5"/>
      <c r="G333" s="5"/>
      <c r="H333" s="11">
        <v>0.5</v>
      </c>
      <c r="I333" s="5"/>
      <c r="J333" s="5"/>
      <c r="K333" s="5" t="s">
        <v>458</v>
      </c>
    </row>
    <row r="334" spans="1:11" ht="12.75" hidden="1" customHeight="1">
      <c r="A334" s="5"/>
      <c r="B334" s="5"/>
      <c r="C334" s="19" t="s">
        <v>1664</v>
      </c>
      <c r="D334" s="20" t="s">
        <v>498</v>
      </c>
      <c r="E334" s="5"/>
      <c r="F334" s="5"/>
      <c r="G334" s="5"/>
      <c r="H334" s="11">
        <v>1</v>
      </c>
      <c r="I334" s="5"/>
      <c r="J334" s="5"/>
      <c r="K334" s="5" t="s">
        <v>458</v>
      </c>
    </row>
    <row r="335" spans="1:11" ht="12.75" hidden="1" customHeight="1">
      <c r="A335" s="5"/>
      <c r="B335" s="5"/>
      <c r="C335" s="19" t="s">
        <v>1665</v>
      </c>
      <c r="D335" s="20" t="s">
        <v>500</v>
      </c>
      <c r="E335" s="5"/>
      <c r="F335" s="5"/>
      <c r="G335" s="5"/>
      <c r="H335" s="11">
        <v>1</v>
      </c>
      <c r="I335" s="5"/>
      <c r="J335" s="5"/>
      <c r="K335" s="5" t="s">
        <v>458</v>
      </c>
    </row>
    <row r="336" spans="1:11" ht="12.75" hidden="1" customHeight="1">
      <c r="A336" s="5"/>
      <c r="B336" s="5"/>
      <c r="C336" s="19" t="s">
        <v>1666</v>
      </c>
      <c r="D336" s="20" t="s">
        <v>502</v>
      </c>
      <c r="E336" s="5"/>
      <c r="F336" s="5"/>
      <c r="G336" s="5"/>
      <c r="H336" s="11">
        <v>0.5</v>
      </c>
      <c r="I336" s="5"/>
      <c r="J336" s="5"/>
      <c r="K336" s="5" t="s">
        <v>458</v>
      </c>
    </row>
    <row r="337" spans="1:11" ht="12.75" hidden="1" customHeight="1">
      <c r="A337" s="5"/>
      <c r="B337" s="5"/>
      <c r="C337" s="19" t="s">
        <v>1667</v>
      </c>
      <c r="D337" s="20" t="s">
        <v>504</v>
      </c>
      <c r="E337" s="5"/>
      <c r="F337" s="5"/>
      <c r="G337" s="5"/>
      <c r="H337" s="11">
        <v>1</v>
      </c>
      <c r="I337" s="5"/>
      <c r="J337" s="5"/>
      <c r="K337" s="5" t="s">
        <v>458</v>
      </c>
    </row>
    <row r="338" spans="1:11" ht="12.75" hidden="1" customHeight="1">
      <c r="A338" s="5"/>
      <c r="B338" s="5"/>
      <c r="C338" s="19" t="s">
        <v>1668</v>
      </c>
      <c r="D338" s="20" t="s">
        <v>506</v>
      </c>
      <c r="E338" s="5"/>
      <c r="F338" s="5"/>
      <c r="G338" s="5"/>
      <c r="H338" s="11">
        <v>1</v>
      </c>
      <c r="I338" s="5"/>
      <c r="J338" s="5"/>
      <c r="K338" s="5" t="s">
        <v>458</v>
      </c>
    </row>
    <row r="339" spans="1:11" ht="12.75" hidden="1" customHeight="1">
      <c r="A339" s="5"/>
      <c r="B339" s="5"/>
      <c r="C339" s="19" t="s">
        <v>1669</v>
      </c>
      <c r="D339" s="20" t="s">
        <v>508</v>
      </c>
      <c r="E339" s="5"/>
      <c r="F339" s="5"/>
      <c r="G339" s="5"/>
      <c r="H339" s="11">
        <v>2</v>
      </c>
      <c r="I339" s="5"/>
      <c r="J339" s="5"/>
      <c r="K339" s="5" t="s">
        <v>1166</v>
      </c>
    </row>
    <row r="340" spans="1:11" ht="12.75" hidden="1" customHeight="1">
      <c r="A340" s="5"/>
      <c r="B340" s="5"/>
      <c r="C340" s="19" t="s">
        <v>1670</v>
      </c>
      <c r="D340" s="20" t="s">
        <v>510</v>
      </c>
      <c r="E340" s="5"/>
      <c r="F340" s="5"/>
      <c r="G340" s="5"/>
      <c r="H340" s="11">
        <v>1</v>
      </c>
      <c r="I340" s="5"/>
      <c r="J340" s="5"/>
      <c r="K340" s="5" t="s">
        <v>1166</v>
      </c>
    </row>
    <row r="341" spans="1:11" ht="12.75" hidden="1" customHeight="1">
      <c r="A341" s="5"/>
      <c r="B341" s="5"/>
      <c r="C341" s="19" t="s">
        <v>1671</v>
      </c>
      <c r="D341" s="20" t="s">
        <v>512</v>
      </c>
      <c r="E341" s="5"/>
      <c r="F341" s="5"/>
      <c r="G341" s="5"/>
      <c r="H341" s="11">
        <v>0.5</v>
      </c>
      <c r="I341" s="5"/>
      <c r="J341" s="5"/>
      <c r="K341" s="5" t="s">
        <v>1166</v>
      </c>
    </row>
    <row r="342" spans="1:11" ht="12.75" hidden="1" customHeight="1">
      <c r="A342" s="5"/>
      <c r="B342" s="5"/>
      <c r="C342" s="19" t="s">
        <v>1672</v>
      </c>
      <c r="D342" s="20" t="s">
        <v>514</v>
      </c>
      <c r="E342" s="5"/>
      <c r="F342" s="5"/>
      <c r="G342" s="5"/>
      <c r="H342" s="11">
        <v>1</v>
      </c>
      <c r="I342" s="5"/>
      <c r="J342" s="5"/>
      <c r="K342" s="5" t="s">
        <v>1166</v>
      </c>
    </row>
    <row r="343" spans="1:11" ht="12.75" hidden="1" customHeight="1">
      <c r="A343" s="5"/>
      <c r="B343" s="5"/>
      <c r="C343" s="19" t="s">
        <v>1673</v>
      </c>
      <c r="D343" s="20" t="s">
        <v>516</v>
      </c>
      <c r="E343" s="5"/>
      <c r="F343" s="5"/>
      <c r="G343" s="5"/>
      <c r="H343" s="11">
        <v>1</v>
      </c>
      <c r="I343" s="5"/>
      <c r="J343" s="5"/>
      <c r="K343" s="5" t="s">
        <v>1166</v>
      </c>
    </row>
    <row r="344" spans="1:11" ht="12.75" hidden="1" customHeight="1">
      <c r="A344" s="5"/>
      <c r="B344" s="5"/>
      <c r="C344" s="19" t="s">
        <v>1674</v>
      </c>
      <c r="D344" s="20" t="s">
        <v>518</v>
      </c>
      <c r="E344" s="5"/>
      <c r="F344" s="5"/>
      <c r="G344" s="5"/>
      <c r="H344" s="11">
        <v>0.5</v>
      </c>
      <c r="I344" s="5"/>
      <c r="J344" s="5"/>
      <c r="K344" s="5" t="s">
        <v>1166</v>
      </c>
    </row>
    <row r="345" spans="1:11" ht="12.75" hidden="1" customHeight="1">
      <c r="A345" s="5"/>
      <c r="B345" s="5"/>
      <c r="C345" s="19" t="s">
        <v>1675</v>
      </c>
      <c r="D345" s="20" t="s">
        <v>520</v>
      </c>
      <c r="E345" s="5"/>
      <c r="F345" s="5"/>
      <c r="G345" s="5"/>
      <c r="H345" s="11">
        <v>1</v>
      </c>
      <c r="I345" s="5"/>
      <c r="J345" s="5"/>
      <c r="K345" s="5" t="s">
        <v>1166</v>
      </c>
    </row>
    <row r="346" spans="1:11" ht="12.75" hidden="1" customHeight="1">
      <c r="A346" s="5"/>
      <c r="B346" s="5"/>
      <c r="C346" s="19" t="s">
        <v>1676</v>
      </c>
      <c r="D346" s="20" t="s">
        <v>522</v>
      </c>
      <c r="E346" s="5"/>
      <c r="F346" s="5"/>
      <c r="G346" s="5"/>
      <c r="H346" s="11">
        <v>0.5</v>
      </c>
      <c r="I346" s="5"/>
      <c r="J346" s="5"/>
      <c r="K346" s="5" t="s">
        <v>1166</v>
      </c>
    </row>
    <row r="347" spans="1:11" ht="12.75" hidden="1" customHeight="1">
      <c r="A347" s="5"/>
      <c r="B347" s="5"/>
      <c r="C347" s="19" t="s">
        <v>1677</v>
      </c>
      <c r="D347" s="20" t="s">
        <v>524</v>
      </c>
      <c r="E347" s="5"/>
      <c r="F347" s="5"/>
      <c r="G347" s="5"/>
      <c r="H347" s="11">
        <v>0.5</v>
      </c>
      <c r="I347" s="5"/>
      <c r="J347" s="5"/>
      <c r="K347" s="5" t="s">
        <v>1166</v>
      </c>
    </row>
    <row r="348" spans="1:11" ht="12.75" hidden="1" customHeight="1">
      <c r="A348" s="5"/>
      <c r="B348" s="5"/>
      <c r="C348" s="19" t="s">
        <v>1678</v>
      </c>
      <c r="D348" s="20" t="s">
        <v>526</v>
      </c>
      <c r="E348" s="5"/>
      <c r="F348" s="5"/>
      <c r="G348" s="5"/>
      <c r="H348" s="11">
        <v>1</v>
      </c>
      <c r="I348" s="5"/>
      <c r="J348" s="5"/>
      <c r="K348" s="5" t="s">
        <v>1166</v>
      </c>
    </row>
    <row r="349" spans="1:11" ht="12.75" hidden="1" customHeight="1">
      <c r="A349" s="5"/>
      <c r="B349" s="5"/>
      <c r="C349" s="19" t="s">
        <v>1679</v>
      </c>
      <c r="D349" s="20" t="s">
        <v>528</v>
      </c>
      <c r="E349" s="5"/>
      <c r="F349" s="5"/>
      <c r="G349" s="5"/>
      <c r="H349" s="11">
        <v>0.5</v>
      </c>
      <c r="I349" s="5"/>
      <c r="J349" s="5"/>
      <c r="K349" s="5" t="s">
        <v>1166</v>
      </c>
    </row>
    <row r="350" spans="1:11" ht="12.75" hidden="1" customHeight="1">
      <c r="A350" s="5"/>
      <c r="B350" s="5"/>
      <c r="C350" s="19" t="s">
        <v>1680</v>
      </c>
      <c r="D350" s="20" t="s">
        <v>530</v>
      </c>
      <c r="E350" s="5"/>
      <c r="F350" s="5"/>
      <c r="G350" s="5"/>
      <c r="H350" s="11">
        <v>1</v>
      </c>
      <c r="I350" s="5"/>
      <c r="J350" s="5"/>
      <c r="K350" s="5" t="s">
        <v>1166</v>
      </c>
    </row>
    <row r="351" spans="1:11" ht="12.75" hidden="1" customHeight="1">
      <c r="A351" s="5"/>
      <c r="B351" s="5"/>
      <c r="C351" s="19" t="s">
        <v>1681</v>
      </c>
      <c r="D351" s="20" t="s">
        <v>532</v>
      </c>
      <c r="E351" s="5"/>
      <c r="F351" s="5"/>
      <c r="G351" s="5"/>
      <c r="H351" s="11">
        <v>1</v>
      </c>
      <c r="I351" s="5"/>
      <c r="J351" s="5"/>
      <c r="K351" s="5" t="s">
        <v>1166</v>
      </c>
    </row>
    <row r="352" spans="1:11" ht="12.75" hidden="1" customHeight="1">
      <c r="A352" s="5"/>
      <c r="B352" s="5"/>
      <c r="C352" s="19" t="s">
        <v>1682</v>
      </c>
      <c r="D352" s="20" t="s">
        <v>534</v>
      </c>
      <c r="E352" s="5"/>
      <c r="F352" s="5"/>
      <c r="G352" s="5"/>
      <c r="H352" s="11">
        <v>0.5</v>
      </c>
      <c r="I352" s="5"/>
      <c r="J352" s="5"/>
      <c r="K352" s="5" t="s">
        <v>1552</v>
      </c>
    </row>
    <row r="353" spans="1:11" ht="12.75" hidden="1" customHeight="1">
      <c r="A353" s="5"/>
      <c r="B353" s="5"/>
      <c r="C353" s="19" t="s">
        <v>1683</v>
      </c>
      <c r="D353" s="20" t="s">
        <v>536</v>
      </c>
      <c r="E353" s="5"/>
      <c r="F353" s="5"/>
      <c r="G353" s="5"/>
      <c r="H353" s="11">
        <v>1</v>
      </c>
      <c r="I353" s="5"/>
      <c r="J353" s="5"/>
      <c r="K353" s="5" t="s">
        <v>1552</v>
      </c>
    </row>
    <row r="354" spans="1:11" ht="12.75" hidden="1" customHeight="1">
      <c r="A354" s="5"/>
      <c r="B354" s="5"/>
      <c r="C354" s="19" t="s">
        <v>1684</v>
      </c>
      <c r="D354" s="20" t="s">
        <v>538</v>
      </c>
      <c r="E354" s="5"/>
      <c r="F354" s="5"/>
      <c r="G354" s="5"/>
      <c r="H354" s="11">
        <v>1</v>
      </c>
      <c r="I354" s="5"/>
      <c r="J354" s="5"/>
      <c r="K354" s="5" t="s">
        <v>1552</v>
      </c>
    </row>
    <row r="355" spans="1:11" ht="12.75" hidden="1" customHeight="1">
      <c r="A355" s="5"/>
      <c r="B355" s="5"/>
      <c r="C355" s="19" t="s">
        <v>1685</v>
      </c>
      <c r="D355" s="20" t="s">
        <v>540</v>
      </c>
      <c r="E355" s="5"/>
      <c r="F355" s="5"/>
      <c r="G355" s="5"/>
      <c r="H355" s="11">
        <v>2</v>
      </c>
      <c r="I355" s="5"/>
      <c r="J355" s="5"/>
      <c r="K355" s="5" t="s">
        <v>1552</v>
      </c>
    </row>
    <row r="356" spans="1:11" ht="12.75" hidden="1" customHeight="1">
      <c r="A356" s="5"/>
      <c r="B356" s="5"/>
      <c r="C356" s="19" t="s">
        <v>1686</v>
      </c>
      <c r="D356" s="20" t="s">
        <v>542</v>
      </c>
      <c r="E356" s="5"/>
      <c r="F356" s="5"/>
      <c r="G356" s="5"/>
      <c r="H356" s="11">
        <v>1</v>
      </c>
      <c r="I356" s="5"/>
      <c r="J356" s="5"/>
      <c r="K356" s="5" t="s">
        <v>1552</v>
      </c>
    </row>
    <row r="357" spans="1:11" ht="12.75" hidden="1" customHeight="1">
      <c r="A357" s="5"/>
      <c r="B357" s="5"/>
      <c r="C357" s="19" t="s">
        <v>1687</v>
      </c>
      <c r="D357" s="20" t="s">
        <v>544</v>
      </c>
      <c r="E357" s="5"/>
      <c r="F357" s="5"/>
      <c r="G357" s="5"/>
      <c r="H357" s="11">
        <v>0.5</v>
      </c>
      <c r="I357" s="5"/>
      <c r="J357" s="5"/>
      <c r="K357" s="5" t="s">
        <v>1552</v>
      </c>
    </row>
    <row r="358" spans="1:11" ht="12.75" hidden="1" customHeight="1">
      <c r="A358" s="5"/>
      <c r="B358" s="5"/>
      <c r="C358" s="19" t="s">
        <v>1688</v>
      </c>
      <c r="D358" s="20" t="s">
        <v>546</v>
      </c>
      <c r="E358" s="5"/>
      <c r="F358" s="5"/>
      <c r="G358" s="5"/>
      <c r="H358" s="11">
        <v>1</v>
      </c>
      <c r="I358" s="5"/>
      <c r="J358" s="5"/>
      <c r="K358" s="5" t="s">
        <v>1552</v>
      </c>
    </row>
    <row r="359" spans="1:11" ht="12.75" hidden="1" customHeight="1">
      <c r="A359" s="5"/>
      <c r="B359" s="5"/>
      <c r="C359" s="19" t="s">
        <v>1689</v>
      </c>
      <c r="D359" s="20" t="s">
        <v>548</v>
      </c>
      <c r="E359" s="5"/>
      <c r="F359" s="5"/>
      <c r="G359" s="5"/>
      <c r="H359" s="11">
        <v>1</v>
      </c>
      <c r="I359" s="5"/>
      <c r="J359" s="5"/>
      <c r="K359" s="5" t="s">
        <v>1552</v>
      </c>
    </row>
    <row r="360" spans="1:11" ht="12.75" hidden="1" customHeight="1">
      <c r="A360" s="5"/>
      <c r="B360" s="5"/>
      <c r="C360" s="19" t="s">
        <v>1690</v>
      </c>
      <c r="D360" s="20" t="s">
        <v>550</v>
      </c>
      <c r="E360" s="5"/>
      <c r="F360" s="5"/>
      <c r="G360" s="5"/>
      <c r="H360" s="11">
        <v>0.5</v>
      </c>
      <c r="I360" s="5"/>
      <c r="J360" s="5"/>
      <c r="K360" s="5" t="s">
        <v>1552</v>
      </c>
    </row>
    <row r="361" spans="1:11" ht="12.75" hidden="1" customHeight="1">
      <c r="A361" s="5"/>
      <c r="B361" s="5"/>
      <c r="C361" s="19" t="s">
        <v>1691</v>
      </c>
      <c r="D361" s="20" t="s">
        <v>552</v>
      </c>
      <c r="E361" s="5"/>
      <c r="F361" s="5"/>
      <c r="G361" s="5"/>
      <c r="H361" s="11">
        <v>1</v>
      </c>
      <c r="I361" s="5"/>
      <c r="J361" s="5"/>
      <c r="K361" s="5" t="s">
        <v>1552</v>
      </c>
    </row>
    <row r="362" spans="1:11" ht="12.75" hidden="1" customHeight="1">
      <c r="A362" s="5"/>
      <c r="B362" s="5"/>
      <c r="C362" s="19" t="s">
        <v>1692</v>
      </c>
      <c r="D362" s="20" t="s">
        <v>554</v>
      </c>
      <c r="E362" s="5"/>
      <c r="F362" s="5"/>
      <c r="G362" s="5"/>
      <c r="H362" s="11">
        <v>0.5</v>
      </c>
      <c r="I362" s="5"/>
      <c r="J362" s="5"/>
      <c r="K362" s="5" t="s">
        <v>1552</v>
      </c>
    </row>
    <row r="363" spans="1:11" ht="12.75" hidden="1" customHeight="1">
      <c r="A363" s="5"/>
      <c r="B363" s="5"/>
      <c r="C363" s="19" t="s">
        <v>1693</v>
      </c>
      <c r="D363" s="20" t="s">
        <v>556</v>
      </c>
      <c r="E363" s="5"/>
      <c r="F363" s="5"/>
      <c r="G363" s="5"/>
      <c r="H363" s="11">
        <v>1</v>
      </c>
      <c r="I363" s="5"/>
      <c r="J363" s="5"/>
      <c r="K363" s="5" t="s">
        <v>1552</v>
      </c>
    </row>
    <row r="364" spans="1:11" ht="12.75" hidden="1" customHeight="1">
      <c r="A364" s="5"/>
      <c r="B364" s="5"/>
      <c r="C364" s="19" t="s">
        <v>1694</v>
      </c>
      <c r="D364" s="21" t="s">
        <v>558</v>
      </c>
      <c r="E364" s="5"/>
      <c r="F364" s="5"/>
      <c r="G364" s="5"/>
      <c r="H364" s="11">
        <v>0.5</v>
      </c>
      <c r="I364" s="5"/>
      <c r="J364" s="5"/>
      <c r="K364" s="5" t="s">
        <v>847</v>
      </c>
    </row>
    <row r="365" spans="1:11" ht="12.75" hidden="1" customHeight="1">
      <c r="A365" s="5"/>
      <c r="B365" s="5"/>
      <c r="C365" s="19" t="s">
        <v>1695</v>
      </c>
      <c r="D365" s="21" t="s">
        <v>560</v>
      </c>
      <c r="E365" s="5"/>
      <c r="F365" s="5"/>
      <c r="G365" s="5"/>
      <c r="H365" s="11">
        <v>0.5</v>
      </c>
      <c r="I365" s="5"/>
      <c r="J365" s="5"/>
      <c r="K365" s="5" t="s">
        <v>847</v>
      </c>
    </row>
    <row r="366" spans="1:11" ht="12.75" hidden="1" customHeight="1">
      <c r="A366" s="5"/>
      <c r="B366" s="5"/>
      <c r="C366" s="19" t="s">
        <v>1696</v>
      </c>
      <c r="D366" s="21" t="s">
        <v>562</v>
      </c>
      <c r="E366" s="5"/>
      <c r="F366" s="5"/>
      <c r="G366" s="5"/>
      <c r="H366" s="11">
        <v>0.5</v>
      </c>
      <c r="I366" s="5"/>
      <c r="J366" s="5"/>
      <c r="K366" s="5" t="s">
        <v>847</v>
      </c>
    </row>
    <row r="367" spans="1:11" ht="12.75" hidden="1" customHeight="1">
      <c r="A367" s="5"/>
      <c r="B367" s="5"/>
      <c r="C367" s="19" t="s">
        <v>1697</v>
      </c>
      <c r="D367" s="21" t="s">
        <v>564</v>
      </c>
      <c r="E367" s="5"/>
      <c r="F367" s="5"/>
      <c r="G367" s="5"/>
      <c r="H367" s="11">
        <v>0.5</v>
      </c>
      <c r="I367" s="5"/>
      <c r="J367" s="5"/>
      <c r="K367" s="5" t="s">
        <v>847</v>
      </c>
    </row>
    <row r="368" spans="1:11" ht="12.75" hidden="1" customHeight="1">
      <c r="A368" s="5"/>
      <c r="B368" s="5"/>
      <c r="C368" s="19" t="s">
        <v>1698</v>
      </c>
      <c r="D368" s="21" t="s">
        <v>566</v>
      </c>
      <c r="E368" s="5"/>
      <c r="F368" s="5"/>
      <c r="G368" s="5"/>
      <c r="H368" s="11">
        <v>0.5</v>
      </c>
      <c r="I368" s="5"/>
      <c r="J368" s="5"/>
      <c r="K368" s="5" t="s">
        <v>847</v>
      </c>
    </row>
    <row r="369" spans="1:11" ht="12.75" hidden="1" customHeight="1">
      <c r="A369" s="5"/>
      <c r="B369" s="5"/>
      <c r="C369" s="19" t="s">
        <v>1699</v>
      </c>
      <c r="D369" s="21" t="s">
        <v>568</v>
      </c>
      <c r="E369" s="5"/>
      <c r="F369" s="5"/>
      <c r="G369" s="5"/>
      <c r="H369" s="11">
        <v>0.5</v>
      </c>
      <c r="I369" s="5"/>
      <c r="J369" s="5"/>
      <c r="K369" s="5" t="s">
        <v>847</v>
      </c>
    </row>
    <row r="370" spans="1:11" ht="12.75" hidden="1" customHeight="1">
      <c r="A370" s="5"/>
      <c r="B370" s="5"/>
      <c r="C370" s="19" t="s">
        <v>1700</v>
      </c>
      <c r="D370" s="21" t="s">
        <v>570</v>
      </c>
      <c r="E370" s="5"/>
      <c r="F370" s="5"/>
      <c r="G370" s="5"/>
      <c r="H370" s="11">
        <v>0.5</v>
      </c>
      <c r="I370" s="5"/>
      <c r="J370" s="5"/>
      <c r="K370" s="5" t="s">
        <v>847</v>
      </c>
    </row>
    <row r="371" spans="1:11" ht="12.75" hidden="1" customHeight="1">
      <c r="A371" s="5"/>
      <c r="B371" s="5"/>
      <c r="C371" s="19" t="s">
        <v>1701</v>
      </c>
      <c r="D371" s="21" t="s">
        <v>572</v>
      </c>
      <c r="E371" s="5"/>
      <c r="F371" s="5"/>
      <c r="G371" s="5"/>
      <c r="H371" s="11">
        <v>0.5</v>
      </c>
      <c r="I371" s="5"/>
      <c r="J371" s="5"/>
      <c r="K371" s="5" t="s">
        <v>847</v>
      </c>
    </row>
    <row r="372" spans="1:11" ht="12.75" hidden="1" customHeight="1">
      <c r="A372" s="5"/>
      <c r="B372" s="5"/>
      <c r="C372" s="19" t="s">
        <v>1702</v>
      </c>
      <c r="D372" s="20" t="s">
        <v>574</v>
      </c>
      <c r="E372" s="5"/>
      <c r="F372" s="5"/>
      <c r="G372" s="5"/>
      <c r="H372" s="11">
        <v>0.5</v>
      </c>
      <c r="I372" s="5"/>
      <c r="J372" s="5"/>
      <c r="K372" s="5" t="s">
        <v>847</v>
      </c>
    </row>
    <row r="373" spans="1:11" ht="12.75" hidden="1" customHeight="1">
      <c r="A373" s="5"/>
      <c r="B373" s="5"/>
      <c r="C373" s="19" t="s">
        <v>1703</v>
      </c>
      <c r="D373" s="20" t="s">
        <v>576</v>
      </c>
      <c r="E373" s="5"/>
      <c r="F373" s="5"/>
      <c r="G373" s="5"/>
      <c r="H373" s="11">
        <v>1</v>
      </c>
      <c r="I373" s="5"/>
      <c r="J373" s="5"/>
      <c r="K373" s="5" t="s">
        <v>847</v>
      </c>
    </row>
    <row r="374" spans="1:11" ht="12.75" hidden="1" customHeight="1">
      <c r="A374" s="5"/>
      <c r="B374" s="5"/>
      <c r="C374" s="19" t="s">
        <v>1704</v>
      </c>
      <c r="D374" s="20" t="s">
        <v>578</v>
      </c>
      <c r="E374" s="5"/>
      <c r="F374" s="5"/>
      <c r="G374" s="5"/>
      <c r="H374" s="11">
        <v>1</v>
      </c>
      <c r="I374" s="5"/>
      <c r="J374" s="5"/>
      <c r="K374" s="5" t="s">
        <v>847</v>
      </c>
    </row>
    <row r="375" spans="1:11" ht="12.75" hidden="1" customHeight="1">
      <c r="A375" s="5"/>
      <c r="B375" s="5"/>
      <c r="C375" s="19" t="s">
        <v>1705</v>
      </c>
      <c r="D375" s="20" t="s">
        <v>580</v>
      </c>
      <c r="E375" s="5"/>
      <c r="F375" s="5"/>
      <c r="G375" s="5"/>
      <c r="H375" s="11">
        <v>1</v>
      </c>
      <c r="I375" s="5"/>
      <c r="J375" s="5"/>
      <c r="K375" s="5" t="s">
        <v>847</v>
      </c>
    </row>
    <row r="376" spans="1:11" ht="12.75" hidden="1" customHeight="1">
      <c r="A376" s="5"/>
      <c r="B376" s="5"/>
      <c r="C376" s="19" t="s">
        <v>1706</v>
      </c>
      <c r="D376" s="20" t="s">
        <v>582</v>
      </c>
      <c r="E376" s="5"/>
      <c r="F376" s="5"/>
      <c r="G376" s="5"/>
      <c r="H376" s="11">
        <v>1</v>
      </c>
      <c r="I376" s="5"/>
      <c r="J376" s="5"/>
      <c r="K376" s="5" t="s">
        <v>847</v>
      </c>
    </row>
    <row r="377" spans="1:11" ht="12.75" hidden="1" customHeight="1">
      <c r="A377" s="5"/>
      <c r="B377" s="5"/>
      <c r="C377" s="19" t="s">
        <v>1707</v>
      </c>
      <c r="D377" s="20" t="s">
        <v>584</v>
      </c>
      <c r="E377" s="5"/>
      <c r="F377" s="5"/>
      <c r="G377" s="5"/>
      <c r="H377" s="11">
        <v>1</v>
      </c>
      <c r="I377" s="5"/>
      <c r="J377" s="5"/>
      <c r="K377" s="5" t="s">
        <v>847</v>
      </c>
    </row>
    <row r="378" spans="1:11" ht="12.75" hidden="1" customHeight="1">
      <c r="A378" s="5"/>
      <c r="B378" s="5"/>
      <c r="C378" s="19" t="s">
        <v>1708</v>
      </c>
      <c r="D378" s="20" t="s">
        <v>586</v>
      </c>
      <c r="E378" s="5"/>
      <c r="F378" s="5"/>
      <c r="G378" s="5"/>
      <c r="H378" s="11">
        <v>1</v>
      </c>
      <c r="I378" s="5"/>
      <c r="J378" s="5"/>
      <c r="K378" s="5" t="s">
        <v>847</v>
      </c>
    </row>
    <row r="379" spans="1:11" ht="12.75" hidden="1" customHeight="1">
      <c r="A379" s="5"/>
      <c r="B379" s="5" t="s">
        <v>454</v>
      </c>
      <c r="C379" s="19" t="s">
        <v>1709</v>
      </c>
      <c r="D379" s="20" t="s">
        <v>456</v>
      </c>
      <c r="E379" s="5" t="s">
        <v>1053</v>
      </c>
      <c r="F379" s="5" t="s">
        <v>19</v>
      </c>
      <c r="G379" s="5" t="s">
        <v>269</v>
      </c>
      <c r="H379" s="11">
        <v>1</v>
      </c>
      <c r="I379" s="5"/>
      <c r="J379" s="5"/>
      <c r="K379" s="5" t="s">
        <v>904</v>
      </c>
    </row>
    <row r="380" spans="1:11" ht="12.75" hidden="1" customHeight="1">
      <c r="A380" s="5"/>
      <c r="B380" s="5"/>
      <c r="C380" s="19" t="s">
        <v>1710</v>
      </c>
      <c r="D380" s="20" t="s">
        <v>589</v>
      </c>
      <c r="E380" s="5"/>
      <c r="F380" s="5"/>
      <c r="G380" s="5"/>
      <c r="H380" s="11">
        <v>1</v>
      </c>
      <c r="I380" s="5"/>
      <c r="J380" s="5"/>
      <c r="K380" s="5" t="s">
        <v>904</v>
      </c>
    </row>
    <row r="381" spans="1:11" ht="12.75" hidden="1" customHeight="1">
      <c r="A381" s="5"/>
      <c r="B381" s="5"/>
      <c r="C381" s="19" t="s">
        <v>1711</v>
      </c>
      <c r="D381" s="20" t="s">
        <v>462</v>
      </c>
      <c r="E381" s="5"/>
      <c r="F381" s="5"/>
      <c r="G381" s="5"/>
      <c r="H381" s="11">
        <v>1</v>
      </c>
      <c r="I381" s="5"/>
      <c r="J381" s="5"/>
      <c r="K381" s="5" t="s">
        <v>904</v>
      </c>
    </row>
    <row r="382" spans="1:11" ht="12.75" hidden="1" customHeight="1">
      <c r="A382" s="5"/>
      <c r="B382" s="5"/>
      <c r="C382" s="19" t="s">
        <v>1712</v>
      </c>
      <c r="D382" s="20" t="s">
        <v>592</v>
      </c>
      <c r="E382" s="5"/>
      <c r="F382" s="5"/>
      <c r="G382" s="5"/>
      <c r="H382" s="11">
        <v>1</v>
      </c>
      <c r="I382" s="5"/>
      <c r="J382" s="5"/>
      <c r="K382" s="5" t="s">
        <v>904</v>
      </c>
    </row>
    <row r="383" spans="1:11" ht="12.75" hidden="1" customHeight="1">
      <c r="A383" s="5"/>
      <c r="B383" s="5"/>
      <c r="C383" s="19" t="s">
        <v>1713</v>
      </c>
      <c r="D383" s="20" t="s">
        <v>466</v>
      </c>
      <c r="E383" s="5"/>
      <c r="F383" s="5"/>
      <c r="G383" s="5"/>
      <c r="H383" s="11">
        <v>1</v>
      </c>
      <c r="I383" s="5"/>
      <c r="J383" s="5"/>
      <c r="K383" s="5" t="s">
        <v>904</v>
      </c>
    </row>
    <row r="384" spans="1:11" ht="12.75" hidden="1" customHeight="1">
      <c r="A384" s="5"/>
      <c r="B384" s="5"/>
      <c r="C384" s="19" t="s">
        <v>1714</v>
      </c>
      <c r="D384" s="20" t="s">
        <v>468</v>
      </c>
      <c r="E384" s="5"/>
      <c r="F384" s="5"/>
      <c r="G384" s="5"/>
      <c r="H384" s="11">
        <v>1</v>
      </c>
      <c r="I384" s="5"/>
      <c r="J384" s="5"/>
      <c r="K384" s="5" t="s">
        <v>904</v>
      </c>
    </row>
    <row r="385" spans="1:11" ht="12.75" hidden="1" customHeight="1">
      <c r="A385" s="5"/>
      <c r="B385" s="5"/>
      <c r="C385" s="19" t="s">
        <v>1715</v>
      </c>
      <c r="D385" s="20" t="s">
        <v>470</v>
      </c>
      <c r="E385" s="5"/>
      <c r="F385" s="5"/>
      <c r="G385" s="5"/>
      <c r="H385" s="11">
        <v>1</v>
      </c>
      <c r="I385" s="5"/>
      <c r="J385" s="5"/>
      <c r="K385" s="5" t="s">
        <v>904</v>
      </c>
    </row>
    <row r="386" spans="1:11" ht="12.75" hidden="1" customHeight="1">
      <c r="A386" s="5"/>
      <c r="B386" s="5"/>
      <c r="C386" s="19" t="s">
        <v>1716</v>
      </c>
      <c r="D386" s="20" t="s">
        <v>472</v>
      </c>
      <c r="E386" s="5"/>
      <c r="F386" s="5"/>
      <c r="G386" s="5"/>
      <c r="H386" s="11">
        <v>1</v>
      </c>
      <c r="I386" s="5"/>
      <c r="J386" s="5"/>
      <c r="K386" s="5" t="s">
        <v>904</v>
      </c>
    </row>
    <row r="387" spans="1:11" ht="12.75" hidden="1" customHeight="1">
      <c r="A387" s="5"/>
      <c r="B387" s="5"/>
      <c r="C387" s="19" t="s">
        <v>1717</v>
      </c>
      <c r="D387" s="22" t="s">
        <v>474</v>
      </c>
      <c r="E387" s="5"/>
      <c r="F387" s="5"/>
      <c r="G387" s="5"/>
      <c r="H387" s="11">
        <v>0.5</v>
      </c>
      <c r="I387" s="5"/>
      <c r="J387" s="5"/>
      <c r="K387" s="5" t="s">
        <v>904</v>
      </c>
    </row>
    <row r="388" spans="1:11" ht="12.75" hidden="1" customHeight="1">
      <c r="A388" s="5"/>
      <c r="B388" s="5"/>
      <c r="C388" s="19" t="s">
        <v>1718</v>
      </c>
      <c r="D388" s="20" t="s">
        <v>476</v>
      </c>
      <c r="E388" s="5"/>
      <c r="F388" s="5"/>
      <c r="G388" s="5"/>
      <c r="H388" s="11">
        <v>1</v>
      </c>
      <c r="I388" s="5"/>
      <c r="J388" s="5"/>
      <c r="K388" s="5" t="s">
        <v>904</v>
      </c>
    </row>
    <row r="389" spans="1:11" ht="12.75" hidden="1" customHeight="1">
      <c r="A389" s="5"/>
      <c r="B389" s="5"/>
      <c r="C389" s="19" t="s">
        <v>1719</v>
      </c>
      <c r="D389" s="20" t="s">
        <v>478</v>
      </c>
      <c r="E389" s="5"/>
      <c r="F389" s="5"/>
      <c r="G389" s="5"/>
      <c r="H389" s="11">
        <v>1</v>
      </c>
      <c r="I389" s="5"/>
      <c r="J389" s="5"/>
      <c r="K389" s="5" t="s">
        <v>904</v>
      </c>
    </row>
    <row r="390" spans="1:11" ht="12.75" hidden="1" customHeight="1">
      <c r="A390" s="5"/>
      <c r="B390" s="5"/>
      <c r="C390" s="19" t="s">
        <v>1720</v>
      </c>
      <c r="D390" s="20" t="s">
        <v>480</v>
      </c>
      <c r="E390" s="5"/>
      <c r="F390" s="5"/>
      <c r="G390" s="5"/>
      <c r="H390" s="11">
        <v>1</v>
      </c>
      <c r="I390" s="5"/>
      <c r="J390" s="5"/>
      <c r="K390" s="5" t="s">
        <v>458</v>
      </c>
    </row>
    <row r="391" spans="1:11" ht="12.75" hidden="1" customHeight="1">
      <c r="A391" s="5"/>
      <c r="B391" s="5"/>
      <c r="C391" s="19" t="s">
        <v>1721</v>
      </c>
      <c r="D391" s="20" t="s">
        <v>482</v>
      </c>
      <c r="E391" s="5"/>
      <c r="F391" s="5"/>
      <c r="G391" s="5"/>
      <c r="H391" s="11">
        <v>0.5</v>
      </c>
      <c r="I391" s="5"/>
      <c r="J391" s="5"/>
      <c r="K391" s="5" t="s">
        <v>458</v>
      </c>
    </row>
    <row r="392" spans="1:11" ht="12.75" hidden="1" customHeight="1">
      <c r="A392" s="5"/>
      <c r="B392" s="5"/>
      <c r="C392" s="19" t="s">
        <v>1722</v>
      </c>
      <c r="D392" s="20" t="s">
        <v>484</v>
      </c>
      <c r="E392" s="5"/>
      <c r="F392" s="5"/>
      <c r="G392" s="5"/>
      <c r="H392" s="11">
        <v>1</v>
      </c>
      <c r="I392" s="5"/>
      <c r="J392" s="5"/>
      <c r="K392" s="5" t="s">
        <v>458</v>
      </c>
    </row>
    <row r="393" spans="1:11" ht="12.75" hidden="1" customHeight="1">
      <c r="A393" s="5"/>
      <c r="B393" s="5"/>
      <c r="C393" s="19" t="s">
        <v>1723</v>
      </c>
      <c r="D393" s="20" t="s">
        <v>486</v>
      </c>
      <c r="E393" s="5"/>
      <c r="F393" s="5"/>
      <c r="G393" s="5"/>
      <c r="H393" s="11">
        <v>0.5</v>
      </c>
      <c r="I393" s="5"/>
      <c r="J393" s="5"/>
      <c r="K393" s="5" t="s">
        <v>458</v>
      </c>
    </row>
    <row r="394" spans="1:11" ht="12.75" hidden="1" customHeight="1">
      <c r="A394" s="5"/>
      <c r="B394" s="5"/>
      <c r="C394" s="19" t="s">
        <v>1724</v>
      </c>
      <c r="D394" s="20" t="s">
        <v>488</v>
      </c>
      <c r="E394" s="5"/>
      <c r="F394" s="5"/>
      <c r="G394" s="5"/>
      <c r="H394" s="11">
        <v>1</v>
      </c>
      <c r="I394" s="5"/>
      <c r="J394" s="5"/>
      <c r="K394" s="5" t="s">
        <v>458</v>
      </c>
    </row>
    <row r="395" spans="1:11" ht="12.75" hidden="1" customHeight="1">
      <c r="A395" s="5"/>
      <c r="B395" s="5"/>
      <c r="C395" s="19" t="s">
        <v>1725</v>
      </c>
      <c r="D395" s="20" t="s">
        <v>490</v>
      </c>
      <c r="E395" s="5"/>
      <c r="F395" s="5"/>
      <c r="G395" s="5"/>
      <c r="H395" s="11">
        <v>0.5</v>
      </c>
      <c r="I395" s="5"/>
      <c r="J395" s="5"/>
      <c r="K395" s="5" t="s">
        <v>458</v>
      </c>
    </row>
    <row r="396" spans="1:11" ht="12.75" hidden="1" customHeight="1">
      <c r="A396" s="5"/>
      <c r="B396" s="5"/>
      <c r="C396" s="19" t="s">
        <v>1726</v>
      </c>
      <c r="D396" s="20" t="s">
        <v>492</v>
      </c>
      <c r="E396" s="5"/>
      <c r="F396" s="5"/>
      <c r="G396" s="5"/>
      <c r="H396" s="11">
        <v>0.5</v>
      </c>
      <c r="I396" s="5"/>
      <c r="J396" s="5"/>
      <c r="K396" s="5" t="s">
        <v>458</v>
      </c>
    </row>
    <row r="397" spans="1:11" ht="12.75" hidden="1" customHeight="1">
      <c r="A397" s="5"/>
      <c r="B397" s="5"/>
      <c r="C397" s="19" t="s">
        <v>1727</v>
      </c>
      <c r="D397" s="20" t="s">
        <v>494</v>
      </c>
      <c r="E397" s="5"/>
      <c r="F397" s="5"/>
      <c r="G397" s="5"/>
      <c r="H397" s="11">
        <v>1</v>
      </c>
      <c r="I397" s="5"/>
      <c r="J397" s="5"/>
      <c r="K397" s="5" t="s">
        <v>458</v>
      </c>
    </row>
    <row r="398" spans="1:11" ht="12.75" hidden="1" customHeight="1">
      <c r="A398" s="5"/>
      <c r="B398" s="5"/>
      <c r="C398" s="19" t="s">
        <v>1728</v>
      </c>
      <c r="D398" s="20" t="s">
        <v>496</v>
      </c>
      <c r="E398" s="5"/>
      <c r="F398" s="5"/>
      <c r="G398" s="5"/>
      <c r="H398" s="11">
        <v>0.5</v>
      </c>
      <c r="I398" s="5"/>
      <c r="J398" s="5"/>
      <c r="K398" s="5" t="s">
        <v>458</v>
      </c>
    </row>
    <row r="399" spans="1:11" ht="12.75" hidden="1" customHeight="1">
      <c r="A399" s="5"/>
      <c r="B399" s="5"/>
      <c r="C399" s="19" t="s">
        <v>1729</v>
      </c>
      <c r="D399" s="20" t="s">
        <v>498</v>
      </c>
      <c r="E399" s="5"/>
      <c r="F399" s="5"/>
      <c r="G399" s="5"/>
      <c r="H399" s="11">
        <v>1</v>
      </c>
      <c r="I399" s="5"/>
      <c r="J399" s="5"/>
      <c r="K399" s="5" t="s">
        <v>458</v>
      </c>
    </row>
    <row r="400" spans="1:11" ht="12.75" hidden="1" customHeight="1">
      <c r="A400" s="5"/>
      <c r="B400" s="5"/>
      <c r="C400" s="19" t="s">
        <v>1730</v>
      </c>
      <c r="D400" s="20" t="s">
        <v>500</v>
      </c>
      <c r="E400" s="5"/>
      <c r="F400" s="5"/>
      <c r="G400" s="5"/>
      <c r="H400" s="11">
        <v>1</v>
      </c>
      <c r="I400" s="5"/>
      <c r="J400" s="5"/>
      <c r="K400" s="5" t="s">
        <v>458</v>
      </c>
    </row>
    <row r="401" spans="1:11" ht="12.75" hidden="1" customHeight="1">
      <c r="A401" s="5"/>
      <c r="B401" s="5"/>
      <c r="C401" s="19" t="s">
        <v>1731</v>
      </c>
      <c r="D401" s="20" t="s">
        <v>502</v>
      </c>
      <c r="E401" s="5"/>
      <c r="F401" s="5"/>
      <c r="G401" s="5"/>
      <c r="H401" s="11">
        <v>0.5</v>
      </c>
      <c r="I401" s="5"/>
      <c r="J401" s="5"/>
      <c r="K401" s="5" t="s">
        <v>458</v>
      </c>
    </row>
    <row r="402" spans="1:11" ht="12.75" hidden="1" customHeight="1">
      <c r="A402" s="5"/>
      <c r="B402" s="5"/>
      <c r="C402" s="19" t="s">
        <v>1732</v>
      </c>
      <c r="D402" s="20" t="s">
        <v>504</v>
      </c>
      <c r="E402" s="5"/>
      <c r="F402" s="5"/>
      <c r="G402" s="5"/>
      <c r="H402" s="11">
        <v>1</v>
      </c>
      <c r="I402" s="5"/>
      <c r="J402" s="5"/>
      <c r="K402" s="5" t="s">
        <v>458</v>
      </c>
    </row>
    <row r="403" spans="1:11" ht="12.75" hidden="1" customHeight="1">
      <c r="A403" s="5"/>
      <c r="B403" s="5"/>
      <c r="C403" s="19" t="s">
        <v>1733</v>
      </c>
      <c r="D403" s="20" t="s">
        <v>506</v>
      </c>
      <c r="E403" s="5"/>
      <c r="F403" s="5"/>
      <c r="G403" s="5"/>
      <c r="H403" s="11">
        <v>1</v>
      </c>
      <c r="I403" s="5"/>
      <c r="J403" s="5"/>
      <c r="K403" s="5" t="s">
        <v>458</v>
      </c>
    </row>
    <row r="404" spans="1:11" ht="12.75" hidden="1" customHeight="1">
      <c r="A404" s="5"/>
      <c r="B404" s="5"/>
      <c r="C404" s="19" t="s">
        <v>1734</v>
      </c>
      <c r="D404" s="20" t="s">
        <v>508</v>
      </c>
      <c r="E404" s="5"/>
      <c r="F404" s="5"/>
      <c r="G404" s="5"/>
      <c r="H404" s="11">
        <v>2</v>
      </c>
      <c r="I404" s="5"/>
      <c r="J404" s="5"/>
      <c r="K404" s="5" t="s">
        <v>1166</v>
      </c>
    </row>
    <row r="405" spans="1:11" ht="12.75" hidden="1" customHeight="1">
      <c r="A405" s="5"/>
      <c r="B405" s="5"/>
      <c r="C405" s="19" t="s">
        <v>1735</v>
      </c>
      <c r="D405" s="20" t="s">
        <v>510</v>
      </c>
      <c r="E405" s="5"/>
      <c r="F405" s="5"/>
      <c r="G405" s="5"/>
      <c r="H405" s="11">
        <v>1</v>
      </c>
      <c r="I405" s="5"/>
      <c r="J405" s="5"/>
      <c r="K405" s="5" t="s">
        <v>1166</v>
      </c>
    </row>
    <row r="406" spans="1:11" ht="12.75" hidden="1" customHeight="1">
      <c r="A406" s="5"/>
      <c r="B406" s="5"/>
      <c r="C406" s="19" t="s">
        <v>1736</v>
      </c>
      <c r="D406" s="20" t="s">
        <v>512</v>
      </c>
      <c r="E406" s="5"/>
      <c r="F406" s="5"/>
      <c r="G406" s="5"/>
      <c r="H406" s="11">
        <v>0.5</v>
      </c>
      <c r="I406" s="5"/>
      <c r="J406" s="5"/>
      <c r="K406" s="5" t="s">
        <v>1166</v>
      </c>
    </row>
    <row r="407" spans="1:11" ht="12.75" hidden="1" customHeight="1">
      <c r="A407" s="5"/>
      <c r="B407" s="5"/>
      <c r="C407" s="19" t="s">
        <v>1737</v>
      </c>
      <c r="D407" s="20" t="s">
        <v>514</v>
      </c>
      <c r="E407" s="5"/>
      <c r="F407" s="5"/>
      <c r="G407" s="5"/>
      <c r="H407" s="11">
        <v>1</v>
      </c>
      <c r="I407" s="5"/>
      <c r="J407" s="5"/>
      <c r="K407" s="5" t="s">
        <v>1166</v>
      </c>
    </row>
    <row r="408" spans="1:11" ht="12.75" hidden="1" customHeight="1">
      <c r="A408" s="5"/>
      <c r="B408" s="5"/>
      <c r="C408" s="19" t="s">
        <v>1738</v>
      </c>
      <c r="D408" s="20" t="s">
        <v>516</v>
      </c>
      <c r="E408" s="5"/>
      <c r="F408" s="5"/>
      <c r="G408" s="5"/>
      <c r="H408" s="11">
        <v>1</v>
      </c>
      <c r="I408" s="5"/>
      <c r="J408" s="5"/>
      <c r="K408" s="5" t="s">
        <v>1166</v>
      </c>
    </row>
    <row r="409" spans="1:11" ht="12.75" hidden="1" customHeight="1">
      <c r="A409" s="5"/>
      <c r="B409" s="5"/>
      <c r="C409" s="19" t="s">
        <v>1739</v>
      </c>
      <c r="D409" s="20" t="s">
        <v>518</v>
      </c>
      <c r="E409" s="5"/>
      <c r="F409" s="5"/>
      <c r="G409" s="5"/>
      <c r="H409" s="11">
        <v>0.5</v>
      </c>
      <c r="I409" s="5"/>
      <c r="J409" s="5"/>
      <c r="K409" s="5" t="s">
        <v>1166</v>
      </c>
    </row>
    <row r="410" spans="1:11" ht="12.75" hidden="1" customHeight="1">
      <c r="A410" s="5"/>
      <c r="B410" s="5"/>
      <c r="C410" s="19" t="s">
        <v>1740</v>
      </c>
      <c r="D410" s="20" t="s">
        <v>520</v>
      </c>
      <c r="E410" s="5"/>
      <c r="F410" s="5"/>
      <c r="G410" s="5"/>
      <c r="H410" s="11">
        <v>1</v>
      </c>
      <c r="I410" s="5"/>
      <c r="J410" s="5"/>
      <c r="K410" s="5" t="s">
        <v>1166</v>
      </c>
    </row>
    <row r="411" spans="1:11" ht="12.75" hidden="1" customHeight="1">
      <c r="A411" s="5"/>
      <c r="B411" s="5"/>
      <c r="C411" s="19" t="s">
        <v>1741</v>
      </c>
      <c r="D411" s="20" t="s">
        <v>522</v>
      </c>
      <c r="E411" s="5"/>
      <c r="F411" s="5"/>
      <c r="G411" s="5"/>
      <c r="H411" s="11">
        <v>0.5</v>
      </c>
      <c r="I411" s="5"/>
      <c r="J411" s="5"/>
      <c r="K411" s="5" t="s">
        <v>1166</v>
      </c>
    </row>
    <row r="412" spans="1:11" ht="12.75" hidden="1" customHeight="1">
      <c r="A412" s="5"/>
      <c r="B412" s="5"/>
      <c r="C412" s="19" t="s">
        <v>1742</v>
      </c>
      <c r="D412" s="20" t="s">
        <v>524</v>
      </c>
      <c r="E412" s="5"/>
      <c r="F412" s="5"/>
      <c r="G412" s="5"/>
      <c r="H412" s="11">
        <v>0.5</v>
      </c>
      <c r="I412" s="5"/>
      <c r="J412" s="5"/>
      <c r="K412" s="5" t="s">
        <v>1166</v>
      </c>
    </row>
    <row r="413" spans="1:11" ht="12.75" hidden="1" customHeight="1">
      <c r="A413" s="5"/>
      <c r="B413" s="5"/>
      <c r="C413" s="19" t="s">
        <v>1743</v>
      </c>
      <c r="D413" s="20" t="s">
        <v>526</v>
      </c>
      <c r="E413" s="5"/>
      <c r="F413" s="5"/>
      <c r="G413" s="5"/>
      <c r="H413" s="11">
        <v>1</v>
      </c>
      <c r="I413" s="5"/>
      <c r="J413" s="5"/>
      <c r="K413" s="5" t="s">
        <v>1166</v>
      </c>
    </row>
    <row r="414" spans="1:11" ht="12.75" hidden="1" customHeight="1">
      <c r="A414" s="5"/>
      <c r="B414" s="5"/>
      <c r="C414" s="19" t="s">
        <v>1744</v>
      </c>
      <c r="D414" s="20" t="s">
        <v>528</v>
      </c>
      <c r="E414" s="5"/>
      <c r="F414" s="5"/>
      <c r="G414" s="5"/>
      <c r="H414" s="11">
        <v>0.5</v>
      </c>
      <c r="I414" s="5"/>
      <c r="J414" s="5"/>
      <c r="K414" s="5" t="s">
        <v>1166</v>
      </c>
    </row>
    <row r="415" spans="1:11" ht="12.75" hidden="1" customHeight="1">
      <c r="A415" s="5"/>
      <c r="B415" s="5"/>
      <c r="C415" s="19" t="s">
        <v>1745</v>
      </c>
      <c r="D415" s="20" t="s">
        <v>530</v>
      </c>
      <c r="E415" s="5"/>
      <c r="F415" s="5"/>
      <c r="G415" s="5"/>
      <c r="H415" s="11">
        <v>1</v>
      </c>
      <c r="I415" s="5"/>
      <c r="J415" s="5"/>
      <c r="K415" s="5" t="s">
        <v>1166</v>
      </c>
    </row>
    <row r="416" spans="1:11" ht="12.75" hidden="1" customHeight="1">
      <c r="A416" s="5"/>
      <c r="B416" s="5"/>
      <c r="C416" s="19" t="s">
        <v>1746</v>
      </c>
      <c r="D416" s="20" t="s">
        <v>532</v>
      </c>
      <c r="E416" s="5"/>
      <c r="F416" s="5"/>
      <c r="G416" s="5"/>
      <c r="H416" s="11">
        <v>1</v>
      </c>
      <c r="I416" s="5"/>
      <c r="J416" s="5"/>
      <c r="K416" s="5" t="s">
        <v>1166</v>
      </c>
    </row>
    <row r="417" spans="1:11" ht="12.75" hidden="1" customHeight="1">
      <c r="A417" s="5"/>
      <c r="B417" s="5"/>
      <c r="C417" s="19" t="s">
        <v>1747</v>
      </c>
      <c r="D417" s="20" t="s">
        <v>534</v>
      </c>
      <c r="E417" s="5"/>
      <c r="F417" s="5"/>
      <c r="G417" s="5"/>
      <c r="H417" s="11">
        <v>0.5</v>
      </c>
      <c r="I417" s="5"/>
      <c r="J417" s="5"/>
      <c r="K417" s="5" t="s">
        <v>1552</v>
      </c>
    </row>
    <row r="418" spans="1:11" ht="12.75" hidden="1" customHeight="1">
      <c r="A418" s="5"/>
      <c r="B418" s="5"/>
      <c r="C418" s="19" t="s">
        <v>1748</v>
      </c>
      <c r="D418" s="20" t="s">
        <v>536</v>
      </c>
      <c r="E418" s="5"/>
      <c r="F418" s="5"/>
      <c r="G418" s="5"/>
      <c r="H418" s="11">
        <v>1</v>
      </c>
      <c r="I418" s="5"/>
      <c r="J418" s="5"/>
      <c r="K418" s="5" t="s">
        <v>1552</v>
      </c>
    </row>
    <row r="419" spans="1:11" ht="12.75" hidden="1" customHeight="1">
      <c r="A419" s="5"/>
      <c r="B419" s="5"/>
      <c r="C419" s="19" t="s">
        <v>1749</v>
      </c>
      <c r="D419" s="20" t="s">
        <v>538</v>
      </c>
      <c r="E419" s="5"/>
      <c r="F419" s="5"/>
      <c r="G419" s="5"/>
      <c r="H419" s="11">
        <v>1</v>
      </c>
      <c r="I419" s="5"/>
      <c r="J419" s="5"/>
      <c r="K419" s="5" t="s">
        <v>1552</v>
      </c>
    </row>
    <row r="420" spans="1:11" ht="12.75" hidden="1" customHeight="1">
      <c r="A420" s="5"/>
      <c r="B420" s="5"/>
      <c r="C420" s="19" t="s">
        <v>1750</v>
      </c>
      <c r="D420" s="20" t="s">
        <v>540</v>
      </c>
      <c r="E420" s="5"/>
      <c r="F420" s="5"/>
      <c r="G420" s="5"/>
      <c r="H420" s="11">
        <v>2</v>
      </c>
      <c r="I420" s="5"/>
      <c r="J420" s="5"/>
      <c r="K420" s="5" t="s">
        <v>1552</v>
      </c>
    </row>
    <row r="421" spans="1:11" ht="12.75" hidden="1" customHeight="1">
      <c r="A421" s="5"/>
      <c r="B421" s="5"/>
      <c r="C421" s="19" t="s">
        <v>1751</v>
      </c>
      <c r="D421" s="20" t="s">
        <v>542</v>
      </c>
      <c r="E421" s="5"/>
      <c r="F421" s="5"/>
      <c r="G421" s="5"/>
      <c r="H421" s="11">
        <v>1</v>
      </c>
      <c r="I421" s="5"/>
      <c r="J421" s="5"/>
      <c r="K421" s="5" t="s">
        <v>1552</v>
      </c>
    </row>
    <row r="422" spans="1:11" ht="12.75" hidden="1" customHeight="1">
      <c r="A422" s="5"/>
      <c r="B422" s="5"/>
      <c r="C422" s="19" t="s">
        <v>1752</v>
      </c>
      <c r="D422" s="20" t="s">
        <v>544</v>
      </c>
      <c r="E422" s="5"/>
      <c r="F422" s="5"/>
      <c r="G422" s="5"/>
      <c r="H422" s="11">
        <v>0.5</v>
      </c>
      <c r="I422" s="5"/>
      <c r="J422" s="5"/>
      <c r="K422" s="5" t="s">
        <v>1552</v>
      </c>
    </row>
    <row r="423" spans="1:11" ht="12.75" hidden="1" customHeight="1">
      <c r="A423" s="5"/>
      <c r="B423" s="5"/>
      <c r="C423" s="19" t="s">
        <v>1753</v>
      </c>
      <c r="D423" s="20" t="s">
        <v>546</v>
      </c>
      <c r="E423" s="5"/>
      <c r="F423" s="5"/>
      <c r="G423" s="5"/>
      <c r="H423" s="11">
        <v>1</v>
      </c>
      <c r="I423" s="5"/>
      <c r="J423" s="5"/>
      <c r="K423" s="5" t="s">
        <v>1552</v>
      </c>
    </row>
    <row r="424" spans="1:11" ht="12.75" hidden="1" customHeight="1">
      <c r="A424" s="5"/>
      <c r="B424" s="5"/>
      <c r="C424" s="19" t="s">
        <v>1754</v>
      </c>
      <c r="D424" s="20" t="s">
        <v>548</v>
      </c>
      <c r="E424" s="5"/>
      <c r="F424" s="5"/>
      <c r="G424" s="5"/>
      <c r="H424" s="11">
        <v>1</v>
      </c>
      <c r="I424" s="5"/>
      <c r="J424" s="5"/>
      <c r="K424" s="5" t="s">
        <v>1552</v>
      </c>
    </row>
    <row r="425" spans="1:11" ht="12.75" hidden="1" customHeight="1">
      <c r="A425" s="5"/>
      <c r="B425" s="5"/>
      <c r="C425" s="19" t="s">
        <v>1755</v>
      </c>
      <c r="D425" s="20" t="s">
        <v>550</v>
      </c>
      <c r="E425" s="5"/>
      <c r="F425" s="5"/>
      <c r="G425" s="5"/>
      <c r="H425" s="11">
        <v>0.5</v>
      </c>
      <c r="I425" s="5"/>
      <c r="J425" s="5"/>
      <c r="K425" s="5" t="s">
        <v>1552</v>
      </c>
    </row>
    <row r="426" spans="1:11" ht="12.75" hidden="1" customHeight="1">
      <c r="A426" s="5"/>
      <c r="B426" s="5"/>
      <c r="C426" s="19" t="s">
        <v>1756</v>
      </c>
      <c r="D426" s="20" t="s">
        <v>552</v>
      </c>
      <c r="E426" s="5"/>
      <c r="F426" s="5"/>
      <c r="G426" s="5"/>
      <c r="H426" s="11">
        <v>1</v>
      </c>
      <c r="I426" s="5"/>
      <c r="J426" s="5"/>
      <c r="K426" s="5" t="s">
        <v>1552</v>
      </c>
    </row>
    <row r="427" spans="1:11" ht="12.75" hidden="1" customHeight="1">
      <c r="A427" s="5"/>
      <c r="B427" s="5"/>
      <c r="C427" s="19" t="s">
        <v>1757</v>
      </c>
      <c r="D427" s="20" t="s">
        <v>554</v>
      </c>
      <c r="E427" s="5"/>
      <c r="F427" s="5"/>
      <c r="G427" s="5"/>
      <c r="H427" s="11">
        <v>0.5</v>
      </c>
      <c r="I427" s="5"/>
      <c r="J427" s="5"/>
      <c r="K427" s="5" t="s">
        <v>1552</v>
      </c>
    </row>
    <row r="428" spans="1:11" ht="12.75" hidden="1" customHeight="1">
      <c r="A428" s="5"/>
      <c r="B428" s="5"/>
      <c r="C428" s="19" t="s">
        <v>1758</v>
      </c>
      <c r="D428" s="20" t="s">
        <v>556</v>
      </c>
      <c r="E428" s="5"/>
      <c r="F428" s="5"/>
      <c r="G428" s="5"/>
      <c r="H428" s="11">
        <v>1</v>
      </c>
      <c r="I428" s="5"/>
      <c r="J428" s="5"/>
      <c r="K428" s="5" t="s">
        <v>1552</v>
      </c>
    </row>
    <row r="429" spans="1:11" ht="12.75" hidden="1" customHeight="1">
      <c r="A429" s="5"/>
      <c r="B429" s="5"/>
      <c r="C429" s="19" t="s">
        <v>1759</v>
      </c>
      <c r="D429" s="21" t="s">
        <v>558</v>
      </c>
      <c r="E429" s="5"/>
      <c r="F429" s="5"/>
      <c r="G429" s="5"/>
      <c r="H429" s="11">
        <v>0.5</v>
      </c>
      <c r="I429" s="5"/>
      <c r="J429" s="5"/>
      <c r="K429" s="5" t="s">
        <v>847</v>
      </c>
    </row>
    <row r="430" spans="1:11" ht="12.75" hidden="1" customHeight="1">
      <c r="A430" s="5"/>
      <c r="B430" s="5"/>
      <c r="C430" s="19" t="s">
        <v>1760</v>
      </c>
      <c r="D430" s="21" t="s">
        <v>560</v>
      </c>
      <c r="E430" s="5"/>
      <c r="F430" s="5"/>
      <c r="G430" s="5"/>
      <c r="H430" s="11">
        <v>0.5</v>
      </c>
      <c r="I430" s="5"/>
      <c r="J430" s="5"/>
      <c r="K430" s="5" t="s">
        <v>847</v>
      </c>
    </row>
    <row r="431" spans="1:11" ht="12.75" hidden="1" customHeight="1">
      <c r="A431" s="5"/>
      <c r="B431" s="5"/>
      <c r="C431" s="19" t="s">
        <v>1761</v>
      </c>
      <c r="D431" s="21" t="s">
        <v>562</v>
      </c>
      <c r="E431" s="5"/>
      <c r="F431" s="5"/>
      <c r="G431" s="5"/>
      <c r="H431" s="11">
        <v>0.5</v>
      </c>
      <c r="I431" s="5"/>
      <c r="J431" s="5"/>
      <c r="K431" s="5" t="s">
        <v>847</v>
      </c>
    </row>
    <row r="432" spans="1:11" ht="12.75" hidden="1" customHeight="1">
      <c r="A432" s="5"/>
      <c r="B432" s="5"/>
      <c r="C432" s="19" t="s">
        <v>1762</v>
      </c>
      <c r="D432" s="21" t="s">
        <v>564</v>
      </c>
      <c r="E432" s="5"/>
      <c r="F432" s="5"/>
      <c r="G432" s="5"/>
      <c r="H432" s="11">
        <v>0.5</v>
      </c>
      <c r="I432" s="5"/>
      <c r="J432" s="5"/>
      <c r="K432" s="5" t="s">
        <v>847</v>
      </c>
    </row>
    <row r="433" spans="1:11" ht="12.75" hidden="1" customHeight="1">
      <c r="A433" s="5"/>
      <c r="B433" s="5"/>
      <c r="C433" s="19" t="s">
        <v>1763</v>
      </c>
      <c r="D433" s="21" t="s">
        <v>566</v>
      </c>
      <c r="E433" s="5"/>
      <c r="F433" s="5"/>
      <c r="G433" s="5"/>
      <c r="H433" s="11">
        <v>0.5</v>
      </c>
      <c r="I433" s="5"/>
      <c r="J433" s="5"/>
      <c r="K433" s="5" t="s">
        <v>847</v>
      </c>
    </row>
    <row r="434" spans="1:11" ht="12.75" hidden="1" customHeight="1">
      <c r="A434" s="5"/>
      <c r="B434" s="5"/>
      <c r="C434" s="19" t="s">
        <v>1764</v>
      </c>
      <c r="D434" s="21" t="s">
        <v>568</v>
      </c>
      <c r="E434" s="5"/>
      <c r="F434" s="5"/>
      <c r="G434" s="5"/>
      <c r="H434" s="11">
        <v>0.5</v>
      </c>
      <c r="I434" s="5"/>
      <c r="J434" s="5"/>
      <c r="K434" s="5" t="s">
        <v>847</v>
      </c>
    </row>
    <row r="435" spans="1:11" ht="12.75" hidden="1" customHeight="1">
      <c r="A435" s="5"/>
      <c r="B435" s="5"/>
      <c r="C435" s="19" t="s">
        <v>1765</v>
      </c>
      <c r="D435" s="21" t="s">
        <v>570</v>
      </c>
      <c r="E435" s="5"/>
      <c r="F435" s="5"/>
      <c r="G435" s="5"/>
      <c r="H435" s="11">
        <v>0.5</v>
      </c>
      <c r="I435" s="5"/>
      <c r="J435" s="5"/>
      <c r="K435" s="5" t="s">
        <v>847</v>
      </c>
    </row>
    <row r="436" spans="1:11" ht="12.75" hidden="1" customHeight="1">
      <c r="A436" s="5"/>
      <c r="B436" s="5"/>
      <c r="C436" s="19" t="s">
        <v>1766</v>
      </c>
      <c r="D436" s="21" t="s">
        <v>572</v>
      </c>
      <c r="E436" s="5"/>
      <c r="F436" s="5"/>
      <c r="G436" s="5"/>
      <c r="H436" s="11">
        <v>0.5</v>
      </c>
      <c r="I436" s="5"/>
      <c r="J436" s="5"/>
      <c r="K436" s="5" t="s">
        <v>847</v>
      </c>
    </row>
    <row r="437" spans="1:11" ht="12.75" hidden="1" customHeight="1">
      <c r="A437" s="5"/>
      <c r="B437" s="5"/>
      <c r="C437" s="19" t="s">
        <v>1767</v>
      </c>
      <c r="D437" s="20" t="s">
        <v>574</v>
      </c>
      <c r="E437" s="5"/>
      <c r="F437" s="5"/>
      <c r="G437" s="5"/>
      <c r="H437" s="11">
        <v>0.5</v>
      </c>
      <c r="I437" s="5"/>
      <c r="J437" s="5"/>
      <c r="K437" s="5" t="s">
        <v>847</v>
      </c>
    </row>
    <row r="438" spans="1:11" ht="12.75" hidden="1" customHeight="1">
      <c r="A438" s="5"/>
      <c r="B438" s="5"/>
      <c r="C438" s="19" t="s">
        <v>1768</v>
      </c>
      <c r="D438" s="20" t="s">
        <v>576</v>
      </c>
      <c r="E438" s="5"/>
      <c r="F438" s="5"/>
      <c r="G438" s="5"/>
      <c r="H438" s="11">
        <v>1</v>
      </c>
      <c r="I438" s="5"/>
      <c r="J438" s="5"/>
      <c r="K438" s="5" t="s">
        <v>847</v>
      </c>
    </row>
    <row r="439" spans="1:11" ht="12.75" hidden="1" customHeight="1">
      <c r="A439" s="5"/>
      <c r="B439" s="5"/>
      <c r="C439" s="19" t="s">
        <v>1769</v>
      </c>
      <c r="D439" s="20" t="s">
        <v>578</v>
      </c>
      <c r="E439" s="5"/>
      <c r="F439" s="5"/>
      <c r="G439" s="5"/>
      <c r="H439" s="11">
        <v>1</v>
      </c>
      <c r="I439" s="5"/>
      <c r="J439" s="5"/>
      <c r="K439" s="5" t="s">
        <v>847</v>
      </c>
    </row>
    <row r="440" spans="1:11" ht="12.75" hidden="1" customHeight="1">
      <c r="A440" s="5"/>
      <c r="B440" s="5"/>
      <c r="C440" s="19" t="s">
        <v>1770</v>
      </c>
      <c r="D440" s="20" t="s">
        <v>580</v>
      </c>
      <c r="E440" s="5"/>
      <c r="F440" s="5"/>
      <c r="G440" s="5"/>
      <c r="H440" s="11">
        <v>1</v>
      </c>
      <c r="I440" s="5"/>
      <c r="J440" s="5"/>
      <c r="K440" s="5" t="s">
        <v>847</v>
      </c>
    </row>
    <row r="441" spans="1:11" ht="12.75" hidden="1" customHeight="1">
      <c r="A441" s="5"/>
      <c r="B441" s="5"/>
      <c r="C441" s="19" t="s">
        <v>1771</v>
      </c>
      <c r="D441" s="20" t="s">
        <v>582</v>
      </c>
      <c r="E441" s="5"/>
      <c r="F441" s="5"/>
      <c r="G441" s="5"/>
      <c r="H441" s="11">
        <v>1</v>
      </c>
      <c r="I441" s="5"/>
      <c r="J441" s="5"/>
      <c r="K441" s="5" t="s">
        <v>847</v>
      </c>
    </row>
    <row r="442" spans="1:11" ht="12.75" hidden="1" customHeight="1">
      <c r="A442" s="5"/>
      <c r="B442" s="5"/>
      <c r="C442" s="19" t="s">
        <v>1772</v>
      </c>
      <c r="D442" s="20" t="s">
        <v>584</v>
      </c>
      <c r="E442" s="5"/>
      <c r="F442" s="5"/>
      <c r="G442" s="5"/>
      <c r="H442" s="11">
        <v>1</v>
      </c>
      <c r="I442" s="5"/>
      <c r="J442" s="5"/>
      <c r="K442" s="5" t="s">
        <v>847</v>
      </c>
    </row>
    <row r="443" spans="1:11" ht="12.75" hidden="1" customHeight="1">
      <c r="A443" s="5"/>
      <c r="B443" s="5"/>
      <c r="C443" s="19" t="s">
        <v>1773</v>
      </c>
      <c r="D443" s="20" t="s">
        <v>586</v>
      </c>
      <c r="E443" s="5"/>
      <c r="F443" s="5"/>
      <c r="G443" s="5"/>
      <c r="H443" s="11">
        <v>1</v>
      </c>
      <c r="I443" s="5"/>
      <c r="J443" s="5"/>
      <c r="K443" s="5" t="s">
        <v>847</v>
      </c>
    </row>
    <row r="444" spans="1:11" ht="12.75" hidden="1" customHeight="1">
      <c r="A444" s="5"/>
      <c r="B444" s="5" t="s">
        <v>454</v>
      </c>
      <c r="C444" s="19" t="s">
        <v>1774</v>
      </c>
      <c r="D444" s="20" t="s">
        <v>456</v>
      </c>
      <c r="E444" s="5" t="s">
        <v>788</v>
      </c>
      <c r="F444" s="5" t="s">
        <v>19</v>
      </c>
      <c r="G444" s="5" t="s">
        <v>20</v>
      </c>
      <c r="H444" s="11">
        <v>1</v>
      </c>
      <c r="I444" s="5"/>
      <c r="J444" s="5"/>
      <c r="K444" s="5" t="s">
        <v>904</v>
      </c>
    </row>
    <row r="445" spans="1:11" ht="12.75" hidden="1" customHeight="1">
      <c r="A445" s="5"/>
      <c r="B445" s="5"/>
      <c r="C445" s="19" t="s">
        <v>1775</v>
      </c>
      <c r="D445" s="20" t="s">
        <v>460</v>
      </c>
      <c r="E445" s="5"/>
      <c r="F445" s="5"/>
      <c r="G445" s="5"/>
      <c r="H445" s="11">
        <v>1</v>
      </c>
      <c r="I445" s="5"/>
      <c r="J445" s="5"/>
      <c r="K445" s="5" t="s">
        <v>904</v>
      </c>
    </row>
    <row r="446" spans="1:11" ht="12.75" hidden="1" customHeight="1">
      <c r="A446" s="5"/>
      <c r="B446" s="5"/>
      <c r="C446" s="19" t="s">
        <v>1776</v>
      </c>
      <c r="D446" s="20" t="s">
        <v>462</v>
      </c>
      <c r="E446" s="5"/>
      <c r="F446" s="5"/>
      <c r="G446" s="5"/>
      <c r="H446" s="11">
        <v>1</v>
      </c>
      <c r="I446" s="5"/>
      <c r="J446" s="5"/>
      <c r="K446" s="5" t="s">
        <v>904</v>
      </c>
    </row>
    <row r="447" spans="1:11" ht="12.75" hidden="1" customHeight="1">
      <c r="A447" s="5"/>
      <c r="B447" s="5"/>
      <c r="C447" s="19" t="s">
        <v>1777</v>
      </c>
      <c r="D447" s="20" t="s">
        <v>464</v>
      </c>
      <c r="E447" s="5"/>
      <c r="F447" s="5"/>
      <c r="G447" s="5"/>
      <c r="H447" s="11">
        <v>1</v>
      </c>
      <c r="I447" s="5"/>
      <c r="J447" s="5"/>
      <c r="K447" s="5" t="s">
        <v>904</v>
      </c>
    </row>
    <row r="448" spans="1:11" ht="12.75" hidden="1" customHeight="1">
      <c r="A448" s="5"/>
      <c r="B448" s="5"/>
      <c r="C448" s="19" t="s">
        <v>1778</v>
      </c>
      <c r="D448" s="20" t="s">
        <v>466</v>
      </c>
      <c r="E448" s="5"/>
      <c r="F448" s="5"/>
      <c r="G448" s="5"/>
      <c r="H448" s="11">
        <v>1</v>
      </c>
      <c r="I448" s="5"/>
      <c r="J448" s="5"/>
      <c r="K448" s="5" t="s">
        <v>904</v>
      </c>
    </row>
    <row r="449" spans="1:11" ht="12.75" hidden="1" customHeight="1">
      <c r="A449" s="5"/>
      <c r="B449" s="5"/>
      <c r="C449" s="19" t="s">
        <v>1779</v>
      </c>
      <c r="D449" s="20" t="s">
        <v>468</v>
      </c>
      <c r="E449" s="5"/>
      <c r="F449" s="5"/>
      <c r="G449" s="5"/>
      <c r="H449" s="11">
        <v>1</v>
      </c>
      <c r="I449" s="5"/>
      <c r="J449" s="5"/>
      <c r="K449" s="5" t="s">
        <v>904</v>
      </c>
    </row>
    <row r="450" spans="1:11" ht="12.75" hidden="1" customHeight="1">
      <c r="A450" s="5"/>
      <c r="B450" s="5"/>
      <c r="C450" s="19" t="s">
        <v>1780</v>
      </c>
      <c r="D450" s="20" t="s">
        <v>470</v>
      </c>
      <c r="E450" s="5"/>
      <c r="F450" s="5"/>
      <c r="G450" s="5"/>
      <c r="H450" s="11">
        <v>1</v>
      </c>
      <c r="I450" s="5"/>
      <c r="J450" s="5"/>
      <c r="K450" s="5" t="s">
        <v>904</v>
      </c>
    </row>
    <row r="451" spans="1:11" ht="12.75" hidden="1" customHeight="1">
      <c r="A451" s="5"/>
      <c r="B451" s="5"/>
      <c r="C451" s="19" t="s">
        <v>1781</v>
      </c>
      <c r="D451" s="20" t="s">
        <v>472</v>
      </c>
      <c r="E451" s="5"/>
      <c r="F451" s="5"/>
      <c r="G451" s="5"/>
      <c r="H451" s="11">
        <v>1</v>
      </c>
      <c r="I451" s="5"/>
      <c r="J451" s="5"/>
      <c r="K451" s="5" t="s">
        <v>904</v>
      </c>
    </row>
    <row r="452" spans="1:11" ht="12.75" hidden="1" customHeight="1">
      <c r="A452" s="5"/>
      <c r="B452" s="5"/>
      <c r="C452" s="19" t="s">
        <v>1782</v>
      </c>
      <c r="D452" s="20" t="s">
        <v>474</v>
      </c>
      <c r="E452" s="5"/>
      <c r="F452" s="5"/>
      <c r="G452" s="5"/>
      <c r="H452" s="11">
        <v>0.5</v>
      </c>
      <c r="I452" s="5"/>
      <c r="J452" s="5"/>
      <c r="K452" s="5" t="s">
        <v>904</v>
      </c>
    </row>
    <row r="453" spans="1:11" ht="12.75" hidden="1" customHeight="1">
      <c r="A453" s="5"/>
      <c r="B453" s="5"/>
      <c r="C453" s="19" t="s">
        <v>1783</v>
      </c>
      <c r="D453" s="20" t="s">
        <v>476</v>
      </c>
      <c r="E453" s="5"/>
      <c r="F453" s="5"/>
      <c r="G453" s="5"/>
      <c r="H453" s="11">
        <v>1</v>
      </c>
      <c r="I453" s="5"/>
      <c r="J453" s="5"/>
      <c r="K453" s="5" t="s">
        <v>904</v>
      </c>
    </row>
    <row r="454" spans="1:11" ht="12.75" hidden="1" customHeight="1">
      <c r="A454" s="5"/>
      <c r="B454" s="5"/>
      <c r="C454" s="19" t="s">
        <v>1784</v>
      </c>
      <c r="D454" s="20" t="s">
        <v>478</v>
      </c>
      <c r="E454" s="5"/>
      <c r="F454" s="5"/>
      <c r="G454" s="5"/>
      <c r="H454" s="11">
        <v>1</v>
      </c>
      <c r="I454" s="5"/>
      <c r="J454" s="5"/>
      <c r="K454" s="5" t="s">
        <v>904</v>
      </c>
    </row>
    <row r="455" spans="1:11" ht="12.75" hidden="1" customHeight="1">
      <c r="A455" s="5"/>
      <c r="B455" s="5"/>
      <c r="C455" s="19" t="s">
        <v>1785</v>
      </c>
      <c r="D455" s="20" t="s">
        <v>480</v>
      </c>
      <c r="E455" s="5"/>
      <c r="F455" s="5"/>
      <c r="G455" s="5"/>
      <c r="H455" s="11">
        <v>1</v>
      </c>
      <c r="I455" s="5"/>
      <c r="J455" s="5"/>
      <c r="K455" s="5" t="s">
        <v>458</v>
      </c>
    </row>
    <row r="456" spans="1:11" ht="12.75" hidden="1" customHeight="1">
      <c r="A456" s="5"/>
      <c r="B456" s="5"/>
      <c r="C456" s="19" t="s">
        <v>1786</v>
      </c>
      <c r="D456" s="20" t="s">
        <v>482</v>
      </c>
      <c r="E456" s="5"/>
      <c r="F456" s="5"/>
      <c r="G456" s="5"/>
      <c r="H456" s="11">
        <v>0.5</v>
      </c>
      <c r="I456" s="5"/>
      <c r="J456" s="5"/>
      <c r="K456" s="5" t="s">
        <v>458</v>
      </c>
    </row>
    <row r="457" spans="1:11" ht="12.75" hidden="1" customHeight="1">
      <c r="A457" s="5"/>
      <c r="B457" s="5"/>
      <c r="C457" s="19" t="s">
        <v>1787</v>
      </c>
      <c r="D457" s="20" t="s">
        <v>484</v>
      </c>
      <c r="E457" s="5"/>
      <c r="F457" s="5"/>
      <c r="G457" s="5"/>
      <c r="H457" s="11">
        <v>1</v>
      </c>
      <c r="I457" s="5"/>
      <c r="J457" s="5"/>
      <c r="K457" s="5" t="s">
        <v>458</v>
      </c>
    </row>
    <row r="458" spans="1:11" ht="12.75" hidden="1" customHeight="1">
      <c r="A458" s="5"/>
      <c r="B458" s="5"/>
      <c r="C458" s="19" t="s">
        <v>1788</v>
      </c>
      <c r="D458" s="20" t="s">
        <v>486</v>
      </c>
      <c r="E458" s="5"/>
      <c r="F458" s="5"/>
      <c r="G458" s="5"/>
      <c r="H458" s="11">
        <v>0.5</v>
      </c>
      <c r="I458" s="5"/>
      <c r="J458" s="5"/>
      <c r="K458" s="5" t="s">
        <v>458</v>
      </c>
    </row>
    <row r="459" spans="1:11" ht="12.75" hidden="1" customHeight="1">
      <c r="A459" s="5"/>
      <c r="B459" s="5"/>
      <c r="C459" s="19" t="s">
        <v>1789</v>
      </c>
      <c r="D459" s="20" t="s">
        <v>488</v>
      </c>
      <c r="E459" s="5"/>
      <c r="F459" s="5"/>
      <c r="G459" s="5"/>
      <c r="H459" s="11">
        <v>1</v>
      </c>
      <c r="I459" s="5"/>
      <c r="J459" s="5"/>
      <c r="K459" s="5" t="s">
        <v>458</v>
      </c>
    </row>
    <row r="460" spans="1:11" ht="12.75" hidden="1" customHeight="1">
      <c r="A460" s="5"/>
      <c r="B460" s="5"/>
      <c r="C460" s="19" t="s">
        <v>1790</v>
      </c>
      <c r="D460" s="20" t="s">
        <v>490</v>
      </c>
      <c r="E460" s="5"/>
      <c r="F460" s="5"/>
      <c r="G460" s="5"/>
      <c r="H460" s="11">
        <v>0.5</v>
      </c>
      <c r="I460" s="5"/>
      <c r="J460" s="5"/>
      <c r="K460" s="5" t="s">
        <v>458</v>
      </c>
    </row>
    <row r="461" spans="1:11" ht="12.75" hidden="1" customHeight="1">
      <c r="A461" s="5"/>
      <c r="B461" s="5"/>
      <c r="C461" s="19" t="s">
        <v>1791</v>
      </c>
      <c r="D461" s="20" t="s">
        <v>492</v>
      </c>
      <c r="E461" s="5"/>
      <c r="F461" s="5"/>
      <c r="G461" s="5"/>
      <c r="H461" s="11">
        <v>0.5</v>
      </c>
      <c r="I461" s="5"/>
      <c r="J461" s="5"/>
      <c r="K461" s="5" t="s">
        <v>458</v>
      </c>
    </row>
    <row r="462" spans="1:11" ht="12.75" hidden="1" customHeight="1">
      <c r="A462" s="5"/>
      <c r="B462" s="5"/>
      <c r="C462" s="19" t="s">
        <v>1792</v>
      </c>
      <c r="D462" s="20" t="s">
        <v>494</v>
      </c>
      <c r="E462" s="5"/>
      <c r="F462" s="5"/>
      <c r="G462" s="5"/>
      <c r="H462" s="11">
        <v>1</v>
      </c>
      <c r="I462" s="5"/>
      <c r="J462" s="5"/>
      <c r="K462" s="5" t="s">
        <v>458</v>
      </c>
    </row>
    <row r="463" spans="1:11" ht="12.75" hidden="1" customHeight="1">
      <c r="A463" s="5"/>
      <c r="B463" s="5"/>
      <c r="C463" s="19" t="s">
        <v>1793</v>
      </c>
      <c r="D463" s="20" t="s">
        <v>496</v>
      </c>
      <c r="E463" s="5"/>
      <c r="F463" s="5"/>
      <c r="G463" s="5"/>
      <c r="H463" s="11">
        <v>0.5</v>
      </c>
      <c r="I463" s="5"/>
      <c r="J463" s="5"/>
      <c r="K463" s="5" t="s">
        <v>458</v>
      </c>
    </row>
    <row r="464" spans="1:11" ht="12.75" hidden="1" customHeight="1">
      <c r="A464" s="5"/>
      <c r="B464" s="5"/>
      <c r="C464" s="19" t="s">
        <v>1794</v>
      </c>
      <c r="D464" s="20" t="s">
        <v>498</v>
      </c>
      <c r="E464" s="5"/>
      <c r="F464" s="5"/>
      <c r="G464" s="5"/>
      <c r="H464" s="11">
        <v>1</v>
      </c>
      <c r="I464" s="5"/>
      <c r="J464" s="5"/>
      <c r="K464" s="5" t="s">
        <v>458</v>
      </c>
    </row>
    <row r="465" spans="1:11" ht="12.75" hidden="1" customHeight="1">
      <c r="A465" s="5"/>
      <c r="B465" s="5"/>
      <c r="C465" s="19" t="s">
        <v>1795</v>
      </c>
      <c r="D465" s="20" t="s">
        <v>500</v>
      </c>
      <c r="E465" s="5"/>
      <c r="F465" s="5"/>
      <c r="G465" s="5"/>
      <c r="H465" s="11">
        <v>1</v>
      </c>
      <c r="I465" s="5"/>
      <c r="J465" s="5"/>
      <c r="K465" s="5" t="s">
        <v>458</v>
      </c>
    </row>
    <row r="466" spans="1:11" ht="12.75" hidden="1" customHeight="1">
      <c r="A466" s="5"/>
      <c r="B466" s="5"/>
      <c r="C466" s="19" t="s">
        <v>1796</v>
      </c>
      <c r="D466" s="20" t="s">
        <v>502</v>
      </c>
      <c r="E466" s="5"/>
      <c r="F466" s="5"/>
      <c r="G466" s="5"/>
      <c r="H466" s="11">
        <v>0.5</v>
      </c>
      <c r="I466" s="5"/>
      <c r="J466" s="5"/>
      <c r="K466" s="5" t="s">
        <v>458</v>
      </c>
    </row>
    <row r="467" spans="1:11" ht="12.75" hidden="1" customHeight="1">
      <c r="A467" s="5"/>
      <c r="B467" s="5"/>
      <c r="C467" s="19" t="s">
        <v>1797</v>
      </c>
      <c r="D467" s="20" t="s">
        <v>504</v>
      </c>
      <c r="E467" s="5"/>
      <c r="F467" s="5"/>
      <c r="G467" s="5"/>
      <c r="H467" s="11">
        <v>1</v>
      </c>
      <c r="I467" s="5"/>
      <c r="J467" s="5"/>
      <c r="K467" s="5" t="s">
        <v>458</v>
      </c>
    </row>
    <row r="468" spans="1:11" ht="12.75" hidden="1" customHeight="1">
      <c r="A468" s="5"/>
      <c r="B468" s="5"/>
      <c r="C468" s="19" t="s">
        <v>1798</v>
      </c>
      <c r="D468" s="20" t="s">
        <v>506</v>
      </c>
      <c r="E468" s="5"/>
      <c r="F468" s="5"/>
      <c r="G468" s="5"/>
      <c r="H468" s="11">
        <v>1</v>
      </c>
      <c r="I468" s="5"/>
      <c r="J468" s="5"/>
      <c r="K468" s="5" t="s">
        <v>458</v>
      </c>
    </row>
    <row r="469" spans="1:11" ht="12.75" hidden="1" customHeight="1">
      <c r="A469" s="5"/>
      <c r="B469" s="5"/>
      <c r="C469" s="19" t="s">
        <v>1799</v>
      </c>
      <c r="D469" s="20" t="s">
        <v>508</v>
      </c>
      <c r="E469" s="5"/>
      <c r="F469" s="5"/>
      <c r="G469" s="5"/>
      <c r="H469" s="11">
        <v>2</v>
      </c>
      <c r="I469" s="5"/>
      <c r="J469" s="5"/>
      <c r="K469" s="5" t="s">
        <v>1166</v>
      </c>
    </row>
    <row r="470" spans="1:11" ht="12.75" hidden="1" customHeight="1">
      <c r="A470" s="5"/>
      <c r="B470" s="5"/>
      <c r="C470" s="19" t="s">
        <v>1800</v>
      </c>
      <c r="D470" s="20" t="s">
        <v>510</v>
      </c>
      <c r="E470" s="5"/>
      <c r="F470" s="5"/>
      <c r="G470" s="5"/>
      <c r="H470" s="11">
        <v>1</v>
      </c>
      <c r="I470" s="5"/>
      <c r="J470" s="5"/>
      <c r="K470" s="5" t="s">
        <v>1166</v>
      </c>
    </row>
    <row r="471" spans="1:11" ht="12.75" hidden="1" customHeight="1">
      <c r="A471" s="5"/>
      <c r="B471" s="5"/>
      <c r="C471" s="19" t="s">
        <v>1801</v>
      </c>
      <c r="D471" s="20" t="s">
        <v>512</v>
      </c>
      <c r="E471" s="5"/>
      <c r="F471" s="5"/>
      <c r="G471" s="5"/>
      <c r="H471" s="11">
        <v>0.5</v>
      </c>
      <c r="I471" s="5"/>
      <c r="J471" s="5"/>
      <c r="K471" s="5" t="s">
        <v>1166</v>
      </c>
    </row>
    <row r="472" spans="1:11" ht="12.75" hidden="1" customHeight="1">
      <c r="A472" s="5"/>
      <c r="B472" s="5"/>
      <c r="C472" s="19" t="s">
        <v>1802</v>
      </c>
      <c r="D472" s="20" t="s">
        <v>514</v>
      </c>
      <c r="E472" s="5"/>
      <c r="F472" s="5"/>
      <c r="G472" s="5"/>
      <c r="H472" s="11">
        <v>1</v>
      </c>
      <c r="I472" s="5"/>
      <c r="J472" s="5"/>
      <c r="K472" s="5" t="s">
        <v>1166</v>
      </c>
    </row>
    <row r="473" spans="1:11" ht="12.75" hidden="1" customHeight="1">
      <c r="A473" s="5"/>
      <c r="B473" s="5"/>
      <c r="C473" s="19" t="s">
        <v>1803</v>
      </c>
      <c r="D473" s="20" t="s">
        <v>516</v>
      </c>
      <c r="E473" s="5"/>
      <c r="F473" s="5"/>
      <c r="G473" s="5"/>
      <c r="H473" s="11">
        <v>1</v>
      </c>
      <c r="I473" s="5"/>
      <c r="J473" s="5"/>
      <c r="K473" s="5" t="s">
        <v>1166</v>
      </c>
    </row>
    <row r="474" spans="1:11" ht="12.75" hidden="1" customHeight="1">
      <c r="A474" s="5"/>
      <c r="B474" s="5"/>
      <c r="C474" s="19" t="s">
        <v>1804</v>
      </c>
      <c r="D474" s="20" t="s">
        <v>518</v>
      </c>
      <c r="E474" s="5"/>
      <c r="F474" s="5"/>
      <c r="G474" s="5"/>
      <c r="H474" s="11">
        <v>0.5</v>
      </c>
      <c r="I474" s="5"/>
      <c r="J474" s="5"/>
      <c r="K474" s="5" t="s">
        <v>1166</v>
      </c>
    </row>
    <row r="475" spans="1:11" ht="12.75" hidden="1" customHeight="1">
      <c r="A475" s="5"/>
      <c r="B475" s="5"/>
      <c r="C475" s="19" t="s">
        <v>1805</v>
      </c>
      <c r="D475" s="20" t="s">
        <v>520</v>
      </c>
      <c r="E475" s="5"/>
      <c r="F475" s="5"/>
      <c r="G475" s="5"/>
      <c r="H475" s="11">
        <v>1</v>
      </c>
      <c r="I475" s="5"/>
      <c r="J475" s="5"/>
      <c r="K475" s="5" t="s">
        <v>1166</v>
      </c>
    </row>
    <row r="476" spans="1:11" ht="12.75" hidden="1" customHeight="1">
      <c r="A476" s="5"/>
      <c r="B476" s="5"/>
      <c r="C476" s="19" t="s">
        <v>1806</v>
      </c>
      <c r="D476" s="20" t="s">
        <v>522</v>
      </c>
      <c r="E476" s="5"/>
      <c r="F476" s="5"/>
      <c r="G476" s="5"/>
      <c r="H476" s="11">
        <v>0.5</v>
      </c>
      <c r="I476" s="5"/>
      <c r="J476" s="5"/>
      <c r="K476" s="5" t="s">
        <v>1166</v>
      </c>
    </row>
    <row r="477" spans="1:11" ht="12.75" hidden="1" customHeight="1">
      <c r="A477" s="5"/>
      <c r="B477" s="5"/>
      <c r="C477" s="19" t="s">
        <v>1807</v>
      </c>
      <c r="D477" s="20" t="s">
        <v>524</v>
      </c>
      <c r="E477" s="5"/>
      <c r="F477" s="5"/>
      <c r="G477" s="5"/>
      <c r="H477" s="11">
        <v>0.5</v>
      </c>
      <c r="I477" s="5"/>
      <c r="J477" s="5"/>
      <c r="K477" s="5" t="s">
        <v>1166</v>
      </c>
    </row>
    <row r="478" spans="1:11" ht="12.75" hidden="1" customHeight="1">
      <c r="A478" s="5"/>
      <c r="B478" s="5"/>
      <c r="C478" s="19" t="s">
        <v>1808</v>
      </c>
      <c r="D478" s="20" t="s">
        <v>526</v>
      </c>
      <c r="E478" s="5"/>
      <c r="F478" s="5"/>
      <c r="G478" s="5"/>
      <c r="H478" s="11">
        <v>1</v>
      </c>
      <c r="I478" s="5"/>
      <c r="J478" s="5"/>
      <c r="K478" s="5" t="s">
        <v>1166</v>
      </c>
    </row>
    <row r="479" spans="1:11" ht="12.75" hidden="1" customHeight="1">
      <c r="A479" s="5"/>
      <c r="B479" s="5"/>
      <c r="C479" s="19" t="s">
        <v>1809</v>
      </c>
      <c r="D479" s="20" t="s">
        <v>528</v>
      </c>
      <c r="E479" s="5"/>
      <c r="F479" s="5"/>
      <c r="G479" s="5"/>
      <c r="H479" s="11">
        <v>0.5</v>
      </c>
      <c r="I479" s="5"/>
      <c r="J479" s="5"/>
      <c r="K479" s="5" t="s">
        <v>1166</v>
      </c>
    </row>
    <row r="480" spans="1:11" ht="12.75" hidden="1" customHeight="1">
      <c r="A480" s="5"/>
      <c r="B480" s="5"/>
      <c r="C480" s="19" t="s">
        <v>1810</v>
      </c>
      <c r="D480" s="20" t="s">
        <v>530</v>
      </c>
      <c r="E480" s="5"/>
      <c r="F480" s="5"/>
      <c r="G480" s="5"/>
      <c r="H480" s="11">
        <v>1</v>
      </c>
      <c r="I480" s="5"/>
      <c r="J480" s="5"/>
      <c r="K480" s="5" t="s">
        <v>1166</v>
      </c>
    </row>
    <row r="481" spans="1:11" ht="12.75" hidden="1" customHeight="1">
      <c r="A481" s="5"/>
      <c r="B481" s="5"/>
      <c r="C481" s="19" t="s">
        <v>1811</v>
      </c>
      <c r="D481" s="20" t="s">
        <v>532</v>
      </c>
      <c r="E481" s="5"/>
      <c r="F481" s="5"/>
      <c r="G481" s="5"/>
      <c r="H481" s="11">
        <v>1</v>
      </c>
      <c r="I481" s="5"/>
      <c r="J481" s="5"/>
      <c r="K481" s="5" t="s">
        <v>1166</v>
      </c>
    </row>
    <row r="482" spans="1:11" ht="12.75" hidden="1" customHeight="1">
      <c r="A482" s="5"/>
      <c r="B482" s="5"/>
      <c r="C482" s="19" t="s">
        <v>1812</v>
      </c>
      <c r="D482" s="20" t="s">
        <v>534</v>
      </c>
      <c r="E482" s="5"/>
      <c r="F482" s="5"/>
      <c r="G482" s="5"/>
      <c r="H482" s="11">
        <v>0.5</v>
      </c>
      <c r="I482" s="5"/>
      <c r="J482" s="5"/>
      <c r="K482" s="5" t="s">
        <v>1552</v>
      </c>
    </row>
    <row r="483" spans="1:11" ht="12.75" hidden="1" customHeight="1">
      <c r="A483" s="5"/>
      <c r="B483" s="5"/>
      <c r="C483" s="19" t="s">
        <v>1813</v>
      </c>
      <c r="D483" s="20" t="s">
        <v>536</v>
      </c>
      <c r="E483" s="5"/>
      <c r="F483" s="5"/>
      <c r="G483" s="5"/>
      <c r="H483" s="11">
        <v>1</v>
      </c>
      <c r="I483" s="5"/>
      <c r="J483" s="5"/>
      <c r="K483" s="5" t="s">
        <v>1552</v>
      </c>
    </row>
    <row r="484" spans="1:11" ht="12.75" hidden="1" customHeight="1">
      <c r="A484" s="5"/>
      <c r="B484" s="5"/>
      <c r="C484" s="19" t="s">
        <v>1814</v>
      </c>
      <c r="D484" s="20" t="s">
        <v>538</v>
      </c>
      <c r="E484" s="5"/>
      <c r="F484" s="5"/>
      <c r="G484" s="5"/>
      <c r="H484" s="11">
        <v>1</v>
      </c>
      <c r="I484" s="5"/>
      <c r="J484" s="5"/>
      <c r="K484" s="5" t="s">
        <v>1552</v>
      </c>
    </row>
    <row r="485" spans="1:11" ht="12.75" hidden="1" customHeight="1">
      <c r="A485" s="5"/>
      <c r="B485" s="5"/>
      <c r="C485" s="19" t="s">
        <v>1815</v>
      </c>
      <c r="D485" s="20" t="s">
        <v>540</v>
      </c>
      <c r="E485" s="5"/>
      <c r="F485" s="5"/>
      <c r="G485" s="5"/>
      <c r="H485" s="11">
        <v>2</v>
      </c>
      <c r="I485" s="5"/>
      <c r="J485" s="5"/>
      <c r="K485" s="5" t="s">
        <v>1552</v>
      </c>
    </row>
    <row r="486" spans="1:11" ht="12.75" hidden="1" customHeight="1">
      <c r="A486" s="5"/>
      <c r="B486" s="5"/>
      <c r="C486" s="19" t="s">
        <v>1816</v>
      </c>
      <c r="D486" s="20" t="s">
        <v>542</v>
      </c>
      <c r="E486" s="5"/>
      <c r="F486" s="5"/>
      <c r="G486" s="5"/>
      <c r="H486" s="11">
        <v>1</v>
      </c>
      <c r="I486" s="5"/>
      <c r="J486" s="5"/>
      <c r="K486" s="5" t="s">
        <v>1552</v>
      </c>
    </row>
    <row r="487" spans="1:11" ht="12.75" hidden="1" customHeight="1">
      <c r="A487" s="5"/>
      <c r="B487" s="5"/>
      <c r="C487" s="19" t="s">
        <v>1817</v>
      </c>
      <c r="D487" s="20" t="s">
        <v>544</v>
      </c>
      <c r="E487" s="5"/>
      <c r="F487" s="5"/>
      <c r="G487" s="5"/>
      <c r="H487" s="11">
        <v>0.5</v>
      </c>
      <c r="I487" s="5"/>
      <c r="J487" s="5"/>
      <c r="K487" s="5" t="s">
        <v>1552</v>
      </c>
    </row>
    <row r="488" spans="1:11" ht="12.75" hidden="1" customHeight="1">
      <c r="A488" s="5"/>
      <c r="B488" s="5"/>
      <c r="C488" s="19" t="s">
        <v>1818</v>
      </c>
      <c r="D488" s="20" t="s">
        <v>546</v>
      </c>
      <c r="E488" s="5"/>
      <c r="F488" s="5"/>
      <c r="G488" s="5"/>
      <c r="H488" s="11">
        <v>1</v>
      </c>
      <c r="I488" s="5"/>
      <c r="J488" s="5"/>
      <c r="K488" s="5" t="s">
        <v>1552</v>
      </c>
    </row>
    <row r="489" spans="1:11" ht="12.75" hidden="1" customHeight="1">
      <c r="A489" s="5"/>
      <c r="B489" s="5"/>
      <c r="C489" s="19" t="s">
        <v>1819</v>
      </c>
      <c r="D489" s="20" t="s">
        <v>548</v>
      </c>
      <c r="E489" s="5"/>
      <c r="F489" s="5"/>
      <c r="G489" s="5"/>
      <c r="H489" s="11">
        <v>1</v>
      </c>
      <c r="I489" s="5"/>
      <c r="J489" s="5"/>
      <c r="K489" s="5" t="s">
        <v>1552</v>
      </c>
    </row>
    <row r="490" spans="1:11" ht="12.75" hidden="1" customHeight="1">
      <c r="A490" s="5"/>
      <c r="B490" s="5"/>
      <c r="C490" s="19" t="s">
        <v>1820</v>
      </c>
      <c r="D490" s="20" t="s">
        <v>550</v>
      </c>
      <c r="E490" s="5"/>
      <c r="F490" s="5"/>
      <c r="G490" s="5"/>
      <c r="H490" s="11">
        <v>0.5</v>
      </c>
      <c r="I490" s="5"/>
      <c r="J490" s="5"/>
      <c r="K490" s="5" t="s">
        <v>1552</v>
      </c>
    </row>
    <row r="491" spans="1:11" ht="12.75" hidden="1" customHeight="1">
      <c r="A491" s="5"/>
      <c r="B491" s="5"/>
      <c r="C491" s="19" t="s">
        <v>1821</v>
      </c>
      <c r="D491" s="20" t="s">
        <v>552</v>
      </c>
      <c r="E491" s="5"/>
      <c r="F491" s="5"/>
      <c r="G491" s="5"/>
      <c r="H491" s="11">
        <v>1</v>
      </c>
      <c r="I491" s="5"/>
      <c r="J491" s="5"/>
      <c r="K491" s="5" t="s">
        <v>1552</v>
      </c>
    </row>
    <row r="492" spans="1:11" ht="12.75" hidden="1" customHeight="1">
      <c r="A492" s="5"/>
      <c r="B492" s="5"/>
      <c r="C492" s="19" t="s">
        <v>1822</v>
      </c>
      <c r="D492" s="20" t="s">
        <v>554</v>
      </c>
      <c r="E492" s="5"/>
      <c r="F492" s="5"/>
      <c r="G492" s="5"/>
      <c r="H492" s="11">
        <v>0.5</v>
      </c>
      <c r="I492" s="5"/>
      <c r="J492" s="5"/>
      <c r="K492" s="5" t="s">
        <v>1552</v>
      </c>
    </row>
    <row r="493" spans="1:11" ht="12.75" hidden="1" customHeight="1">
      <c r="A493" s="5"/>
      <c r="B493" s="5"/>
      <c r="C493" s="19" t="s">
        <v>1823</v>
      </c>
      <c r="D493" s="20" t="s">
        <v>556</v>
      </c>
      <c r="E493" s="5"/>
      <c r="F493" s="5"/>
      <c r="G493" s="5"/>
      <c r="H493" s="11">
        <v>1</v>
      </c>
      <c r="I493" s="5"/>
      <c r="J493" s="5"/>
      <c r="K493" s="5" t="s">
        <v>1552</v>
      </c>
    </row>
    <row r="494" spans="1:11" ht="12.75" hidden="1" customHeight="1">
      <c r="A494" s="5"/>
      <c r="B494" s="5"/>
      <c r="C494" s="19" t="s">
        <v>1824</v>
      </c>
      <c r="D494" s="21" t="s">
        <v>558</v>
      </c>
      <c r="E494" s="5"/>
      <c r="F494" s="5"/>
      <c r="G494" s="5"/>
      <c r="H494" s="11">
        <v>0.5</v>
      </c>
      <c r="I494" s="5"/>
      <c r="J494" s="5"/>
      <c r="K494" s="5" t="s">
        <v>847</v>
      </c>
    </row>
    <row r="495" spans="1:11" ht="12.75" hidden="1" customHeight="1">
      <c r="A495" s="5"/>
      <c r="B495" s="5"/>
      <c r="C495" s="19" t="s">
        <v>1825</v>
      </c>
      <c r="D495" s="21" t="s">
        <v>560</v>
      </c>
      <c r="E495" s="5"/>
      <c r="F495" s="5"/>
      <c r="G495" s="5"/>
      <c r="H495" s="11">
        <v>0.5</v>
      </c>
      <c r="I495" s="5"/>
      <c r="J495" s="5"/>
      <c r="K495" s="5" t="s">
        <v>847</v>
      </c>
    </row>
    <row r="496" spans="1:11" ht="12.75" hidden="1" customHeight="1">
      <c r="A496" s="5"/>
      <c r="B496" s="5"/>
      <c r="C496" s="19" t="s">
        <v>1826</v>
      </c>
      <c r="D496" s="21" t="s">
        <v>562</v>
      </c>
      <c r="E496" s="5"/>
      <c r="F496" s="5"/>
      <c r="G496" s="5"/>
      <c r="H496" s="11">
        <v>0.5</v>
      </c>
      <c r="I496" s="5"/>
      <c r="J496" s="5"/>
      <c r="K496" s="5" t="s">
        <v>847</v>
      </c>
    </row>
    <row r="497" spans="1:11" ht="12.75" hidden="1" customHeight="1">
      <c r="A497" s="5"/>
      <c r="B497" s="5"/>
      <c r="C497" s="19" t="s">
        <v>1827</v>
      </c>
      <c r="D497" s="21" t="s">
        <v>564</v>
      </c>
      <c r="E497" s="5"/>
      <c r="F497" s="5"/>
      <c r="G497" s="5"/>
      <c r="H497" s="11">
        <v>0.5</v>
      </c>
      <c r="I497" s="5"/>
      <c r="J497" s="5"/>
      <c r="K497" s="5" t="s">
        <v>847</v>
      </c>
    </row>
    <row r="498" spans="1:11" ht="12.75" hidden="1" customHeight="1">
      <c r="A498" s="5"/>
      <c r="B498" s="5"/>
      <c r="C498" s="19" t="s">
        <v>1828</v>
      </c>
      <c r="D498" s="21" t="s">
        <v>566</v>
      </c>
      <c r="E498" s="5"/>
      <c r="F498" s="5"/>
      <c r="G498" s="5"/>
      <c r="H498" s="11">
        <v>0.5</v>
      </c>
      <c r="I498" s="5"/>
      <c r="J498" s="5"/>
      <c r="K498" s="5" t="s">
        <v>847</v>
      </c>
    </row>
    <row r="499" spans="1:11" ht="12.75" hidden="1" customHeight="1">
      <c r="A499" s="5"/>
      <c r="B499" s="5"/>
      <c r="C499" s="19" t="s">
        <v>1829</v>
      </c>
      <c r="D499" s="21" t="s">
        <v>568</v>
      </c>
      <c r="E499" s="5"/>
      <c r="F499" s="5"/>
      <c r="G499" s="5"/>
      <c r="H499" s="11">
        <v>0.5</v>
      </c>
      <c r="I499" s="5"/>
      <c r="J499" s="5"/>
      <c r="K499" s="5" t="s">
        <v>847</v>
      </c>
    </row>
    <row r="500" spans="1:11" ht="12.75" hidden="1" customHeight="1">
      <c r="A500" s="5"/>
      <c r="B500" s="5"/>
      <c r="C500" s="19" t="s">
        <v>1830</v>
      </c>
      <c r="D500" s="21" t="s">
        <v>570</v>
      </c>
      <c r="E500" s="5"/>
      <c r="F500" s="5"/>
      <c r="G500" s="5"/>
      <c r="H500" s="11">
        <v>0.5</v>
      </c>
      <c r="I500" s="5"/>
      <c r="J500" s="5"/>
      <c r="K500" s="5" t="s">
        <v>847</v>
      </c>
    </row>
    <row r="501" spans="1:11" ht="12.75" hidden="1" customHeight="1">
      <c r="A501" s="5"/>
      <c r="B501" s="5"/>
      <c r="C501" s="19" t="s">
        <v>1831</v>
      </c>
      <c r="D501" s="21" t="s">
        <v>572</v>
      </c>
      <c r="E501" s="5"/>
      <c r="F501" s="5"/>
      <c r="G501" s="5"/>
      <c r="H501" s="11">
        <v>0.5</v>
      </c>
      <c r="I501" s="5"/>
      <c r="J501" s="5"/>
      <c r="K501" s="5" t="s">
        <v>847</v>
      </c>
    </row>
    <row r="502" spans="1:11" ht="12.75" hidden="1" customHeight="1">
      <c r="A502" s="5"/>
      <c r="B502" s="5"/>
      <c r="C502" s="19" t="s">
        <v>1832</v>
      </c>
      <c r="D502" s="20" t="s">
        <v>574</v>
      </c>
      <c r="E502" s="5"/>
      <c r="F502" s="5"/>
      <c r="G502" s="5"/>
      <c r="H502" s="11">
        <v>0.5</v>
      </c>
      <c r="I502" s="5"/>
      <c r="J502" s="5"/>
      <c r="K502" s="5" t="s">
        <v>847</v>
      </c>
    </row>
    <row r="503" spans="1:11" ht="12.75" hidden="1" customHeight="1">
      <c r="A503" s="5"/>
      <c r="B503" s="5"/>
      <c r="C503" s="19" t="s">
        <v>1833</v>
      </c>
      <c r="D503" s="20" t="s">
        <v>576</v>
      </c>
      <c r="E503" s="5"/>
      <c r="F503" s="5"/>
      <c r="G503" s="5"/>
      <c r="H503" s="11">
        <v>1</v>
      </c>
      <c r="I503" s="5"/>
      <c r="J503" s="5"/>
      <c r="K503" s="5" t="s">
        <v>847</v>
      </c>
    </row>
    <row r="504" spans="1:11" ht="12.75" hidden="1" customHeight="1">
      <c r="A504" s="5"/>
      <c r="B504" s="5"/>
      <c r="C504" s="19" t="s">
        <v>1834</v>
      </c>
      <c r="D504" s="20" t="s">
        <v>578</v>
      </c>
      <c r="E504" s="5"/>
      <c r="F504" s="5"/>
      <c r="G504" s="5"/>
      <c r="H504" s="11">
        <v>1</v>
      </c>
      <c r="I504" s="5"/>
      <c r="J504" s="5"/>
      <c r="K504" s="5" t="s">
        <v>847</v>
      </c>
    </row>
    <row r="505" spans="1:11" ht="12.75" hidden="1" customHeight="1">
      <c r="A505" s="5"/>
      <c r="B505" s="5"/>
      <c r="C505" s="19" t="s">
        <v>1835</v>
      </c>
      <c r="D505" s="20" t="s">
        <v>580</v>
      </c>
      <c r="E505" s="5"/>
      <c r="F505" s="5"/>
      <c r="G505" s="5"/>
      <c r="H505" s="11">
        <v>1</v>
      </c>
      <c r="I505" s="5"/>
      <c r="J505" s="5"/>
      <c r="K505" s="5" t="s">
        <v>847</v>
      </c>
    </row>
    <row r="506" spans="1:11" ht="12.75" hidden="1" customHeight="1">
      <c r="A506" s="5"/>
      <c r="B506" s="5"/>
      <c r="C506" s="19" t="s">
        <v>1836</v>
      </c>
      <c r="D506" s="20" t="s">
        <v>582</v>
      </c>
      <c r="E506" s="5"/>
      <c r="F506" s="5"/>
      <c r="G506" s="5"/>
      <c r="H506" s="11">
        <v>1</v>
      </c>
      <c r="I506" s="5"/>
      <c r="J506" s="5"/>
      <c r="K506" s="5" t="s">
        <v>847</v>
      </c>
    </row>
    <row r="507" spans="1:11" ht="12.75" hidden="1" customHeight="1">
      <c r="A507" s="5"/>
      <c r="B507" s="5"/>
      <c r="C507" s="19" t="s">
        <v>1837</v>
      </c>
      <c r="D507" s="20" t="s">
        <v>584</v>
      </c>
      <c r="E507" s="5"/>
      <c r="F507" s="5"/>
      <c r="G507" s="5"/>
      <c r="H507" s="11">
        <v>1</v>
      </c>
      <c r="I507" s="5"/>
      <c r="J507" s="5"/>
      <c r="K507" s="5" t="s">
        <v>847</v>
      </c>
    </row>
    <row r="508" spans="1:11" ht="12.75" hidden="1" customHeight="1">
      <c r="A508" s="5"/>
      <c r="B508" s="5"/>
      <c r="C508" s="19" t="s">
        <v>1838</v>
      </c>
      <c r="D508" s="20" t="s">
        <v>586</v>
      </c>
      <c r="E508" s="5"/>
      <c r="F508" s="5"/>
      <c r="G508" s="5"/>
      <c r="H508" s="11">
        <v>1</v>
      </c>
      <c r="I508" s="5"/>
      <c r="J508" s="5"/>
      <c r="K508" s="5" t="s">
        <v>847</v>
      </c>
    </row>
    <row r="509" spans="1:11" ht="12.75" hidden="1" customHeight="1">
      <c r="A509" s="5"/>
      <c r="B509" s="5" t="s">
        <v>454</v>
      </c>
      <c r="C509" s="19" t="s">
        <v>1839</v>
      </c>
      <c r="D509" s="20" t="s">
        <v>456</v>
      </c>
      <c r="E509" s="5" t="s">
        <v>788</v>
      </c>
      <c r="F509" s="5" t="s">
        <v>19</v>
      </c>
      <c r="G509" s="5" t="s">
        <v>269</v>
      </c>
      <c r="H509" s="11">
        <v>1</v>
      </c>
      <c r="I509" s="5"/>
      <c r="J509" s="5"/>
      <c r="K509" s="5" t="s">
        <v>904</v>
      </c>
    </row>
    <row r="510" spans="1:11" ht="12.75" hidden="1" customHeight="1">
      <c r="A510" s="5"/>
      <c r="B510" s="5"/>
      <c r="C510" s="19" t="s">
        <v>1840</v>
      </c>
      <c r="D510" s="20" t="s">
        <v>589</v>
      </c>
      <c r="E510" s="5"/>
      <c r="F510" s="5"/>
      <c r="G510" s="5"/>
      <c r="H510" s="11">
        <v>1</v>
      </c>
      <c r="I510" s="5"/>
      <c r="J510" s="5"/>
      <c r="K510" s="5" t="s">
        <v>904</v>
      </c>
    </row>
    <row r="511" spans="1:11" ht="12.75" hidden="1" customHeight="1">
      <c r="A511" s="5"/>
      <c r="B511" s="5"/>
      <c r="C511" s="19" t="s">
        <v>1841</v>
      </c>
      <c r="D511" s="20" t="s">
        <v>462</v>
      </c>
      <c r="E511" s="5"/>
      <c r="F511" s="5"/>
      <c r="G511" s="5"/>
      <c r="H511" s="11">
        <v>1</v>
      </c>
      <c r="I511" s="5"/>
      <c r="J511" s="5"/>
      <c r="K511" s="5" t="s">
        <v>904</v>
      </c>
    </row>
    <row r="512" spans="1:11" ht="12.75" hidden="1" customHeight="1">
      <c r="A512" s="5"/>
      <c r="B512" s="5"/>
      <c r="C512" s="19" t="s">
        <v>1842</v>
      </c>
      <c r="D512" s="20" t="s">
        <v>592</v>
      </c>
      <c r="E512" s="5"/>
      <c r="F512" s="5"/>
      <c r="G512" s="5"/>
      <c r="H512" s="11">
        <v>1</v>
      </c>
      <c r="I512" s="5"/>
      <c r="J512" s="5"/>
      <c r="K512" s="5" t="s">
        <v>904</v>
      </c>
    </row>
    <row r="513" spans="1:11" ht="12.75" hidden="1" customHeight="1">
      <c r="A513" s="5"/>
      <c r="B513" s="5"/>
      <c r="C513" s="19" t="s">
        <v>1843</v>
      </c>
      <c r="D513" s="20" t="s">
        <v>466</v>
      </c>
      <c r="E513" s="5"/>
      <c r="F513" s="5"/>
      <c r="G513" s="5"/>
      <c r="H513" s="11">
        <v>1</v>
      </c>
      <c r="I513" s="5"/>
      <c r="J513" s="5"/>
      <c r="K513" s="5" t="s">
        <v>904</v>
      </c>
    </row>
    <row r="514" spans="1:11" ht="12.75" hidden="1" customHeight="1">
      <c r="A514" s="5"/>
      <c r="B514" s="5"/>
      <c r="C514" s="19" t="s">
        <v>1844</v>
      </c>
      <c r="D514" s="20" t="s">
        <v>468</v>
      </c>
      <c r="E514" s="5"/>
      <c r="F514" s="5"/>
      <c r="G514" s="5"/>
      <c r="H514" s="11">
        <v>1</v>
      </c>
      <c r="I514" s="5"/>
      <c r="J514" s="5"/>
      <c r="K514" s="5" t="s">
        <v>904</v>
      </c>
    </row>
    <row r="515" spans="1:11" ht="12.75" hidden="1" customHeight="1">
      <c r="A515" s="5"/>
      <c r="B515" s="5"/>
      <c r="C515" s="19" t="s">
        <v>1845</v>
      </c>
      <c r="D515" s="20" t="s">
        <v>470</v>
      </c>
      <c r="E515" s="5"/>
      <c r="F515" s="5"/>
      <c r="G515" s="5"/>
      <c r="H515" s="11">
        <v>1</v>
      </c>
      <c r="I515" s="5"/>
      <c r="J515" s="5"/>
      <c r="K515" s="5" t="s">
        <v>904</v>
      </c>
    </row>
    <row r="516" spans="1:11" ht="12.75" hidden="1" customHeight="1">
      <c r="A516" s="5"/>
      <c r="B516" s="5"/>
      <c r="C516" s="19" t="s">
        <v>1846</v>
      </c>
      <c r="D516" s="20" t="s">
        <v>472</v>
      </c>
      <c r="E516" s="5"/>
      <c r="F516" s="5"/>
      <c r="G516" s="5"/>
      <c r="H516" s="11">
        <v>1</v>
      </c>
      <c r="I516" s="5"/>
      <c r="J516" s="5"/>
      <c r="K516" s="5" t="s">
        <v>904</v>
      </c>
    </row>
    <row r="517" spans="1:11" ht="12.75" hidden="1" customHeight="1">
      <c r="A517" s="5"/>
      <c r="B517" s="5"/>
      <c r="C517" s="19" t="s">
        <v>1847</v>
      </c>
      <c r="D517" s="20" t="s">
        <v>474</v>
      </c>
      <c r="E517" s="5"/>
      <c r="F517" s="5"/>
      <c r="G517" s="5"/>
      <c r="H517" s="11">
        <v>0.5</v>
      </c>
      <c r="I517" s="5"/>
      <c r="J517" s="5"/>
      <c r="K517" s="5" t="s">
        <v>904</v>
      </c>
    </row>
    <row r="518" spans="1:11" ht="12.75" hidden="1" customHeight="1">
      <c r="A518" s="5"/>
      <c r="B518" s="5"/>
      <c r="C518" s="19" t="s">
        <v>1848</v>
      </c>
      <c r="D518" s="20" t="s">
        <v>476</v>
      </c>
      <c r="E518" s="5"/>
      <c r="F518" s="5"/>
      <c r="G518" s="5"/>
      <c r="H518" s="11">
        <v>1</v>
      </c>
      <c r="I518" s="5"/>
      <c r="J518" s="5"/>
      <c r="K518" s="5" t="s">
        <v>904</v>
      </c>
    </row>
    <row r="519" spans="1:11" ht="12.75" hidden="1" customHeight="1">
      <c r="A519" s="5"/>
      <c r="B519" s="5"/>
      <c r="C519" s="19" t="s">
        <v>1849</v>
      </c>
      <c r="D519" s="20" t="s">
        <v>478</v>
      </c>
      <c r="E519" s="5"/>
      <c r="F519" s="5"/>
      <c r="G519" s="5"/>
      <c r="H519" s="11">
        <v>1</v>
      </c>
      <c r="I519" s="5"/>
      <c r="J519" s="5"/>
      <c r="K519" s="5" t="s">
        <v>904</v>
      </c>
    </row>
    <row r="520" spans="1:11" ht="12.75" hidden="1" customHeight="1">
      <c r="A520" s="5"/>
      <c r="B520" s="5"/>
      <c r="C520" s="19" t="s">
        <v>1850</v>
      </c>
      <c r="D520" s="20" t="s">
        <v>480</v>
      </c>
      <c r="E520" s="5"/>
      <c r="F520" s="5"/>
      <c r="G520" s="5"/>
      <c r="H520" s="11">
        <v>1</v>
      </c>
      <c r="I520" s="5"/>
      <c r="J520" s="5"/>
      <c r="K520" s="5" t="s">
        <v>458</v>
      </c>
    </row>
    <row r="521" spans="1:11" ht="12.75" hidden="1" customHeight="1">
      <c r="A521" s="5"/>
      <c r="B521" s="5"/>
      <c r="C521" s="19" t="s">
        <v>1851</v>
      </c>
      <c r="D521" s="20" t="s">
        <v>482</v>
      </c>
      <c r="E521" s="5"/>
      <c r="F521" s="5"/>
      <c r="G521" s="5"/>
      <c r="H521" s="11">
        <v>0.5</v>
      </c>
      <c r="I521" s="5"/>
      <c r="J521" s="5"/>
      <c r="K521" s="5" t="s">
        <v>458</v>
      </c>
    </row>
    <row r="522" spans="1:11" ht="12.75" hidden="1" customHeight="1">
      <c r="A522" s="5"/>
      <c r="B522" s="5"/>
      <c r="C522" s="19" t="s">
        <v>1852</v>
      </c>
      <c r="D522" s="20" t="s">
        <v>484</v>
      </c>
      <c r="E522" s="5"/>
      <c r="F522" s="5"/>
      <c r="G522" s="5"/>
      <c r="H522" s="11">
        <v>1</v>
      </c>
      <c r="I522" s="5"/>
      <c r="J522" s="5"/>
      <c r="K522" s="5" t="s">
        <v>458</v>
      </c>
    </row>
    <row r="523" spans="1:11" ht="12.75" hidden="1" customHeight="1">
      <c r="A523" s="5"/>
      <c r="B523" s="5"/>
      <c r="C523" s="19" t="s">
        <v>1853</v>
      </c>
      <c r="D523" s="20" t="s">
        <v>486</v>
      </c>
      <c r="E523" s="5"/>
      <c r="F523" s="5"/>
      <c r="G523" s="5"/>
      <c r="H523" s="11">
        <v>0.5</v>
      </c>
      <c r="I523" s="5"/>
      <c r="J523" s="5"/>
      <c r="K523" s="5" t="s">
        <v>458</v>
      </c>
    </row>
    <row r="524" spans="1:11" ht="12.75" hidden="1" customHeight="1">
      <c r="A524" s="5"/>
      <c r="B524" s="5"/>
      <c r="C524" s="19" t="s">
        <v>1854</v>
      </c>
      <c r="D524" s="20" t="s">
        <v>488</v>
      </c>
      <c r="E524" s="5"/>
      <c r="F524" s="5"/>
      <c r="G524" s="5"/>
      <c r="H524" s="11">
        <v>1</v>
      </c>
      <c r="I524" s="5"/>
      <c r="J524" s="5"/>
      <c r="K524" s="5" t="s">
        <v>458</v>
      </c>
    </row>
    <row r="525" spans="1:11" ht="12.75" hidden="1" customHeight="1">
      <c r="A525" s="5"/>
      <c r="B525" s="5"/>
      <c r="C525" s="19" t="s">
        <v>1855</v>
      </c>
      <c r="D525" s="20" t="s">
        <v>490</v>
      </c>
      <c r="E525" s="5"/>
      <c r="F525" s="5"/>
      <c r="G525" s="5"/>
      <c r="H525" s="11">
        <v>0.5</v>
      </c>
      <c r="I525" s="5"/>
      <c r="J525" s="5"/>
      <c r="K525" s="5" t="s">
        <v>458</v>
      </c>
    </row>
    <row r="526" spans="1:11" ht="12.75" hidden="1" customHeight="1">
      <c r="A526" s="5"/>
      <c r="B526" s="5"/>
      <c r="C526" s="19" t="s">
        <v>1856</v>
      </c>
      <c r="D526" s="20" t="s">
        <v>492</v>
      </c>
      <c r="E526" s="5"/>
      <c r="F526" s="5"/>
      <c r="G526" s="5"/>
      <c r="H526" s="11">
        <v>0.5</v>
      </c>
      <c r="I526" s="5"/>
      <c r="J526" s="5"/>
      <c r="K526" s="5" t="s">
        <v>458</v>
      </c>
    </row>
    <row r="527" spans="1:11" ht="12.75" hidden="1" customHeight="1">
      <c r="A527" s="5"/>
      <c r="B527" s="5"/>
      <c r="C527" s="19" t="s">
        <v>1857</v>
      </c>
      <c r="D527" s="20" t="s">
        <v>494</v>
      </c>
      <c r="E527" s="5"/>
      <c r="F527" s="5"/>
      <c r="G527" s="5"/>
      <c r="H527" s="11">
        <v>1</v>
      </c>
      <c r="I527" s="5"/>
      <c r="J527" s="5"/>
      <c r="K527" s="5" t="s">
        <v>458</v>
      </c>
    </row>
    <row r="528" spans="1:11" ht="12.75" hidden="1" customHeight="1">
      <c r="A528" s="5"/>
      <c r="B528" s="5"/>
      <c r="C528" s="19" t="s">
        <v>1858</v>
      </c>
      <c r="D528" s="20" t="s">
        <v>496</v>
      </c>
      <c r="E528" s="5"/>
      <c r="F528" s="5"/>
      <c r="G528" s="5"/>
      <c r="H528" s="11">
        <v>0.5</v>
      </c>
      <c r="I528" s="5"/>
      <c r="J528" s="5"/>
      <c r="K528" s="5" t="s">
        <v>458</v>
      </c>
    </row>
    <row r="529" spans="1:11" ht="12.75" hidden="1" customHeight="1">
      <c r="A529" s="5"/>
      <c r="B529" s="5"/>
      <c r="C529" s="19" t="s">
        <v>1859</v>
      </c>
      <c r="D529" s="20" t="s">
        <v>498</v>
      </c>
      <c r="E529" s="5"/>
      <c r="F529" s="5"/>
      <c r="G529" s="5"/>
      <c r="H529" s="11">
        <v>1</v>
      </c>
      <c r="I529" s="5"/>
      <c r="J529" s="5"/>
      <c r="K529" s="5" t="s">
        <v>458</v>
      </c>
    </row>
    <row r="530" spans="1:11" ht="12.75" hidden="1" customHeight="1">
      <c r="A530" s="5"/>
      <c r="B530" s="5"/>
      <c r="C530" s="19" t="s">
        <v>1860</v>
      </c>
      <c r="D530" s="20" t="s">
        <v>500</v>
      </c>
      <c r="E530" s="5"/>
      <c r="F530" s="5"/>
      <c r="G530" s="5"/>
      <c r="H530" s="11">
        <v>1</v>
      </c>
      <c r="I530" s="5"/>
      <c r="J530" s="5"/>
      <c r="K530" s="5" t="s">
        <v>458</v>
      </c>
    </row>
    <row r="531" spans="1:11" ht="12.75" hidden="1" customHeight="1">
      <c r="A531" s="5"/>
      <c r="B531" s="5"/>
      <c r="C531" s="19" t="s">
        <v>1861</v>
      </c>
      <c r="D531" s="20" t="s">
        <v>502</v>
      </c>
      <c r="E531" s="5"/>
      <c r="F531" s="5"/>
      <c r="G531" s="5"/>
      <c r="H531" s="11">
        <v>0.5</v>
      </c>
      <c r="I531" s="5"/>
      <c r="J531" s="5"/>
      <c r="K531" s="5" t="s">
        <v>458</v>
      </c>
    </row>
    <row r="532" spans="1:11" ht="12.75" hidden="1" customHeight="1">
      <c r="A532" s="5"/>
      <c r="B532" s="5"/>
      <c r="C532" s="19" t="s">
        <v>1862</v>
      </c>
      <c r="D532" s="20" t="s">
        <v>504</v>
      </c>
      <c r="E532" s="5"/>
      <c r="F532" s="5"/>
      <c r="G532" s="5"/>
      <c r="H532" s="11">
        <v>1</v>
      </c>
      <c r="I532" s="5"/>
      <c r="J532" s="5"/>
      <c r="K532" s="5" t="s">
        <v>458</v>
      </c>
    </row>
    <row r="533" spans="1:11" ht="12.75" hidden="1" customHeight="1">
      <c r="A533" s="5"/>
      <c r="B533" s="5"/>
      <c r="C533" s="19" t="s">
        <v>1863</v>
      </c>
      <c r="D533" s="20" t="s">
        <v>506</v>
      </c>
      <c r="E533" s="5"/>
      <c r="F533" s="5"/>
      <c r="G533" s="5"/>
      <c r="H533" s="11">
        <v>1</v>
      </c>
      <c r="I533" s="5"/>
      <c r="J533" s="5"/>
      <c r="K533" s="5" t="s">
        <v>458</v>
      </c>
    </row>
    <row r="534" spans="1:11" ht="12.75" hidden="1" customHeight="1">
      <c r="A534" s="5"/>
      <c r="B534" s="5"/>
      <c r="C534" s="19" t="s">
        <v>1864</v>
      </c>
      <c r="D534" s="20" t="s">
        <v>508</v>
      </c>
      <c r="E534" s="5"/>
      <c r="F534" s="5"/>
      <c r="G534" s="5"/>
      <c r="H534" s="11">
        <v>2</v>
      </c>
      <c r="I534" s="5"/>
      <c r="J534" s="5"/>
      <c r="K534" s="5" t="s">
        <v>1166</v>
      </c>
    </row>
    <row r="535" spans="1:11" ht="12.75" hidden="1" customHeight="1">
      <c r="A535" s="5"/>
      <c r="B535" s="5"/>
      <c r="C535" s="19" t="s">
        <v>1865</v>
      </c>
      <c r="D535" s="20" t="s">
        <v>510</v>
      </c>
      <c r="E535" s="5"/>
      <c r="F535" s="5"/>
      <c r="G535" s="5"/>
      <c r="H535" s="11">
        <v>1</v>
      </c>
      <c r="I535" s="5"/>
      <c r="J535" s="5"/>
      <c r="K535" s="5" t="s">
        <v>1166</v>
      </c>
    </row>
    <row r="536" spans="1:11" ht="12.75" hidden="1" customHeight="1">
      <c r="A536" s="5"/>
      <c r="B536" s="5"/>
      <c r="C536" s="19" t="s">
        <v>1866</v>
      </c>
      <c r="D536" s="20" t="s">
        <v>512</v>
      </c>
      <c r="E536" s="5"/>
      <c r="F536" s="5"/>
      <c r="G536" s="5"/>
      <c r="H536" s="11">
        <v>0.5</v>
      </c>
      <c r="I536" s="5"/>
      <c r="J536" s="5"/>
      <c r="K536" s="5" t="s">
        <v>1166</v>
      </c>
    </row>
    <row r="537" spans="1:11" ht="12.75" hidden="1" customHeight="1">
      <c r="A537" s="5"/>
      <c r="B537" s="5"/>
      <c r="C537" s="19" t="s">
        <v>1867</v>
      </c>
      <c r="D537" s="20" t="s">
        <v>514</v>
      </c>
      <c r="E537" s="5"/>
      <c r="F537" s="5"/>
      <c r="G537" s="5"/>
      <c r="H537" s="11">
        <v>1</v>
      </c>
      <c r="I537" s="5"/>
      <c r="J537" s="5"/>
      <c r="K537" s="5" t="s">
        <v>1166</v>
      </c>
    </row>
    <row r="538" spans="1:11" ht="12.75" hidden="1" customHeight="1">
      <c r="A538" s="5"/>
      <c r="B538" s="5"/>
      <c r="C538" s="19" t="s">
        <v>1868</v>
      </c>
      <c r="D538" s="20" t="s">
        <v>516</v>
      </c>
      <c r="E538" s="5"/>
      <c r="F538" s="5"/>
      <c r="G538" s="5"/>
      <c r="H538" s="11">
        <v>1</v>
      </c>
      <c r="I538" s="5"/>
      <c r="J538" s="5"/>
      <c r="K538" s="5" t="s">
        <v>1166</v>
      </c>
    </row>
    <row r="539" spans="1:11" ht="12.75" hidden="1" customHeight="1">
      <c r="A539" s="5"/>
      <c r="B539" s="5"/>
      <c r="C539" s="19" t="s">
        <v>1869</v>
      </c>
      <c r="D539" s="20" t="s">
        <v>518</v>
      </c>
      <c r="E539" s="5"/>
      <c r="F539" s="5"/>
      <c r="G539" s="5"/>
      <c r="H539" s="11">
        <v>0.5</v>
      </c>
      <c r="I539" s="5"/>
      <c r="J539" s="5"/>
      <c r="K539" s="5" t="s">
        <v>1166</v>
      </c>
    </row>
    <row r="540" spans="1:11" ht="12.75" hidden="1" customHeight="1">
      <c r="A540" s="5"/>
      <c r="B540" s="5"/>
      <c r="C540" s="19" t="s">
        <v>1870</v>
      </c>
      <c r="D540" s="20" t="s">
        <v>520</v>
      </c>
      <c r="E540" s="5"/>
      <c r="F540" s="5"/>
      <c r="G540" s="5"/>
      <c r="H540" s="11">
        <v>1</v>
      </c>
      <c r="I540" s="5"/>
      <c r="J540" s="5"/>
      <c r="K540" s="5" t="s">
        <v>1166</v>
      </c>
    </row>
    <row r="541" spans="1:11" ht="12.75" hidden="1" customHeight="1">
      <c r="A541" s="5"/>
      <c r="B541" s="5"/>
      <c r="C541" s="19" t="s">
        <v>1871</v>
      </c>
      <c r="D541" s="20" t="s">
        <v>522</v>
      </c>
      <c r="E541" s="5"/>
      <c r="F541" s="5"/>
      <c r="G541" s="5"/>
      <c r="H541" s="11">
        <v>0.5</v>
      </c>
      <c r="I541" s="5"/>
      <c r="J541" s="5"/>
      <c r="K541" s="5" t="s">
        <v>1166</v>
      </c>
    </row>
    <row r="542" spans="1:11" ht="12.75" hidden="1" customHeight="1">
      <c r="A542" s="5"/>
      <c r="B542" s="5"/>
      <c r="C542" s="19" t="s">
        <v>1872</v>
      </c>
      <c r="D542" s="20" t="s">
        <v>524</v>
      </c>
      <c r="E542" s="5"/>
      <c r="F542" s="5"/>
      <c r="G542" s="5"/>
      <c r="H542" s="11">
        <v>0.5</v>
      </c>
      <c r="I542" s="5"/>
      <c r="J542" s="5"/>
      <c r="K542" s="5" t="s">
        <v>1166</v>
      </c>
    </row>
    <row r="543" spans="1:11" ht="12.75" hidden="1" customHeight="1">
      <c r="A543" s="5"/>
      <c r="B543" s="5"/>
      <c r="C543" s="19" t="s">
        <v>1873</v>
      </c>
      <c r="D543" s="20" t="s">
        <v>526</v>
      </c>
      <c r="E543" s="5"/>
      <c r="F543" s="5"/>
      <c r="G543" s="5"/>
      <c r="H543" s="11">
        <v>1</v>
      </c>
      <c r="I543" s="5"/>
      <c r="J543" s="5"/>
      <c r="K543" s="5" t="s">
        <v>1166</v>
      </c>
    </row>
    <row r="544" spans="1:11" ht="12.75" hidden="1" customHeight="1">
      <c r="A544" s="5"/>
      <c r="B544" s="5"/>
      <c r="C544" s="19" t="s">
        <v>1874</v>
      </c>
      <c r="D544" s="20" t="s">
        <v>528</v>
      </c>
      <c r="E544" s="5"/>
      <c r="F544" s="5"/>
      <c r="G544" s="5"/>
      <c r="H544" s="11">
        <v>0.5</v>
      </c>
      <c r="I544" s="5"/>
      <c r="J544" s="5"/>
      <c r="K544" s="5" t="s">
        <v>1166</v>
      </c>
    </row>
    <row r="545" spans="1:11" ht="12.75" hidden="1" customHeight="1">
      <c r="A545" s="5"/>
      <c r="B545" s="5"/>
      <c r="C545" s="19" t="s">
        <v>1875</v>
      </c>
      <c r="D545" s="20" t="s">
        <v>530</v>
      </c>
      <c r="E545" s="5"/>
      <c r="F545" s="5"/>
      <c r="G545" s="5"/>
      <c r="H545" s="11">
        <v>1</v>
      </c>
      <c r="I545" s="5"/>
      <c r="J545" s="5"/>
      <c r="K545" s="5" t="s">
        <v>1166</v>
      </c>
    </row>
    <row r="546" spans="1:11" ht="12.75" hidden="1" customHeight="1">
      <c r="A546" s="5"/>
      <c r="B546" s="5"/>
      <c r="C546" s="19" t="s">
        <v>1876</v>
      </c>
      <c r="D546" s="20" t="s">
        <v>532</v>
      </c>
      <c r="E546" s="5"/>
      <c r="F546" s="5"/>
      <c r="G546" s="5"/>
      <c r="H546" s="11">
        <v>1</v>
      </c>
      <c r="I546" s="5"/>
      <c r="J546" s="5"/>
      <c r="K546" s="5" t="s">
        <v>1166</v>
      </c>
    </row>
    <row r="547" spans="1:11" ht="12.75" hidden="1" customHeight="1">
      <c r="A547" s="5"/>
      <c r="B547" s="5"/>
      <c r="C547" s="19" t="s">
        <v>1877</v>
      </c>
      <c r="D547" s="20" t="s">
        <v>534</v>
      </c>
      <c r="E547" s="5"/>
      <c r="F547" s="5"/>
      <c r="G547" s="5"/>
      <c r="H547" s="11">
        <v>0.5</v>
      </c>
      <c r="I547" s="5"/>
      <c r="J547" s="5"/>
      <c r="K547" s="5" t="s">
        <v>1552</v>
      </c>
    </row>
    <row r="548" spans="1:11" ht="12.75" hidden="1" customHeight="1">
      <c r="A548" s="5"/>
      <c r="B548" s="5"/>
      <c r="C548" s="19" t="s">
        <v>1878</v>
      </c>
      <c r="D548" s="20" t="s">
        <v>536</v>
      </c>
      <c r="E548" s="5"/>
      <c r="F548" s="5"/>
      <c r="G548" s="5"/>
      <c r="H548" s="11">
        <v>1</v>
      </c>
      <c r="I548" s="5"/>
      <c r="J548" s="5"/>
      <c r="K548" s="5" t="s">
        <v>1552</v>
      </c>
    </row>
    <row r="549" spans="1:11" ht="12.75" hidden="1" customHeight="1">
      <c r="A549" s="5"/>
      <c r="B549" s="5"/>
      <c r="C549" s="19" t="s">
        <v>1879</v>
      </c>
      <c r="D549" s="20" t="s">
        <v>538</v>
      </c>
      <c r="E549" s="5"/>
      <c r="F549" s="5"/>
      <c r="G549" s="5"/>
      <c r="H549" s="11">
        <v>1</v>
      </c>
      <c r="I549" s="5"/>
      <c r="J549" s="5"/>
      <c r="K549" s="5" t="s">
        <v>1552</v>
      </c>
    </row>
    <row r="550" spans="1:11" ht="12.75" hidden="1" customHeight="1">
      <c r="A550" s="5"/>
      <c r="B550" s="5"/>
      <c r="C550" s="19" t="s">
        <v>1880</v>
      </c>
      <c r="D550" s="20" t="s">
        <v>540</v>
      </c>
      <c r="E550" s="5"/>
      <c r="F550" s="5"/>
      <c r="G550" s="5"/>
      <c r="H550" s="11">
        <v>2</v>
      </c>
      <c r="I550" s="5"/>
      <c r="J550" s="5"/>
      <c r="K550" s="5" t="s">
        <v>1552</v>
      </c>
    </row>
    <row r="551" spans="1:11" ht="12.75" hidden="1" customHeight="1">
      <c r="A551" s="5"/>
      <c r="B551" s="5"/>
      <c r="C551" s="19" t="s">
        <v>1881</v>
      </c>
      <c r="D551" s="20" t="s">
        <v>542</v>
      </c>
      <c r="E551" s="5"/>
      <c r="F551" s="5"/>
      <c r="G551" s="5"/>
      <c r="H551" s="11">
        <v>1</v>
      </c>
      <c r="I551" s="5"/>
      <c r="J551" s="5"/>
      <c r="K551" s="5" t="s">
        <v>1552</v>
      </c>
    </row>
    <row r="552" spans="1:11" ht="12.75" hidden="1" customHeight="1">
      <c r="A552" s="5"/>
      <c r="B552" s="5"/>
      <c r="C552" s="19" t="s">
        <v>1882</v>
      </c>
      <c r="D552" s="20" t="s">
        <v>544</v>
      </c>
      <c r="E552" s="5"/>
      <c r="F552" s="5"/>
      <c r="G552" s="5"/>
      <c r="H552" s="11">
        <v>0.5</v>
      </c>
      <c r="I552" s="5"/>
      <c r="J552" s="5"/>
      <c r="K552" s="5" t="s">
        <v>1552</v>
      </c>
    </row>
    <row r="553" spans="1:11" ht="12.75" hidden="1" customHeight="1">
      <c r="A553" s="5"/>
      <c r="B553" s="5"/>
      <c r="C553" s="19" t="s">
        <v>1883</v>
      </c>
      <c r="D553" s="20" t="s">
        <v>546</v>
      </c>
      <c r="E553" s="5"/>
      <c r="F553" s="5"/>
      <c r="G553" s="5"/>
      <c r="H553" s="11">
        <v>1</v>
      </c>
      <c r="I553" s="5"/>
      <c r="J553" s="5"/>
      <c r="K553" s="5" t="s">
        <v>1552</v>
      </c>
    </row>
    <row r="554" spans="1:11" ht="12.75" hidden="1" customHeight="1">
      <c r="A554" s="5"/>
      <c r="B554" s="5"/>
      <c r="C554" s="19" t="s">
        <v>1884</v>
      </c>
      <c r="D554" s="20" t="s">
        <v>548</v>
      </c>
      <c r="E554" s="5"/>
      <c r="F554" s="5"/>
      <c r="G554" s="5"/>
      <c r="H554" s="11">
        <v>1</v>
      </c>
      <c r="I554" s="5"/>
      <c r="J554" s="5"/>
      <c r="K554" s="5" t="s">
        <v>1552</v>
      </c>
    </row>
    <row r="555" spans="1:11" ht="12.75" hidden="1" customHeight="1">
      <c r="A555" s="5"/>
      <c r="B555" s="5"/>
      <c r="C555" s="19" t="s">
        <v>1885</v>
      </c>
      <c r="D555" s="20" t="s">
        <v>550</v>
      </c>
      <c r="E555" s="5"/>
      <c r="F555" s="5"/>
      <c r="G555" s="5"/>
      <c r="H555" s="11">
        <v>0.5</v>
      </c>
      <c r="I555" s="5"/>
      <c r="J555" s="5"/>
      <c r="K555" s="5" t="s">
        <v>1552</v>
      </c>
    </row>
    <row r="556" spans="1:11" ht="12.75" hidden="1" customHeight="1">
      <c r="A556" s="5"/>
      <c r="B556" s="5"/>
      <c r="C556" s="19" t="s">
        <v>1886</v>
      </c>
      <c r="D556" s="20" t="s">
        <v>552</v>
      </c>
      <c r="E556" s="5"/>
      <c r="F556" s="5"/>
      <c r="G556" s="5"/>
      <c r="H556" s="11">
        <v>1</v>
      </c>
      <c r="I556" s="5"/>
      <c r="J556" s="5"/>
      <c r="K556" s="5" t="s">
        <v>1552</v>
      </c>
    </row>
    <row r="557" spans="1:11" ht="12.75" hidden="1" customHeight="1">
      <c r="A557" s="5"/>
      <c r="B557" s="5"/>
      <c r="C557" s="19" t="s">
        <v>1887</v>
      </c>
      <c r="D557" s="20" t="s">
        <v>554</v>
      </c>
      <c r="E557" s="5"/>
      <c r="F557" s="5"/>
      <c r="G557" s="5"/>
      <c r="H557" s="11">
        <v>0.5</v>
      </c>
      <c r="I557" s="5"/>
      <c r="J557" s="5"/>
      <c r="K557" s="5" t="s">
        <v>1552</v>
      </c>
    </row>
    <row r="558" spans="1:11" ht="12.75" hidden="1" customHeight="1">
      <c r="A558" s="5"/>
      <c r="B558" s="5"/>
      <c r="C558" s="19" t="s">
        <v>1888</v>
      </c>
      <c r="D558" s="20" t="s">
        <v>556</v>
      </c>
      <c r="E558" s="5"/>
      <c r="F558" s="5"/>
      <c r="G558" s="5"/>
      <c r="H558" s="11">
        <v>1</v>
      </c>
      <c r="I558" s="5"/>
      <c r="J558" s="5"/>
      <c r="K558" s="5" t="s">
        <v>1552</v>
      </c>
    </row>
    <row r="559" spans="1:11" ht="12.75" hidden="1" customHeight="1">
      <c r="A559" s="5"/>
      <c r="B559" s="5"/>
      <c r="C559" s="19" t="s">
        <v>1889</v>
      </c>
      <c r="D559" s="21" t="s">
        <v>558</v>
      </c>
      <c r="E559" s="5"/>
      <c r="F559" s="5"/>
      <c r="G559" s="5"/>
      <c r="H559" s="11">
        <v>0.5</v>
      </c>
      <c r="I559" s="5"/>
      <c r="J559" s="5"/>
      <c r="K559" s="5" t="s">
        <v>847</v>
      </c>
    </row>
    <row r="560" spans="1:11" ht="12.75" hidden="1" customHeight="1">
      <c r="A560" s="5"/>
      <c r="B560" s="5"/>
      <c r="C560" s="19" t="s">
        <v>1890</v>
      </c>
      <c r="D560" s="21" t="s">
        <v>560</v>
      </c>
      <c r="E560" s="5"/>
      <c r="F560" s="5"/>
      <c r="G560" s="5"/>
      <c r="H560" s="11">
        <v>0.5</v>
      </c>
      <c r="I560" s="5"/>
      <c r="J560" s="5"/>
      <c r="K560" s="5" t="s">
        <v>847</v>
      </c>
    </row>
    <row r="561" spans="1:11" ht="12.75" hidden="1" customHeight="1">
      <c r="A561" s="5"/>
      <c r="B561" s="5"/>
      <c r="C561" s="19" t="s">
        <v>1891</v>
      </c>
      <c r="D561" s="21" t="s">
        <v>562</v>
      </c>
      <c r="E561" s="5"/>
      <c r="F561" s="5"/>
      <c r="G561" s="5"/>
      <c r="H561" s="11">
        <v>0.5</v>
      </c>
      <c r="I561" s="5"/>
      <c r="J561" s="5"/>
      <c r="K561" s="5" t="s">
        <v>847</v>
      </c>
    </row>
    <row r="562" spans="1:11" ht="12.75" hidden="1" customHeight="1">
      <c r="A562" s="5"/>
      <c r="B562" s="5"/>
      <c r="C562" s="19" t="s">
        <v>1892</v>
      </c>
      <c r="D562" s="21" t="s">
        <v>564</v>
      </c>
      <c r="E562" s="5"/>
      <c r="F562" s="5"/>
      <c r="G562" s="5"/>
      <c r="H562" s="11">
        <v>0.5</v>
      </c>
      <c r="I562" s="5"/>
      <c r="J562" s="5"/>
      <c r="K562" s="5" t="s">
        <v>847</v>
      </c>
    </row>
    <row r="563" spans="1:11" ht="12.75" hidden="1" customHeight="1">
      <c r="A563" s="5"/>
      <c r="B563" s="5"/>
      <c r="C563" s="19" t="s">
        <v>1893</v>
      </c>
      <c r="D563" s="21" t="s">
        <v>566</v>
      </c>
      <c r="E563" s="5"/>
      <c r="F563" s="5"/>
      <c r="G563" s="5"/>
      <c r="H563" s="11">
        <v>0.5</v>
      </c>
      <c r="I563" s="5"/>
      <c r="J563" s="5"/>
      <c r="K563" s="5" t="s">
        <v>847</v>
      </c>
    </row>
    <row r="564" spans="1:11" ht="12.75" hidden="1" customHeight="1">
      <c r="A564" s="5"/>
      <c r="B564" s="5"/>
      <c r="C564" s="19" t="s">
        <v>1894</v>
      </c>
      <c r="D564" s="21" t="s">
        <v>568</v>
      </c>
      <c r="E564" s="5"/>
      <c r="F564" s="5"/>
      <c r="G564" s="5"/>
      <c r="H564" s="11">
        <v>0.5</v>
      </c>
      <c r="I564" s="5"/>
      <c r="J564" s="5"/>
      <c r="K564" s="5" t="s">
        <v>847</v>
      </c>
    </row>
    <row r="565" spans="1:11" ht="12.75" hidden="1" customHeight="1">
      <c r="A565" s="5"/>
      <c r="B565" s="5"/>
      <c r="C565" s="19" t="s">
        <v>1895</v>
      </c>
      <c r="D565" s="21" t="s">
        <v>570</v>
      </c>
      <c r="E565" s="5"/>
      <c r="F565" s="5"/>
      <c r="G565" s="5"/>
      <c r="H565" s="11">
        <v>0.5</v>
      </c>
      <c r="I565" s="5"/>
      <c r="J565" s="5"/>
      <c r="K565" s="5" t="s">
        <v>847</v>
      </c>
    </row>
    <row r="566" spans="1:11" ht="12.75" hidden="1" customHeight="1">
      <c r="A566" s="5"/>
      <c r="B566" s="5"/>
      <c r="C566" s="19" t="s">
        <v>1896</v>
      </c>
      <c r="D566" s="21" t="s">
        <v>572</v>
      </c>
      <c r="E566" s="5"/>
      <c r="F566" s="5"/>
      <c r="G566" s="5"/>
      <c r="H566" s="11">
        <v>0.5</v>
      </c>
      <c r="I566" s="5"/>
      <c r="J566" s="5"/>
      <c r="K566" s="5" t="s">
        <v>847</v>
      </c>
    </row>
    <row r="567" spans="1:11" ht="12.75" hidden="1" customHeight="1">
      <c r="A567" s="5"/>
      <c r="B567" s="5"/>
      <c r="C567" s="19" t="s">
        <v>1897</v>
      </c>
      <c r="D567" s="20" t="s">
        <v>574</v>
      </c>
      <c r="E567" s="5"/>
      <c r="F567" s="5"/>
      <c r="G567" s="5"/>
      <c r="H567" s="11">
        <v>0.5</v>
      </c>
      <c r="I567" s="5"/>
      <c r="J567" s="5"/>
      <c r="K567" s="5" t="s">
        <v>847</v>
      </c>
    </row>
    <row r="568" spans="1:11" ht="12.75" hidden="1" customHeight="1">
      <c r="A568" s="5"/>
      <c r="B568" s="5"/>
      <c r="C568" s="19" t="s">
        <v>1898</v>
      </c>
      <c r="D568" s="20" t="s">
        <v>576</v>
      </c>
      <c r="E568" s="5"/>
      <c r="F568" s="5"/>
      <c r="G568" s="5"/>
      <c r="H568" s="11">
        <v>1</v>
      </c>
      <c r="I568" s="5"/>
      <c r="J568" s="5"/>
      <c r="K568" s="5" t="s">
        <v>847</v>
      </c>
    </row>
    <row r="569" spans="1:11" ht="12.75" hidden="1" customHeight="1">
      <c r="A569" s="5"/>
      <c r="B569" s="5"/>
      <c r="C569" s="19" t="s">
        <v>1899</v>
      </c>
      <c r="D569" s="20" t="s">
        <v>578</v>
      </c>
      <c r="E569" s="5"/>
      <c r="F569" s="5"/>
      <c r="G569" s="5"/>
      <c r="H569" s="11">
        <v>1</v>
      </c>
      <c r="I569" s="5"/>
      <c r="J569" s="5"/>
      <c r="K569" s="5" t="s">
        <v>847</v>
      </c>
    </row>
    <row r="570" spans="1:11" ht="12.75" hidden="1" customHeight="1">
      <c r="A570" s="5"/>
      <c r="B570" s="5"/>
      <c r="C570" s="19" t="s">
        <v>1900</v>
      </c>
      <c r="D570" s="20" t="s">
        <v>580</v>
      </c>
      <c r="E570" s="5"/>
      <c r="F570" s="5"/>
      <c r="G570" s="5"/>
      <c r="H570" s="11">
        <v>1</v>
      </c>
      <c r="I570" s="5"/>
      <c r="J570" s="5"/>
      <c r="K570" s="5" t="s">
        <v>847</v>
      </c>
    </row>
    <row r="571" spans="1:11" ht="12.75" hidden="1" customHeight="1">
      <c r="A571" s="5"/>
      <c r="B571" s="5"/>
      <c r="C571" s="19" t="s">
        <v>1901</v>
      </c>
      <c r="D571" s="20" t="s">
        <v>582</v>
      </c>
      <c r="E571" s="5"/>
      <c r="F571" s="5"/>
      <c r="G571" s="5"/>
      <c r="H571" s="11">
        <v>1</v>
      </c>
      <c r="I571" s="5"/>
      <c r="J571" s="5"/>
      <c r="K571" s="5" t="s">
        <v>847</v>
      </c>
    </row>
    <row r="572" spans="1:11" ht="12.75" hidden="1" customHeight="1">
      <c r="A572" s="5"/>
      <c r="B572" s="5"/>
      <c r="C572" s="19" t="s">
        <v>1902</v>
      </c>
      <c r="D572" s="20" t="s">
        <v>584</v>
      </c>
      <c r="E572" s="5"/>
      <c r="F572" s="5"/>
      <c r="G572" s="5"/>
      <c r="H572" s="11">
        <v>1</v>
      </c>
      <c r="I572" s="5"/>
      <c r="J572" s="5"/>
      <c r="K572" s="5" t="s">
        <v>847</v>
      </c>
    </row>
    <row r="573" spans="1:11" ht="12.75" hidden="1" customHeight="1">
      <c r="A573" s="5"/>
      <c r="B573" s="5"/>
      <c r="C573" s="19" t="s">
        <v>1903</v>
      </c>
      <c r="D573" s="20" t="s">
        <v>586</v>
      </c>
      <c r="E573" s="5"/>
      <c r="F573" s="5"/>
      <c r="G573" s="5"/>
      <c r="H573" s="11">
        <v>1</v>
      </c>
      <c r="I573" s="5"/>
      <c r="J573" s="5"/>
      <c r="K573" s="5" t="s">
        <v>847</v>
      </c>
    </row>
    <row r="574" spans="1:11" ht="12.75" hidden="1" customHeight="1">
      <c r="A574" s="5"/>
      <c r="B574" s="5"/>
      <c r="C574" s="19" t="s">
        <v>1904</v>
      </c>
      <c r="D574" s="20"/>
      <c r="E574" s="5"/>
      <c r="F574" s="5"/>
      <c r="G574" s="5"/>
      <c r="H574" s="11">
        <v>3</v>
      </c>
      <c r="I574" s="5"/>
      <c r="J574" s="5"/>
      <c r="K574" s="5" t="s">
        <v>1905</v>
      </c>
    </row>
    <row r="575" spans="1:11" ht="12.75" hidden="1" customHeight="1">
      <c r="A575" s="5"/>
      <c r="B575" s="5"/>
      <c r="C575" s="19" t="s">
        <v>1344</v>
      </c>
      <c r="D575" s="20"/>
      <c r="E575" s="5"/>
      <c r="F575" s="5"/>
      <c r="G575" s="5"/>
      <c r="H575" s="11">
        <v>3</v>
      </c>
      <c r="I575" s="5"/>
      <c r="J575" s="5"/>
      <c r="K575" s="5" t="s">
        <v>1905</v>
      </c>
    </row>
    <row r="576" spans="1:11" ht="12.75" hidden="1" customHeight="1">
      <c r="A576" s="5"/>
      <c r="B576" s="5"/>
      <c r="C576" s="19" t="s">
        <v>1225</v>
      </c>
      <c r="D576" s="20"/>
      <c r="E576" s="5"/>
      <c r="F576" s="5"/>
      <c r="G576" s="5"/>
      <c r="H576" s="11">
        <v>3</v>
      </c>
      <c r="I576" s="5"/>
      <c r="J576" s="5"/>
      <c r="K576" s="5" t="s">
        <v>1905</v>
      </c>
    </row>
    <row r="577" spans="1:11" ht="12.75" hidden="1" customHeight="1">
      <c r="A577" s="5"/>
      <c r="B577" s="5"/>
      <c r="C577" s="19" t="s">
        <v>1228</v>
      </c>
      <c r="D577" s="20"/>
      <c r="E577" s="5"/>
      <c r="F577" s="5"/>
      <c r="G577" s="5"/>
      <c r="H577" s="11">
        <v>2</v>
      </c>
      <c r="I577" s="5"/>
      <c r="J577" s="5"/>
      <c r="K577" s="5" t="s">
        <v>1905</v>
      </c>
    </row>
    <row r="578" spans="1:11" ht="12.75" hidden="1" customHeight="1">
      <c r="A578" s="5"/>
      <c r="B578" s="5" t="s">
        <v>1906</v>
      </c>
      <c r="C578" s="9" t="s">
        <v>1907</v>
      </c>
      <c r="D578" s="10" t="s">
        <v>17</v>
      </c>
      <c r="E578" s="5" t="s">
        <v>18</v>
      </c>
      <c r="F578" s="5" t="s">
        <v>789</v>
      </c>
      <c r="G578" s="5" t="s">
        <v>20</v>
      </c>
      <c r="H578" s="11">
        <v>1</v>
      </c>
      <c r="I578" s="5"/>
      <c r="J578" s="11"/>
      <c r="K578" s="5" t="s">
        <v>1908</v>
      </c>
    </row>
    <row r="579" spans="1:11" ht="12.75" hidden="1" customHeight="1">
      <c r="A579" s="5"/>
      <c r="B579" s="5"/>
      <c r="C579" s="9" t="s">
        <v>1909</v>
      </c>
      <c r="D579" s="10" t="s">
        <v>23</v>
      </c>
      <c r="E579" s="5"/>
      <c r="F579" s="5"/>
      <c r="G579" s="5"/>
      <c r="H579" s="11">
        <v>1</v>
      </c>
      <c r="I579" s="5"/>
      <c r="J579" s="11"/>
      <c r="K579" s="5" t="s">
        <v>1908</v>
      </c>
    </row>
    <row r="580" spans="1:11" ht="12.75" hidden="1" customHeight="1">
      <c r="A580" s="5"/>
      <c r="B580" s="5"/>
      <c r="C580" s="9" t="s">
        <v>1910</v>
      </c>
      <c r="D580" s="10" t="s">
        <v>25</v>
      </c>
      <c r="E580" s="5"/>
      <c r="F580" s="5"/>
      <c r="G580" s="5"/>
      <c r="H580" s="11">
        <v>1</v>
      </c>
      <c r="I580" s="5"/>
      <c r="J580" s="11"/>
      <c r="K580" s="5" t="s">
        <v>1908</v>
      </c>
    </row>
    <row r="581" spans="1:11" ht="12.75" hidden="1" customHeight="1">
      <c r="A581" s="5"/>
      <c r="B581" s="5"/>
      <c r="C581" s="9" t="s">
        <v>1911</v>
      </c>
      <c r="D581" s="10" t="s">
        <v>27</v>
      </c>
      <c r="E581" s="5"/>
      <c r="F581" s="5"/>
      <c r="G581" s="5"/>
      <c r="H581" s="11">
        <v>1</v>
      </c>
      <c r="I581" s="5"/>
      <c r="J581" s="11"/>
      <c r="K581" s="5" t="s">
        <v>1908</v>
      </c>
    </row>
    <row r="582" spans="1:11" ht="12.75" hidden="1" customHeight="1">
      <c r="A582" s="5"/>
      <c r="B582" s="5"/>
      <c r="C582" s="9" t="s">
        <v>1912</v>
      </c>
      <c r="D582" s="10" t="s">
        <v>29</v>
      </c>
      <c r="E582" s="5"/>
      <c r="F582" s="5"/>
      <c r="G582" s="5"/>
      <c r="H582" s="11">
        <v>1</v>
      </c>
      <c r="I582" s="5"/>
      <c r="J582" s="11"/>
      <c r="K582" s="5" t="s">
        <v>1908</v>
      </c>
    </row>
    <row r="583" spans="1:11" ht="12.75" hidden="1" customHeight="1">
      <c r="A583" s="5"/>
      <c r="B583" s="5"/>
      <c r="C583" s="9" t="s">
        <v>1913</v>
      </c>
      <c r="D583" s="10" t="s">
        <v>31</v>
      </c>
      <c r="E583" s="5"/>
      <c r="F583" s="5"/>
      <c r="G583" s="5"/>
      <c r="H583" s="11">
        <v>1</v>
      </c>
      <c r="I583" s="5"/>
      <c r="J583" s="11"/>
      <c r="K583" s="5" t="s">
        <v>1908</v>
      </c>
    </row>
    <row r="584" spans="1:11" ht="12.75" hidden="1" customHeight="1">
      <c r="A584" s="5"/>
      <c r="B584" s="5"/>
      <c r="C584" s="9" t="s">
        <v>1914</v>
      </c>
      <c r="D584" s="10" t="s">
        <v>34</v>
      </c>
      <c r="E584" s="5"/>
      <c r="F584" s="5"/>
      <c r="G584" s="5"/>
      <c r="H584" s="11">
        <v>1</v>
      </c>
      <c r="I584" s="5"/>
      <c r="J584" s="11"/>
      <c r="K584" s="5" t="s">
        <v>1908</v>
      </c>
    </row>
    <row r="585" spans="1:11" ht="12.75" hidden="1" customHeight="1">
      <c r="A585" s="5"/>
      <c r="B585" s="5"/>
      <c r="C585" s="9" t="s">
        <v>1915</v>
      </c>
      <c r="D585" s="10" t="s">
        <v>36</v>
      </c>
      <c r="E585" s="5"/>
      <c r="F585" s="5"/>
      <c r="G585" s="5"/>
      <c r="H585" s="11">
        <v>1</v>
      </c>
      <c r="I585" s="5"/>
      <c r="J585" s="11"/>
      <c r="K585" s="5" t="s">
        <v>1908</v>
      </c>
    </row>
    <row r="586" spans="1:11" ht="12.75" hidden="1" customHeight="1">
      <c r="A586" s="5"/>
      <c r="B586" s="5"/>
      <c r="C586" s="9" t="s">
        <v>1916</v>
      </c>
      <c r="D586" s="10" t="s">
        <v>38</v>
      </c>
      <c r="E586" s="5"/>
      <c r="F586" s="5"/>
      <c r="G586" s="5"/>
      <c r="H586" s="11">
        <v>1</v>
      </c>
      <c r="I586" s="5"/>
      <c r="J586" s="11"/>
      <c r="K586" s="5" t="s">
        <v>1908</v>
      </c>
    </row>
    <row r="587" spans="1:11" ht="12.75" hidden="1" customHeight="1">
      <c r="A587" s="5"/>
      <c r="B587" s="5"/>
      <c r="C587" s="9" t="s">
        <v>1917</v>
      </c>
      <c r="D587" s="10" t="s">
        <v>40</v>
      </c>
      <c r="E587" s="5"/>
      <c r="F587" s="5"/>
      <c r="G587" s="5"/>
      <c r="H587" s="11">
        <v>1</v>
      </c>
      <c r="I587" s="5"/>
      <c r="J587" s="11"/>
      <c r="K587" s="5" t="s">
        <v>1908</v>
      </c>
    </row>
    <row r="588" spans="1:11" ht="12.75" hidden="1" customHeight="1">
      <c r="A588" s="5"/>
      <c r="B588" s="5"/>
      <c r="C588" s="9" t="s">
        <v>1918</v>
      </c>
      <c r="D588" s="10" t="s">
        <v>42</v>
      </c>
      <c r="E588" s="5"/>
      <c r="F588" s="5"/>
      <c r="G588" s="5"/>
      <c r="H588" s="11">
        <v>1</v>
      </c>
      <c r="I588" s="5"/>
      <c r="J588" s="11"/>
      <c r="K588" s="5" t="s">
        <v>1908</v>
      </c>
    </row>
    <row r="589" spans="1:11" ht="12.75" hidden="1" customHeight="1">
      <c r="A589" s="5"/>
      <c r="B589" s="5"/>
      <c r="C589" s="9" t="s">
        <v>1919</v>
      </c>
      <c r="D589" s="10" t="s">
        <v>45</v>
      </c>
      <c r="E589" s="5"/>
      <c r="F589" s="5"/>
      <c r="G589" s="5"/>
      <c r="H589" s="11">
        <v>1</v>
      </c>
      <c r="I589" s="5"/>
      <c r="J589" s="11"/>
      <c r="K589" s="5" t="s">
        <v>1908</v>
      </c>
    </row>
    <row r="590" spans="1:11" ht="12.75" hidden="1" customHeight="1">
      <c r="A590" s="5"/>
      <c r="B590" s="5"/>
      <c r="C590" s="9" t="s">
        <v>1920</v>
      </c>
      <c r="D590" s="10" t="s">
        <v>47</v>
      </c>
      <c r="E590" s="5"/>
      <c r="F590" s="5"/>
      <c r="G590" s="5"/>
      <c r="H590" s="11">
        <v>1</v>
      </c>
      <c r="I590" s="5"/>
      <c r="J590" s="11"/>
      <c r="K590" s="5" t="s">
        <v>1908</v>
      </c>
    </row>
    <row r="591" spans="1:11" ht="12.75" hidden="1" customHeight="1">
      <c r="A591" s="5"/>
      <c r="B591" s="5"/>
      <c r="C591" s="9" t="s">
        <v>1921</v>
      </c>
      <c r="D591" s="10" t="s">
        <v>49</v>
      </c>
      <c r="E591" s="5"/>
      <c r="F591" s="5"/>
      <c r="G591" s="5"/>
      <c r="H591" s="11">
        <v>1</v>
      </c>
      <c r="I591" s="5"/>
      <c r="J591" s="11"/>
      <c r="K591" s="5" t="s">
        <v>1908</v>
      </c>
    </row>
    <row r="592" spans="1:11" ht="12.75" hidden="1" customHeight="1">
      <c r="A592" s="5"/>
      <c r="B592" s="5"/>
      <c r="C592" s="9" t="s">
        <v>1922</v>
      </c>
      <c r="D592" s="10" t="s">
        <v>51</v>
      </c>
      <c r="E592" s="5"/>
      <c r="F592" s="5"/>
      <c r="G592" s="5"/>
      <c r="H592" s="11">
        <v>1</v>
      </c>
      <c r="I592" s="5"/>
      <c r="J592" s="11"/>
      <c r="K592" s="5" t="s">
        <v>1908</v>
      </c>
    </row>
    <row r="593" spans="1:11" ht="12.75" hidden="1" customHeight="1">
      <c r="A593" s="5"/>
      <c r="B593" s="5"/>
      <c r="C593" s="9" t="s">
        <v>1923</v>
      </c>
      <c r="D593" s="10" t="s">
        <v>53</v>
      </c>
      <c r="E593" s="5"/>
      <c r="F593" s="5"/>
      <c r="G593" s="5"/>
      <c r="H593" s="11">
        <v>1</v>
      </c>
      <c r="I593" s="5"/>
      <c r="J593" s="11"/>
      <c r="K593" s="5" t="s">
        <v>1908</v>
      </c>
    </row>
    <row r="594" spans="1:11" ht="12.75" hidden="1" customHeight="1">
      <c r="A594" s="5"/>
      <c r="B594" s="5"/>
      <c r="C594" s="9" t="s">
        <v>1924</v>
      </c>
      <c r="D594" s="10" t="s">
        <v>55</v>
      </c>
      <c r="E594" s="5"/>
      <c r="F594" s="5"/>
      <c r="G594" s="5"/>
      <c r="H594" s="11">
        <v>1</v>
      </c>
      <c r="I594" s="5"/>
      <c r="J594" s="11"/>
      <c r="K594" s="5" t="s">
        <v>1908</v>
      </c>
    </row>
    <row r="595" spans="1:11" ht="12.75" hidden="1" customHeight="1">
      <c r="A595" s="5"/>
      <c r="B595" s="5"/>
      <c r="C595" s="9" t="s">
        <v>1925</v>
      </c>
      <c r="D595" s="10" t="s">
        <v>57</v>
      </c>
      <c r="E595" s="5"/>
      <c r="F595" s="5"/>
      <c r="G595" s="5"/>
      <c r="H595" s="11">
        <v>1</v>
      </c>
      <c r="I595" s="5"/>
      <c r="J595" s="11"/>
      <c r="K595" s="5" t="s">
        <v>1908</v>
      </c>
    </row>
    <row r="596" spans="1:11" ht="12.75" hidden="1" customHeight="1">
      <c r="A596" s="5"/>
      <c r="B596" s="5"/>
      <c r="C596" s="9" t="s">
        <v>1926</v>
      </c>
      <c r="D596" s="10" t="s">
        <v>59</v>
      </c>
      <c r="E596" s="5"/>
      <c r="F596" s="5"/>
      <c r="G596" s="5"/>
      <c r="H596" s="11">
        <v>1</v>
      </c>
      <c r="I596" s="5"/>
      <c r="J596" s="11"/>
      <c r="K596" s="5" t="s">
        <v>1908</v>
      </c>
    </row>
    <row r="597" spans="1:11" ht="12.75" hidden="1" customHeight="1">
      <c r="A597" s="5"/>
      <c r="B597" s="5"/>
      <c r="C597" s="9" t="s">
        <v>1927</v>
      </c>
      <c r="D597" s="10" t="s">
        <v>61</v>
      </c>
      <c r="E597" s="5"/>
      <c r="F597" s="5"/>
      <c r="G597" s="5"/>
      <c r="H597" s="11">
        <v>1</v>
      </c>
      <c r="I597" s="5"/>
      <c r="J597" s="11"/>
      <c r="K597" s="5" t="s">
        <v>1908</v>
      </c>
    </row>
    <row r="598" spans="1:11" ht="12.75" hidden="1" customHeight="1">
      <c r="A598" s="5"/>
      <c r="B598" s="5"/>
      <c r="C598" s="9" t="s">
        <v>1928</v>
      </c>
      <c r="D598" s="10" t="s">
        <v>63</v>
      </c>
      <c r="E598" s="5"/>
      <c r="F598" s="5"/>
      <c r="G598" s="5"/>
      <c r="H598" s="11">
        <v>1</v>
      </c>
      <c r="I598" s="5"/>
      <c r="J598" s="11"/>
      <c r="K598" s="5" t="s">
        <v>1908</v>
      </c>
    </row>
    <row r="599" spans="1:11" ht="12.75" hidden="1" customHeight="1">
      <c r="A599" s="5"/>
      <c r="B599" s="5"/>
      <c r="C599" s="9" t="s">
        <v>1929</v>
      </c>
      <c r="D599" s="10" t="s">
        <v>65</v>
      </c>
      <c r="E599" s="5"/>
      <c r="F599" s="5"/>
      <c r="G599" s="5"/>
      <c r="H599" s="11">
        <v>1</v>
      </c>
      <c r="I599" s="5"/>
      <c r="J599" s="11"/>
      <c r="K599" s="5" t="s">
        <v>1908</v>
      </c>
    </row>
    <row r="600" spans="1:11" ht="12.75" hidden="1" customHeight="1">
      <c r="A600" s="5"/>
      <c r="B600" s="5"/>
      <c r="C600" s="9" t="s">
        <v>1930</v>
      </c>
      <c r="D600" s="10" t="s">
        <v>67</v>
      </c>
      <c r="E600" s="5"/>
      <c r="F600" s="5"/>
      <c r="G600" s="5"/>
      <c r="H600" s="11">
        <v>1</v>
      </c>
      <c r="I600" s="5"/>
      <c r="J600" s="11"/>
      <c r="K600" s="5" t="s">
        <v>1908</v>
      </c>
    </row>
    <row r="601" spans="1:11" ht="12.75" hidden="1" customHeight="1">
      <c r="A601" s="5"/>
      <c r="B601" s="5"/>
      <c r="C601" s="9" t="s">
        <v>1931</v>
      </c>
      <c r="D601" s="10" t="s">
        <v>69</v>
      </c>
      <c r="E601" s="5"/>
      <c r="F601" s="5"/>
      <c r="G601" s="5"/>
      <c r="H601" s="11">
        <v>1</v>
      </c>
      <c r="I601" s="5"/>
      <c r="J601" s="11"/>
      <c r="K601" s="5" t="s">
        <v>1908</v>
      </c>
    </row>
    <row r="602" spans="1:11" ht="12.75" hidden="1" customHeight="1">
      <c r="A602" s="5"/>
      <c r="B602" s="5"/>
      <c r="C602" s="9" t="s">
        <v>1932</v>
      </c>
      <c r="D602" s="10" t="s">
        <v>71</v>
      </c>
      <c r="E602" s="5"/>
      <c r="F602" s="5"/>
      <c r="G602" s="5"/>
      <c r="H602" s="11">
        <v>1</v>
      </c>
      <c r="I602" s="5"/>
      <c r="J602" s="11"/>
      <c r="K602" s="5" t="s">
        <v>1908</v>
      </c>
    </row>
    <row r="603" spans="1:11" ht="12.75" hidden="1" customHeight="1">
      <c r="A603" s="5"/>
      <c r="B603" s="5"/>
      <c r="C603" s="9" t="s">
        <v>1933</v>
      </c>
      <c r="D603" s="10" t="s">
        <v>73</v>
      </c>
      <c r="E603" s="5"/>
      <c r="F603" s="5"/>
      <c r="G603" s="5"/>
      <c r="H603" s="11">
        <v>1</v>
      </c>
      <c r="I603" s="5"/>
      <c r="J603" s="11"/>
      <c r="K603" s="5" t="s">
        <v>1908</v>
      </c>
    </row>
    <row r="604" spans="1:11" ht="12.75" hidden="1" customHeight="1">
      <c r="A604" s="5"/>
      <c r="B604" s="5"/>
      <c r="C604" s="9" t="s">
        <v>1934</v>
      </c>
      <c r="D604" s="10" t="s">
        <v>75</v>
      </c>
      <c r="E604" s="5"/>
      <c r="F604" s="5"/>
      <c r="G604" s="5"/>
      <c r="H604" s="11">
        <v>1</v>
      </c>
      <c r="I604" s="5"/>
      <c r="J604" s="11"/>
      <c r="K604" s="5" t="s">
        <v>1908</v>
      </c>
    </row>
    <row r="605" spans="1:11" ht="12.75" hidden="1" customHeight="1">
      <c r="A605" s="5"/>
      <c r="B605" s="5"/>
      <c r="C605" s="9" t="s">
        <v>1935</v>
      </c>
      <c r="D605" s="10" t="s">
        <v>77</v>
      </c>
      <c r="E605" s="5"/>
      <c r="F605" s="5"/>
      <c r="G605" s="5"/>
      <c r="H605" s="11">
        <v>1</v>
      </c>
      <c r="I605" s="5"/>
      <c r="J605" s="11"/>
      <c r="K605" s="5" t="s">
        <v>1908</v>
      </c>
    </row>
    <row r="606" spans="1:11" ht="12.75" hidden="1" customHeight="1">
      <c r="A606" s="5"/>
      <c r="B606" s="5"/>
      <c r="C606" s="9" t="s">
        <v>1936</v>
      </c>
      <c r="D606" s="10" t="s">
        <v>79</v>
      </c>
      <c r="E606" s="5"/>
      <c r="F606" s="5"/>
      <c r="G606" s="5"/>
      <c r="H606" s="11">
        <v>1</v>
      </c>
      <c r="I606" s="5"/>
      <c r="J606" s="11"/>
      <c r="K606" s="5" t="s">
        <v>1908</v>
      </c>
    </row>
    <row r="607" spans="1:11" ht="12.75" hidden="1" customHeight="1">
      <c r="A607" s="5"/>
      <c r="B607" s="5"/>
      <c r="C607" s="9" t="s">
        <v>1937</v>
      </c>
      <c r="D607" s="10" t="s">
        <v>81</v>
      </c>
      <c r="E607" s="5"/>
      <c r="F607" s="5"/>
      <c r="G607" s="5"/>
      <c r="H607" s="11">
        <v>1</v>
      </c>
      <c r="I607" s="5"/>
      <c r="J607" s="11"/>
      <c r="K607" s="5" t="s">
        <v>1908</v>
      </c>
    </row>
    <row r="608" spans="1:11" ht="12.75" hidden="1" customHeight="1">
      <c r="A608" s="5"/>
      <c r="B608" s="5"/>
      <c r="C608" s="9" t="s">
        <v>1938</v>
      </c>
      <c r="D608" s="10" t="s">
        <v>83</v>
      </c>
      <c r="E608" s="5"/>
      <c r="F608" s="5"/>
      <c r="G608" s="5"/>
      <c r="H608" s="11">
        <v>1</v>
      </c>
      <c r="I608" s="5"/>
      <c r="J608" s="11"/>
      <c r="K608" s="5" t="s">
        <v>1908</v>
      </c>
    </row>
    <row r="609" spans="1:11" ht="12.75" hidden="1" customHeight="1">
      <c r="A609" s="5"/>
      <c r="B609" s="5"/>
      <c r="C609" s="9" t="s">
        <v>1939</v>
      </c>
      <c r="D609" s="10" t="s">
        <v>85</v>
      </c>
      <c r="E609" s="5"/>
      <c r="F609" s="5"/>
      <c r="G609" s="5"/>
      <c r="H609" s="11">
        <v>1</v>
      </c>
      <c r="I609" s="5"/>
      <c r="J609" s="11"/>
      <c r="K609" s="5" t="s">
        <v>1908</v>
      </c>
    </row>
    <row r="610" spans="1:11" ht="12.75" hidden="1" customHeight="1">
      <c r="A610" s="5"/>
      <c r="B610" s="5"/>
      <c r="C610" s="9" t="s">
        <v>1940</v>
      </c>
      <c r="D610" s="10" t="s">
        <v>87</v>
      </c>
      <c r="E610" s="5"/>
      <c r="F610" s="5"/>
      <c r="G610" s="5"/>
      <c r="H610" s="11">
        <v>1</v>
      </c>
      <c r="I610" s="5"/>
      <c r="J610" s="11"/>
      <c r="K610" s="5" t="s">
        <v>790</v>
      </c>
    </row>
    <row r="611" spans="1:11" ht="12.75" hidden="1" customHeight="1">
      <c r="A611" s="5"/>
      <c r="B611" s="5"/>
      <c r="C611" s="9" t="s">
        <v>1941</v>
      </c>
      <c r="D611" s="10" t="s">
        <v>89</v>
      </c>
      <c r="E611" s="5"/>
      <c r="F611" s="5"/>
      <c r="G611" s="5"/>
      <c r="H611" s="11">
        <v>1</v>
      </c>
      <c r="I611" s="5"/>
      <c r="J611" s="11"/>
      <c r="K611" s="5" t="s">
        <v>790</v>
      </c>
    </row>
    <row r="612" spans="1:11" ht="12.75" hidden="1" customHeight="1">
      <c r="A612" s="5"/>
      <c r="B612" s="5"/>
      <c r="C612" s="9" t="s">
        <v>1942</v>
      </c>
      <c r="D612" s="10" t="s">
        <v>91</v>
      </c>
      <c r="E612" s="5"/>
      <c r="F612" s="5"/>
      <c r="G612" s="5"/>
      <c r="H612" s="11">
        <v>1</v>
      </c>
      <c r="I612" s="5"/>
      <c r="J612" s="11"/>
      <c r="K612" s="5" t="s">
        <v>790</v>
      </c>
    </row>
    <row r="613" spans="1:11" ht="12.75" hidden="1" customHeight="1">
      <c r="A613" s="5"/>
      <c r="B613" s="5"/>
      <c r="C613" s="9" t="s">
        <v>1943</v>
      </c>
      <c r="D613" s="10" t="s">
        <v>93</v>
      </c>
      <c r="E613" s="5"/>
      <c r="F613" s="5"/>
      <c r="G613" s="5"/>
      <c r="H613" s="11">
        <v>1</v>
      </c>
      <c r="I613" s="5"/>
      <c r="J613" s="11"/>
      <c r="K613" s="5" t="s">
        <v>790</v>
      </c>
    </row>
    <row r="614" spans="1:11" ht="12.75" hidden="1" customHeight="1">
      <c r="A614" s="5"/>
      <c r="B614" s="5"/>
      <c r="C614" s="9" t="s">
        <v>1944</v>
      </c>
      <c r="D614" s="10" t="s">
        <v>95</v>
      </c>
      <c r="E614" s="5"/>
      <c r="F614" s="5"/>
      <c r="G614" s="5"/>
      <c r="H614" s="11">
        <v>1</v>
      </c>
      <c r="I614" s="5"/>
      <c r="J614" s="11"/>
      <c r="K614" s="5" t="s">
        <v>790</v>
      </c>
    </row>
    <row r="615" spans="1:11" ht="12.75" hidden="1" customHeight="1">
      <c r="A615" s="5"/>
      <c r="B615" s="5"/>
      <c r="C615" s="9" t="s">
        <v>1945</v>
      </c>
      <c r="D615" s="10" t="s">
        <v>97</v>
      </c>
      <c r="E615" s="5"/>
      <c r="F615" s="5"/>
      <c r="G615" s="5"/>
      <c r="H615" s="11">
        <v>1</v>
      </c>
      <c r="I615" s="5"/>
      <c r="J615" s="11"/>
      <c r="K615" s="5" t="s">
        <v>790</v>
      </c>
    </row>
    <row r="616" spans="1:11" ht="12.75" hidden="1" customHeight="1">
      <c r="A616" s="5"/>
      <c r="B616" s="5"/>
      <c r="C616" s="9" t="s">
        <v>1946</v>
      </c>
      <c r="D616" s="10" t="s">
        <v>99</v>
      </c>
      <c r="E616" s="5"/>
      <c r="F616" s="5"/>
      <c r="G616" s="5"/>
      <c r="H616" s="11">
        <v>1</v>
      </c>
      <c r="I616" s="5"/>
      <c r="J616" s="11"/>
      <c r="K616" s="5" t="s">
        <v>790</v>
      </c>
    </row>
    <row r="617" spans="1:11" ht="12.75" hidden="1" customHeight="1">
      <c r="A617" s="5"/>
      <c r="B617" s="5"/>
      <c r="C617" s="9" t="s">
        <v>1947</v>
      </c>
      <c r="D617" s="10" t="s">
        <v>101</v>
      </c>
      <c r="E617" s="5"/>
      <c r="F617" s="5"/>
      <c r="G617" s="5"/>
      <c r="H617" s="11">
        <v>1</v>
      </c>
      <c r="I617" s="5"/>
      <c r="J617" s="11"/>
      <c r="K617" s="5" t="s">
        <v>790</v>
      </c>
    </row>
    <row r="618" spans="1:11" ht="12.75" hidden="1" customHeight="1">
      <c r="A618" s="5"/>
      <c r="B618" s="5"/>
      <c r="C618" s="9" t="s">
        <v>1948</v>
      </c>
      <c r="D618" s="10" t="s">
        <v>103</v>
      </c>
      <c r="E618" s="5"/>
      <c r="F618" s="5"/>
      <c r="G618" s="5"/>
      <c r="H618" s="11">
        <v>1</v>
      </c>
      <c r="I618" s="5"/>
      <c r="J618" s="11"/>
      <c r="K618" s="5" t="s">
        <v>790</v>
      </c>
    </row>
    <row r="619" spans="1:11" ht="12.75" hidden="1" customHeight="1">
      <c r="A619" s="5"/>
      <c r="B619" s="5"/>
      <c r="C619" s="9" t="s">
        <v>1949</v>
      </c>
      <c r="D619" s="10" t="s">
        <v>105</v>
      </c>
      <c r="E619" s="5"/>
      <c r="F619" s="5"/>
      <c r="G619" s="5"/>
      <c r="H619" s="11">
        <v>1</v>
      </c>
      <c r="I619" s="5"/>
      <c r="J619" s="11"/>
      <c r="K619" s="5" t="s">
        <v>790</v>
      </c>
    </row>
    <row r="620" spans="1:11" ht="12.75" hidden="1" customHeight="1">
      <c r="A620" s="5"/>
      <c r="B620" s="5"/>
      <c r="C620" s="9" t="s">
        <v>1950</v>
      </c>
      <c r="D620" s="10" t="s">
        <v>107</v>
      </c>
      <c r="E620" s="5"/>
      <c r="F620" s="5"/>
      <c r="G620" s="5"/>
      <c r="H620" s="11">
        <v>1</v>
      </c>
      <c r="I620" s="5"/>
      <c r="J620" s="11"/>
      <c r="K620" s="5" t="s">
        <v>790</v>
      </c>
    </row>
    <row r="621" spans="1:11" ht="12.75" hidden="1" customHeight="1">
      <c r="A621" s="5"/>
      <c r="B621" s="5"/>
      <c r="C621" s="9" t="s">
        <v>1951</v>
      </c>
      <c r="D621" s="10" t="s">
        <v>109</v>
      </c>
      <c r="E621" s="5"/>
      <c r="F621" s="5"/>
      <c r="G621" s="5"/>
      <c r="H621" s="11">
        <v>1</v>
      </c>
      <c r="I621" s="5"/>
      <c r="J621" s="11"/>
      <c r="K621" s="5" t="s">
        <v>790</v>
      </c>
    </row>
    <row r="622" spans="1:11" ht="12.75" hidden="1" customHeight="1">
      <c r="A622" s="5"/>
      <c r="B622" s="5"/>
      <c r="C622" s="9" t="s">
        <v>1952</v>
      </c>
      <c r="D622" s="10" t="s">
        <v>111</v>
      </c>
      <c r="E622" s="5"/>
      <c r="F622" s="5"/>
      <c r="G622" s="5"/>
      <c r="H622" s="11">
        <v>1</v>
      </c>
      <c r="I622" s="5"/>
      <c r="J622" s="11"/>
      <c r="K622" s="5" t="s">
        <v>790</v>
      </c>
    </row>
    <row r="623" spans="1:11" ht="12.75" hidden="1" customHeight="1">
      <c r="A623" s="5"/>
      <c r="B623" s="5"/>
      <c r="C623" s="9" t="s">
        <v>1953</v>
      </c>
      <c r="D623" s="10" t="s">
        <v>113</v>
      </c>
      <c r="E623" s="5"/>
      <c r="F623" s="5"/>
      <c r="G623" s="5"/>
      <c r="H623" s="11">
        <v>1</v>
      </c>
      <c r="I623" s="5"/>
      <c r="J623" s="11"/>
      <c r="K623" s="5" t="s">
        <v>790</v>
      </c>
    </row>
    <row r="624" spans="1:11" ht="12.75" hidden="1" customHeight="1">
      <c r="A624" s="5"/>
      <c r="B624" s="5"/>
      <c r="C624" s="9" t="s">
        <v>1954</v>
      </c>
      <c r="D624" s="10" t="s">
        <v>115</v>
      </c>
      <c r="E624" s="5"/>
      <c r="F624" s="5"/>
      <c r="G624" s="5"/>
      <c r="H624" s="11">
        <v>1</v>
      </c>
      <c r="I624" s="5"/>
      <c r="J624" s="11"/>
      <c r="K624" s="5" t="s">
        <v>790</v>
      </c>
    </row>
    <row r="625" spans="1:11" ht="12.75" hidden="1" customHeight="1">
      <c r="A625" s="5"/>
      <c r="B625" s="5"/>
      <c r="C625" s="9" t="s">
        <v>1955</v>
      </c>
      <c r="D625" s="10" t="s">
        <v>117</v>
      </c>
      <c r="E625" s="5"/>
      <c r="F625" s="5"/>
      <c r="G625" s="5"/>
      <c r="H625" s="11">
        <v>1</v>
      </c>
      <c r="I625" s="5"/>
      <c r="J625" s="11"/>
      <c r="K625" s="5" t="s">
        <v>790</v>
      </c>
    </row>
    <row r="626" spans="1:11" ht="12.75" hidden="1" customHeight="1">
      <c r="A626" s="5"/>
      <c r="B626" s="5"/>
      <c r="C626" s="9" t="s">
        <v>1956</v>
      </c>
      <c r="D626" s="10" t="s">
        <v>119</v>
      </c>
      <c r="E626" s="5"/>
      <c r="F626" s="5"/>
      <c r="G626" s="5"/>
      <c r="H626" s="11">
        <v>1</v>
      </c>
      <c r="I626" s="5"/>
      <c r="J626" s="11"/>
      <c r="K626" s="5" t="s">
        <v>790</v>
      </c>
    </row>
    <row r="627" spans="1:11" ht="12.75" hidden="1" customHeight="1">
      <c r="A627" s="5"/>
      <c r="B627" s="5"/>
      <c r="C627" s="9" t="s">
        <v>1957</v>
      </c>
      <c r="D627" s="10" t="s">
        <v>121</v>
      </c>
      <c r="E627" s="5"/>
      <c r="F627" s="5"/>
      <c r="G627" s="5"/>
      <c r="H627" s="11">
        <v>1</v>
      </c>
      <c r="I627" s="5"/>
      <c r="J627" s="11"/>
      <c r="K627" s="5" t="s">
        <v>790</v>
      </c>
    </row>
    <row r="628" spans="1:11" ht="12.75" hidden="1" customHeight="1">
      <c r="A628" s="5"/>
      <c r="B628" s="5"/>
      <c r="C628" s="9" t="s">
        <v>1958</v>
      </c>
      <c r="D628" s="10" t="s">
        <v>123</v>
      </c>
      <c r="E628" s="5"/>
      <c r="F628" s="5"/>
      <c r="G628" s="5"/>
      <c r="H628" s="11">
        <v>1</v>
      </c>
      <c r="I628" s="5"/>
      <c r="J628" s="11"/>
      <c r="K628" s="5" t="s">
        <v>790</v>
      </c>
    </row>
    <row r="629" spans="1:11" ht="12.75" hidden="1" customHeight="1">
      <c r="A629" s="5"/>
      <c r="B629" s="5"/>
      <c r="C629" s="9" t="s">
        <v>1959</v>
      </c>
      <c r="D629" s="10" t="s">
        <v>125</v>
      </c>
      <c r="E629" s="5"/>
      <c r="F629" s="5"/>
      <c r="G629" s="5"/>
      <c r="H629" s="11">
        <v>1</v>
      </c>
      <c r="I629" s="5"/>
      <c r="J629" s="11"/>
      <c r="K629" s="5" t="s">
        <v>790</v>
      </c>
    </row>
    <row r="630" spans="1:11" ht="12.75" hidden="1" customHeight="1">
      <c r="A630" s="5"/>
      <c r="B630" s="5"/>
      <c r="C630" s="9" t="s">
        <v>1960</v>
      </c>
      <c r="D630" s="10" t="s">
        <v>127</v>
      </c>
      <c r="E630" s="5"/>
      <c r="F630" s="5"/>
      <c r="G630" s="5"/>
      <c r="H630" s="11">
        <v>1</v>
      </c>
      <c r="I630" s="5"/>
      <c r="J630" s="11"/>
      <c r="K630" s="5" t="s">
        <v>790</v>
      </c>
    </row>
    <row r="631" spans="1:11" ht="12.75" hidden="1" customHeight="1">
      <c r="A631" s="5"/>
      <c r="B631" s="5"/>
      <c r="C631" s="9" t="s">
        <v>1961</v>
      </c>
      <c r="D631" s="10" t="s">
        <v>129</v>
      </c>
      <c r="E631" s="5"/>
      <c r="F631" s="5"/>
      <c r="G631" s="5"/>
      <c r="H631" s="11">
        <v>1</v>
      </c>
      <c r="I631" s="5"/>
      <c r="J631" s="11"/>
      <c r="K631" s="5" t="s">
        <v>790</v>
      </c>
    </row>
    <row r="632" spans="1:11" ht="12.75" hidden="1" customHeight="1">
      <c r="A632" s="5"/>
      <c r="B632" s="5"/>
      <c r="C632" s="9" t="s">
        <v>1962</v>
      </c>
      <c r="D632" s="10" t="s">
        <v>131</v>
      </c>
      <c r="E632" s="5"/>
      <c r="F632" s="5"/>
      <c r="G632" s="5"/>
      <c r="H632" s="11">
        <v>1</v>
      </c>
      <c r="I632" s="5"/>
      <c r="J632" s="11"/>
      <c r="K632" s="5" t="s">
        <v>790</v>
      </c>
    </row>
    <row r="633" spans="1:11" ht="12.75" hidden="1" customHeight="1">
      <c r="A633" s="5"/>
      <c r="B633" s="5"/>
      <c r="C633" s="9" t="s">
        <v>1963</v>
      </c>
      <c r="D633" s="10" t="s">
        <v>133</v>
      </c>
      <c r="E633" s="5"/>
      <c r="F633" s="5"/>
      <c r="G633" s="5"/>
      <c r="H633" s="11">
        <v>1</v>
      </c>
      <c r="I633" s="5"/>
      <c r="J633" s="11"/>
      <c r="K633" s="5" t="s">
        <v>790</v>
      </c>
    </row>
    <row r="634" spans="1:11" ht="12.75" hidden="1" customHeight="1">
      <c r="A634" s="5"/>
      <c r="B634" s="5"/>
      <c r="C634" s="9" t="s">
        <v>1964</v>
      </c>
      <c r="D634" s="10" t="s">
        <v>135</v>
      </c>
      <c r="E634" s="5"/>
      <c r="F634" s="5"/>
      <c r="G634" s="5"/>
      <c r="H634" s="11">
        <v>1</v>
      </c>
      <c r="I634" s="5"/>
      <c r="J634" s="11"/>
      <c r="K634" s="5" t="s">
        <v>790</v>
      </c>
    </row>
    <row r="635" spans="1:11" ht="12.75" hidden="1" customHeight="1">
      <c r="A635" s="5"/>
      <c r="B635" s="5"/>
      <c r="C635" s="9" t="s">
        <v>1965</v>
      </c>
      <c r="D635" s="10" t="s">
        <v>137</v>
      </c>
      <c r="E635" s="5"/>
      <c r="F635" s="5"/>
      <c r="G635" s="5"/>
      <c r="H635" s="11">
        <v>1</v>
      </c>
      <c r="I635" s="5"/>
      <c r="J635" s="11"/>
      <c r="K635" s="5" t="s">
        <v>790</v>
      </c>
    </row>
    <row r="636" spans="1:11" ht="12.75" hidden="1" customHeight="1">
      <c r="A636" s="5"/>
      <c r="B636" s="5"/>
      <c r="C636" s="9" t="s">
        <v>1966</v>
      </c>
      <c r="D636" s="10" t="s">
        <v>139</v>
      </c>
      <c r="E636" s="5"/>
      <c r="F636" s="5"/>
      <c r="G636" s="5"/>
      <c r="H636" s="11">
        <v>1</v>
      </c>
      <c r="I636" s="5"/>
      <c r="J636" s="11"/>
      <c r="K636" s="5" t="s">
        <v>790</v>
      </c>
    </row>
    <row r="637" spans="1:11" ht="12.75" hidden="1" customHeight="1">
      <c r="A637" s="5"/>
      <c r="B637" s="5"/>
      <c r="C637" s="9" t="s">
        <v>1967</v>
      </c>
      <c r="D637" s="10" t="s">
        <v>141</v>
      </c>
      <c r="E637" s="5"/>
      <c r="F637" s="5"/>
      <c r="G637" s="5"/>
      <c r="H637" s="11">
        <v>1</v>
      </c>
      <c r="I637" s="5"/>
      <c r="J637" s="11"/>
      <c r="K637" s="5" t="s">
        <v>790</v>
      </c>
    </row>
    <row r="638" spans="1:11" ht="12.75" hidden="1" customHeight="1">
      <c r="A638" s="5"/>
      <c r="B638" s="5"/>
      <c r="C638" s="9" t="s">
        <v>1968</v>
      </c>
      <c r="D638" s="10" t="s">
        <v>143</v>
      </c>
      <c r="E638" s="5"/>
      <c r="F638" s="5"/>
      <c r="G638" s="5"/>
      <c r="H638" s="11">
        <v>1</v>
      </c>
      <c r="I638" s="5"/>
      <c r="J638" s="11"/>
      <c r="K638" s="5" t="s">
        <v>790</v>
      </c>
    </row>
    <row r="639" spans="1:11" ht="12.75" hidden="1" customHeight="1">
      <c r="A639" s="5"/>
      <c r="B639" s="5"/>
      <c r="C639" s="9" t="s">
        <v>1969</v>
      </c>
      <c r="D639" s="10" t="s">
        <v>145</v>
      </c>
      <c r="E639" s="5"/>
      <c r="F639" s="5"/>
      <c r="G639" s="5"/>
      <c r="H639" s="11">
        <v>1</v>
      </c>
      <c r="I639" s="5"/>
      <c r="J639" s="11"/>
      <c r="K639" s="5" t="s">
        <v>790</v>
      </c>
    </row>
    <row r="640" spans="1:11" ht="12.75" hidden="1" customHeight="1">
      <c r="A640" s="5"/>
      <c r="B640" s="5"/>
      <c r="C640" s="9" t="s">
        <v>1970</v>
      </c>
      <c r="D640" s="10" t="s">
        <v>147</v>
      </c>
      <c r="E640" s="5"/>
      <c r="F640" s="5"/>
      <c r="G640" s="5"/>
      <c r="H640" s="11">
        <v>1</v>
      </c>
      <c r="I640" s="5"/>
      <c r="J640" s="11"/>
      <c r="K640" s="5" t="s">
        <v>790</v>
      </c>
    </row>
    <row r="641" spans="1:11" ht="12.75" hidden="1" customHeight="1">
      <c r="A641" s="5"/>
      <c r="B641" s="5"/>
      <c r="C641" s="9" t="s">
        <v>1971</v>
      </c>
      <c r="D641" s="10" t="s">
        <v>149</v>
      </c>
      <c r="E641" s="5"/>
      <c r="F641" s="5"/>
      <c r="G641" s="5"/>
      <c r="H641" s="11">
        <v>1</v>
      </c>
      <c r="I641" s="5"/>
      <c r="J641" s="11"/>
      <c r="K641" s="5" t="s">
        <v>790</v>
      </c>
    </row>
    <row r="642" spans="1:11" ht="12.75" hidden="1" customHeight="1">
      <c r="A642" s="5"/>
      <c r="B642" s="5"/>
      <c r="C642" s="9" t="s">
        <v>1972</v>
      </c>
      <c r="D642" s="10" t="s">
        <v>151</v>
      </c>
      <c r="E642" s="5"/>
      <c r="F642" s="5"/>
      <c r="G642" s="5"/>
      <c r="H642" s="11">
        <v>1</v>
      </c>
      <c r="I642" s="5"/>
      <c r="J642" s="11"/>
      <c r="K642" s="5" t="s">
        <v>1107</v>
      </c>
    </row>
    <row r="643" spans="1:11" ht="12.75" hidden="1" customHeight="1">
      <c r="A643" s="5"/>
      <c r="B643" s="5"/>
      <c r="C643" s="9" t="s">
        <v>1973</v>
      </c>
      <c r="D643" s="10" t="s">
        <v>153</v>
      </c>
      <c r="E643" s="5"/>
      <c r="F643" s="5"/>
      <c r="G643" s="5"/>
      <c r="H643" s="11">
        <v>1</v>
      </c>
      <c r="I643" s="5"/>
      <c r="J643" s="11"/>
      <c r="K643" s="5" t="s">
        <v>1107</v>
      </c>
    </row>
    <row r="644" spans="1:11" ht="12.75" hidden="1" customHeight="1">
      <c r="A644" s="5"/>
      <c r="B644" s="5"/>
      <c r="C644" s="9" t="s">
        <v>1974</v>
      </c>
      <c r="D644" s="10" t="s">
        <v>155</v>
      </c>
      <c r="E644" s="5"/>
      <c r="F644" s="5"/>
      <c r="G644" s="5"/>
      <c r="H644" s="11">
        <v>1</v>
      </c>
      <c r="I644" s="5"/>
      <c r="J644" s="11"/>
      <c r="K644" s="5" t="s">
        <v>1107</v>
      </c>
    </row>
    <row r="645" spans="1:11" ht="12.75" hidden="1" customHeight="1">
      <c r="A645" s="5"/>
      <c r="B645" s="5"/>
      <c r="C645" s="9" t="s">
        <v>1975</v>
      </c>
      <c r="D645" s="10" t="s">
        <v>157</v>
      </c>
      <c r="E645" s="5"/>
      <c r="F645" s="5"/>
      <c r="G645" s="5"/>
      <c r="H645" s="11">
        <v>1</v>
      </c>
      <c r="I645" s="5"/>
      <c r="J645" s="11"/>
      <c r="K645" s="5" t="s">
        <v>1107</v>
      </c>
    </row>
    <row r="646" spans="1:11" ht="12.75" hidden="1" customHeight="1">
      <c r="A646" s="5"/>
      <c r="B646" s="5"/>
      <c r="C646" s="9" t="s">
        <v>1976</v>
      </c>
      <c r="D646" s="10" t="s">
        <v>159</v>
      </c>
      <c r="E646" s="5"/>
      <c r="F646" s="5"/>
      <c r="G646" s="5"/>
      <c r="H646" s="11">
        <v>1</v>
      </c>
      <c r="I646" s="5"/>
      <c r="J646" s="11"/>
      <c r="K646" s="5" t="s">
        <v>1107</v>
      </c>
    </row>
    <row r="647" spans="1:11" ht="12.75" hidden="1" customHeight="1">
      <c r="A647" s="5"/>
      <c r="B647" s="5"/>
      <c r="C647" s="9" t="s">
        <v>1977</v>
      </c>
      <c r="D647" s="10" t="s">
        <v>161</v>
      </c>
      <c r="E647" s="5"/>
      <c r="F647" s="5"/>
      <c r="G647" s="5"/>
      <c r="H647" s="11">
        <v>1</v>
      </c>
      <c r="I647" s="5"/>
      <c r="J647" s="11"/>
      <c r="K647" s="5" t="s">
        <v>1107</v>
      </c>
    </row>
    <row r="648" spans="1:11" ht="12.75" hidden="1" customHeight="1">
      <c r="A648" s="5"/>
      <c r="B648" s="5"/>
      <c r="C648" s="9" t="s">
        <v>1978</v>
      </c>
      <c r="D648" s="10" t="s">
        <v>163</v>
      </c>
      <c r="E648" s="5"/>
      <c r="F648" s="5"/>
      <c r="G648" s="5"/>
      <c r="H648" s="11">
        <v>1</v>
      </c>
      <c r="I648" s="5"/>
      <c r="J648" s="11"/>
      <c r="K648" s="5" t="s">
        <v>1107</v>
      </c>
    </row>
    <row r="649" spans="1:11" ht="12.75" hidden="1" customHeight="1">
      <c r="A649" s="5"/>
      <c r="B649" s="5"/>
      <c r="C649" s="9" t="s">
        <v>1979</v>
      </c>
      <c r="D649" s="10" t="s">
        <v>165</v>
      </c>
      <c r="E649" s="5"/>
      <c r="F649" s="5"/>
      <c r="G649" s="5"/>
      <c r="H649" s="11">
        <v>1</v>
      </c>
      <c r="I649" s="5"/>
      <c r="J649" s="11"/>
      <c r="K649" s="5" t="s">
        <v>1107</v>
      </c>
    </row>
    <row r="650" spans="1:11" ht="12.75" hidden="1" customHeight="1">
      <c r="A650" s="5"/>
      <c r="B650" s="5"/>
      <c r="C650" s="9" t="s">
        <v>1980</v>
      </c>
      <c r="D650" s="10" t="s">
        <v>167</v>
      </c>
      <c r="E650" s="5"/>
      <c r="F650" s="5"/>
      <c r="G650" s="5"/>
      <c r="H650" s="11">
        <v>1</v>
      </c>
      <c r="I650" s="5"/>
      <c r="J650" s="11"/>
      <c r="K650" s="5" t="s">
        <v>1107</v>
      </c>
    </row>
    <row r="651" spans="1:11" ht="12.75" hidden="1" customHeight="1">
      <c r="A651" s="5"/>
      <c r="B651" s="5"/>
      <c r="C651" s="9" t="s">
        <v>1981</v>
      </c>
      <c r="D651" s="10" t="s">
        <v>169</v>
      </c>
      <c r="E651" s="5"/>
      <c r="F651" s="5"/>
      <c r="G651" s="5"/>
      <c r="H651" s="11">
        <v>1</v>
      </c>
      <c r="I651" s="5"/>
      <c r="J651" s="11"/>
      <c r="K651" s="5" t="s">
        <v>1107</v>
      </c>
    </row>
    <row r="652" spans="1:11" ht="12.75" hidden="1" customHeight="1">
      <c r="A652" s="5"/>
      <c r="B652" s="5"/>
      <c r="C652" s="9" t="s">
        <v>1982</v>
      </c>
      <c r="D652" s="10" t="s">
        <v>171</v>
      </c>
      <c r="E652" s="5"/>
      <c r="F652" s="5"/>
      <c r="G652" s="5"/>
      <c r="H652" s="11">
        <v>1</v>
      </c>
      <c r="I652" s="5"/>
      <c r="J652" s="11"/>
      <c r="K652" s="5" t="s">
        <v>1107</v>
      </c>
    </row>
    <row r="653" spans="1:11" ht="12.75" hidden="1" customHeight="1">
      <c r="A653" s="5"/>
      <c r="B653" s="5"/>
      <c r="C653" s="9" t="s">
        <v>1983</v>
      </c>
      <c r="D653" s="10" t="s">
        <v>173</v>
      </c>
      <c r="E653" s="5"/>
      <c r="F653" s="5"/>
      <c r="G653" s="5"/>
      <c r="H653" s="11">
        <v>1</v>
      </c>
      <c r="I653" s="5"/>
      <c r="J653" s="11"/>
      <c r="K653" s="5" t="s">
        <v>1107</v>
      </c>
    </row>
    <row r="654" spans="1:11" ht="12.75" hidden="1" customHeight="1">
      <c r="A654" s="5"/>
      <c r="B654" s="5"/>
      <c r="C654" s="9" t="s">
        <v>1984</v>
      </c>
      <c r="D654" s="10" t="s">
        <v>175</v>
      </c>
      <c r="E654" s="5"/>
      <c r="F654" s="5"/>
      <c r="G654" s="5"/>
      <c r="H654" s="11">
        <v>1</v>
      </c>
      <c r="I654" s="5"/>
      <c r="J654" s="11"/>
      <c r="K654" s="5" t="s">
        <v>1107</v>
      </c>
    </row>
    <row r="655" spans="1:11" ht="12.75" hidden="1" customHeight="1">
      <c r="A655" s="5"/>
      <c r="B655" s="5"/>
      <c r="C655" s="9" t="s">
        <v>1985</v>
      </c>
      <c r="D655" s="10" t="s">
        <v>177</v>
      </c>
      <c r="E655" s="5"/>
      <c r="F655" s="5"/>
      <c r="G655" s="5"/>
      <c r="H655" s="11">
        <v>1</v>
      </c>
      <c r="I655" s="5"/>
      <c r="J655" s="11"/>
      <c r="K655" s="5" t="s">
        <v>1107</v>
      </c>
    </row>
    <row r="656" spans="1:11" ht="12.75" hidden="1" customHeight="1">
      <c r="A656" s="5"/>
      <c r="B656" s="5"/>
      <c r="C656" s="9" t="s">
        <v>1986</v>
      </c>
      <c r="D656" s="10" t="s">
        <v>179</v>
      </c>
      <c r="E656" s="5"/>
      <c r="F656" s="5"/>
      <c r="G656" s="5"/>
      <c r="H656" s="11">
        <v>1</v>
      </c>
      <c r="I656" s="5"/>
      <c r="J656" s="11"/>
      <c r="K656" s="5" t="s">
        <v>1107</v>
      </c>
    </row>
    <row r="657" spans="1:11" ht="12.75" hidden="1" customHeight="1">
      <c r="A657" s="5"/>
      <c r="B657" s="5"/>
      <c r="C657" s="9" t="s">
        <v>1987</v>
      </c>
      <c r="D657" s="10" t="s">
        <v>181</v>
      </c>
      <c r="E657" s="5"/>
      <c r="F657" s="5"/>
      <c r="G657" s="5"/>
      <c r="H657" s="11">
        <v>1</v>
      </c>
      <c r="I657" s="5"/>
      <c r="J657" s="11"/>
      <c r="K657" s="5" t="s">
        <v>1107</v>
      </c>
    </row>
    <row r="658" spans="1:11" ht="12.75" hidden="1" customHeight="1">
      <c r="A658" s="5"/>
      <c r="B658" s="5"/>
      <c r="C658" s="9" t="s">
        <v>1988</v>
      </c>
      <c r="D658" s="10" t="s">
        <v>183</v>
      </c>
      <c r="E658" s="5"/>
      <c r="F658" s="5"/>
      <c r="G658" s="5"/>
      <c r="H658" s="11">
        <v>1</v>
      </c>
      <c r="I658" s="5"/>
      <c r="J658" s="11"/>
      <c r="K658" s="5" t="s">
        <v>1107</v>
      </c>
    </row>
    <row r="659" spans="1:11" ht="12.75" hidden="1" customHeight="1">
      <c r="A659" s="5"/>
      <c r="B659" s="5"/>
      <c r="C659" s="9" t="s">
        <v>1989</v>
      </c>
      <c r="D659" s="10" t="s">
        <v>185</v>
      </c>
      <c r="E659" s="5"/>
      <c r="F659" s="5"/>
      <c r="G659" s="5"/>
      <c r="H659" s="11">
        <v>1</v>
      </c>
      <c r="I659" s="5"/>
      <c r="J659" s="11"/>
      <c r="K659" s="5" t="s">
        <v>1107</v>
      </c>
    </row>
    <row r="660" spans="1:11" ht="12.75" hidden="1" customHeight="1">
      <c r="A660" s="5"/>
      <c r="B660" s="5"/>
      <c r="C660" s="9" t="s">
        <v>1990</v>
      </c>
      <c r="D660" s="10" t="s">
        <v>187</v>
      </c>
      <c r="E660" s="5"/>
      <c r="F660" s="5"/>
      <c r="G660" s="5"/>
      <c r="H660" s="11">
        <v>1</v>
      </c>
      <c r="I660" s="5"/>
      <c r="J660" s="11"/>
      <c r="K660" s="5" t="s">
        <v>1107</v>
      </c>
    </row>
    <row r="661" spans="1:11" ht="12.75" hidden="1" customHeight="1">
      <c r="A661" s="5"/>
      <c r="B661" s="5"/>
      <c r="C661" s="9" t="s">
        <v>1991</v>
      </c>
      <c r="D661" s="10" t="s">
        <v>189</v>
      </c>
      <c r="E661" s="5"/>
      <c r="F661" s="5"/>
      <c r="G661" s="5"/>
      <c r="H661" s="11">
        <v>1</v>
      </c>
      <c r="I661" s="5"/>
      <c r="J661" s="11"/>
      <c r="K661" s="5" t="s">
        <v>1107</v>
      </c>
    </row>
    <row r="662" spans="1:11" ht="12.75" hidden="1" customHeight="1">
      <c r="A662" s="5"/>
      <c r="B662" s="5"/>
      <c r="C662" s="9" t="s">
        <v>1992</v>
      </c>
      <c r="D662" s="10" t="s">
        <v>191</v>
      </c>
      <c r="E662" s="5"/>
      <c r="F662" s="5"/>
      <c r="G662" s="5"/>
      <c r="H662" s="11">
        <v>1</v>
      </c>
      <c r="I662" s="5"/>
      <c r="J662" s="11"/>
      <c r="K662" s="5" t="s">
        <v>1107</v>
      </c>
    </row>
    <row r="663" spans="1:11" ht="12.75" hidden="1" customHeight="1">
      <c r="A663" s="5"/>
      <c r="B663" s="5"/>
      <c r="C663" s="9" t="s">
        <v>1993</v>
      </c>
      <c r="D663" s="10" t="s">
        <v>193</v>
      </c>
      <c r="E663" s="5"/>
      <c r="F663" s="5"/>
      <c r="G663" s="5"/>
      <c r="H663" s="11">
        <v>1</v>
      </c>
      <c r="I663" s="5"/>
      <c r="J663" s="11"/>
      <c r="K663" s="5" t="s">
        <v>1107</v>
      </c>
    </row>
    <row r="664" spans="1:11" ht="12.75" hidden="1" customHeight="1">
      <c r="A664" s="5"/>
      <c r="B664" s="5"/>
      <c r="C664" s="9" t="s">
        <v>1994</v>
      </c>
      <c r="D664" s="10" t="s">
        <v>195</v>
      </c>
      <c r="E664" s="5"/>
      <c r="F664" s="5"/>
      <c r="G664" s="5"/>
      <c r="H664" s="11">
        <v>1</v>
      </c>
      <c r="I664" s="5"/>
      <c r="J664" s="11"/>
      <c r="K664" s="5" t="s">
        <v>1107</v>
      </c>
    </row>
    <row r="665" spans="1:11" ht="12.75" hidden="1" customHeight="1">
      <c r="A665" s="5"/>
      <c r="B665" s="5"/>
      <c r="C665" s="9" t="s">
        <v>1995</v>
      </c>
      <c r="D665" s="10" t="s">
        <v>197</v>
      </c>
      <c r="E665" s="5"/>
      <c r="F665" s="5"/>
      <c r="G665" s="5"/>
      <c r="H665" s="11">
        <v>1</v>
      </c>
      <c r="I665" s="5"/>
      <c r="J665" s="11"/>
      <c r="K665" s="5" t="s">
        <v>1107</v>
      </c>
    </row>
    <row r="666" spans="1:11" ht="12.75" hidden="1" customHeight="1">
      <c r="A666" s="5"/>
      <c r="B666" s="5"/>
      <c r="C666" s="9" t="s">
        <v>1996</v>
      </c>
      <c r="D666" s="10" t="s">
        <v>199</v>
      </c>
      <c r="E666" s="5"/>
      <c r="F666" s="5"/>
      <c r="G666" s="5"/>
      <c r="H666" s="11">
        <v>1</v>
      </c>
      <c r="I666" s="5"/>
      <c r="J666" s="11"/>
      <c r="K666" s="5" t="s">
        <v>1107</v>
      </c>
    </row>
    <row r="667" spans="1:11" ht="12.75" hidden="1" customHeight="1">
      <c r="A667" s="5"/>
      <c r="B667" s="5"/>
      <c r="C667" s="9" t="s">
        <v>1997</v>
      </c>
      <c r="D667" s="10" t="s">
        <v>201</v>
      </c>
      <c r="E667" s="5"/>
      <c r="F667" s="5"/>
      <c r="G667" s="5"/>
      <c r="H667" s="11">
        <v>1</v>
      </c>
      <c r="I667" s="5"/>
      <c r="J667" s="11"/>
      <c r="K667" s="5" t="s">
        <v>1107</v>
      </c>
    </row>
    <row r="668" spans="1:11" ht="12.75" hidden="1" customHeight="1">
      <c r="A668" s="5"/>
      <c r="B668" s="5"/>
      <c r="C668" s="9" t="s">
        <v>1998</v>
      </c>
      <c r="D668" s="10" t="s">
        <v>203</v>
      </c>
      <c r="E668" s="5"/>
      <c r="F668" s="5"/>
      <c r="G668" s="5"/>
      <c r="H668" s="11">
        <v>1</v>
      </c>
      <c r="I668" s="5"/>
      <c r="J668" s="11"/>
      <c r="K668" s="5" t="s">
        <v>1107</v>
      </c>
    </row>
    <row r="669" spans="1:11" ht="12.75" hidden="1" customHeight="1">
      <c r="A669" s="5"/>
      <c r="B669" s="5"/>
      <c r="C669" s="9" t="s">
        <v>1999</v>
      </c>
      <c r="D669" s="10" t="s">
        <v>205</v>
      </c>
      <c r="E669" s="5"/>
      <c r="F669" s="5"/>
      <c r="G669" s="5"/>
      <c r="H669" s="11">
        <v>1</v>
      </c>
      <c r="I669" s="5"/>
      <c r="J669" s="11"/>
      <c r="K669" s="5" t="s">
        <v>1107</v>
      </c>
    </row>
    <row r="670" spans="1:11" ht="12.75" hidden="1" customHeight="1">
      <c r="A670" s="5"/>
      <c r="B670" s="5"/>
      <c r="C670" s="9" t="s">
        <v>2000</v>
      </c>
      <c r="D670" s="10" t="s">
        <v>208</v>
      </c>
      <c r="E670" s="5"/>
      <c r="F670" s="5"/>
      <c r="G670" s="5"/>
      <c r="H670" s="11">
        <v>1</v>
      </c>
      <c r="I670" s="5"/>
      <c r="J670" s="11"/>
      <c r="K670" s="5" t="s">
        <v>1107</v>
      </c>
    </row>
    <row r="671" spans="1:11" ht="12.75" hidden="1" customHeight="1">
      <c r="A671" s="5"/>
      <c r="B671" s="5"/>
      <c r="C671" s="9" t="s">
        <v>2001</v>
      </c>
      <c r="D671" s="10" t="s">
        <v>210</v>
      </c>
      <c r="E671" s="5"/>
      <c r="F671" s="5"/>
      <c r="G671" s="5"/>
      <c r="H671" s="11">
        <v>1</v>
      </c>
      <c r="I671" s="5"/>
      <c r="J671" s="11"/>
      <c r="K671" s="5" t="s">
        <v>1107</v>
      </c>
    </row>
    <row r="672" spans="1:11" ht="12.75" hidden="1" customHeight="1">
      <c r="A672" s="5"/>
      <c r="B672" s="5"/>
      <c r="C672" s="9" t="s">
        <v>2002</v>
      </c>
      <c r="D672" s="10" t="s">
        <v>212</v>
      </c>
      <c r="E672" s="5"/>
      <c r="F672" s="5"/>
      <c r="G672" s="5"/>
      <c r="H672" s="11">
        <v>1</v>
      </c>
      <c r="I672" s="5"/>
      <c r="J672" s="11"/>
      <c r="K672" s="5" t="s">
        <v>1107</v>
      </c>
    </row>
    <row r="673" spans="1:11" ht="12.75" hidden="1" customHeight="1">
      <c r="A673" s="5"/>
      <c r="B673" s="5"/>
      <c r="C673" s="9" t="s">
        <v>2003</v>
      </c>
      <c r="D673" s="10" t="s">
        <v>214</v>
      </c>
      <c r="E673" s="5"/>
      <c r="F673" s="5"/>
      <c r="G673" s="5"/>
      <c r="H673" s="11">
        <v>1</v>
      </c>
      <c r="I673" s="5"/>
      <c r="J673" s="11"/>
      <c r="K673" s="5" t="s">
        <v>1107</v>
      </c>
    </row>
    <row r="674" spans="1:11" ht="12.75" hidden="1" customHeight="1">
      <c r="A674" s="5"/>
      <c r="B674" s="5"/>
      <c r="C674" s="9" t="s">
        <v>2004</v>
      </c>
      <c r="D674" s="10" t="s">
        <v>216</v>
      </c>
      <c r="E674" s="5"/>
      <c r="F674" s="5"/>
      <c r="G674" s="5"/>
      <c r="H674" s="11">
        <v>1</v>
      </c>
      <c r="I674" s="5"/>
      <c r="J674" s="11"/>
      <c r="K674" s="5" t="s">
        <v>2005</v>
      </c>
    </row>
    <row r="675" spans="1:11" ht="12.75" hidden="1" customHeight="1">
      <c r="A675" s="5"/>
      <c r="B675" s="5"/>
      <c r="C675" s="9" t="s">
        <v>2006</v>
      </c>
      <c r="D675" s="10" t="s">
        <v>218</v>
      </c>
      <c r="E675" s="5"/>
      <c r="F675" s="5"/>
      <c r="G675" s="5"/>
      <c r="H675" s="11">
        <v>1</v>
      </c>
      <c r="I675" s="5"/>
      <c r="J675" s="11"/>
      <c r="K675" s="5" t="s">
        <v>2005</v>
      </c>
    </row>
    <row r="676" spans="1:11" ht="12.75" hidden="1" customHeight="1">
      <c r="A676" s="5"/>
      <c r="B676" s="5"/>
      <c r="C676" s="9" t="s">
        <v>2007</v>
      </c>
      <c r="D676" s="10" t="s">
        <v>220</v>
      </c>
      <c r="E676" s="5"/>
      <c r="F676" s="5"/>
      <c r="G676" s="5"/>
      <c r="H676" s="11">
        <v>1</v>
      </c>
      <c r="I676" s="5"/>
      <c r="J676" s="11"/>
      <c r="K676" s="5" t="s">
        <v>2005</v>
      </c>
    </row>
    <row r="677" spans="1:11" ht="12.75" hidden="1" customHeight="1">
      <c r="A677" s="5"/>
      <c r="B677" s="5"/>
      <c r="C677" s="9" t="s">
        <v>2008</v>
      </c>
      <c r="D677" s="10" t="s">
        <v>222</v>
      </c>
      <c r="E677" s="5"/>
      <c r="F677" s="5"/>
      <c r="G677" s="5"/>
      <c r="H677" s="11">
        <v>1</v>
      </c>
      <c r="I677" s="5"/>
      <c r="J677" s="11"/>
      <c r="K677" s="5" t="s">
        <v>2005</v>
      </c>
    </row>
    <row r="678" spans="1:11" ht="12.75" hidden="1" customHeight="1">
      <c r="A678" s="5"/>
      <c r="B678" s="5"/>
      <c r="C678" s="9" t="s">
        <v>2009</v>
      </c>
      <c r="D678" s="10" t="s">
        <v>224</v>
      </c>
      <c r="E678" s="5"/>
      <c r="F678" s="5"/>
      <c r="G678" s="5"/>
      <c r="H678" s="11">
        <v>1</v>
      </c>
      <c r="I678" s="5"/>
      <c r="J678" s="11"/>
      <c r="K678" s="5" t="s">
        <v>2005</v>
      </c>
    </row>
    <row r="679" spans="1:11" ht="12.75" hidden="1" customHeight="1">
      <c r="A679" s="5"/>
      <c r="B679" s="5"/>
      <c r="C679" s="9" t="s">
        <v>2010</v>
      </c>
      <c r="D679" s="10" t="s">
        <v>226</v>
      </c>
      <c r="E679" s="5"/>
      <c r="F679" s="5"/>
      <c r="G679" s="5"/>
      <c r="H679" s="11">
        <v>1</v>
      </c>
      <c r="I679" s="5"/>
      <c r="J679" s="11"/>
      <c r="K679" s="5" t="s">
        <v>2005</v>
      </c>
    </row>
    <row r="680" spans="1:11" ht="12.75" hidden="1" customHeight="1">
      <c r="A680" s="5"/>
      <c r="B680" s="5"/>
      <c r="C680" s="9" t="s">
        <v>2011</v>
      </c>
      <c r="D680" s="10" t="s">
        <v>228</v>
      </c>
      <c r="E680" s="5"/>
      <c r="F680" s="5"/>
      <c r="G680" s="5"/>
      <c r="H680" s="11">
        <v>1</v>
      </c>
      <c r="I680" s="5"/>
      <c r="J680" s="11"/>
      <c r="K680" s="5" t="s">
        <v>2005</v>
      </c>
    </row>
    <row r="681" spans="1:11" ht="12.75" hidden="1" customHeight="1">
      <c r="A681" s="5"/>
      <c r="B681" s="5"/>
      <c r="C681" s="9" t="s">
        <v>2012</v>
      </c>
      <c r="D681" s="10" t="s">
        <v>230</v>
      </c>
      <c r="E681" s="5"/>
      <c r="F681" s="5"/>
      <c r="G681" s="5"/>
      <c r="H681" s="11">
        <v>1</v>
      </c>
      <c r="I681" s="5"/>
      <c r="J681" s="11"/>
      <c r="K681" s="5" t="s">
        <v>2005</v>
      </c>
    </row>
    <row r="682" spans="1:11" ht="12.75" hidden="1" customHeight="1">
      <c r="A682" s="5"/>
      <c r="B682" s="5"/>
      <c r="C682" s="9" t="s">
        <v>2013</v>
      </c>
      <c r="D682" s="10" t="s">
        <v>232</v>
      </c>
      <c r="E682" s="5"/>
      <c r="F682" s="5"/>
      <c r="G682" s="5"/>
      <c r="H682" s="11">
        <v>1</v>
      </c>
      <c r="I682" s="5"/>
      <c r="J682" s="11"/>
      <c r="K682" s="5" t="s">
        <v>2005</v>
      </c>
    </row>
    <row r="683" spans="1:11" ht="12.75" hidden="1" customHeight="1">
      <c r="A683" s="5"/>
      <c r="B683" s="5"/>
      <c r="C683" s="9" t="s">
        <v>2014</v>
      </c>
      <c r="D683" s="10" t="s">
        <v>234</v>
      </c>
      <c r="E683" s="5"/>
      <c r="F683" s="5"/>
      <c r="G683" s="5"/>
      <c r="H683" s="11">
        <v>1</v>
      </c>
      <c r="I683" s="5"/>
      <c r="J683" s="11"/>
      <c r="K683" s="5" t="s">
        <v>2005</v>
      </c>
    </row>
    <row r="684" spans="1:11" ht="12.75" hidden="1" customHeight="1">
      <c r="A684" s="5"/>
      <c r="B684" s="5"/>
      <c r="C684" s="9" t="s">
        <v>2015</v>
      </c>
      <c r="D684" s="10" t="s">
        <v>236</v>
      </c>
      <c r="E684" s="5"/>
      <c r="F684" s="5"/>
      <c r="G684" s="5"/>
      <c r="H684" s="11">
        <v>1</v>
      </c>
      <c r="I684" s="5"/>
      <c r="J684" s="11"/>
      <c r="K684" s="5" t="s">
        <v>2005</v>
      </c>
    </row>
    <row r="685" spans="1:11" ht="12.75" hidden="1" customHeight="1">
      <c r="A685" s="5"/>
      <c r="B685" s="5"/>
      <c r="C685" s="9" t="s">
        <v>2016</v>
      </c>
      <c r="D685" s="10" t="s">
        <v>238</v>
      </c>
      <c r="E685" s="5"/>
      <c r="F685" s="5"/>
      <c r="G685" s="5"/>
      <c r="H685" s="11">
        <v>1</v>
      </c>
      <c r="I685" s="5"/>
      <c r="J685" s="11"/>
      <c r="K685" s="5" t="s">
        <v>2005</v>
      </c>
    </row>
    <row r="686" spans="1:11" ht="12.75" hidden="1" customHeight="1">
      <c r="A686" s="5"/>
      <c r="B686" s="5"/>
      <c r="C686" s="9" t="s">
        <v>2017</v>
      </c>
      <c r="D686" s="10" t="s">
        <v>240</v>
      </c>
      <c r="E686" s="5"/>
      <c r="F686" s="5"/>
      <c r="G686" s="5"/>
      <c r="H686" s="11">
        <v>1</v>
      </c>
      <c r="I686" s="5"/>
      <c r="J686" s="11"/>
      <c r="K686" s="5" t="s">
        <v>2005</v>
      </c>
    </row>
    <row r="687" spans="1:11" ht="12.75" hidden="1" customHeight="1">
      <c r="A687" s="5"/>
      <c r="B687" s="5"/>
      <c r="C687" s="9" t="s">
        <v>2018</v>
      </c>
      <c r="D687" s="10" t="s">
        <v>242</v>
      </c>
      <c r="E687" s="5"/>
      <c r="F687" s="5"/>
      <c r="G687" s="5"/>
      <c r="H687" s="11">
        <v>1</v>
      </c>
      <c r="I687" s="5"/>
      <c r="J687" s="11"/>
      <c r="K687" s="5" t="s">
        <v>1054</v>
      </c>
    </row>
    <row r="688" spans="1:11" ht="12.75" hidden="1" customHeight="1">
      <c r="A688" s="5"/>
      <c r="B688" s="5"/>
      <c r="C688" s="9" t="s">
        <v>2019</v>
      </c>
      <c r="D688" s="10" t="s">
        <v>244</v>
      </c>
      <c r="E688" s="5"/>
      <c r="F688" s="5"/>
      <c r="G688" s="5"/>
      <c r="H688" s="11">
        <v>1</v>
      </c>
      <c r="I688" s="5"/>
      <c r="J688" s="11"/>
      <c r="K688" s="5" t="s">
        <v>1054</v>
      </c>
    </row>
    <row r="689" spans="1:11" ht="12.75" hidden="1" customHeight="1">
      <c r="A689" s="5"/>
      <c r="B689" s="5"/>
      <c r="C689" s="9" t="s">
        <v>2020</v>
      </c>
      <c r="D689" s="10" t="s">
        <v>246</v>
      </c>
      <c r="E689" s="5"/>
      <c r="F689" s="5"/>
      <c r="G689" s="5"/>
      <c r="H689" s="11">
        <v>1</v>
      </c>
      <c r="I689" s="5"/>
      <c r="J689" s="11"/>
      <c r="K689" s="5" t="s">
        <v>1054</v>
      </c>
    </row>
    <row r="690" spans="1:11" ht="12.75" hidden="1" customHeight="1">
      <c r="A690" s="5"/>
      <c r="B690" s="5"/>
      <c r="C690" s="9" t="s">
        <v>2021</v>
      </c>
      <c r="D690" s="10" t="s">
        <v>248</v>
      </c>
      <c r="E690" s="5"/>
      <c r="F690" s="5"/>
      <c r="G690" s="5"/>
      <c r="H690" s="11">
        <v>1</v>
      </c>
      <c r="I690" s="5"/>
      <c r="J690" s="11"/>
      <c r="K690" s="5" t="s">
        <v>1054</v>
      </c>
    </row>
    <row r="691" spans="1:11" ht="12.75" hidden="1" customHeight="1">
      <c r="A691" s="5"/>
      <c r="B691" s="5"/>
      <c r="C691" s="9" t="s">
        <v>2022</v>
      </c>
      <c r="D691" s="10" t="s">
        <v>250</v>
      </c>
      <c r="E691" s="5"/>
      <c r="F691" s="5"/>
      <c r="G691" s="5"/>
      <c r="H691" s="11">
        <v>1</v>
      </c>
      <c r="I691" s="5"/>
      <c r="J691" s="11"/>
      <c r="K691" s="5" t="s">
        <v>1054</v>
      </c>
    </row>
    <row r="692" spans="1:11" ht="12.75" hidden="1" customHeight="1">
      <c r="A692" s="5"/>
      <c r="B692" s="5"/>
      <c r="C692" s="9" t="s">
        <v>2023</v>
      </c>
      <c r="D692" s="10" t="s">
        <v>252</v>
      </c>
      <c r="E692" s="5"/>
      <c r="F692" s="5"/>
      <c r="G692" s="5"/>
      <c r="H692" s="11">
        <v>1</v>
      </c>
      <c r="I692" s="5"/>
      <c r="J692" s="11"/>
      <c r="K692" s="5" t="s">
        <v>1054</v>
      </c>
    </row>
    <row r="693" spans="1:11" ht="12.75" hidden="1" customHeight="1">
      <c r="A693" s="5"/>
      <c r="B693" s="5"/>
      <c r="C693" s="9" t="s">
        <v>2024</v>
      </c>
      <c r="D693" s="10" t="s">
        <v>254</v>
      </c>
      <c r="E693" s="5"/>
      <c r="F693" s="5"/>
      <c r="G693" s="5"/>
      <c r="H693" s="11">
        <v>1</v>
      </c>
      <c r="I693" s="5"/>
      <c r="J693" s="11"/>
      <c r="K693" s="5" t="s">
        <v>1054</v>
      </c>
    </row>
    <row r="694" spans="1:11" ht="12.75" hidden="1" customHeight="1">
      <c r="A694" s="5"/>
      <c r="B694" s="5"/>
      <c r="C694" s="9" t="s">
        <v>2025</v>
      </c>
      <c r="D694" s="10" t="s">
        <v>256</v>
      </c>
      <c r="E694" s="5"/>
      <c r="F694" s="5"/>
      <c r="G694" s="5"/>
      <c r="H694" s="11">
        <v>1</v>
      </c>
      <c r="I694" s="5"/>
      <c r="J694" s="11"/>
      <c r="K694" s="5" t="s">
        <v>1054</v>
      </c>
    </row>
    <row r="695" spans="1:11" ht="12.75" hidden="1" customHeight="1">
      <c r="A695" s="5"/>
      <c r="B695" s="5"/>
      <c r="C695" s="9" t="s">
        <v>2026</v>
      </c>
      <c r="D695" s="10" t="s">
        <v>258</v>
      </c>
      <c r="E695" s="5"/>
      <c r="F695" s="5"/>
      <c r="G695" s="5"/>
      <c r="H695" s="11">
        <v>1</v>
      </c>
      <c r="I695" s="5"/>
      <c r="J695" s="11"/>
      <c r="K695" s="5" t="s">
        <v>1054</v>
      </c>
    </row>
    <row r="696" spans="1:11" ht="12.75" hidden="1" customHeight="1">
      <c r="A696" s="5"/>
      <c r="B696" s="5"/>
      <c r="C696" s="9" t="s">
        <v>2027</v>
      </c>
      <c r="D696" s="10" t="s">
        <v>260</v>
      </c>
      <c r="E696" s="5"/>
      <c r="F696" s="5"/>
      <c r="G696" s="5"/>
      <c r="H696" s="11">
        <v>1</v>
      </c>
      <c r="I696" s="5"/>
      <c r="J696" s="11"/>
      <c r="K696" s="5" t="s">
        <v>1054</v>
      </c>
    </row>
    <row r="697" spans="1:11" ht="12.75" hidden="1" customHeight="1">
      <c r="A697" s="5"/>
      <c r="B697" s="5"/>
      <c r="C697" s="9" t="s">
        <v>2028</v>
      </c>
      <c r="D697" s="10" t="s">
        <v>262</v>
      </c>
      <c r="E697" s="5"/>
      <c r="F697" s="5"/>
      <c r="G697" s="5"/>
      <c r="H697" s="11">
        <v>1</v>
      </c>
      <c r="I697" s="5"/>
      <c r="J697" s="11"/>
      <c r="K697" s="5" t="s">
        <v>1054</v>
      </c>
    </row>
    <row r="698" spans="1:11" ht="12.75" hidden="1" customHeight="1">
      <c r="A698" s="5"/>
      <c r="B698" s="5"/>
      <c r="C698" s="9" t="s">
        <v>2029</v>
      </c>
      <c r="D698" s="10" t="s">
        <v>264</v>
      </c>
      <c r="E698" s="5"/>
      <c r="F698" s="5"/>
      <c r="G698" s="5"/>
      <c r="H698" s="11">
        <v>1</v>
      </c>
      <c r="I698" s="5"/>
      <c r="J698" s="11"/>
      <c r="K698" s="5" t="s">
        <v>1054</v>
      </c>
    </row>
    <row r="699" spans="1:11" ht="12.75" hidden="1" customHeight="1">
      <c r="A699" s="5"/>
      <c r="B699" s="5"/>
      <c r="C699" s="9" t="s">
        <v>2030</v>
      </c>
      <c r="D699" s="10" t="s">
        <v>266</v>
      </c>
      <c r="E699" s="5"/>
      <c r="F699" s="5"/>
      <c r="G699" s="5"/>
      <c r="H699" s="11">
        <v>1</v>
      </c>
      <c r="I699" s="5"/>
      <c r="J699" s="11"/>
      <c r="K699" s="5" t="s">
        <v>1054</v>
      </c>
    </row>
    <row r="700" spans="1:11" ht="12.75" hidden="1" customHeight="1">
      <c r="A700" s="5"/>
      <c r="B700" s="5" t="s">
        <v>1906</v>
      </c>
      <c r="C700" s="9" t="s">
        <v>2031</v>
      </c>
      <c r="D700" s="10" t="s">
        <v>268</v>
      </c>
      <c r="E700" s="5" t="s">
        <v>18</v>
      </c>
      <c r="F700" s="5" t="s">
        <v>789</v>
      </c>
      <c r="G700" s="5" t="s">
        <v>269</v>
      </c>
      <c r="H700" s="11">
        <v>0.5</v>
      </c>
      <c r="I700" s="5"/>
      <c r="J700" s="11"/>
      <c r="K700" s="5" t="s">
        <v>1908</v>
      </c>
    </row>
    <row r="701" spans="1:11" ht="12.75" hidden="1" customHeight="1">
      <c r="A701" s="5"/>
      <c r="B701" s="5"/>
      <c r="C701" s="9" t="s">
        <v>2032</v>
      </c>
      <c r="D701" s="10" t="s">
        <v>271</v>
      </c>
      <c r="E701" s="5"/>
      <c r="F701" s="5"/>
      <c r="G701" s="5"/>
      <c r="H701" s="11">
        <v>0.5</v>
      </c>
      <c r="I701" s="5"/>
      <c r="J701" s="11"/>
      <c r="K701" s="5" t="s">
        <v>1908</v>
      </c>
    </row>
    <row r="702" spans="1:11" ht="12.75" hidden="1" customHeight="1">
      <c r="A702" s="5"/>
      <c r="B702" s="5"/>
      <c r="C702" s="9" t="s">
        <v>2033</v>
      </c>
      <c r="D702" s="10" t="s">
        <v>273</v>
      </c>
      <c r="E702" s="5"/>
      <c r="F702" s="5"/>
      <c r="G702" s="5"/>
      <c r="H702" s="11">
        <v>0.5</v>
      </c>
      <c r="I702" s="5"/>
      <c r="J702" s="11"/>
      <c r="K702" s="5" t="s">
        <v>1908</v>
      </c>
    </row>
    <row r="703" spans="1:11" ht="12.75" hidden="1" customHeight="1">
      <c r="A703" s="5"/>
      <c r="B703" s="5"/>
      <c r="C703" s="9" t="s">
        <v>2034</v>
      </c>
      <c r="D703" s="10" t="s">
        <v>275</v>
      </c>
      <c r="E703" s="5"/>
      <c r="F703" s="5"/>
      <c r="G703" s="5"/>
      <c r="H703" s="11">
        <v>0.5</v>
      </c>
      <c r="I703" s="5"/>
      <c r="J703" s="11"/>
      <c r="K703" s="5" t="s">
        <v>1908</v>
      </c>
    </row>
    <row r="704" spans="1:11" ht="12.75" hidden="1" customHeight="1">
      <c r="A704" s="5"/>
      <c r="B704" s="5"/>
      <c r="C704" s="9" t="s">
        <v>2035</v>
      </c>
      <c r="D704" s="10" t="s">
        <v>277</v>
      </c>
      <c r="E704" s="5"/>
      <c r="F704" s="5"/>
      <c r="G704" s="5"/>
      <c r="H704" s="11">
        <v>0.5</v>
      </c>
      <c r="I704" s="5"/>
      <c r="J704" s="11"/>
      <c r="K704" s="5" t="s">
        <v>1908</v>
      </c>
    </row>
    <row r="705" spans="1:11" ht="12.75" hidden="1" customHeight="1">
      <c r="A705" s="5"/>
      <c r="B705" s="5"/>
      <c r="C705" s="9" t="s">
        <v>2036</v>
      </c>
      <c r="D705" s="10" t="s">
        <v>279</v>
      </c>
      <c r="E705" s="5"/>
      <c r="F705" s="5"/>
      <c r="G705" s="5"/>
      <c r="H705" s="11">
        <v>0.5</v>
      </c>
      <c r="I705" s="5"/>
      <c r="J705" s="11"/>
      <c r="K705" s="5" t="s">
        <v>1908</v>
      </c>
    </row>
    <row r="706" spans="1:11" ht="12.75" hidden="1" customHeight="1">
      <c r="A706" s="5"/>
      <c r="B706" s="5"/>
      <c r="C706" s="9" t="s">
        <v>2037</v>
      </c>
      <c r="D706" s="10" t="s">
        <v>281</v>
      </c>
      <c r="E706" s="5"/>
      <c r="F706" s="5"/>
      <c r="G706" s="5"/>
      <c r="H706" s="11">
        <v>0.5</v>
      </c>
      <c r="I706" s="5"/>
      <c r="J706" s="11"/>
      <c r="K706" s="5" t="s">
        <v>1908</v>
      </c>
    </row>
    <row r="707" spans="1:11" ht="12.75" hidden="1" customHeight="1">
      <c r="A707" s="5"/>
      <c r="B707" s="5"/>
      <c r="C707" s="9" t="s">
        <v>2038</v>
      </c>
      <c r="D707" s="10" t="s">
        <v>283</v>
      </c>
      <c r="E707" s="5"/>
      <c r="F707" s="5"/>
      <c r="G707" s="5"/>
      <c r="H707" s="11">
        <v>0.5</v>
      </c>
      <c r="I707" s="5"/>
      <c r="J707" s="11"/>
      <c r="K707" s="5" t="s">
        <v>1908</v>
      </c>
    </row>
    <row r="708" spans="1:11" ht="12.75" hidden="1" customHeight="1">
      <c r="A708" s="5"/>
      <c r="B708" s="5"/>
      <c r="C708" s="9" t="s">
        <v>2039</v>
      </c>
      <c r="D708" s="10" t="s">
        <v>285</v>
      </c>
      <c r="E708" s="5"/>
      <c r="F708" s="5"/>
      <c r="G708" s="5"/>
      <c r="H708" s="11">
        <v>0.5</v>
      </c>
      <c r="I708" s="5"/>
      <c r="J708" s="11"/>
      <c r="K708" s="5" t="s">
        <v>1908</v>
      </c>
    </row>
    <row r="709" spans="1:11" ht="12.75" hidden="1" customHeight="1">
      <c r="A709" s="5"/>
      <c r="B709" s="5"/>
      <c r="C709" s="9" t="s">
        <v>2040</v>
      </c>
      <c r="D709" s="10" t="s">
        <v>287</v>
      </c>
      <c r="E709" s="5"/>
      <c r="F709" s="5"/>
      <c r="G709" s="5"/>
      <c r="H709" s="11">
        <v>0.5</v>
      </c>
      <c r="I709" s="5"/>
      <c r="J709" s="11"/>
      <c r="K709" s="5" t="s">
        <v>1908</v>
      </c>
    </row>
    <row r="710" spans="1:11" ht="12.75" hidden="1" customHeight="1">
      <c r="A710" s="5"/>
      <c r="B710" s="5"/>
      <c r="C710" s="9" t="s">
        <v>2041</v>
      </c>
      <c r="D710" s="10" t="s">
        <v>289</v>
      </c>
      <c r="E710" s="5"/>
      <c r="F710" s="5"/>
      <c r="G710" s="5"/>
      <c r="H710" s="11">
        <v>0.5</v>
      </c>
      <c r="I710" s="5"/>
      <c r="J710" s="11"/>
      <c r="K710" s="5" t="s">
        <v>1908</v>
      </c>
    </row>
    <row r="711" spans="1:11" ht="12.75" hidden="1" customHeight="1">
      <c r="A711" s="5"/>
      <c r="B711" s="5"/>
      <c r="C711" s="9" t="s">
        <v>2042</v>
      </c>
      <c r="D711" s="10" t="s">
        <v>291</v>
      </c>
      <c r="E711" s="5"/>
      <c r="F711" s="5"/>
      <c r="G711" s="5"/>
      <c r="H711" s="11">
        <v>0.5</v>
      </c>
      <c r="I711" s="5"/>
      <c r="J711" s="11"/>
      <c r="K711" s="5" t="s">
        <v>1908</v>
      </c>
    </row>
    <row r="712" spans="1:11" ht="12.75" hidden="1" customHeight="1">
      <c r="A712" s="5"/>
      <c r="B712" s="5"/>
      <c r="C712" s="9" t="s">
        <v>2043</v>
      </c>
      <c r="D712" s="10" t="s">
        <v>293</v>
      </c>
      <c r="E712" s="5"/>
      <c r="F712" s="5"/>
      <c r="G712" s="5"/>
      <c r="H712" s="11">
        <v>0.5</v>
      </c>
      <c r="I712" s="5"/>
      <c r="J712" s="11"/>
      <c r="K712" s="5" t="s">
        <v>1908</v>
      </c>
    </row>
    <row r="713" spans="1:11" ht="12.75" hidden="1" customHeight="1">
      <c r="A713" s="5"/>
      <c r="B713" s="5"/>
      <c r="C713" s="9" t="s">
        <v>2044</v>
      </c>
      <c r="D713" s="10" t="s">
        <v>295</v>
      </c>
      <c r="E713" s="5"/>
      <c r="F713" s="5"/>
      <c r="G713" s="5"/>
      <c r="H713" s="11">
        <v>0.5</v>
      </c>
      <c r="I713" s="5"/>
      <c r="J713" s="11"/>
      <c r="K713" s="5" t="s">
        <v>1908</v>
      </c>
    </row>
    <row r="714" spans="1:11" ht="12.75" hidden="1" customHeight="1">
      <c r="A714" s="5"/>
      <c r="B714" s="5"/>
      <c r="C714" s="9" t="s">
        <v>2045</v>
      </c>
      <c r="D714" s="10" t="s">
        <v>297</v>
      </c>
      <c r="E714" s="5"/>
      <c r="F714" s="5"/>
      <c r="G714" s="5"/>
      <c r="H714" s="11">
        <v>0.5</v>
      </c>
      <c r="I714" s="5"/>
      <c r="J714" s="11"/>
      <c r="K714" s="5" t="s">
        <v>1908</v>
      </c>
    </row>
    <row r="715" spans="1:11" ht="12.75" hidden="1" customHeight="1">
      <c r="A715" s="5"/>
      <c r="B715" s="5"/>
      <c r="C715" s="9" t="s">
        <v>2046</v>
      </c>
      <c r="D715" s="10" t="s">
        <v>299</v>
      </c>
      <c r="E715" s="5"/>
      <c r="F715" s="5"/>
      <c r="G715" s="5"/>
      <c r="H715" s="11">
        <v>0.5</v>
      </c>
      <c r="I715" s="5"/>
      <c r="J715" s="11"/>
      <c r="K715" s="5" t="s">
        <v>1908</v>
      </c>
    </row>
    <row r="716" spans="1:11" ht="12.75" hidden="1" customHeight="1">
      <c r="A716" s="5"/>
      <c r="B716" s="5"/>
      <c r="C716" s="9" t="s">
        <v>2047</v>
      </c>
      <c r="D716" s="10" t="s">
        <v>301</v>
      </c>
      <c r="E716" s="5"/>
      <c r="F716" s="5"/>
      <c r="G716" s="5"/>
      <c r="H716" s="11">
        <v>0.5</v>
      </c>
      <c r="I716" s="5"/>
      <c r="J716" s="11"/>
      <c r="K716" s="5" t="s">
        <v>1908</v>
      </c>
    </row>
    <row r="717" spans="1:11" ht="12.75" hidden="1" customHeight="1">
      <c r="A717" s="5"/>
      <c r="B717" s="5"/>
      <c r="C717" s="9" t="s">
        <v>2048</v>
      </c>
      <c r="D717" s="10" t="s">
        <v>303</v>
      </c>
      <c r="E717" s="5"/>
      <c r="F717" s="5"/>
      <c r="G717" s="5"/>
      <c r="H717" s="11">
        <v>0.5</v>
      </c>
      <c r="I717" s="5"/>
      <c r="J717" s="11"/>
      <c r="K717" s="5" t="s">
        <v>1908</v>
      </c>
    </row>
    <row r="718" spans="1:11" ht="12.75" hidden="1" customHeight="1">
      <c r="A718" s="5"/>
      <c r="B718" s="5"/>
      <c r="C718" s="9" t="s">
        <v>2049</v>
      </c>
      <c r="D718" s="10" t="s">
        <v>305</v>
      </c>
      <c r="E718" s="5"/>
      <c r="F718" s="5"/>
      <c r="G718" s="5"/>
      <c r="H718" s="11">
        <v>0.5</v>
      </c>
      <c r="I718" s="5"/>
      <c r="J718" s="11"/>
      <c r="K718" s="5" t="s">
        <v>1908</v>
      </c>
    </row>
    <row r="719" spans="1:11" ht="12.75" hidden="1" customHeight="1">
      <c r="A719" s="5"/>
      <c r="B719" s="5"/>
      <c r="C719" s="9" t="s">
        <v>2050</v>
      </c>
      <c r="D719" s="10" t="s">
        <v>307</v>
      </c>
      <c r="E719" s="5"/>
      <c r="F719" s="5"/>
      <c r="G719" s="5"/>
      <c r="H719" s="11">
        <v>0.5</v>
      </c>
      <c r="I719" s="5"/>
      <c r="J719" s="11"/>
      <c r="K719" s="5" t="s">
        <v>1908</v>
      </c>
    </row>
    <row r="720" spans="1:11" ht="12.75" hidden="1" customHeight="1">
      <c r="A720" s="5"/>
      <c r="B720" s="5"/>
      <c r="C720" s="9" t="s">
        <v>2051</v>
      </c>
      <c r="D720" s="10" t="s">
        <v>309</v>
      </c>
      <c r="E720" s="5"/>
      <c r="F720" s="5"/>
      <c r="G720" s="5"/>
      <c r="H720" s="11">
        <v>0.5</v>
      </c>
      <c r="I720" s="5"/>
      <c r="J720" s="11"/>
      <c r="K720" s="5" t="s">
        <v>1908</v>
      </c>
    </row>
    <row r="721" spans="1:11" ht="12.75" hidden="1" customHeight="1">
      <c r="A721" s="5"/>
      <c r="B721" s="5"/>
      <c r="C721" s="9" t="s">
        <v>2052</v>
      </c>
      <c r="D721" s="10" t="s">
        <v>311</v>
      </c>
      <c r="E721" s="5"/>
      <c r="F721" s="5"/>
      <c r="G721" s="5"/>
      <c r="H721" s="11">
        <v>0.5</v>
      </c>
      <c r="I721" s="5"/>
      <c r="J721" s="11"/>
      <c r="K721" s="5" t="s">
        <v>1908</v>
      </c>
    </row>
    <row r="722" spans="1:11" ht="12.75" hidden="1" customHeight="1">
      <c r="A722" s="5"/>
      <c r="B722" s="5"/>
      <c r="C722" s="9" t="s">
        <v>2053</v>
      </c>
      <c r="D722" s="10" t="s">
        <v>313</v>
      </c>
      <c r="E722" s="5"/>
      <c r="F722" s="5"/>
      <c r="G722" s="5"/>
      <c r="H722" s="11">
        <v>0.5</v>
      </c>
      <c r="I722" s="5"/>
      <c r="J722" s="11"/>
      <c r="K722" s="5" t="s">
        <v>1908</v>
      </c>
    </row>
    <row r="723" spans="1:11" ht="12.75" hidden="1" customHeight="1">
      <c r="A723" s="5"/>
      <c r="B723" s="5"/>
      <c r="C723" s="9" t="s">
        <v>2054</v>
      </c>
      <c r="D723" s="10" t="s">
        <v>315</v>
      </c>
      <c r="E723" s="5"/>
      <c r="F723" s="5"/>
      <c r="G723" s="5"/>
      <c r="H723" s="11">
        <v>0.5</v>
      </c>
      <c r="I723" s="5"/>
      <c r="J723" s="11"/>
      <c r="K723" s="5" t="s">
        <v>1908</v>
      </c>
    </row>
    <row r="724" spans="1:11" ht="12.75" hidden="1" customHeight="1">
      <c r="A724" s="5"/>
      <c r="B724" s="5"/>
      <c r="C724" s="9" t="s">
        <v>2055</v>
      </c>
      <c r="D724" s="10" t="s">
        <v>317</v>
      </c>
      <c r="E724" s="5"/>
      <c r="F724" s="5"/>
      <c r="G724" s="5"/>
      <c r="H724" s="11">
        <v>0.5</v>
      </c>
      <c r="I724" s="5"/>
      <c r="J724" s="11"/>
      <c r="K724" s="5" t="s">
        <v>1908</v>
      </c>
    </row>
    <row r="725" spans="1:11" ht="12.75" hidden="1" customHeight="1">
      <c r="A725" s="5"/>
      <c r="B725" s="5"/>
      <c r="C725" s="9" t="s">
        <v>2056</v>
      </c>
      <c r="D725" s="10" t="s">
        <v>319</v>
      </c>
      <c r="E725" s="5"/>
      <c r="F725" s="5"/>
      <c r="G725" s="5"/>
      <c r="H725" s="11">
        <v>0.5</v>
      </c>
      <c r="I725" s="5"/>
      <c r="J725" s="11"/>
      <c r="K725" s="5" t="s">
        <v>1908</v>
      </c>
    </row>
    <row r="726" spans="1:11" ht="12.75" hidden="1" customHeight="1">
      <c r="A726" s="5"/>
      <c r="B726" s="5"/>
      <c r="C726" s="9" t="s">
        <v>2057</v>
      </c>
      <c r="D726" s="10" t="s">
        <v>321</v>
      </c>
      <c r="E726" s="5"/>
      <c r="F726" s="5"/>
      <c r="G726" s="5"/>
      <c r="H726" s="11">
        <v>0.5</v>
      </c>
      <c r="I726" s="5"/>
      <c r="J726" s="11"/>
      <c r="K726" s="5" t="s">
        <v>1908</v>
      </c>
    </row>
    <row r="727" spans="1:11" ht="12.75" hidden="1" customHeight="1">
      <c r="A727" s="5"/>
      <c r="B727" s="5"/>
      <c r="C727" s="9" t="s">
        <v>2058</v>
      </c>
      <c r="D727" s="10" t="s">
        <v>323</v>
      </c>
      <c r="E727" s="5"/>
      <c r="F727" s="5"/>
      <c r="G727" s="5"/>
      <c r="H727" s="11">
        <v>0.5</v>
      </c>
      <c r="I727" s="5"/>
      <c r="J727" s="11"/>
      <c r="K727" s="5" t="s">
        <v>1908</v>
      </c>
    </row>
    <row r="728" spans="1:11" ht="12.75" hidden="1" customHeight="1">
      <c r="A728" s="5"/>
      <c r="B728" s="5"/>
      <c r="C728" s="9" t="s">
        <v>2059</v>
      </c>
      <c r="D728" s="10" t="s">
        <v>325</v>
      </c>
      <c r="E728" s="5"/>
      <c r="F728" s="5"/>
      <c r="G728" s="5"/>
      <c r="H728" s="11">
        <v>0.5</v>
      </c>
      <c r="I728" s="5"/>
      <c r="J728" s="11"/>
      <c r="K728" s="5" t="s">
        <v>1908</v>
      </c>
    </row>
    <row r="729" spans="1:11" ht="12.75" hidden="1" customHeight="1">
      <c r="A729" s="5"/>
      <c r="B729" s="5"/>
      <c r="C729" s="9" t="s">
        <v>2060</v>
      </c>
      <c r="D729" s="10" t="s">
        <v>327</v>
      </c>
      <c r="E729" s="5"/>
      <c r="F729" s="5"/>
      <c r="G729" s="5"/>
      <c r="H729" s="11">
        <v>0.5</v>
      </c>
      <c r="I729" s="5"/>
      <c r="J729" s="11"/>
      <c r="K729" s="5" t="s">
        <v>1908</v>
      </c>
    </row>
    <row r="730" spans="1:11" ht="12.75" hidden="1" customHeight="1">
      <c r="A730" s="5"/>
      <c r="B730" s="5"/>
      <c r="C730" s="9" t="s">
        <v>2061</v>
      </c>
      <c r="D730" s="10" t="s">
        <v>329</v>
      </c>
      <c r="E730" s="5"/>
      <c r="F730" s="5"/>
      <c r="G730" s="5"/>
      <c r="H730" s="11">
        <v>0.5</v>
      </c>
      <c r="I730" s="5"/>
      <c r="J730" s="11"/>
      <c r="K730" s="5" t="s">
        <v>1908</v>
      </c>
    </row>
    <row r="731" spans="1:11" ht="12.75" hidden="1" customHeight="1">
      <c r="A731" s="5"/>
      <c r="B731" s="5"/>
      <c r="C731" s="9" t="s">
        <v>2062</v>
      </c>
      <c r="D731" s="10" t="s">
        <v>331</v>
      </c>
      <c r="E731" s="5"/>
      <c r="F731" s="5"/>
      <c r="G731" s="5"/>
      <c r="H731" s="11">
        <v>0.5</v>
      </c>
      <c r="I731" s="5"/>
      <c r="J731" s="11"/>
      <c r="K731" s="5" t="s">
        <v>1908</v>
      </c>
    </row>
    <row r="732" spans="1:11" ht="12.75" hidden="1" customHeight="1">
      <c r="A732" s="5"/>
      <c r="B732" s="5"/>
      <c r="C732" s="9" t="s">
        <v>2063</v>
      </c>
      <c r="D732" s="10" t="s">
        <v>333</v>
      </c>
      <c r="E732" s="5"/>
      <c r="F732" s="5"/>
      <c r="G732" s="5"/>
      <c r="H732" s="11">
        <v>0.5</v>
      </c>
      <c r="I732" s="5"/>
      <c r="J732" s="11"/>
      <c r="K732" s="5" t="s">
        <v>790</v>
      </c>
    </row>
    <row r="733" spans="1:11" ht="12.75" hidden="1" customHeight="1">
      <c r="A733" s="5"/>
      <c r="B733" s="5"/>
      <c r="C733" s="9" t="s">
        <v>2064</v>
      </c>
      <c r="D733" s="10" t="s">
        <v>335</v>
      </c>
      <c r="E733" s="5"/>
      <c r="F733" s="5"/>
      <c r="G733" s="5"/>
      <c r="H733" s="11">
        <v>0.5</v>
      </c>
      <c r="I733" s="5"/>
      <c r="J733" s="11"/>
      <c r="K733" s="5" t="s">
        <v>790</v>
      </c>
    </row>
    <row r="734" spans="1:11" ht="12.75" hidden="1" customHeight="1">
      <c r="A734" s="5"/>
      <c r="B734" s="5"/>
      <c r="C734" s="9" t="s">
        <v>2065</v>
      </c>
      <c r="D734" s="10" t="s">
        <v>337</v>
      </c>
      <c r="E734" s="5"/>
      <c r="F734" s="5"/>
      <c r="G734" s="5"/>
      <c r="H734" s="11">
        <v>0.5</v>
      </c>
      <c r="I734" s="5"/>
      <c r="J734" s="11"/>
      <c r="K734" s="5" t="s">
        <v>790</v>
      </c>
    </row>
    <row r="735" spans="1:11" ht="12.75" hidden="1" customHeight="1">
      <c r="A735" s="5"/>
      <c r="B735" s="5"/>
      <c r="C735" s="9" t="s">
        <v>2066</v>
      </c>
      <c r="D735" s="10" t="s">
        <v>339</v>
      </c>
      <c r="E735" s="5"/>
      <c r="F735" s="5"/>
      <c r="G735" s="5"/>
      <c r="H735" s="11">
        <v>0.5</v>
      </c>
      <c r="I735" s="5"/>
      <c r="J735" s="11"/>
      <c r="K735" s="5" t="s">
        <v>790</v>
      </c>
    </row>
    <row r="736" spans="1:11" ht="12.75" hidden="1" customHeight="1">
      <c r="A736" s="5"/>
      <c r="B736" s="5"/>
      <c r="C736" s="9" t="s">
        <v>2067</v>
      </c>
      <c r="D736" s="10" t="s">
        <v>341</v>
      </c>
      <c r="E736" s="5"/>
      <c r="F736" s="5"/>
      <c r="G736" s="5"/>
      <c r="H736" s="11">
        <v>0.5</v>
      </c>
      <c r="I736" s="5"/>
      <c r="J736" s="11"/>
      <c r="K736" s="5" t="s">
        <v>790</v>
      </c>
    </row>
    <row r="737" spans="1:11" ht="12.75" hidden="1" customHeight="1">
      <c r="A737" s="5"/>
      <c r="B737" s="5"/>
      <c r="C737" s="9" t="s">
        <v>2068</v>
      </c>
      <c r="D737" s="10" t="s">
        <v>343</v>
      </c>
      <c r="E737" s="5"/>
      <c r="F737" s="5"/>
      <c r="G737" s="5"/>
      <c r="H737" s="11">
        <v>0.5</v>
      </c>
      <c r="I737" s="5"/>
      <c r="J737" s="11"/>
      <c r="K737" s="5" t="s">
        <v>790</v>
      </c>
    </row>
    <row r="738" spans="1:11" ht="12.75" hidden="1" customHeight="1">
      <c r="A738" s="5"/>
      <c r="B738" s="5"/>
      <c r="C738" s="9" t="s">
        <v>2069</v>
      </c>
      <c r="D738" s="10" t="s">
        <v>345</v>
      </c>
      <c r="E738" s="5"/>
      <c r="F738" s="5"/>
      <c r="G738" s="5"/>
      <c r="H738" s="11">
        <v>0.5</v>
      </c>
      <c r="I738" s="5"/>
      <c r="J738" s="11"/>
      <c r="K738" s="5" t="s">
        <v>790</v>
      </c>
    </row>
    <row r="739" spans="1:11" ht="12.75" hidden="1" customHeight="1">
      <c r="A739" s="5"/>
      <c r="B739" s="5"/>
      <c r="C739" s="9" t="s">
        <v>2070</v>
      </c>
      <c r="D739" s="10" t="s">
        <v>347</v>
      </c>
      <c r="E739" s="5"/>
      <c r="F739" s="5"/>
      <c r="G739" s="5"/>
      <c r="H739" s="11">
        <v>0.5</v>
      </c>
      <c r="I739" s="5"/>
      <c r="J739" s="11"/>
      <c r="K739" s="5" t="s">
        <v>790</v>
      </c>
    </row>
    <row r="740" spans="1:11" ht="12.75" hidden="1" customHeight="1">
      <c r="A740" s="5"/>
      <c r="B740" s="5"/>
      <c r="C740" s="9" t="s">
        <v>2071</v>
      </c>
      <c r="D740" s="10" t="s">
        <v>349</v>
      </c>
      <c r="E740" s="5"/>
      <c r="F740" s="5"/>
      <c r="G740" s="5"/>
      <c r="H740" s="11">
        <v>0.5</v>
      </c>
      <c r="I740" s="5"/>
      <c r="J740" s="11"/>
      <c r="K740" s="5" t="s">
        <v>790</v>
      </c>
    </row>
    <row r="741" spans="1:11" ht="12.75" hidden="1" customHeight="1">
      <c r="A741" s="5"/>
      <c r="B741" s="5"/>
      <c r="C741" s="9" t="s">
        <v>2072</v>
      </c>
      <c r="D741" s="10" t="s">
        <v>351</v>
      </c>
      <c r="E741" s="5"/>
      <c r="F741" s="5"/>
      <c r="G741" s="5"/>
      <c r="H741" s="11">
        <v>0.5</v>
      </c>
      <c r="I741" s="5"/>
      <c r="J741" s="11"/>
      <c r="K741" s="5" t="s">
        <v>790</v>
      </c>
    </row>
    <row r="742" spans="1:11" ht="12.75" hidden="1" customHeight="1">
      <c r="A742" s="5"/>
      <c r="B742" s="5"/>
      <c r="C742" s="9" t="s">
        <v>2073</v>
      </c>
      <c r="D742" s="10" t="s">
        <v>353</v>
      </c>
      <c r="E742" s="5"/>
      <c r="F742" s="5"/>
      <c r="G742" s="5"/>
      <c r="H742" s="11">
        <v>0.5</v>
      </c>
      <c r="I742" s="5"/>
      <c r="J742" s="11"/>
      <c r="K742" s="5" t="s">
        <v>790</v>
      </c>
    </row>
    <row r="743" spans="1:11" ht="12.75" hidden="1" customHeight="1">
      <c r="A743" s="5"/>
      <c r="B743" s="5"/>
      <c r="C743" s="9" t="s">
        <v>2074</v>
      </c>
      <c r="D743" s="10" t="s">
        <v>355</v>
      </c>
      <c r="E743" s="5"/>
      <c r="F743" s="5"/>
      <c r="G743" s="5"/>
      <c r="H743" s="11">
        <v>0.5</v>
      </c>
      <c r="I743" s="5"/>
      <c r="J743" s="11"/>
      <c r="K743" s="5" t="s">
        <v>790</v>
      </c>
    </row>
    <row r="744" spans="1:11" ht="12.75" hidden="1" customHeight="1">
      <c r="A744" s="5"/>
      <c r="B744" s="5"/>
      <c r="C744" s="9" t="s">
        <v>2075</v>
      </c>
      <c r="D744" s="10" t="s">
        <v>357</v>
      </c>
      <c r="E744" s="5"/>
      <c r="F744" s="5"/>
      <c r="G744" s="5"/>
      <c r="H744" s="11">
        <v>0.5</v>
      </c>
      <c r="I744" s="5"/>
      <c r="J744" s="11"/>
      <c r="K744" s="5" t="s">
        <v>790</v>
      </c>
    </row>
    <row r="745" spans="1:11" ht="12.75" hidden="1" customHeight="1">
      <c r="A745" s="5"/>
      <c r="B745" s="5"/>
      <c r="C745" s="9" t="s">
        <v>2076</v>
      </c>
      <c r="D745" s="10" t="s">
        <v>359</v>
      </c>
      <c r="E745" s="5"/>
      <c r="F745" s="5"/>
      <c r="G745" s="5"/>
      <c r="H745" s="11">
        <v>0.5</v>
      </c>
      <c r="I745" s="5"/>
      <c r="J745" s="11"/>
      <c r="K745" s="5" t="s">
        <v>790</v>
      </c>
    </row>
    <row r="746" spans="1:11" ht="12.75" hidden="1" customHeight="1">
      <c r="A746" s="5"/>
      <c r="B746" s="5"/>
      <c r="C746" s="9" t="s">
        <v>2077</v>
      </c>
      <c r="D746" s="10" t="s">
        <v>361</v>
      </c>
      <c r="E746" s="5"/>
      <c r="F746" s="5"/>
      <c r="G746" s="5"/>
      <c r="H746" s="11">
        <v>0.5</v>
      </c>
      <c r="I746" s="5"/>
      <c r="J746" s="11"/>
      <c r="K746" s="5" t="s">
        <v>790</v>
      </c>
    </row>
    <row r="747" spans="1:11" ht="12.75" hidden="1" customHeight="1">
      <c r="A747" s="5"/>
      <c r="B747" s="5"/>
      <c r="C747" s="9" t="s">
        <v>2078</v>
      </c>
      <c r="D747" s="10" t="s">
        <v>363</v>
      </c>
      <c r="E747" s="5"/>
      <c r="F747" s="5"/>
      <c r="G747" s="5"/>
      <c r="H747" s="11">
        <v>0.5</v>
      </c>
      <c r="I747" s="5"/>
      <c r="J747" s="11"/>
      <c r="K747" s="5" t="s">
        <v>790</v>
      </c>
    </row>
    <row r="748" spans="1:11" ht="12.75" hidden="1" customHeight="1">
      <c r="A748" s="5"/>
      <c r="B748" s="5"/>
      <c r="C748" s="9" t="s">
        <v>2079</v>
      </c>
      <c r="D748" s="10" t="s">
        <v>365</v>
      </c>
      <c r="E748" s="5"/>
      <c r="F748" s="5"/>
      <c r="G748" s="5"/>
      <c r="H748" s="11">
        <v>0.5</v>
      </c>
      <c r="I748" s="5"/>
      <c r="J748" s="11"/>
      <c r="K748" s="5" t="s">
        <v>790</v>
      </c>
    </row>
    <row r="749" spans="1:11" ht="12.75" hidden="1" customHeight="1">
      <c r="A749" s="5"/>
      <c r="B749" s="5"/>
      <c r="C749" s="9" t="s">
        <v>2080</v>
      </c>
      <c r="D749" s="10" t="s">
        <v>367</v>
      </c>
      <c r="E749" s="5"/>
      <c r="F749" s="5"/>
      <c r="G749" s="5"/>
      <c r="H749" s="11">
        <v>0.5</v>
      </c>
      <c r="I749" s="5"/>
      <c r="J749" s="11"/>
      <c r="K749" s="5" t="s">
        <v>790</v>
      </c>
    </row>
    <row r="750" spans="1:11" ht="12.75" hidden="1" customHeight="1">
      <c r="A750" s="5"/>
      <c r="B750" s="5"/>
      <c r="C750" s="9" t="s">
        <v>2081</v>
      </c>
      <c r="D750" s="10" t="s">
        <v>369</v>
      </c>
      <c r="E750" s="5"/>
      <c r="F750" s="5"/>
      <c r="G750" s="5"/>
      <c r="H750" s="11">
        <v>0.5</v>
      </c>
      <c r="I750" s="5"/>
      <c r="J750" s="11"/>
      <c r="K750" s="5" t="s">
        <v>790</v>
      </c>
    </row>
    <row r="751" spans="1:11" ht="12.75" hidden="1" customHeight="1">
      <c r="A751" s="5"/>
      <c r="B751" s="5"/>
      <c r="C751" s="9" t="s">
        <v>2082</v>
      </c>
      <c r="D751" s="10" t="s">
        <v>371</v>
      </c>
      <c r="E751" s="5"/>
      <c r="F751" s="5"/>
      <c r="G751" s="5"/>
      <c r="H751" s="11">
        <v>0.5</v>
      </c>
      <c r="I751" s="5"/>
      <c r="J751" s="11"/>
      <c r="K751" s="5" t="s">
        <v>790</v>
      </c>
    </row>
    <row r="752" spans="1:11" ht="12.75" hidden="1" customHeight="1">
      <c r="A752" s="5"/>
      <c r="B752" s="5"/>
      <c r="C752" s="9" t="s">
        <v>2083</v>
      </c>
      <c r="D752" s="10" t="s">
        <v>373</v>
      </c>
      <c r="E752" s="5"/>
      <c r="F752" s="5"/>
      <c r="G752" s="5"/>
      <c r="H752" s="11">
        <v>0.5</v>
      </c>
      <c r="I752" s="5"/>
      <c r="J752" s="11"/>
      <c r="K752" s="5" t="s">
        <v>790</v>
      </c>
    </row>
    <row r="753" spans="1:11" ht="12.75" hidden="1" customHeight="1">
      <c r="A753" s="5"/>
      <c r="B753" s="5"/>
      <c r="C753" s="9" t="s">
        <v>2084</v>
      </c>
      <c r="D753" s="10" t="s">
        <v>375</v>
      </c>
      <c r="E753" s="5"/>
      <c r="F753" s="5"/>
      <c r="G753" s="5"/>
      <c r="H753" s="11">
        <v>0.5</v>
      </c>
      <c r="I753" s="5"/>
      <c r="J753" s="11"/>
      <c r="K753" s="5" t="s">
        <v>790</v>
      </c>
    </row>
    <row r="754" spans="1:11" ht="12.75" hidden="1" customHeight="1">
      <c r="A754" s="5"/>
      <c r="B754" s="5"/>
      <c r="C754" s="9" t="s">
        <v>2085</v>
      </c>
      <c r="D754" s="10" t="s">
        <v>377</v>
      </c>
      <c r="E754" s="5"/>
      <c r="F754" s="5"/>
      <c r="G754" s="5"/>
      <c r="H754" s="11">
        <v>0.5</v>
      </c>
      <c r="I754" s="5"/>
      <c r="J754" s="11"/>
      <c r="K754" s="5" t="s">
        <v>790</v>
      </c>
    </row>
    <row r="755" spans="1:11" ht="12.75" hidden="1" customHeight="1">
      <c r="A755" s="5"/>
      <c r="B755" s="5"/>
      <c r="C755" s="9" t="s">
        <v>2086</v>
      </c>
      <c r="D755" s="10" t="s">
        <v>379</v>
      </c>
      <c r="E755" s="5"/>
      <c r="F755" s="5"/>
      <c r="G755" s="5"/>
      <c r="H755" s="11">
        <v>0.5</v>
      </c>
      <c r="I755" s="5"/>
      <c r="J755" s="11"/>
      <c r="K755" s="5" t="s">
        <v>790</v>
      </c>
    </row>
    <row r="756" spans="1:11" ht="12.75" hidden="1" customHeight="1">
      <c r="A756" s="5"/>
      <c r="B756" s="5"/>
      <c r="C756" s="9" t="s">
        <v>2087</v>
      </c>
      <c r="D756" s="10" t="s">
        <v>381</v>
      </c>
      <c r="E756" s="5"/>
      <c r="F756" s="5"/>
      <c r="G756" s="5"/>
      <c r="H756" s="11">
        <v>0.5</v>
      </c>
      <c r="I756" s="5"/>
      <c r="J756" s="11"/>
      <c r="K756" s="5" t="s">
        <v>790</v>
      </c>
    </row>
    <row r="757" spans="1:11" ht="12.75" hidden="1" customHeight="1">
      <c r="A757" s="5"/>
      <c r="B757" s="5"/>
      <c r="C757" s="9" t="s">
        <v>2088</v>
      </c>
      <c r="D757" s="10" t="s">
        <v>383</v>
      </c>
      <c r="E757" s="5"/>
      <c r="F757" s="5"/>
      <c r="G757" s="5"/>
      <c r="H757" s="11">
        <v>0.5</v>
      </c>
      <c r="I757" s="5"/>
      <c r="J757" s="11"/>
      <c r="K757" s="5" t="s">
        <v>790</v>
      </c>
    </row>
    <row r="758" spans="1:11" ht="12.75" hidden="1" customHeight="1">
      <c r="A758" s="5"/>
      <c r="B758" s="5"/>
      <c r="C758" s="9" t="s">
        <v>2089</v>
      </c>
      <c r="D758" s="10" t="s">
        <v>385</v>
      </c>
      <c r="E758" s="5"/>
      <c r="F758" s="5"/>
      <c r="G758" s="5"/>
      <c r="H758" s="11">
        <v>0.5</v>
      </c>
      <c r="I758" s="5"/>
      <c r="J758" s="11"/>
      <c r="K758" s="5" t="s">
        <v>790</v>
      </c>
    </row>
    <row r="759" spans="1:11" ht="12.75" hidden="1" customHeight="1">
      <c r="A759" s="5"/>
      <c r="B759" s="5"/>
      <c r="C759" s="9" t="s">
        <v>2090</v>
      </c>
      <c r="D759" s="10" t="s">
        <v>387</v>
      </c>
      <c r="E759" s="5"/>
      <c r="F759" s="5"/>
      <c r="G759" s="5"/>
      <c r="H759" s="11">
        <v>0.5</v>
      </c>
      <c r="I759" s="5"/>
      <c r="J759" s="11"/>
      <c r="K759" s="5" t="s">
        <v>790</v>
      </c>
    </row>
    <row r="760" spans="1:11" ht="12.75" hidden="1" customHeight="1">
      <c r="A760" s="5"/>
      <c r="B760" s="5"/>
      <c r="C760" s="9" t="s">
        <v>2091</v>
      </c>
      <c r="D760" s="10" t="s">
        <v>389</v>
      </c>
      <c r="E760" s="5"/>
      <c r="F760" s="5"/>
      <c r="G760" s="5"/>
      <c r="H760" s="11">
        <v>0.5</v>
      </c>
      <c r="I760" s="5"/>
      <c r="J760" s="11"/>
      <c r="K760" s="5" t="s">
        <v>790</v>
      </c>
    </row>
    <row r="761" spans="1:11" ht="12.75" hidden="1" customHeight="1">
      <c r="A761" s="5"/>
      <c r="B761" s="5"/>
      <c r="C761" s="9" t="s">
        <v>2092</v>
      </c>
      <c r="D761" s="10" t="s">
        <v>391</v>
      </c>
      <c r="E761" s="5"/>
      <c r="F761" s="5"/>
      <c r="G761" s="5"/>
      <c r="H761" s="11">
        <v>0.5</v>
      </c>
      <c r="I761" s="5"/>
      <c r="J761" s="11"/>
      <c r="K761" s="5" t="s">
        <v>790</v>
      </c>
    </row>
    <row r="762" spans="1:11" ht="12.75" hidden="1" customHeight="1">
      <c r="A762" s="5"/>
      <c r="B762" s="5"/>
      <c r="C762" s="9" t="s">
        <v>2093</v>
      </c>
      <c r="D762" s="10" t="s">
        <v>393</v>
      </c>
      <c r="E762" s="5"/>
      <c r="F762" s="5"/>
      <c r="G762" s="5"/>
      <c r="H762" s="11">
        <v>0.5</v>
      </c>
      <c r="I762" s="5"/>
      <c r="J762" s="11"/>
      <c r="K762" s="5" t="s">
        <v>790</v>
      </c>
    </row>
    <row r="763" spans="1:11" ht="12.75" hidden="1" customHeight="1">
      <c r="A763" s="5"/>
      <c r="B763" s="5"/>
      <c r="C763" s="9" t="s">
        <v>2094</v>
      </c>
      <c r="D763" s="10" t="s">
        <v>395</v>
      </c>
      <c r="E763" s="5"/>
      <c r="F763" s="5"/>
      <c r="G763" s="5"/>
      <c r="H763" s="11">
        <v>0.5</v>
      </c>
      <c r="I763" s="5"/>
      <c r="J763" s="11"/>
      <c r="K763" s="5" t="s">
        <v>790</v>
      </c>
    </row>
    <row r="764" spans="1:11" ht="12.75" hidden="1" customHeight="1">
      <c r="A764" s="5"/>
      <c r="B764" s="5"/>
      <c r="C764" s="9" t="s">
        <v>2095</v>
      </c>
      <c r="D764" s="10" t="s">
        <v>397</v>
      </c>
      <c r="E764" s="5"/>
      <c r="F764" s="5"/>
      <c r="G764" s="5"/>
      <c r="H764" s="11">
        <v>0.5</v>
      </c>
      <c r="I764" s="5"/>
      <c r="J764" s="11"/>
      <c r="K764" s="5" t="s">
        <v>1107</v>
      </c>
    </row>
    <row r="765" spans="1:11" ht="12.75" hidden="1" customHeight="1">
      <c r="A765" s="5"/>
      <c r="B765" s="5"/>
      <c r="C765" s="9" t="s">
        <v>2096</v>
      </c>
      <c r="D765" s="10" t="s">
        <v>399</v>
      </c>
      <c r="E765" s="5"/>
      <c r="F765" s="5"/>
      <c r="G765" s="5"/>
      <c r="H765" s="11">
        <v>0.5</v>
      </c>
      <c r="I765" s="5"/>
      <c r="J765" s="11"/>
      <c r="K765" s="5" t="s">
        <v>1107</v>
      </c>
    </row>
    <row r="766" spans="1:11" ht="12.75" hidden="1" customHeight="1">
      <c r="A766" s="5"/>
      <c r="B766" s="5"/>
      <c r="C766" s="9" t="s">
        <v>2097</v>
      </c>
      <c r="D766" s="10" t="s">
        <v>401</v>
      </c>
      <c r="E766" s="5"/>
      <c r="F766" s="5"/>
      <c r="G766" s="5"/>
      <c r="H766" s="11">
        <v>0.5</v>
      </c>
      <c r="I766" s="5"/>
      <c r="J766" s="11"/>
      <c r="K766" s="5" t="s">
        <v>1107</v>
      </c>
    </row>
    <row r="767" spans="1:11" ht="12.75" hidden="1" customHeight="1">
      <c r="A767" s="5"/>
      <c r="B767" s="5"/>
      <c r="C767" s="9" t="s">
        <v>2098</v>
      </c>
      <c r="D767" s="10" t="s">
        <v>403</v>
      </c>
      <c r="E767" s="5"/>
      <c r="F767" s="5"/>
      <c r="G767" s="5"/>
      <c r="H767" s="11">
        <v>0.5</v>
      </c>
      <c r="I767" s="5"/>
      <c r="J767" s="11"/>
      <c r="K767" s="5" t="s">
        <v>1107</v>
      </c>
    </row>
    <row r="768" spans="1:11" ht="12.75" hidden="1" customHeight="1">
      <c r="A768" s="5"/>
      <c r="B768" s="5"/>
      <c r="C768" s="9" t="s">
        <v>2099</v>
      </c>
      <c r="D768" s="10" t="s">
        <v>405</v>
      </c>
      <c r="E768" s="5"/>
      <c r="F768" s="5"/>
      <c r="G768" s="5"/>
      <c r="H768" s="11">
        <v>0.5</v>
      </c>
      <c r="I768" s="5"/>
      <c r="J768" s="11"/>
      <c r="K768" s="5" t="s">
        <v>1107</v>
      </c>
    </row>
    <row r="769" spans="1:11" ht="12.75" hidden="1" customHeight="1">
      <c r="A769" s="5"/>
      <c r="B769" s="5"/>
      <c r="C769" s="9" t="s">
        <v>2100</v>
      </c>
      <c r="D769" s="10" t="s">
        <v>407</v>
      </c>
      <c r="E769" s="5"/>
      <c r="F769" s="5"/>
      <c r="G769" s="5"/>
      <c r="H769" s="11">
        <v>0.5</v>
      </c>
      <c r="I769" s="5"/>
      <c r="J769" s="11"/>
      <c r="K769" s="5" t="s">
        <v>1107</v>
      </c>
    </row>
    <row r="770" spans="1:11" ht="12.75" hidden="1" customHeight="1">
      <c r="A770" s="5"/>
      <c r="B770" s="5"/>
      <c r="C770" s="9" t="s">
        <v>2101</v>
      </c>
      <c r="D770" s="10" t="s">
        <v>409</v>
      </c>
      <c r="E770" s="5"/>
      <c r="F770" s="5"/>
      <c r="G770" s="5"/>
      <c r="H770" s="11">
        <v>0.5</v>
      </c>
      <c r="I770" s="5"/>
      <c r="J770" s="11"/>
      <c r="K770" s="5" t="s">
        <v>1107</v>
      </c>
    </row>
    <row r="771" spans="1:11" ht="12.75" hidden="1" customHeight="1">
      <c r="A771" s="5"/>
      <c r="B771" s="5"/>
      <c r="C771" s="9" t="s">
        <v>2102</v>
      </c>
      <c r="D771" s="10" t="s">
        <v>411</v>
      </c>
      <c r="E771" s="5"/>
      <c r="F771" s="5"/>
      <c r="G771" s="5"/>
      <c r="H771" s="11">
        <v>0.5</v>
      </c>
      <c r="I771" s="5"/>
      <c r="J771" s="11"/>
      <c r="K771" s="5" t="s">
        <v>1107</v>
      </c>
    </row>
    <row r="772" spans="1:11" ht="12.75" hidden="1" customHeight="1">
      <c r="A772" s="5"/>
      <c r="B772" s="5"/>
      <c r="C772" s="9" t="s">
        <v>2103</v>
      </c>
      <c r="D772" s="10" t="s">
        <v>413</v>
      </c>
      <c r="E772" s="5"/>
      <c r="F772" s="5"/>
      <c r="G772" s="5"/>
      <c r="H772" s="11">
        <v>0.5</v>
      </c>
      <c r="I772" s="5"/>
      <c r="J772" s="11"/>
      <c r="K772" s="5" t="s">
        <v>1107</v>
      </c>
    </row>
    <row r="773" spans="1:11" ht="12.75" hidden="1" customHeight="1">
      <c r="A773" s="5"/>
      <c r="B773" s="5"/>
      <c r="C773" s="9" t="s">
        <v>2104</v>
      </c>
      <c r="D773" s="10" t="s">
        <v>415</v>
      </c>
      <c r="E773" s="5"/>
      <c r="F773" s="5"/>
      <c r="G773" s="5"/>
      <c r="H773" s="11">
        <v>0.5</v>
      </c>
      <c r="I773" s="5"/>
      <c r="J773" s="11"/>
      <c r="K773" s="5" t="s">
        <v>1107</v>
      </c>
    </row>
    <row r="774" spans="1:11" ht="12.75" hidden="1" customHeight="1">
      <c r="A774" s="5"/>
      <c r="B774" s="5"/>
      <c r="C774" s="9" t="s">
        <v>2105</v>
      </c>
      <c r="D774" s="10" t="s">
        <v>417</v>
      </c>
      <c r="E774" s="5"/>
      <c r="F774" s="5"/>
      <c r="G774" s="5"/>
      <c r="H774" s="11">
        <v>0.5</v>
      </c>
      <c r="I774" s="5"/>
      <c r="J774" s="11"/>
      <c r="K774" s="5" t="s">
        <v>1107</v>
      </c>
    </row>
    <row r="775" spans="1:11" ht="12.75" hidden="1" customHeight="1">
      <c r="A775" s="5"/>
      <c r="B775" s="5"/>
      <c r="C775" s="9" t="s">
        <v>2106</v>
      </c>
      <c r="D775" s="10" t="s">
        <v>419</v>
      </c>
      <c r="E775" s="5"/>
      <c r="F775" s="5"/>
      <c r="G775" s="5"/>
      <c r="H775" s="11">
        <v>0.5</v>
      </c>
      <c r="I775" s="5"/>
      <c r="J775" s="11"/>
      <c r="K775" s="5" t="s">
        <v>1107</v>
      </c>
    </row>
    <row r="776" spans="1:11" ht="12.75" hidden="1" customHeight="1">
      <c r="A776" s="5"/>
      <c r="B776" s="5"/>
      <c r="C776" s="9" t="s">
        <v>2107</v>
      </c>
      <c r="D776" s="10" t="s">
        <v>421</v>
      </c>
      <c r="E776" s="5"/>
      <c r="F776" s="5"/>
      <c r="G776" s="5"/>
      <c r="H776" s="11">
        <v>0.5</v>
      </c>
      <c r="I776" s="5"/>
      <c r="J776" s="11"/>
      <c r="K776" s="5" t="s">
        <v>1107</v>
      </c>
    </row>
    <row r="777" spans="1:11" ht="12.75" hidden="1" customHeight="1">
      <c r="A777" s="5"/>
      <c r="B777" s="5"/>
      <c r="C777" s="9" t="s">
        <v>2108</v>
      </c>
      <c r="D777" s="10" t="s">
        <v>423</v>
      </c>
      <c r="E777" s="5"/>
      <c r="F777" s="5"/>
      <c r="G777" s="5"/>
      <c r="H777" s="11">
        <v>0.5</v>
      </c>
      <c r="I777" s="5"/>
      <c r="J777" s="11"/>
      <c r="K777" s="5" t="s">
        <v>1107</v>
      </c>
    </row>
    <row r="778" spans="1:11" ht="12.75" hidden="1" customHeight="1">
      <c r="A778" s="5"/>
      <c r="B778" s="5"/>
      <c r="C778" s="9" t="s">
        <v>2109</v>
      </c>
      <c r="D778" s="10" t="s">
        <v>425</v>
      </c>
      <c r="E778" s="5"/>
      <c r="F778" s="5"/>
      <c r="G778" s="5"/>
      <c r="H778" s="11">
        <v>0.5</v>
      </c>
      <c r="I778" s="5"/>
      <c r="J778" s="11"/>
      <c r="K778" s="5" t="s">
        <v>1107</v>
      </c>
    </row>
    <row r="779" spans="1:11" ht="12.75" hidden="1" customHeight="1">
      <c r="A779" s="5"/>
      <c r="B779" s="5"/>
      <c r="C779" s="9" t="s">
        <v>2110</v>
      </c>
      <c r="D779" s="10" t="s">
        <v>427</v>
      </c>
      <c r="E779" s="5"/>
      <c r="F779" s="5"/>
      <c r="G779" s="5"/>
      <c r="H779" s="11">
        <v>0.5</v>
      </c>
      <c r="I779" s="5"/>
      <c r="J779" s="11"/>
      <c r="K779" s="5" t="s">
        <v>1107</v>
      </c>
    </row>
    <row r="780" spans="1:11" ht="12.75" hidden="1" customHeight="1">
      <c r="A780" s="5"/>
      <c r="B780" s="5"/>
      <c r="C780" s="9" t="s">
        <v>2111</v>
      </c>
      <c r="D780" s="10" t="s">
        <v>429</v>
      </c>
      <c r="E780" s="5"/>
      <c r="F780" s="5"/>
      <c r="G780" s="5"/>
      <c r="H780" s="11">
        <v>0.5</v>
      </c>
      <c r="I780" s="5"/>
      <c r="J780" s="11"/>
      <c r="K780" s="5" t="s">
        <v>1107</v>
      </c>
    </row>
    <row r="781" spans="1:11" ht="12.75" hidden="1" customHeight="1">
      <c r="A781" s="5"/>
      <c r="B781" s="5"/>
      <c r="C781" s="9" t="s">
        <v>2112</v>
      </c>
      <c r="D781" s="10" t="s">
        <v>431</v>
      </c>
      <c r="E781" s="5"/>
      <c r="F781" s="5"/>
      <c r="G781" s="5"/>
      <c r="H781" s="11">
        <v>0.5</v>
      </c>
      <c r="I781" s="5"/>
      <c r="J781" s="11"/>
      <c r="K781" s="5" t="s">
        <v>1107</v>
      </c>
    </row>
    <row r="782" spans="1:11" ht="12.75" hidden="1" customHeight="1">
      <c r="A782" s="5"/>
      <c r="B782" s="5"/>
      <c r="C782" s="9" t="s">
        <v>2113</v>
      </c>
      <c r="D782" s="10" t="s">
        <v>433</v>
      </c>
      <c r="E782" s="5"/>
      <c r="F782" s="5"/>
      <c r="G782" s="5"/>
      <c r="H782" s="11">
        <v>0.5</v>
      </c>
      <c r="I782" s="5"/>
      <c r="J782" s="11"/>
      <c r="K782" s="5" t="s">
        <v>1107</v>
      </c>
    </row>
    <row r="783" spans="1:11" ht="12.75" hidden="1" customHeight="1">
      <c r="A783" s="5"/>
      <c r="B783" s="5"/>
      <c r="C783" s="9" t="s">
        <v>2114</v>
      </c>
      <c r="D783" s="10" t="s">
        <v>435</v>
      </c>
      <c r="E783" s="5"/>
      <c r="F783" s="5"/>
      <c r="G783" s="5"/>
      <c r="H783" s="11">
        <v>0.5</v>
      </c>
      <c r="I783" s="5"/>
      <c r="J783" s="11"/>
      <c r="K783" s="5" t="s">
        <v>1107</v>
      </c>
    </row>
    <row r="784" spans="1:11" ht="12.75" hidden="1" customHeight="1">
      <c r="A784" s="5"/>
      <c r="B784" s="5"/>
      <c r="C784" s="9" t="s">
        <v>2115</v>
      </c>
      <c r="D784" s="10" t="s">
        <v>437</v>
      </c>
      <c r="E784" s="5"/>
      <c r="F784" s="5"/>
      <c r="G784" s="5"/>
      <c r="H784" s="11">
        <v>0.5</v>
      </c>
      <c r="I784" s="5"/>
      <c r="J784" s="11"/>
      <c r="K784" s="5" t="s">
        <v>1107</v>
      </c>
    </row>
    <row r="785" spans="1:11" ht="12.75" hidden="1" customHeight="1">
      <c r="A785" s="5"/>
      <c r="B785" s="5"/>
      <c r="C785" s="9" t="s">
        <v>2116</v>
      </c>
      <c r="D785" s="10" t="s">
        <v>439</v>
      </c>
      <c r="E785" s="5"/>
      <c r="F785" s="5"/>
      <c r="G785" s="5"/>
      <c r="H785" s="11">
        <v>0.5</v>
      </c>
      <c r="I785" s="5"/>
      <c r="J785" s="11"/>
      <c r="K785" s="5" t="s">
        <v>1107</v>
      </c>
    </row>
    <row r="786" spans="1:11" ht="12.75" hidden="1" customHeight="1">
      <c r="A786" s="5"/>
      <c r="B786" s="5"/>
      <c r="C786" s="9" t="s">
        <v>2117</v>
      </c>
      <c r="D786" s="10" t="s">
        <v>441</v>
      </c>
      <c r="E786" s="5"/>
      <c r="F786" s="5"/>
      <c r="G786" s="5"/>
      <c r="H786" s="11">
        <v>0.5</v>
      </c>
      <c r="I786" s="5"/>
      <c r="J786" s="11"/>
      <c r="K786" s="5" t="s">
        <v>1107</v>
      </c>
    </row>
    <row r="787" spans="1:11" ht="12.75" hidden="1" customHeight="1">
      <c r="A787" s="5"/>
      <c r="B787" s="5"/>
      <c r="C787" s="9" t="s">
        <v>2118</v>
      </c>
      <c r="D787" s="10" t="s">
        <v>443</v>
      </c>
      <c r="E787" s="5"/>
      <c r="F787" s="5"/>
      <c r="G787" s="5"/>
      <c r="H787" s="11">
        <v>0.5</v>
      </c>
      <c r="I787" s="5"/>
      <c r="J787" s="11"/>
      <c r="K787" s="5" t="s">
        <v>1107</v>
      </c>
    </row>
    <row r="788" spans="1:11" ht="12.75" hidden="1" customHeight="1">
      <c r="A788" s="5"/>
      <c r="B788" s="5"/>
      <c r="C788" s="9" t="s">
        <v>2119</v>
      </c>
      <c r="D788" s="10" t="s">
        <v>445</v>
      </c>
      <c r="E788" s="5"/>
      <c r="F788" s="5"/>
      <c r="G788" s="5"/>
      <c r="H788" s="11">
        <v>0.5</v>
      </c>
      <c r="I788" s="5"/>
      <c r="J788" s="11"/>
      <c r="K788" s="5" t="s">
        <v>1107</v>
      </c>
    </row>
    <row r="789" spans="1:11" ht="12.75" hidden="1" customHeight="1">
      <c r="A789" s="5"/>
      <c r="B789" s="5"/>
      <c r="C789" s="9" t="s">
        <v>2120</v>
      </c>
      <c r="D789" s="10" t="s">
        <v>447</v>
      </c>
      <c r="E789" s="5"/>
      <c r="F789" s="5"/>
      <c r="G789" s="5"/>
      <c r="H789" s="11">
        <v>0.5</v>
      </c>
      <c r="I789" s="5"/>
      <c r="J789" s="11"/>
      <c r="K789" s="5" t="s">
        <v>1107</v>
      </c>
    </row>
    <row r="790" spans="1:11" ht="12.75" hidden="1" customHeight="1">
      <c r="A790" s="5"/>
      <c r="B790" s="5"/>
      <c r="C790" s="9" t="s">
        <v>2121</v>
      </c>
      <c r="D790" s="10" t="s">
        <v>449</v>
      </c>
      <c r="E790" s="5"/>
      <c r="F790" s="5"/>
      <c r="G790" s="5"/>
      <c r="H790" s="11">
        <v>0.5</v>
      </c>
      <c r="I790" s="5"/>
      <c r="J790" s="11"/>
      <c r="K790" s="5" t="s">
        <v>1107</v>
      </c>
    </row>
    <row r="791" spans="1:11" ht="12.75" hidden="1" customHeight="1">
      <c r="A791" s="5"/>
      <c r="B791" s="5"/>
      <c r="C791" s="9" t="s">
        <v>2122</v>
      </c>
      <c r="D791" s="10" t="s">
        <v>2123</v>
      </c>
      <c r="E791" s="5"/>
      <c r="F791" s="5"/>
      <c r="G791" s="5"/>
      <c r="H791" s="11">
        <v>0.5</v>
      </c>
      <c r="I791" s="5"/>
      <c r="J791" s="11"/>
      <c r="K791" s="5" t="s">
        <v>1107</v>
      </c>
    </row>
    <row r="792" spans="1:11" ht="12.75" hidden="1" customHeight="1">
      <c r="A792" s="5"/>
      <c r="B792" s="5"/>
      <c r="C792" s="9" t="s">
        <v>2124</v>
      </c>
      <c r="D792" s="10" t="s">
        <v>2125</v>
      </c>
      <c r="E792" s="5"/>
      <c r="F792" s="5"/>
      <c r="G792" s="5"/>
      <c r="H792" s="11">
        <v>0.5</v>
      </c>
      <c r="I792" s="5"/>
      <c r="J792" s="11"/>
      <c r="K792" s="5" t="s">
        <v>1107</v>
      </c>
    </row>
    <row r="793" spans="1:11" ht="12.75" hidden="1" customHeight="1">
      <c r="A793" s="5"/>
      <c r="B793" s="5"/>
      <c r="C793" s="9" t="s">
        <v>2126</v>
      </c>
      <c r="D793" s="10" t="s">
        <v>2127</v>
      </c>
      <c r="E793" s="5"/>
      <c r="F793" s="5"/>
      <c r="G793" s="5"/>
      <c r="H793" s="11">
        <v>0.5</v>
      </c>
      <c r="I793" s="5"/>
      <c r="J793" s="11"/>
      <c r="K793" s="5" t="s">
        <v>1107</v>
      </c>
    </row>
    <row r="794" spans="1:11" ht="12.75" hidden="1" customHeight="1">
      <c r="A794" s="5"/>
      <c r="B794" s="5"/>
      <c r="C794" s="9" t="s">
        <v>2128</v>
      </c>
      <c r="D794" s="10" t="s">
        <v>2129</v>
      </c>
      <c r="E794" s="5"/>
      <c r="F794" s="5"/>
      <c r="G794" s="5"/>
      <c r="H794" s="11">
        <v>0.5</v>
      </c>
      <c r="I794" s="5"/>
      <c r="J794" s="11"/>
      <c r="K794" s="5" t="s">
        <v>1107</v>
      </c>
    </row>
    <row r="795" spans="1:11" ht="12.75" hidden="1" customHeight="1">
      <c r="A795" s="5"/>
      <c r="B795" s="5"/>
      <c r="C795" s="9" t="s">
        <v>2130</v>
      </c>
      <c r="D795" s="10" t="s">
        <v>2131</v>
      </c>
      <c r="E795" s="5"/>
      <c r="F795" s="5"/>
      <c r="G795" s="5"/>
      <c r="H795" s="11">
        <v>0.5</v>
      </c>
      <c r="I795" s="5"/>
      <c r="J795" s="11"/>
      <c r="K795" s="5" t="s">
        <v>1107</v>
      </c>
    </row>
    <row r="796" spans="1:11" ht="12.75" hidden="1" customHeight="1">
      <c r="A796" s="5"/>
      <c r="B796" s="5"/>
      <c r="C796" s="9" t="s">
        <v>2132</v>
      </c>
      <c r="D796" s="10" t="s">
        <v>2133</v>
      </c>
      <c r="E796" s="5"/>
      <c r="F796" s="5"/>
      <c r="G796" s="5"/>
      <c r="H796" s="11">
        <v>0.5</v>
      </c>
      <c r="I796" s="5"/>
      <c r="J796" s="11"/>
      <c r="K796" s="5" t="s">
        <v>2005</v>
      </c>
    </row>
    <row r="797" spans="1:11" ht="12.75" hidden="1" customHeight="1">
      <c r="A797" s="5"/>
      <c r="B797" s="5"/>
      <c r="C797" s="9" t="s">
        <v>2134</v>
      </c>
      <c r="D797" s="10" t="s">
        <v>2135</v>
      </c>
      <c r="E797" s="5"/>
      <c r="F797" s="5"/>
      <c r="G797" s="5"/>
      <c r="H797" s="11">
        <v>0.5</v>
      </c>
      <c r="I797" s="5"/>
      <c r="J797" s="11"/>
      <c r="K797" s="5" t="s">
        <v>2005</v>
      </c>
    </row>
    <row r="798" spans="1:11" ht="12.75" hidden="1" customHeight="1">
      <c r="A798" s="5"/>
      <c r="B798" s="5"/>
      <c r="C798" s="9" t="s">
        <v>2136</v>
      </c>
      <c r="D798" s="10" t="s">
        <v>2137</v>
      </c>
      <c r="E798" s="5"/>
      <c r="F798" s="5"/>
      <c r="G798" s="5"/>
      <c r="H798" s="11">
        <v>0.5</v>
      </c>
      <c r="I798" s="5"/>
      <c r="J798" s="11"/>
      <c r="K798" s="5" t="s">
        <v>2005</v>
      </c>
    </row>
    <row r="799" spans="1:11" ht="12.75" hidden="1" customHeight="1">
      <c r="A799" s="5"/>
      <c r="B799" s="5"/>
      <c r="C799" s="9" t="s">
        <v>2138</v>
      </c>
      <c r="D799" s="10" t="s">
        <v>2139</v>
      </c>
      <c r="E799" s="5"/>
      <c r="F799" s="5"/>
      <c r="G799" s="5"/>
      <c r="H799" s="11">
        <v>0.5</v>
      </c>
      <c r="I799" s="5"/>
      <c r="J799" s="11"/>
      <c r="K799" s="5" t="s">
        <v>2005</v>
      </c>
    </row>
    <row r="800" spans="1:11" ht="12.75" hidden="1" customHeight="1">
      <c r="A800" s="5"/>
      <c r="B800" s="5"/>
      <c r="C800" s="9" t="s">
        <v>2140</v>
      </c>
      <c r="D800" s="10" t="s">
        <v>2141</v>
      </c>
      <c r="E800" s="5"/>
      <c r="F800" s="5"/>
      <c r="G800" s="5"/>
      <c r="H800" s="11">
        <v>0.5</v>
      </c>
      <c r="I800" s="5"/>
      <c r="J800" s="11"/>
      <c r="K800" s="5" t="s">
        <v>2005</v>
      </c>
    </row>
    <row r="801" spans="1:11" ht="12.75" hidden="1" customHeight="1">
      <c r="A801" s="5"/>
      <c r="B801" s="5"/>
      <c r="C801" s="9" t="s">
        <v>2142</v>
      </c>
      <c r="D801" s="10" t="s">
        <v>2143</v>
      </c>
      <c r="E801" s="5"/>
      <c r="F801" s="5"/>
      <c r="G801" s="5"/>
      <c r="H801" s="11">
        <v>0.5</v>
      </c>
      <c r="I801" s="5"/>
      <c r="J801" s="11"/>
      <c r="K801" s="5" t="s">
        <v>2005</v>
      </c>
    </row>
    <row r="802" spans="1:11" ht="12.75" hidden="1" customHeight="1">
      <c r="A802" s="5"/>
      <c r="B802" s="5"/>
      <c r="C802" s="9" t="s">
        <v>2144</v>
      </c>
      <c r="D802" s="10" t="s">
        <v>2145</v>
      </c>
      <c r="E802" s="5"/>
      <c r="F802" s="5"/>
      <c r="G802" s="5"/>
      <c r="H802" s="11">
        <v>0.5</v>
      </c>
      <c r="I802" s="5"/>
      <c r="J802" s="11"/>
      <c r="K802" s="5" t="s">
        <v>2005</v>
      </c>
    </row>
    <row r="803" spans="1:11" ht="12.75" hidden="1" customHeight="1">
      <c r="A803" s="5"/>
      <c r="B803" s="5"/>
      <c r="C803" s="9" t="s">
        <v>2146</v>
      </c>
      <c r="D803" s="10" t="s">
        <v>2147</v>
      </c>
      <c r="E803" s="5"/>
      <c r="F803" s="5"/>
      <c r="G803" s="5"/>
      <c r="H803" s="11">
        <v>0.5</v>
      </c>
      <c r="I803" s="5"/>
      <c r="J803" s="11"/>
      <c r="K803" s="5" t="s">
        <v>2005</v>
      </c>
    </row>
    <row r="804" spans="1:11" ht="12.75" hidden="1" customHeight="1">
      <c r="A804" s="5"/>
      <c r="B804" s="5"/>
      <c r="C804" s="9" t="s">
        <v>2148</v>
      </c>
      <c r="D804" s="10" t="s">
        <v>2149</v>
      </c>
      <c r="E804" s="5"/>
      <c r="F804" s="5"/>
      <c r="G804" s="5"/>
      <c r="H804" s="11">
        <v>0.5</v>
      </c>
      <c r="I804" s="5"/>
      <c r="J804" s="11"/>
      <c r="K804" s="5" t="s">
        <v>2005</v>
      </c>
    </row>
    <row r="805" spans="1:11" ht="12.75" hidden="1" customHeight="1">
      <c r="A805" s="5"/>
      <c r="B805" s="5"/>
      <c r="C805" s="9" t="s">
        <v>2150</v>
      </c>
      <c r="D805" s="10" t="s">
        <v>2151</v>
      </c>
      <c r="E805" s="5"/>
      <c r="F805" s="5"/>
      <c r="G805" s="5"/>
      <c r="H805" s="11">
        <v>0.5</v>
      </c>
      <c r="I805" s="5"/>
      <c r="J805" s="11"/>
      <c r="K805" s="5" t="s">
        <v>2005</v>
      </c>
    </row>
    <row r="806" spans="1:11" ht="12.75" hidden="1" customHeight="1">
      <c r="A806" s="5"/>
      <c r="B806" s="5"/>
      <c r="C806" s="9" t="s">
        <v>2152</v>
      </c>
      <c r="D806" s="10" t="s">
        <v>2153</v>
      </c>
      <c r="E806" s="5"/>
      <c r="F806" s="5"/>
      <c r="G806" s="5"/>
      <c r="H806" s="11">
        <v>0.5</v>
      </c>
      <c r="I806" s="5"/>
      <c r="J806" s="11"/>
      <c r="K806" s="5" t="s">
        <v>2005</v>
      </c>
    </row>
    <row r="807" spans="1:11" ht="12.75" hidden="1" customHeight="1">
      <c r="A807" s="5"/>
      <c r="B807" s="5"/>
      <c r="C807" s="9" t="s">
        <v>2154</v>
      </c>
      <c r="D807" s="10" t="s">
        <v>2155</v>
      </c>
      <c r="E807" s="5"/>
      <c r="F807" s="5"/>
      <c r="G807" s="5"/>
      <c r="H807" s="11">
        <v>0.5</v>
      </c>
      <c r="I807" s="5"/>
      <c r="J807" s="11"/>
      <c r="K807" s="5" t="s">
        <v>2005</v>
      </c>
    </row>
    <row r="808" spans="1:11" ht="12.75" hidden="1" customHeight="1">
      <c r="A808" s="5"/>
      <c r="B808" s="5"/>
      <c r="C808" s="9" t="s">
        <v>2156</v>
      </c>
      <c r="D808" s="10" t="s">
        <v>2157</v>
      </c>
      <c r="E808" s="5"/>
      <c r="F808" s="5"/>
      <c r="G808" s="5"/>
      <c r="H808" s="11">
        <v>0.5</v>
      </c>
      <c r="I808" s="5"/>
      <c r="J808" s="11"/>
      <c r="K808" s="5" t="s">
        <v>2005</v>
      </c>
    </row>
    <row r="809" spans="1:11" ht="12.75" hidden="1" customHeight="1">
      <c r="A809" s="5"/>
      <c r="B809" s="5"/>
      <c r="C809" s="9" t="s">
        <v>2158</v>
      </c>
      <c r="D809" s="10" t="s">
        <v>2159</v>
      </c>
      <c r="E809" s="5"/>
      <c r="F809" s="5"/>
      <c r="G809" s="5"/>
      <c r="H809" s="11">
        <v>0.5</v>
      </c>
      <c r="I809" s="5"/>
      <c r="J809" s="11"/>
      <c r="K809" s="5" t="s">
        <v>1054</v>
      </c>
    </row>
    <row r="810" spans="1:11" ht="12.75" hidden="1" customHeight="1">
      <c r="A810" s="5"/>
      <c r="B810" s="5"/>
      <c r="C810" s="9" t="s">
        <v>2160</v>
      </c>
      <c r="D810" s="10" t="s">
        <v>2161</v>
      </c>
      <c r="E810" s="5"/>
      <c r="F810" s="5"/>
      <c r="G810" s="5"/>
      <c r="H810" s="11">
        <v>0.5</v>
      </c>
      <c r="I810" s="5"/>
      <c r="J810" s="11"/>
      <c r="K810" s="5" t="s">
        <v>1054</v>
      </c>
    </row>
    <row r="811" spans="1:11" ht="12.75" hidden="1" customHeight="1">
      <c r="A811" s="5"/>
      <c r="B811" s="5"/>
      <c r="C811" s="9" t="s">
        <v>2162</v>
      </c>
      <c r="D811" s="10" t="s">
        <v>2163</v>
      </c>
      <c r="E811" s="5"/>
      <c r="F811" s="5"/>
      <c r="G811" s="5"/>
      <c r="H811" s="11">
        <v>0.5</v>
      </c>
      <c r="I811" s="5"/>
      <c r="J811" s="11"/>
      <c r="K811" s="5" t="s">
        <v>1054</v>
      </c>
    </row>
    <row r="812" spans="1:11" ht="12.75" hidden="1" customHeight="1">
      <c r="A812" s="5"/>
      <c r="B812" s="5"/>
      <c r="C812" s="9" t="s">
        <v>2164</v>
      </c>
      <c r="D812" s="10" t="s">
        <v>2165</v>
      </c>
      <c r="E812" s="5"/>
      <c r="F812" s="5"/>
      <c r="G812" s="5"/>
      <c r="H812" s="11">
        <v>0.5</v>
      </c>
      <c r="I812" s="5"/>
      <c r="J812" s="11"/>
      <c r="K812" s="5" t="s">
        <v>1054</v>
      </c>
    </row>
    <row r="813" spans="1:11" ht="12.75" hidden="1" customHeight="1">
      <c r="A813" s="5"/>
      <c r="B813" s="5"/>
      <c r="C813" s="9" t="s">
        <v>2166</v>
      </c>
      <c r="D813" s="10" t="s">
        <v>2167</v>
      </c>
      <c r="E813" s="5"/>
      <c r="F813" s="5"/>
      <c r="G813" s="5"/>
      <c r="H813" s="11">
        <v>0.5</v>
      </c>
      <c r="I813" s="5"/>
      <c r="J813" s="11"/>
      <c r="K813" s="5" t="s">
        <v>1054</v>
      </c>
    </row>
    <row r="814" spans="1:11" ht="12.75" hidden="1" customHeight="1">
      <c r="A814" s="5"/>
      <c r="B814" s="5"/>
      <c r="C814" s="9" t="s">
        <v>2168</v>
      </c>
      <c r="D814" s="10" t="s">
        <v>2169</v>
      </c>
      <c r="E814" s="5"/>
      <c r="F814" s="5"/>
      <c r="G814" s="5"/>
      <c r="H814" s="11">
        <v>0.5</v>
      </c>
      <c r="I814" s="5"/>
      <c r="J814" s="11"/>
      <c r="K814" s="5" t="s">
        <v>1054</v>
      </c>
    </row>
    <row r="815" spans="1:11" ht="12.75" hidden="1" customHeight="1">
      <c r="A815" s="5"/>
      <c r="B815" s="5"/>
      <c r="C815" s="9" t="s">
        <v>2170</v>
      </c>
      <c r="D815" s="10" t="s">
        <v>2171</v>
      </c>
      <c r="E815" s="5"/>
      <c r="F815" s="5"/>
      <c r="G815" s="5"/>
      <c r="H815" s="11">
        <v>0.5</v>
      </c>
      <c r="I815" s="5"/>
      <c r="J815" s="11"/>
      <c r="K815" s="5" t="s">
        <v>1054</v>
      </c>
    </row>
    <row r="816" spans="1:11" ht="12.75" hidden="1" customHeight="1">
      <c r="A816" s="5"/>
      <c r="B816" s="5"/>
      <c r="C816" s="9" t="s">
        <v>2172</v>
      </c>
      <c r="D816" s="10" t="s">
        <v>2173</v>
      </c>
      <c r="E816" s="5"/>
      <c r="F816" s="5"/>
      <c r="G816" s="5"/>
      <c r="H816" s="11">
        <v>0.5</v>
      </c>
      <c r="I816" s="5"/>
      <c r="J816" s="11"/>
      <c r="K816" s="5" t="s">
        <v>1054</v>
      </c>
    </row>
    <row r="817" spans="1:11" ht="12.75" hidden="1" customHeight="1">
      <c r="A817" s="5"/>
      <c r="B817" s="5"/>
      <c r="C817" s="9" t="s">
        <v>2174</v>
      </c>
      <c r="D817" s="10" t="s">
        <v>2175</v>
      </c>
      <c r="E817" s="5"/>
      <c r="F817" s="5"/>
      <c r="G817" s="5"/>
      <c r="H817" s="11">
        <v>0.5</v>
      </c>
      <c r="I817" s="5"/>
      <c r="J817" s="11"/>
      <c r="K817" s="5" t="s">
        <v>1054</v>
      </c>
    </row>
    <row r="818" spans="1:11" ht="12.75" hidden="1" customHeight="1">
      <c r="A818" s="5"/>
      <c r="B818" s="5"/>
      <c r="C818" s="9" t="s">
        <v>2176</v>
      </c>
      <c r="D818" s="10" t="s">
        <v>2177</v>
      </c>
      <c r="E818" s="5"/>
      <c r="F818" s="5"/>
      <c r="G818" s="5"/>
      <c r="H818" s="11">
        <v>0.5</v>
      </c>
      <c r="I818" s="5"/>
      <c r="J818" s="11"/>
      <c r="K818" s="5" t="s">
        <v>1054</v>
      </c>
    </row>
    <row r="819" spans="1:11" ht="12.75" hidden="1" customHeight="1">
      <c r="A819" s="5"/>
      <c r="B819" s="5"/>
      <c r="C819" s="9" t="s">
        <v>2178</v>
      </c>
      <c r="D819" s="10" t="s">
        <v>2179</v>
      </c>
      <c r="E819" s="5"/>
      <c r="F819" s="5"/>
      <c r="G819" s="5"/>
      <c r="H819" s="11">
        <v>0.5</v>
      </c>
      <c r="I819" s="5"/>
      <c r="J819" s="11"/>
      <c r="K819" s="5" t="s">
        <v>1054</v>
      </c>
    </row>
    <row r="820" spans="1:11" ht="12.75" hidden="1" customHeight="1">
      <c r="A820" s="5"/>
      <c r="B820" s="5"/>
      <c r="C820" s="9" t="s">
        <v>2180</v>
      </c>
      <c r="D820" s="10" t="s">
        <v>2181</v>
      </c>
      <c r="E820" s="5"/>
      <c r="F820" s="5"/>
      <c r="G820" s="5"/>
      <c r="H820" s="11">
        <v>0.5</v>
      </c>
      <c r="I820" s="5"/>
      <c r="J820" s="11"/>
      <c r="K820" s="5" t="s">
        <v>1054</v>
      </c>
    </row>
    <row r="821" spans="1:11" ht="12.75" hidden="1" customHeight="1">
      <c r="A821" s="5"/>
      <c r="B821" s="5"/>
      <c r="C821" s="9" t="s">
        <v>2182</v>
      </c>
      <c r="D821" s="10" t="s">
        <v>2183</v>
      </c>
      <c r="E821" s="5"/>
      <c r="F821" s="5"/>
      <c r="G821" s="5"/>
      <c r="H821" s="11">
        <v>0.5</v>
      </c>
      <c r="I821" s="5"/>
      <c r="J821" s="11"/>
      <c r="K821" s="5" t="s">
        <v>1054</v>
      </c>
    </row>
    <row r="822" spans="1:11" ht="12.75" hidden="1" customHeight="1">
      <c r="A822" s="5"/>
      <c r="B822" s="5" t="s">
        <v>1906</v>
      </c>
      <c r="C822" s="9" t="s">
        <v>2184</v>
      </c>
      <c r="D822" s="10" t="s">
        <v>17</v>
      </c>
      <c r="E822" s="5" t="s">
        <v>1053</v>
      </c>
      <c r="F822" s="5" t="s">
        <v>789</v>
      </c>
      <c r="G822" s="5" t="s">
        <v>20</v>
      </c>
      <c r="H822" s="11">
        <v>0.5</v>
      </c>
      <c r="I822" s="5"/>
      <c r="J822" s="11"/>
      <c r="K822" s="5" t="s">
        <v>1908</v>
      </c>
    </row>
    <row r="823" spans="1:11" ht="12.75" hidden="1" customHeight="1">
      <c r="A823" s="5"/>
      <c r="B823" s="5"/>
      <c r="C823" s="9" t="s">
        <v>2185</v>
      </c>
      <c r="D823" s="10" t="s">
        <v>23</v>
      </c>
      <c r="E823" s="5"/>
      <c r="F823" s="5"/>
      <c r="G823" s="5"/>
      <c r="H823" s="11">
        <v>0.5</v>
      </c>
      <c r="I823" s="5"/>
      <c r="J823" s="11"/>
      <c r="K823" s="5" t="s">
        <v>1908</v>
      </c>
    </row>
    <row r="824" spans="1:11" ht="12.75" hidden="1" customHeight="1">
      <c r="A824" s="5"/>
      <c r="B824" s="5"/>
      <c r="C824" s="9" t="s">
        <v>2186</v>
      </c>
      <c r="D824" s="10" t="s">
        <v>25</v>
      </c>
      <c r="E824" s="5"/>
      <c r="F824" s="5"/>
      <c r="G824" s="5"/>
      <c r="H824" s="11">
        <v>0.5</v>
      </c>
      <c r="I824" s="5"/>
      <c r="J824" s="11"/>
      <c r="K824" s="5" t="s">
        <v>1908</v>
      </c>
    </row>
    <row r="825" spans="1:11" ht="12.75" hidden="1" customHeight="1">
      <c r="A825" s="5"/>
      <c r="B825" s="5"/>
      <c r="C825" s="9" t="s">
        <v>2187</v>
      </c>
      <c r="D825" s="10" t="s">
        <v>27</v>
      </c>
      <c r="E825" s="5"/>
      <c r="F825" s="5"/>
      <c r="G825" s="5"/>
      <c r="H825" s="11">
        <v>0.5</v>
      </c>
      <c r="I825" s="5"/>
      <c r="J825" s="11"/>
      <c r="K825" s="5" t="s">
        <v>1908</v>
      </c>
    </row>
    <row r="826" spans="1:11" ht="12.75" hidden="1" customHeight="1">
      <c r="A826" s="5"/>
      <c r="B826" s="5"/>
      <c r="C826" s="9" t="s">
        <v>2188</v>
      </c>
      <c r="D826" s="10" t="s">
        <v>29</v>
      </c>
      <c r="E826" s="5"/>
      <c r="F826" s="5"/>
      <c r="G826" s="5"/>
      <c r="H826" s="11">
        <v>0.5</v>
      </c>
      <c r="I826" s="5"/>
      <c r="J826" s="11"/>
      <c r="K826" s="5" t="s">
        <v>1908</v>
      </c>
    </row>
    <row r="827" spans="1:11" ht="12.75" hidden="1" customHeight="1">
      <c r="A827" s="5"/>
      <c r="B827" s="5"/>
      <c r="C827" s="9" t="s">
        <v>2189</v>
      </c>
      <c r="D827" s="10" t="s">
        <v>31</v>
      </c>
      <c r="E827" s="5"/>
      <c r="F827" s="5"/>
      <c r="G827" s="5"/>
      <c r="H827" s="11">
        <v>0.5</v>
      </c>
      <c r="I827" s="5"/>
      <c r="J827" s="11"/>
      <c r="K827" s="5" t="s">
        <v>1908</v>
      </c>
    </row>
    <row r="828" spans="1:11" ht="12.75" hidden="1" customHeight="1">
      <c r="A828" s="5"/>
      <c r="B828" s="5"/>
      <c r="C828" s="9" t="s">
        <v>2190</v>
      </c>
      <c r="D828" s="10" t="s">
        <v>34</v>
      </c>
      <c r="E828" s="5"/>
      <c r="F828" s="5"/>
      <c r="G828" s="5"/>
      <c r="H828" s="11">
        <v>0.5</v>
      </c>
      <c r="I828" s="5"/>
      <c r="J828" s="11"/>
      <c r="K828" s="5" t="s">
        <v>1908</v>
      </c>
    </row>
    <row r="829" spans="1:11" ht="12.75" hidden="1" customHeight="1">
      <c r="A829" s="5"/>
      <c r="B829" s="5"/>
      <c r="C829" s="9" t="s">
        <v>2191</v>
      </c>
      <c r="D829" s="10" t="s">
        <v>36</v>
      </c>
      <c r="E829" s="5"/>
      <c r="F829" s="5"/>
      <c r="G829" s="5"/>
      <c r="H829" s="11">
        <v>0.5</v>
      </c>
      <c r="I829" s="5"/>
      <c r="J829" s="11"/>
      <c r="K829" s="5" t="s">
        <v>1908</v>
      </c>
    </row>
    <row r="830" spans="1:11" ht="12.75" hidden="1" customHeight="1">
      <c r="A830" s="5"/>
      <c r="B830" s="5"/>
      <c r="C830" s="9" t="s">
        <v>2192</v>
      </c>
      <c r="D830" s="10" t="s">
        <v>38</v>
      </c>
      <c r="E830" s="5"/>
      <c r="F830" s="5"/>
      <c r="G830" s="5"/>
      <c r="H830" s="11">
        <v>0.5</v>
      </c>
      <c r="I830" s="5"/>
      <c r="J830" s="11"/>
      <c r="K830" s="5" t="s">
        <v>1908</v>
      </c>
    </row>
    <row r="831" spans="1:11" ht="12.75" hidden="1" customHeight="1">
      <c r="A831" s="5"/>
      <c r="B831" s="5"/>
      <c r="C831" s="9" t="s">
        <v>2193</v>
      </c>
      <c r="D831" s="10" t="s">
        <v>40</v>
      </c>
      <c r="E831" s="5"/>
      <c r="F831" s="5"/>
      <c r="G831" s="5"/>
      <c r="H831" s="11">
        <v>0.5</v>
      </c>
      <c r="I831" s="5"/>
      <c r="J831" s="11"/>
      <c r="K831" s="5" t="s">
        <v>1908</v>
      </c>
    </row>
    <row r="832" spans="1:11" ht="12.75" hidden="1" customHeight="1">
      <c r="A832" s="5"/>
      <c r="B832" s="5"/>
      <c r="C832" s="9" t="s">
        <v>2194</v>
      </c>
      <c r="D832" s="10" t="s">
        <v>42</v>
      </c>
      <c r="E832" s="5"/>
      <c r="F832" s="5"/>
      <c r="G832" s="5"/>
      <c r="H832" s="11">
        <v>0.5</v>
      </c>
      <c r="I832" s="5"/>
      <c r="J832" s="11"/>
      <c r="K832" s="5" t="s">
        <v>1908</v>
      </c>
    </row>
    <row r="833" spans="1:11" ht="12.75" hidden="1" customHeight="1">
      <c r="A833" s="5"/>
      <c r="B833" s="5"/>
      <c r="C833" s="9" t="s">
        <v>2195</v>
      </c>
      <c r="D833" s="10" t="s">
        <v>45</v>
      </c>
      <c r="E833" s="5"/>
      <c r="F833" s="5"/>
      <c r="G833" s="5"/>
      <c r="H833" s="11">
        <v>0.5</v>
      </c>
      <c r="I833" s="5"/>
      <c r="J833" s="11"/>
      <c r="K833" s="5" t="s">
        <v>1908</v>
      </c>
    </row>
    <row r="834" spans="1:11" ht="12.75" hidden="1" customHeight="1">
      <c r="A834" s="5"/>
      <c r="B834" s="5"/>
      <c r="C834" s="9" t="s">
        <v>2196</v>
      </c>
      <c r="D834" s="10" t="s">
        <v>47</v>
      </c>
      <c r="E834" s="5"/>
      <c r="F834" s="5"/>
      <c r="G834" s="5"/>
      <c r="H834" s="11">
        <v>0.5</v>
      </c>
      <c r="I834" s="5"/>
      <c r="J834" s="11"/>
      <c r="K834" s="5" t="s">
        <v>1908</v>
      </c>
    </row>
    <row r="835" spans="1:11" ht="12.75" hidden="1" customHeight="1">
      <c r="A835" s="5"/>
      <c r="B835" s="5"/>
      <c r="C835" s="9" t="s">
        <v>2197</v>
      </c>
      <c r="D835" s="10" t="s">
        <v>49</v>
      </c>
      <c r="E835" s="5"/>
      <c r="F835" s="5"/>
      <c r="G835" s="5"/>
      <c r="H835" s="11">
        <v>0.5</v>
      </c>
      <c r="I835" s="5"/>
      <c r="J835" s="11"/>
      <c r="K835" s="5" t="s">
        <v>1908</v>
      </c>
    </row>
    <row r="836" spans="1:11" ht="12.75" hidden="1" customHeight="1">
      <c r="A836" s="5"/>
      <c r="B836" s="5"/>
      <c r="C836" s="9" t="s">
        <v>2198</v>
      </c>
      <c r="D836" s="10" t="s">
        <v>51</v>
      </c>
      <c r="E836" s="5"/>
      <c r="F836" s="5"/>
      <c r="G836" s="5"/>
      <c r="H836" s="11">
        <v>0.5</v>
      </c>
      <c r="I836" s="5"/>
      <c r="J836" s="11"/>
      <c r="K836" s="5" t="s">
        <v>1908</v>
      </c>
    </row>
    <row r="837" spans="1:11" ht="12.75" hidden="1" customHeight="1">
      <c r="A837" s="5"/>
      <c r="B837" s="5"/>
      <c r="C837" s="9" t="s">
        <v>2199</v>
      </c>
      <c r="D837" s="10" t="s">
        <v>53</v>
      </c>
      <c r="E837" s="5"/>
      <c r="F837" s="5"/>
      <c r="G837" s="5"/>
      <c r="H837" s="11">
        <v>0.5</v>
      </c>
      <c r="I837" s="5"/>
      <c r="J837" s="11"/>
      <c r="K837" s="5" t="s">
        <v>1908</v>
      </c>
    </row>
    <row r="838" spans="1:11" ht="12.75" hidden="1" customHeight="1">
      <c r="A838" s="5"/>
      <c r="B838" s="5"/>
      <c r="C838" s="9" t="s">
        <v>2200</v>
      </c>
      <c r="D838" s="10" t="s">
        <v>55</v>
      </c>
      <c r="E838" s="5"/>
      <c r="F838" s="5"/>
      <c r="G838" s="5"/>
      <c r="H838" s="11">
        <v>0.5</v>
      </c>
      <c r="I838" s="5"/>
      <c r="J838" s="11"/>
      <c r="K838" s="5" t="s">
        <v>1908</v>
      </c>
    </row>
    <row r="839" spans="1:11" ht="12.75" hidden="1" customHeight="1">
      <c r="A839" s="5"/>
      <c r="B839" s="5"/>
      <c r="C839" s="9" t="s">
        <v>2201</v>
      </c>
      <c r="D839" s="10" t="s">
        <v>57</v>
      </c>
      <c r="E839" s="5"/>
      <c r="F839" s="5"/>
      <c r="G839" s="5"/>
      <c r="H839" s="11">
        <v>0.5</v>
      </c>
      <c r="I839" s="5"/>
      <c r="J839" s="11"/>
      <c r="K839" s="5" t="s">
        <v>1908</v>
      </c>
    </row>
    <row r="840" spans="1:11" ht="12.75" hidden="1" customHeight="1">
      <c r="A840" s="5"/>
      <c r="B840" s="5"/>
      <c r="C840" s="9" t="s">
        <v>2202</v>
      </c>
      <c r="D840" s="10" t="s">
        <v>59</v>
      </c>
      <c r="E840" s="5"/>
      <c r="F840" s="5"/>
      <c r="G840" s="5"/>
      <c r="H840" s="11">
        <v>0.5</v>
      </c>
      <c r="I840" s="5"/>
      <c r="J840" s="11"/>
      <c r="K840" s="5" t="s">
        <v>1908</v>
      </c>
    </row>
    <row r="841" spans="1:11" ht="12.75" hidden="1" customHeight="1">
      <c r="A841" s="5"/>
      <c r="B841" s="5"/>
      <c r="C841" s="9" t="s">
        <v>2203</v>
      </c>
      <c r="D841" s="10" t="s">
        <v>61</v>
      </c>
      <c r="E841" s="5"/>
      <c r="F841" s="5"/>
      <c r="G841" s="5"/>
      <c r="H841" s="11">
        <v>0.5</v>
      </c>
      <c r="I841" s="5"/>
      <c r="J841" s="11"/>
      <c r="K841" s="5" t="s">
        <v>1908</v>
      </c>
    </row>
    <row r="842" spans="1:11" ht="12.75" hidden="1" customHeight="1">
      <c r="A842" s="5"/>
      <c r="B842" s="5"/>
      <c r="C842" s="9" t="s">
        <v>2204</v>
      </c>
      <c r="D842" s="10" t="s">
        <v>63</v>
      </c>
      <c r="E842" s="5"/>
      <c r="F842" s="5"/>
      <c r="G842" s="5"/>
      <c r="H842" s="11">
        <v>0.5</v>
      </c>
      <c r="I842" s="5"/>
      <c r="J842" s="11"/>
      <c r="K842" s="5" t="s">
        <v>1908</v>
      </c>
    </row>
    <row r="843" spans="1:11" ht="12.75" hidden="1" customHeight="1">
      <c r="A843" s="5"/>
      <c r="B843" s="5"/>
      <c r="C843" s="9" t="s">
        <v>2205</v>
      </c>
      <c r="D843" s="10" t="s">
        <v>65</v>
      </c>
      <c r="E843" s="5"/>
      <c r="F843" s="5"/>
      <c r="G843" s="5"/>
      <c r="H843" s="11">
        <v>0.5</v>
      </c>
      <c r="I843" s="5"/>
      <c r="J843" s="11"/>
      <c r="K843" s="5" t="s">
        <v>1908</v>
      </c>
    </row>
    <row r="844" spans="1:11" ht="12.75" hidden="1" customHeight="1">
      <c r="A844" s="5"/>
      <c r="B844" s="5"/>
      <c r="C844" s="9" t="s">
        <v>2206</v>
      </c>
      <c r="D844" s="10" t="s">
        <v>67</v>
      </c>
      <c r="E844" s="5"/>
      <c r="F844" s="5"/>
      <c r="G844" s="5"/>
      <c r="H844" s="11">
        <v>0.5</v>
      </c>
      <c r="I844" s="5"/>
      <c r="J844" s="11"/>
      <c r="K844" s="5" t="s">
        <v>1908</v>
      </c>
    </row>
    <row r="845" spans="1:11" ht="12.75" hidden="1" customHeight="1">
      <c r="A845" s="5"/>
      <c r="B845" s="5"/>
      <c r="C845" s="9" t="s">
        <v>2207</v>
      </c>
      <c r="D845" s="10" t="s">
        <v>69</v>
      </c>
      <c r="E845" s="5"/>
      <c r="F845" s="5"/>
      <c r="G845" s="5"/>
      <c r="H845" s="11">
        <v>0.5</v>
      </c>
      <c r="I845" s="5"/>
      <c r="J845" s="11"/>
      <c r="K845" s="5" t="s">
        <v>1908</v>
      </c>
    </row>
    <row r="846" spans="1:11" ht="12.75" hidden="1" customHeight="1">
      <c r="A846" s="5"/>
      <c r="B846" s="5"/>
      <c r="C846" s="9" t="s">
        <v>2208</v>
      </c>
      <c r="D846" s="10" t="s">
        <v>71</v>
      </c>
      <c r="E846" s="5"/>
      <c r="F846" s="5"/>
      <c r="G846" s="5"/>
      <c r="H846" s="11">
        <v>0.5</v>
      </c>
      <c r="I846" s="5"/>
      <c r="J846" s="11"/>
      <c r="K846" s="5" t="s">
        <v>1908</v>
      </c>
    </row>
    <row r="847" spans="1:11" ht="12.75" hidden="1" customHeight="1">
      <c r="A847" s="5"/>
      <c r="B847" s="5"/>
      <c r="C847" s="9" t="s">
        <v>2209</v>
      </c>
      <c r="D847" s="10" t="s">
        <v>73</v>
      </c>
      <c r="E847" s="5"/>
      <c r="F847" s="5"/>
      <c r="G847" s="5"/>
      <c r="H847" s="11">
        <v>0.5</v>
      </c>
      <c r="I847" s="5"/>
      <c r="J847" s="11"/>
      <c r="K847" s="5" t="s">
        <v>1908</v>
      </c>
    </row>
    <row r="848" spans="1:11" ht="12.75" hidden="1" customHeight="1">
      <c r="A848" s="5"/>
      <c r="B848" s="5"/>
      <c r="C848" s="9" t="s">
        <v>2210</v>
      </c>
      <c r="D848" s="10" t="s">
        <v>75</v>
      </c>
      <c r="E848" s="5"/>
      <c r="F848" s="5"/>
      <c r="G848" s="5"/>
      <c r="H848" s="11">
        <v>0.5</v>
      </c>
      <c r="I848" s="5"/>
      <c r="J848" s="11"/>
      <c r="K848" s="5" t="s">
        <v>1908</v>
      </c>
    </row>
    <row r="849" spans="1:11" ht="12.75" hidden="1" customHeight="1">
      <c r="A849" s="5"/>
      <c r="B849" s="5"/>
      <c r="C849" s="9" t="s">
        <v>2211</v>
      </c>
      <c r="D849" s="10" t="s">
        <v>77</v>
      </c>
      <c r="E849" s="5"/>
      <c r="F849" s="5"/>
      <c r="G849" s="5"/>
      <c r="H849" s="11">
        <v>0.5</v>
      </c>
      <c r="I849" s="5"/>
      <c r="J849" s="11"/>
      <c r="K849" s="5" t="s">
        <v>1908</v>
      </c>
    </row>
    <row r="850" spans="1:11" ht="12.75" hidden="1" customHeight="1">
      <c r="A850" s="5"/>
      <c r="B850" s="5"/>
      <c r="C850" s="9" t="s">
        <v>2212</v>
      </c>
      <c r="D850" s="10" t="s">
        <v>79</v>
      </c>
      <c r="E850" s="5"/>
      <c r="F850" s="5"/>
      <c r="G850" s="5"/>
      <c r="H850" s="11">
        <v>0.5</v>
      </c>
      <c r="I850" s="5"/>
      <c r="J850" s="11"/>
      <c r="K850" s="5" t="s">
        <v>1908</v>
      </c>
    </row>
    <row r="851" spans="1:11" ht="12.75" hidden="1" customHeight="1">
      <c r="A851" s="5"/>
      <c r="B851" s="5"/>
      <c r="C851" s="9" t="s">
        <v>2213</v>
      </c>
      <c r="D851" s="10" t="s">
        <v>81</v>
      </c>
      <c r="E851" s="5"/>
      <c r="F851" s="5"/>
      <c r="G851" s="5"/>
      <c r="H851" s="11">
        <v>0.5</v>
      </c>
      <c r="I851" s="5"/>
      <c r="J851" s="11"/>
      <c r="K851" s="5" t="s">
        <v>1908</v>
      </c>
    </row>
    <row r="852" spans="1:11" ht="12.75" hidden="1" customHeight="1">
      <c r="A852" s="5"/>
      <c r="B852" s="5"/>
      <c r="C852" s="9" t="s">
        <v>2214</v>
      </c>
      <c r="D852" s="10" t="s">
        <v>83</v>
      </c>
      <c r="E852" s="5"/>
      <c r="F852" s="5"/>
      <c r="G852" s="5"/>
      <c r="H852" s="11">
        <v>0.5</v>
      </c>
      <c r="I852" s="5"/>
      <c r="J852" s="11"/>
      <c r="K852" s="5" t="s">
        <v>1908</v>
      </c>
    </row>
    <row r="853" spans="1:11" ht="12.75" hidden="1" customHeight="1">
      <c r="A853" s="5"/>
      <c r="B853" s="5"/>
      <c r="C853" s="9" t="s">
        <v>2215</v>
      </c>
      <c r="D853" s="10" t="s">
        <v>85</v>
      </c>
      <c r="E853" s="5"/>
      <c r="F853" s="5"/>
      <c r="G853" s="5"/>
      <c r="H853" s="11">
        <v>0.5</v>
      </c>
      <c r="I853" s="5"/>
      <c r="J853" s="11"/>
      <c r="K853" s="5" t="s">
        <v>1908</v>
      </c>
    </row>
    <row r="854" spans="1:11" ht="12.75" hidden="1" customHeight="1">
      <c r="A854" s="5"/>
      <c r="B854" s="5"/>
      <c r="C854" s="9" t="s">
        <v>2216</v>
      </c>
      <c r="D854" s="10" t="s">
        <v>87</v>
      </c>
      <c r="E854" s="5"/>
      <c r="F854" s="5"/>
      <c r="G854" s="5"/>
      <c r="H854" s="11">
        <v>0.5</v>
      </c>
      <c r="I854" s="5"/>
      <c r="J854" s="11"/>
      <c r="K854" s="5" t="s">
        <v>790</v>
      </c>
    </row>
    <row r="855" spans="1:11" ht="12.75" hidden="1" customHeight="1">
      <c r="A855" s="5"/>
      <c r="B855" s="5"/>
      <c r="C855" s="9" t="s">
        <v>2217</v>
      </c>
      <c r="D855" s="10" t="s">
        <v>89</v>
      </c>
      <c r="E855" s="5"/>
      <c r="F855" s="5"/>
      <c r="G855" s="5"/>
      <c r="H855" s="11">
        <v>0.5</v>
      </c>
      <c r="I855" s="5"/>
      <c r="J855" s="11"/>
      <c r="K855" s="5" t="s">
        <v>790</v>
      </c>
    </row>
    <row r="856" spans="1:11" ht="12.75" hidden="1" customHeight="1">
      <c r="A856" s="5"/>
      <c r="B856" s="5"/>
      <c r="C856" s="9" t="s">
        <v>2218</v>
      </c>
      <c r="D856" s="10" t="s">
        <v>91</v>
      </c>
      <c r="E856" s="5"/>
      <c r="F856" s="5"/>
      <c r="G856" s="5"/>
      <c r="H856" s="11">
        <v>0.5</v>
      </c>
      <c r="I856" s="5"/>
      <c r="J856" s="11"/>
      <c r="K856" s="5" t="s">
        <v>790</v>
      </c>
    </row>
    <row r="857" spans="1:11" ht="12.75" hidden="1" customHeight="1">
      <c r="A857" s="5"/>
      <c r="B857" s="5"/>
      <c r="C857" s="9" t="s">
        <v>2219</v>
      </c>
      <c r="D857" s="10" t="s">
        <v>93</v>
      </c>
      <c r="E857" s="5"/>
      <c r="F857" s="5"/>
      <c r="G857" s="5"/>
      <c r="H857" s="11">
        <v>0.5</v>
      </c>
      <c r="I857" s="5"/>
      <c r="J857" s="11"/>
      <c r="K857" s="5" t="s">
        <v>790</v>
      </c>
    </row>
    <row r="858" spans="1:11" ht="12.75" hidden="1" customHeight="1">
      <c r="A858" s="5"/>
      <c r="B858" s="5"/>
      <c r="C858" s="9" t="s">
        <v>2220</v>
      </c>
      <c r="D858" s="10" t="s">
        <v>95</v>
      </c>
      <c r="E858" s="5"/>
      <c r="F858" s="5"/>
      <c r="G858" s="5"/>
      <c r="H858" s="11">
        <v>0.5</v>
      </c>
      <c r="I858" s="5"/>
      <c r="J858" s="11"/>
      <c r="K858" s="5" t="s">
        <v>790</v>
      </c>
    </row>
    <row r="859" spans="1:11" ht="12.75" hidden="1" customHeight="1">
      <c r="A859" s="5"/>
      <c r="B859" s="5"/>
      <c r="C859" s="9" t="s">
        <v>2221</v>
      </c>
      <c r="D859" s="10" t="s">
        <v>97</v>
      </c>
      <c r="E859" s="5"/>
      <c r="F859" s="5"/>
      <c r="G859" s="5"/>
      <c r="H859" s="11">
        <v>0.5</v>
      </c>
      <c r="I859" s="5"/>
      <c r="J859" s="11"/>
      <c r="K859" s="5" t="s">
        <v>790</v>
      </c>
    </row>
    <row r="860" spans="1:11" ht="12.75" hidden="1" customHeight="1">
      <c r="A860" s="5"/>
      <c r="B860" s="5"/>
      <c r="C860" s="9" t="s">
        <v>2222</v>
      </c>
      <c r="D860" s="10" t="s">
        <v>99</v>
      </c>
      <c r="E860" s="5"/>
      <c r="F860" s="5"/>
      <c r="G860" s="5"/>
      <c r="H860" s="11">
        <v>0.5</v>
      </c>
      <c r="I860" s="5"/>
      <c r="J860" s="11"/>
      <c r="K860" s="5" t="s">
        <v>790</v>
      </c>
    </row>
    <row r="861" spans="1:11" ht="12.75" hidden="1" customHeight="1">
      <c r="A861" s="5"/>
      <c r="B861" s="5"/>
      <c r="C861" s="9" t="s">
        <v>2223</v>
      </c>
      <c r="D861" s="10" t="s">
        <v>101</v>
      </c>
      <c r="E861" s="5"/>
      <c r="F861" s="5"/>
      <c r="G861" s="5"/>
      <c r="H861" s="11">
        <v>0.5</v>
      </c>
      <c r="I861" s="5"/>
      <c r="J861" s="11"/>
      <c r="K861" s="5" t="s">
        <v>790</v>
      </c>
    </row>
    <row r="862" spans="1:11" ht="12.75" hidden="1" customHeight="1">
      <c r="A862" s="5"/>
      <c r="B862" s="5"/>
      <c r="C862" s="9" t="s">
        <v>2224</v>
      </c>
      <c r="D862" s="10" t="s">
        <v>103</v>
      </c>
      <c r="E862" s="5"/>
      <c r="F862" s="5"/>
      <c r="G862" s="5"/>
      <c r="H862" s="11">
        <v>0.5</v>
      </c>
      <c r="I862" s="5"/>
      <c r="J862" s="11"/>
      <c r="K862" s="5" t="s">
        <v>790</v>
      </c>
    </row>
    <row r="863" spans="1:11" ht="12.75" hidden="1" customHeight="1">
      <c r="A863" s="5"/>
      <c r="B863" s="5"/>
      <c r="C863" s="9" t="s">
        <v>2225</v>
      </c>
      <c r="D863" s="10" t="s">
        <v>105</v>
      </c>
      <c r="E863" s="5"/>
      <c r="F863" s="5"/>
      <c r="G863" s="5"/>
      <c r="H863" s="11">
        <v>0.5</v>
      </c>
      <c r="I863" s="5"/>
      <c r="J863" s="11"/>
      <c r="K863" s="5" t="s">
        <v>790</v>
      </c>
    </row>
    <row r="864" spans="1:11" ht="12.75" hidden="1" customHeight="1">
      <c r="A864" s="5"/>
      <c r="B864" s="5"/>
      <c r="C864" s="9" t="s">
        <v>2226</v>
      </c>
      <c r="D864" s="10" t="s">
        <v>107</v>
      </c>
      <c r="E864" s="5"/>
      <c r="F864" s="5"/>
      <c r="G864" s="5"/>
      <c r="H864" s="11">
        <v>0.5</v>
      </c>
      <c r="I864" s="5"/>
      <c r="J864" s="11"/>
      <c r="K864" s="5" t="s">
        <v>790</v>
      </c>
    </row>
    <row r="865" spans="1:11" ht="12.75" hidden="1" customHeight="1">
      <c r="A865" s="5"/>
      <c r="B865" s="5"/>
      <c r="C865" s="9" t="s">
        <v>2227</v>
      </c>
      <c r="D865" s="10" t="s">
        <v>109</v>
      </c>
      <c r="E865" s="5"/>
      <c r="F865" s="5"/>
      <c r="G865" s="5"/>
      <c r="H865" s="11">
        <v>0.5</v>
      </c>
      <c r="I865" s="5"/>
      <c r="J865" s="11"/>
      <c r="K865" s="5" t="s">
        <v>790</v>
      </c>
    </row>
    <row r="866" spans="1:11" ht="12.75" hidden="1" customHeight="1">
      <c r="A866" s="5"/>
      <c r="B866" s="5"/>
      <c r="C866" s="9" t="s">
        <v>2228</v>
      </c>
      <c r="D866" s="10" t="s">
        <v>111</v>
      </c>
      <c r="E866" s="5"/>
      <c r="F866" s="5"/>
      <c r="G866" s="5"/>
      <c r="H866" s="11">
        <v>0.5</v>
      </c>
      <c r="I866" s="5"/>
      <c r="J866" s="11"/>
      <c r="K866" s="5" t="s">
        <v>790</v>
      </c>
    </row>
    <row r="867" spans="1:11" ht="12.75" hidden="1" customHeight="1">
      <c r="A867" s="5"/>
      <c r="B867" s="5"/>
      <c r="C867" s="9" t="s">
        <v>2229</v>
      </c>
      <c r="D867" s="10" t="s">
        <v>113</v>
      </c>
      <c r="E867" s="5"/>
      <c r="F867" s="5"/>
      <c r="G867" s="5"/>
      <c r="H867" s="11">
        <v>0.5</v>
      </c>
      <c r="I867" s="5"/>
      <c r="J867" s="11"/>
      <c r="K867" s="5" t="s">
        <v>790</v>
      </c>
    </row>
    <row r="868" spans="1:11" ht="12.75" hidden="1" customHeight="1">
      <c r="A868" s="5"/>
      <c r="B868" s="5"/>
      <c r="C868" s="9" t="s">
        <v>2230</v>
      </c>
      <c r="D868" s="10" t="s">
        <v>115</v>
      </c>
      <c r="E868" s="5"/>
      <c r="F868" s="5"/>
      <c r="G868" s="5"/>
      <c r="H868" s="11">
        <v>0.5</v>
      </c>
      <c r="I868" s="5"/>
      <c r="J868" s="11"/>
      <c r="K868" s="5" t="s">
        <v>790</v>
      </c>
    </row>
    <row r="869" spans="1:11" ht="12.75" hidden="1" customHeight="1">
      <c r="A869" s="5"/>
      <c r="B869" s="5"/>
      <c r="C869" s="9" t="s">
        <v>2231</v>
      </c>
      <c r="D869" s="10" t="s">
        <v>117</v>
      </c>
      <c r="E869" s="5"/>
      <c r="F869" s="5"/>
      <c r="G869" s="5"/>
      <c r="H869" s="11">
        <v>0.5</v>
      </c>
      <c r="I869" s="5"/>
      <c r="J869" s="11"/>
      <c r="K869" s="5" t="s">
        <v>790</v>
      </c>
    </row>
    <row r="870" spans="1:11" ht="12.75" hidden="1" customHeight="1">
      <c r="A870" s="5"/>
      <c r="B870" s="5"/>
      <c r="C870" s="9" t="s">
        <v>2232</v>
      </c>
      <c r="D870" s="10" t="s">
        <v>119</v>
      </c>
      <c r="E870" s="5"/>
      <c r="F870" s="5"/>
      <c r="G870" s="5"/>
      <c r="H870" s="11">
        <v>0.5</v>
      </c>
      <c r="I870" s="5"/>
      <c r="J870" s="11"/>
      <c r="K870" s="5" t="s">
        <v>790</v>
      </c>
    </row>
    <row r="871" spans="1:11" ht="12.75" hidden="1" customHeight="1">
      <c r="A871" s="5"/>
      <c r="B871" s="5"/>
      <c r="C871" s="9" t="s">
        <v>2233</v>
      </c>
      <c r="D871" s="10" t="s">
        <v>121</v>
      </c>
      <c r="E871" s="5"/>
      <c r="F871" s="5"/>
      <c r="G871" s="5"/>
      <c r="H871" s="11">
        <v>0.5</v>
      </c>
      <c r="I871" s="5"/>
      <c r="J871" s="11"/>
      <c r="K871" s="5" t="s">
        <v>790</v>
      </c>
    </row>
    <row r="872" spans="1:11" ht="12.75" hidden="1" customHeight="1">
      <c r="A872" s="5"/>
      <c r="B872" s="5"/>
      <c r="C872" s="9" t="s">
        <v>2234</v>
      </c>
      <c r="D872" s="10" t="s">
        <v>123</v>
      </c>
      <c r="E872" s="5"/>
      <c r="F872" s="5"/>
      <c r="G872" s="5"/>
      <c r="H872" s="11">
        <v>0.5</v>
      </c>
      <c r="I872" s="5"/>
      <c r="J872" s="11"/>
      <c r="K872" s="5" t="s">
        <v>790</v>
      </c>
    </row>
    <row r="873" spans="1:11" ht="12.75" hidden="1" customHeight="1">
      <c r="A873" s="5"/>
      <c r="B873" s="5"/>
      <c r="C873" s="9" t="s">
        <v>2235</v>
      </c>
      <c r="D873" s="10" t="s">
        <v>125</v>
      </c>
      <c r="E873" s="5"/>
      <c r="F873" s="5"/>
      <c r="G873" s="5"/>
      <c r="H873" s="11">
        <v>0.5</v>
      </c>
      <c r="I873" s="5"/>
      <c r="J873" s="11"/>
      <c r="K873" s="5" t="s">
        <v>790</v>
      </c>
    </row>
    <row r="874" spans="1:11" ht="12.75" hidden="1" customHeight="1">
      <c r="A874" s="5"/>
      <c r="B874" s="5"/>
      <c r="C874" s="9" t="s">
        <v>2236</v>
      </c>
      <c r="D874" s="10" t="s">
        <v>127</v>
      </c>
      <c r="E874" s="5"/>
      <c r="F874" s="5"/>
      <c r="G874" s="5"/>
      <c r="H874" s="11">
        <v>0.5</v>
      </c>
      <c r="I874" s="5"/>
      <c r="J874" s="11"/>
      <c r="K874" s="5" t="s">
        <v>790</v>
      </c>
    </row>
    <row r="875" spans="1:11" ht="12.75" hidden="1" customHeight="1">
      <c r="A875" s="5"/>
      <c r="B875" s="5"/>
      <c r="C875" s="9" t="s">
        <v>2237</v>
      </c>
      <c r="D875" s="10" t="s">
        <v>129</v>
      </c>
      <c r="E875" s="5"/>
      <c r="F875" s="5"/>
      <c r="G875" s="5"/>
      <c r="H875" s="11">
        <v>0.5</v>
      </c>
      <c r="I875" s="5"/>
      <c r="J875" s="11"/>
      <c r="K875" s="5" t="s">
        <v>790</v>
      </c>
    </row>
    <row r="876" spans="1:11" ht="12.75" hidden="1" customHeight="1">
      <c r="A876" s="5"/>
      <c r="B876" s="5"/>
      <c r="C876" s="9" t="s">
        <v>2238</v>
      </c>
      <c r="D876" s="10" t="s">
        <v>131</v>
      </c>
      <c r="E876" s="5"/>
      <c r="F876" s="5"/>
      <c r="G876" s="5"/>
      <c r="H876" s="11">
        <v>0.5</v>
      </c>
      <c r="I876" s="5"/>
      <c r="J876" s="11"/>
      <c r="K876" s="5" t="s">
        <v>790</v>
      </c>
    </row>
    <row r="877" spans="1:11" ht="12.75" hidden="1" customHeight="1">
      <c r="A877" s="5"/>
      <c r="B877" s="5"/>
      <c r="C877" s="9" t="s">
        <v>2239</v>
      </c>
      <c r="D877" s="10" t="s">
        <v>133</v>
      </c>
      <c r="E877" s="5"/>
      <c r="F877" s="5"/>
      <c r="G877" s="5"/>
      <c r="H877" s="11">
        <v>0.5</v>
      </c>
      <c r="I877" s="5"/>
      <c r="J877" s="11"/>
      <c r="K877" s="5" t="s">
        <v>790</v>
      </c>
    </row>
    <row r="878" spans="1:11" ht="12.75" hidden="1" customHeight="1">
      <c r="A878" s="5"/>
      <c r="B878" s="5"/>
      <c r="C878" s="9" t="s">
        <v>2240</v>
      </c>
      <c r="D878" s="10" t="s">
        <v>135</v>
      </c>
      <c r="E878" s="5"/>
      <c r="F878" s="5"/>
      <c r="G878" s="5"/>
      <c r="H878" s="11">
        <v>0.5</v>
      </c>
      <c r="I878" s="5"/>
      <c r="J878" s="11"/>
      <c r="K878" s="5" t="s">
        <v>790</v>
      </c>
    </row>
    <row r="879" spans="1:11" ht="12.75" hidden="1" customHeight="1">
      <c r="A879" s="5"/>
      <c r="B879" s="5"/>
      <c r="C879" s="9" t="s">
        <v>2241</v>
      </c>
      <c r="D879" s="10" t="s">
        <v>137</v>
      </c>
      <c r="E879" s="5"/>
      <c r="F879" s="5"/>
      <c r="G879" s="5"/>
      <c r="H879" s="11">
        <v>0.5</v>
      </c>
      <c r="I879" s="5"/>
      <c r="J879" s="11"/>
      <c r="K879" s="5" t="s">
        <v>790</v>
      </c>
    </row>
    <row r="880" spans="1:11" ht="12.75" hidden="1" customHeight="1">
      <c r="A880" s="5"/>
      <c r="B880" s="5"/>
      <c r="C880" s="9" t="s">
        <v>2242</v>
      </c>
      <c r="D880" s="10" t="s">
        <v>139</v>
      </c>
      <c r="E880" s="5"/>
      <c r="F880" s="5"/>
      <c r="G880" s="5"/>
      <c r="H880" s="11">
        <v>0.5</v>
      </c>
      <c r="I880" s="5"/>
      <c r="J880" s="11"/>
      <c r="K880" s="5" t="s">
        <v>790</v>
      </c>
    </row>
    <row r="881" spans="1:11" ht="12.75" hidden="1" customHeight="1">
      <c r="A881" s="5"/>
      <c r="B881" s="5"/>
      <c r="C881" s="9" t="s">
        <v>2243</v>
      </c>
      <c r="D881" s="10" t="s">
        <v>141</v>
      </c>
      <c r="E881" s="5"/>
      <c r="F881" s="5"/>
      <c r="G881" s="5"/>
      <c r="H881" s="11">
        <v>0.5</v>
      </c>
      <c r="I881" s="5"/>
      <c r="J881" s="11"/>
      <c r="K881" s="5" t="s">
        <v>790</v>
      </c>
    </row>
    <row r="882" spans="1:11" ht="12.75" hidden="1" customHeight="1">
      <c r="A882" s="5"/>
      <c r="B882" s="5"/>
      <c r="C882" s="9" t="s">
        <v>2244</v>
      </c>
      <c r="D882" s="10" t="s">
        <v>143</v>
      </c>
      <c r="E882" s="5"/>
      <c r="F882" s="5"/>
      <c r="G882" s="5"/>
      <c r="H882" s="11">
        <v>0.5</v>
      </c>
      <c r="I882" s="5"/>
      <c r="J882" s="11"/>
      <c r="K882" s="5" t="s">
        <v>790</v>
      </c>
    </row>
    <row r="883" spans="1:11" ht="12.75" hidden="1" customHeight="1">
      <c r="A883" s="5"/>
      <c r="B883" s="5"/>
      <c r="C883" s="9" t="s">
        <v>2245</v>
      </c>
      <c r="D883" s="10" t="s">
        <v>145</v>
      </c>
      <c r="E883" s="5"/>
      <c r="F883" s="5"/>
      <c r="G883" s="5"/>
      <c r="H883" s="11">
        <v>0.5</v>
      </c>
      <c r="I883" s="5"/>
      <c r="J883" s="11"/>
      <c r="K883" s="5" t="s">
        <v>790</v>
      </c>
    </row>
    <row r="884" spans="1:11" ht="12.75" hidden="1" customHeight="1">
      <c r="A884" s="5"/>
      <c r="B884" s="5"/>
      <c r="C884" s="9" t="s">
        <v>2246</v>
      </c>
      <c r="D884" s="10" t="s">
        <v>147</v>
      </c>
      <c r="E884" s="5"/>
      <c r="F884" s="5"/>
      <c r="G884" s="5"/>
      <c r="H884" s="11">
        <v>0.5</v>
      </c>
      <c r="I884" s="5"/>
      <c r="J884" s="11"/>
      <c r="K884" s="5" t="s">
        <v>790</v>
      </c>
    </row>
    <row r="885" spans="1:11" ht="12.75" hidden="1" customHeight="1">
      <c r="A885" s="5"/>
      <c r="B885" s="5"/>
      <c r="C885" s="9" t="s">
        <v>2247</v>
      </c>
      <c r="D885" s="10" t="s">
        <v>149</v>
      </c>
      <c r="E885" s="5"/>
      <c r="F885" s="5"/>
      <c r="G885" s="5"/>
      <c r="H885" s="11">
        <v>0.5</v>
      </c>
      <c r="I885" s="5"/>
      <c r="J885" s="11"/>
      <c r="K885" s="5" t="s">
        <v>790</v>
      </c>
    </row>
    <row r="886" spans="1:11" ht="12.75" hidden="1" customHeight="1">
      <c r="A886" s="5"/>
      <c r="B886" s="5"/>
      <c r="C886" s="9" t="s">
        <v>2248</v>
      </c>
      <c r="D886" s="10" t="s">
        <v>151</v>
      </c>
      <c r="E886" s="5"/>
      <c r="F886" s="5"/>
      <c r="G886" s="5"/>
      <c r="H886" s="11">
        <v>0.5</v>
      </c>
      <c r="I886" s="5"/>
      <c r="J886" s="11"/>
      <c r="K886" s="5" t="s">
        <v>1107</v>
      </c>
    </row>
    <row r="887" spans="1:11" ht="12.75" hidden="1" customHeight="1">
      <c r="A887" s="5"/>
      <c r="B887" s="5"/>
      <c r="C887" s="9" t="s">
        <v>2249</v>
      </c>
      <c r="D887" s="10" t="s">
        <v>153</v>
      </c>
      <c r="E887" s="5"/>
      <c r="F887" s="5"/>
      <c r="G887" s="5"/>
      <c r="H887" s="11">
        <v>0.5</v>
      </c>
      <c r="I887" s="5"/>
      <c r="J887" s="11"/>
      <c r="K887" s="5" t="s">
        <v>1107</v>
      </c>
    </row>
    <row r="888" spans="1:11" ht="12.75" hidden="1" customHeight="1">
      <c r="A888" s="5"/>
      <c r="B888" s="5"/>
      <c r="C888" s="9" t="s">
        <v>2250</v>
      </c>
      <c r="D888" s="10" t="s">
        <v>155</v>
      </c>
      <c r="E888" s="5"/>
      <c r="F888" s="5"/>
      <c r="G888" s="5"/>
      <c r="H888" s="11">
        <v>0.5</v>
      </c>
      <c r="I888" s="5"/>
      <c r="J888" s="11"/>
      <c r="K888" s="5" t="s">
        <v>1107</v>
      </c>
    </row>
    <row r="889" spans="1:11" ht="12.75" hidden="1" customHeight="1">
      <c r="A889" s="5"/>
      <c r="B889" s="5"/>
      <c r="C889" s="9" t="s">
        <v>2251</v>
      </c>
      <c r="D889" s="10" t="s">
        <v>157</v>
      </c>
      <c r="E889" s="5"/>
      <c r="F889" s="5"/>
      <c r="G889" s="5"/>
      <c r="H889" s="11">
        <v>0.5</v>
      </c>
      <c r="I889" s="5"/>
      <c r="J889" s="11"/>
      <c r="K889" s="5" t="s">
        <v>1107</v>
      </c>
    </row>
    <row r="890" spans="1:11" ht="12.75" hidden="1" customHeight="1">
      <c r="A890" s="5"/>
      <c r="B890" s="5"/>
      <c r="C890" s="9" t="s">
        <v>2252</v>
      </c>
      <c r="D890" s="10" t="s">
        <v>159</v>
      </c>
      <c r="E890" s="5"/>
      <c r="F890" s="5"/>
      <c r="G890" s="5"/>
      <c r="H890" s="11">
        <v>0.5</v>
      </c>
      <c r="I890" s="5"/>
      <c r="J890" s="11"/>
      <c r="K890" s="5" t="s">
        <v>1107</v>
      </c>
    </row>
    <row r="891" spans="1:11" ht="12.75" hidden="1" customHeight="1">
      <c r="A891" s="5"/>
      <c r="B891" s="5"/>
      <c r="C891" s="9" t="s">
        <v>2253</v>
      </c>
      <c r="D891" s="10" t="s">
        <v>161</v>
      </c>
      <c r="E891" s="5"/>
      <c r="F891" s="5"/>
      <c r="G891" s="5"/>
      <c r="H891" s="11">
        <v>0.5</v>
      </c>
      <c r="I891" s="5"/>
      <c r="J891" s="11"/>
      <c r="K891" s="5" t="s">
        <v>1107</v>
      </c>
    </row>
    <row r="892" spans="1:11" ht="12.75" hidden="1" customHeight="1">
      <c r="A892" s="5"/>
      <c r="B892" s="5"/>
      <c r="C892" s="9" t="s">
        <v>2254</v>
      </c>
      <c r="D892" s="10" t="s">
        <v>163</v>
      </c>
      <c r="E892" s="5"/>
      <c r="F892" s="5"/>
      <c r="G892" s="5"/>
      <c r="H892" s="11">
        <v>0.5</v>
      </c>
      <c r="I892" s="5"/>
      <c r="J892" s="11"/>
      <c r="K892" s="5" t="s">
        <v>1107</v>
      </c>
    </row>
    <row r="893" spans="1:11" ht="12.75" hidden="1" customHeight="1">
      <c r="A893" s="5"/>
      <c r="B893" s="5"/>
      <c r="C893" s="9" t="s">
        <v>2255</v>
      </c>
      <c r="D893" s="10" t="s">
        <v>165</v>
      </c>
      <c r="E893" s="5"/>
      <c r="F893" s="5"/>
      <c r="G893" s="5"/>
      <c r="H893" s="11">
        <v>0.5</v>
      </c>
      <c r="I893" s="5"/>
      <c r="J893" s="11"/>
      <c r="K893" s="5" t="s">
        <v>1107</v>
      </c>
    </row>
    <row r="894" spans="1:11" ht="12.75" hidden="1" customHeight="1">
      <c r="A894" s="5"/>
      <c r="B894" s="5"/>
      <c r="C894" s="9" t="s">
        <v>2256</v>
      </c>
      <c r="D894" s="10" t="s">
        <v>167</v>
      </c>
      <c r="E894" s="5"/>
      <c r="F894" s="5"/>
      <c r="G894" s="5"/>
      <c r="H894" s="11">
        <v>0.5</v>
      </c>
      <c r="I894" s="5"/>
      <c r="J894" s="11"/>
      <c r="K894" s="5" t="s">
        <v>1107</v>
      </c>
    </row>
    <row r="895" spans="1:11" ht="12.75" hidden="1" customHeight="1">
      <c r="A895" s="5"/>
      <c r="B895" s="5"/>
      <c r="C895" s="9" t="s">
        <v>2257</v>
      </c>
      <c r="D895" s="10" t="s">
        <v>169</v>
      </c>
      <c r="E895" s="5"/>
      <c r="F895" s="5"/>
      <c r="G895" s="5"/>
      <c r="H895" s="11">
        <v>0.5</v>
      </c>
      <c r="I895" s="5"/>
      <c r="J895" s="11"/>
      <c r="K895" s="5" t="s">
        <v>1107</v>
      </c>
    </row>
    <row r="896" spans="1:11" ht="12.75" hidden="1" customHeight="1">
      <c r="A896" s="5"/>
      <c r="B896" s="5"/>
      <c r="C896" s="9" t="s">
        <v>2258</v>
      </c>
      <c r="D896" s="10" t="s">
        <v>171</v>
      </c>
      <c r="E896" s="5"/>
      <c r="F896" s="5"/>
      <c r="G896" s="5"/>
      <c r="H896" s="11">
        <v>0.5</v>
      </c>
      <c r="I896" s="5"/>
      <c r="J896" s="11"/>
      <c r="K896" s="5" t="s">
        <v>1107</v>
      </c>
    </row>
    <row r="897" spans="1:11" ht="12.75" hidden="1" customHeight="1">
      <c r="A897" s="5"/>
      <c r="B897" s="5"/>
      <c r="C897" s="9" t="s">
        <v>2259</v>
      </c>
      <c r="D897" s="10" t="s">
        <v>173</v>
      </c>
      <c r="E897" s="5"/>
      <c r="F897" s="5"/>
      <c r="G897" s="5"/>
      <c r="H897" s="11">
        <v>0.5</v>
      </c>
      <c r="I897" s="5"/>
      <c r="J897" s="11"/>
      <c r="K897" s="5" t="s">
        <v>1107</v>
      </c>
    </row>
    <row r="898" spans="1:11" ht="12.75" hidden="1" customHeight="1">
      <c r="A898" s="5"/>
      <c r="B898" s="5"/>
      <c r="C898" s="9" t="s">
        <v>2260</v>
      </c>
      <c r="D898" s="10" t="s">
        <v>175</v>
      </c>
      <c r="E898" s="5"/>
      <c r="F898" s="5"/>
      <c r="G898" s="5"/>
      <c r="H898" s="11">
        <v>0.5</v>
      </c>
      <c r="I898" s="5"/>
      <c r="J898" s="11"/>
      <c r="K898" s="5" t="s">
        <v>1107</v>
      </c>
    </row>
    <row r="899" spans="1:11" ht="12.75" hidden="1" customHeight="1">
      <c r="A899" s="5"/>
      <c r="B899" s="5"/>
      <c r="C899" s="9" t="s">
        <v>2261</v>
      </c>
      <c r="D899" s="10" t="s">
        <v>177</v>
      </c>
      <c r="E899" s="5"/>
      <c r="F899" s="5"/>
      <c r="G899" s="5"/>
      <c r="H899" s="11">
        <v>0.5</v>
      </c>
      <c r="I899" s="5"/>
      <c r="J899" s="11"/>
      <c r="K899" s="5" t="s">
        <v>1107</v>
      </c>
    </row>
    <row r="900" spans="1:11" ht="12.75" hidden="1" customHeight="1">
      <c r="A900" s="5"/>
      <c r="B900" s="5"/>
      <c r="C900" s="9" t="s">
        <v>2262</v>
      </c>
      <c r="D900" s="10" t="s">
        <v>179</v>
      </c>
      <c r="E900" s="5"/>
      <c r="F900" s="5"/>
      <c r="G900" s="5"/>
      <c r="H900" s="11">
        <v>0.5</v>
      </c>
      <c r="I900" s="5"/>
      <c r="J900" s="11"/>
      <c r="K900" s="5" t="s">
        <v>1107</v>
      </c>
    </row>
    <row r="901" spans="1:11" ht="12.75" hidden="1" customHeight="1">
      <c r="A901" s="5"/>
      <c r="B901" s="5"/>
      <c r="C901" s="9" t="s">
        <v>2263</v>
      </c>
      <c r="D901" s="10" t="s">
        <v>181</v>
      </c>
      <c r="E901" s="5"/>
      <c r="F901" s="5"/>
      <c r="G901" s="5"/>
      <c r="H901" s="11">
        <v>0.5</v>
      </c>
      <c r="I901" s="5"/>
      <c r="J901" s="11"/>
      <c r="K901" s="5" t="s">
        <v>1107</v>
      </c>
    </row>
    <row r="902" spans="1:11" ht="12.75" hidden="1" customHeight="1">
      <c r="A902" s="5"/>
      <c r="B902" s="5"/>
      <c r="C902" s="9" t="s">
        <v>2264</v>
      </c>
      <c r="D902" s="10" t="s">
        <v>183</v>
      </c>
      <c r="E902" s="5"/>
      <c r="F902" s="5"/>
      <c r="G902" s="5"/>
      <c r="H902" s="11">
        <v>0.5</v>
      </c>
      <c r="I902" s="5"/>
      <c r="J902" s="11"/>
      <c r="K902" s="5" t="s">
        <v>1107</v>
      </c>
    </row>
    <row r="903" spans="1:11" ht="12.75" hidden="1" customHeight="1">
      <c r="A903" s="5"/>
      <c r="B903" s="5"/>
      <c r="C903" s="9" t="s">
        <v>2265</v>
      </c>
      <c r="D903" s="10" t="s">
        <v>185</v>
      </c>
      <c r="E903" s="5"/>
      <c r="F903" s="5"/>
      <c r="G903" s="5"/>
      <c r="H903" s="11">
        <v>0.5</v>
      </c>
      <c r="I903" s="5"/>
      <c r="J903" s="11"/>
      <c r="K903" s="5" t="s">
        <v>1107</v>
      </c>
    </row>
    <row r="904" spans="1:11" ht="12.75" hidden="1" customHeight="1">
      <c r="A904" s="5"/>
      <c r="B904" s="5"/>
      <c r="C904" s="9" t="s">
        <v>2266</v>
      </c>
      <c r="D904" s="10" t="s">
        <v>187</v>
      </c>
      <c r="E904" s="5"/>
      <c r="F904" s="5"/>
      <c r="G904" s="5"/>
      <c r="H904" s="11">
        <v>0.5</v>
      </c>
      <c r="I904" s="5"/>
      <c r="J904" s="11"/>
      <c r="K904" s="5" t="s">
        <v>1107</v>
      </c>
    </row>
    <row r="905" spans="1:11" ht="12.75" hidden="1" customHeight="1">
      <c r="A905" s="5"/>
      <c r="B905" s="5"/>
      <c r="C905" s="9" t="s">
        <v>2267</v>
      </c>
      <c r="D905" s="10" t="s">
        <v>189</v>
      </c>
      <c r="E905" s="5"/>
      <c r="F905" s="5"/>
      <c r="G905" s="5"/>
      <c r="H905" s="11">
        <v>0.5</v>
      </c>
      <c r="I905" s="5"/>
      <c r="J905" s="11"/>
      <c r="K905" s="5" t="s">
        <v>1107</v>
      </c>
    </row>
    <row r="906" spans="1:11" ht="12.75" hidden="1" customHeight="1">
      <c r="A906" s="5"/>
      <c r="B906" s="5"/>
      <c r="C906" s="9" t="s">
        <v>2268</v>
      </c>
      <c r="D906" s="10" t="s">
        <v>191</v>
      </c>
      <c r="E906" s="5"/>
      <c r="F906" s="5"/>
      <c r="G906" s="5"/>
      <c r="H906" s="11">
        <v>0.5</v>
      </c>
      <c r="I906" s="5"/>
      <c r="J906" s="11"/>
      <c r="K906" s="5" t="s">
        <v>1107</v>
      </c>
    </row>
    <row r="907" spans="1:11" ht="12.75" hidden="1" customHeight="1">
      <c r="A907" s="5"/>
      <c r="B907" s="5"/>
      <c r="C907" s="9" t="s">
        <v>2269</v>
      </c>
      <c r="D907" s="10" t="s">
        <v>193</v>
      </c>
      <c r="E907" s="5"/>
      <c r="F907" s="5"/>
      <c r="G907" s="5"/>
      <c r="H907" s="11">
        <v>0.5</v>
      </c>
      <c r="I907" s="5"/>
      <c r="J907" s="11"/>
      <c r="K907" s="5" t="s">
        <v>1107</v>
      </c>
    </row>
    <row r="908" spans="1:11" ht="12.75" hidden="1" customHeight="1">
      <c r="A908" s="5"/>
      <c r="B908" s="5"/>
      <c r="C908" s="9" t="s">
        <v>2270</v>
      </c>
      <c r="D908" s="10" t="s">
        <v>195</v>
      </c>
      <c r="E908" s="5"/>
      <c r="F908" s="5"/>
      <c r="G908" s="5"/>
      <c r="H908" s="11">
        <v>0.5</v>
      </c>
      <c r="I908" s="5"/>
      <c r="J908" s="11"/>
      <c r="K908" s="5" t="s">
        <v>1107</v>
      </c>
    </row>
    <row r="909" spans="1:11" ht="12.75" hidden="1" customHeight="1">
      <c r="A909" s="5"/>
      <c r="B909" s="5"/>
      <c r="C909" s="9" t="s">
        <v>2271</v>
      </c>
      <c r="D909" s="10" t="s">
        <v>197</v>
      </c>
      <c r="E909" s="5"/>
      <c r="F909" s="5"/>
      <c r="G909" s="5"/>
      <c r="H909" s="11">
        <v>0.5</v>
      </c>
      <c r="I909" s="5"/>
      <c r="J909" s="11"/>
      <c r="K909" s="5" t="s">
        <v>1107</v>
      </c>
    </row>
    <row r="910" spans="1:11" ht="12.75" hidden="1" customHeight="1">
      <c r="A910" s="5"/>
      <c r="B910" s="5"/>
      <c r="C910" s="9" t="s">
        <v>2272</v>
      </c>
      <c r="D910" s="10" t="s">
        <v>199</v>
      </c>
      <c r="E910" s="5"/>
      <c r="F910" s="5"/>
      <c r="G910" s="5"/>
      <c r="H910" s="11">
        <v>0.5</v>
      </c>
      <c r="I910" s="5"/>
      <c r="J910" s="11"/>
      <c r="K910" s="5" t="s">
        <v>1107</v>
      </c>
    </row>
    <row r="911" spans="1:11" ht="12.75" hidden="1" customHeight="1">
      <c r="A911" s="5"/>
      <c r="B911" s="5"/>
      <c r="C911" s="9" t="s">
        <v>2273</v>
      </c>
      <c r="D911" s="10" t="s">
        <v>201</v>
      </c>
      <c r="E911" s="5"/>
      <c r="F911" s="5"/>
      <c r="G911" s="5"/>
      <c r="H911" s="11">
        <v>0.5</v>
      </c>
      <c r="I911" s="5"/>
      <c r="J911" s="11"/>
      <c r="K911" s="5" t="s">
        <v>1107</v>
      </c>
    </row>
    <row r="912" spans="1:11" ht="12.75" hidden="1" customHeight="1">
      <c r="A912" s="5"/>
      <c r="B912" s="5"/>
      <c r="C912" s="9" t="s">
        <v>2274</v>
      </c>
      <c r="D912" s="10" t="s">
        <v>203</v>
      </c>
      <c r="E912" s="5"/>
      <c r="F912" s="5"/>
      <c r="G912" s="5"/>
      <c r="H912" s="11">
        <v>0.5</v>
      </c>
      <c r="I912" s="5"/>
      <c r="J912" s="11"/>
      <c r="K912" s="5" t="s">
        <v>1107</v>
      </c>
    </row>
    <row r="913" spans="1:11" ht="12.75" hidden="1" customHeight="1">
      <c r="A913" s="5"/>
      <c r="B913" s="5"/>
      <c r="C913" s="9" t="s">
        <v>2275</v>
      </c>
      <c r="D913" s="10" t="s">
        <v>205</v>
      </c>
      <c r="E913" s="5"/>
      <c r="F913" s="5"/>
      <c r="G913" s="5"/>
      <c r="H913" s="11">
        <v>0.5</v>
      </c>
      <c r="I913" s="5"/>
      <c r="J913" s="11"/>
      <c r="K913" s="5" t="s">
        <v>1107</v>
      </c>
    </row>
    <row r="914" spans="1:11" ht="12.75" hidden="1" customHeight="1">
      <c r="A914" s="5"/>
      <c r="B914" s="5"/>
      <c r="C914" s="9" t="s">
        <v>2276</v>
      </c>
      <c r="D914" s="10" t="s">
        <v>208</v>
      </c>
      <c r="E914" s="5"/>
      <c r="F914" s="5"/>
      <c r="G914" s="5"/>
      <c r="H914" s="11">
        <v>0.5</v>
      </c>
      <c r="I914" s="5"/>
      <c r="J914" s="11"/>
      <c r="K914" s="5" t="s">
        <v>1107</v>
      </c>
    </row>
    <row r="915" spans="1:11" ht="12.75" hidden="1" customHeight="1">
      <c r="A915" s="5"/>
      <c r="B915" s="5"/>
      <c r="C915" s="9" t="s">
        <v>2277</v>
      </c>
      <c r="D915" s="10" t="s">
        <v>210</v>
      </c>
      <c r="E915" s="5"/>
      <c r="F915" s="5"/>
      <c r="G915" s="5"/>
      <c r="H915" s="11">
        <v>0.5</v>
      </c>
      <c r="I915" s="5"/>
      <c r="J915" s="11"/>
      <c r="K915" s="5" t="s">
        <v>1107</v>
      </c>
    </row>
    <row r="916" spans="1:11" ht="12.75" hidden="1" customHeight="1">
      <c r="A916" s="5"/>
      <c r="B916" s="5"/>
      <c r="C916" s="9" t="s">
        <v>2278</v>
      </c>
      <c r="D916" s="10" t="s">
        <v>212</v>
      </c>
      <c r="E916" s="5"/>
      <c r="F916" s="5"/>
      <c r="G916" s="5"/>
      <c r="H916" s="11">
        <v>0.5</v>
      </c>
      <c r="I916" s="5"/>
      <c r="J916" s="11"/>
      <c r="K916" s="5" t="s">
        <v>1107</v>
      </c>
    </row>
    <row r="917" spans="1:11" ht="12.75" hidden="1" customHeight="1">
      <c r="A917" s="5"/>
      <c r="B917" s="5"/>
      <c r="C917" s="9" t="s">
        <v>2279</v>
      </c>
      <c r="D917" s="10" t="s">
        <v>214</v>
      </c>
      <c r="E917" s="5"/>
      <c r="F917" s="5"/>
      <c r="G917" s="5"/>
      <c r="H917" s="11">
        <v>0.5</v>
      </c>
      <c r="I917" s="5"/>
      <c r="J917" s="11"/>
      <c r="K917" s="5" t="s">
        <v>1107</v>
      </c>
    </row>
    <row r="918" spans="1:11" ht="12.75" hidden="1" customHeight="1">
      <c r="A918" s="5"/>
      <c r="B918" s="5"/>
      <c r="C918" s="9" t="s">
        <v>2280</v>
      </c>
      <c r="D918" s="10" t="s">
        <v>216</v>
      </c>
      <c r="E918" s="5"/>
      <c r="F918" s="5"/>
      <c r="G918" s="5"/>
      <c r="H918" s="11">
        <v>0.5</v>
      </c>
      <c r="I918" s="5"/>
      <c r="J918" s="11"/>
      <c r="K918" s="5" t="s">
        <v>2005</v>
      </c>
    </row>
    <row r="919" spans="1:11" ht="12.75" hidden="1" customHeight="1">
      <c r="A919" s="5"/>
      <c r="B919" s="5"/>
      <c r="C919" s="9" t="s">
        <v>2281</v>
      </c>
      <c r="D919" s="10" t="s">
        <v>218</v>
      </c>
      <c r="E919" s="5"/>
      <c r="F919" s="5"/>
      <c r="G919" s="5"/>
      <c r="H919" s="11">
        <v>0.5</v>
      </c>
      <c r="I919" s="5"/>
      <c r="J919" s="11"/>
      <c r="K919" s="5" t="s">
        <v>2005</v>
      </c>
    </row>
    <row r="920" spans="1:11" ht="12.75" hidden="1" customHeight="1">
      <c r="A920" s="5"/>
      <c r="B920" s="5"/>
      <c r="C920" s="9" t="s">
        <v>2282</v>
      </c>
      <c r="D920" s="10" t="s">
        <v>220</v>
      </c>
      <c r="E920" s="5"/>
      <c r="F920" s="5"/>
      <c r="G920" s="5"/>
      <c r="H920" s="11">
        <v>0.5</v>
      </c>
      <c r="I920" s="5"/>
      <c r="J920" s="11"/>
      <c r="K920" s="5" t="s">
        <v>2005</v>
      </c>
    </row>
    <row r="921" spans="1:11" ht="12.75" hidden="1" customHeight="1">
      <c r="A921" s="5"/>
      <c r="B921" s="5"/>
      <c r="C921" s="9" t="s">
        <v>2283</v>
      </c>
      <c r="D921" s="10" t="s">
        <v>222</v>
      </c>
      <c r="E921" s="5"/>
      <c r="F921" s="5"/>
      <c r="G921" s="5"/>
      <c r="H921" s="11">
        <v>0.5</v>
      </c>
      <c r="I921" s="5"/>
      <c r="J921" s="11"/>
      <c r="K921" s="5" t="s">
        <v>2005</v>
      </c>
    </row>
    <row r="922" spans="1:11" ht="12.75" hidden="1" customHeight="1">
      <c r="A922" s="5"/>
      <c r="B922" s="5"/>
      <c r="C922" s="9" t="s">
        <v>2284</v>
      </c>
      <c r="D922" s="10" t="s">
        <v>224</v>
      </c>
      <c r="E922" s="5"/>
      <c r="F922" s="5"/>
      <c r="G922" s="5"/>
      <c r="H922" s="11">
        <v>0.5</v>
      </c>
      <c r="I922" s="5"/>
      <c r="J922" s="11"/>
      <c r="K922" s="5" t="s">
        <v>2005</v>
      </c>
    </row>
    <row r="923" spans="1:11" ht="12.75" hidden="1" customHeight="1">
      <c r="A923" s="5"/>
      <c r="B923" s="5"/>
      <c r="C923" s="9" t="s">
        <v>2285</v>
      </c>
      <c r="D923" s="10" t="s">
        <v>226</v>
      </c>
      <c r="E923" s="5"/>
      <c r="F923" s="5"/>
      <c r="G923" s="5"/>
      <c r="H923" s="11">
        <v>0.5</v>
      </c>
      <c r="I923" s="5"/>
      <c r="J923" s="11"/>
      <c r="K923" s="5" t="s">
        <v>2005</v>
      </c>
    </row>
    <row r="924" spans="1:11" ht="12.75" hidden="1" customHeight="1">
      <c r="A924" s="5"/>
      <c r="B924" s="5"/>
      <c r="C924" s="9" t="s">
        <v>2286</v>
      </c>
      <c r="D924" s="10" t="s">
        <v>228</v>
      </c>
      <c r="E924" s="5"/>
      <c r="F924" s="5"/>
      <c r="G924" s="5"/>
      <c r="H924" s="11">
        <v>0.5</v>
      </c>
      <c r="I924" s="5"/>
      <c r="J924" s="11"/>
      <c r="K924" s="5" t="s">
        <v>2005</v>
      </c>
    </row>
    <row r="925" spans="1:11" ht="12.75" hidden="1" customHeight="1">
      <c r="A925" s="5"/>
      <c r="B925" s="5"/>
      <c r="C925" s="9" t="s">
        <v>2287</v>
      </c>
      <c r="D925" s="10" t="s">
        <v>230</v>
      </c>
      <c r="E925" s="5"/>
      <c r="F925" s="5"/>
      <c r="G925" s="5"/>
      <c r="H925" s="11">
        <v>0.5</v>
      </c>
      <c r="I925" s="5"/>
      <c r="J925" s="11"/>
      <c r="K925" s="5" t="s">
        <v>2005</v>
      </c>
    </row>
    <row r="926" spans="1:11" ht="12.75" hidden="1" customHeight="1">
      <c r="A926" s="5"/>
      <c r="B926" s="5"/>
      <c r="C926" s="9" t="s">
        <v>2288</v>
      </c>
      <c r="D926" s="10" t="s">
        <v>232</v>
      </c>
      <c r="E926" s="5"/>
      <c r="F926" s="5"/>
      <c r="G926" s="5"/>
      <c r="H926" s="11">
        <v>0.5</v>
      </c>
      <c r="I926" s="5"/>
      <c r="J926" s="11"/>
      <c r="K926" s="5" t="s">
        <v>2005</v>
      </c>
    </row>
    <row r="927" spans="1:11" ht="12.75" hidden="1" customHeight="1">
      <c r="A927" s="5"/>
      <c r="B927" s="5"/>
      <c r="C927" s="9" t="s">
        <v>2289</v>
      </c>
      <c r="D927" s="10" t="s">
        <v>234</v>
      </c>
      <c r="E927" s="5"/>
      <c r="F927" s="5"/>
      <c r="G927" s="5"/>
      <c r="H927" s="11">
        <v>0.5</v>
      </c>
      <c r="I927" s="5"/>
      <c r="J927" s="11"/>
      <c r="K927" s="5" t="s">
        <v>2005</v>
      </c>
    </row>
    <row r="928" spans="1:11" ht="12.75" hidden="1" customHeight="1">
      <c r="A928" s="5"/>
      <c r="B928" s="5"/>
      <c r="C928" s="9" t="s">
        <v>2290</v>
      </c>
      <c r="D928" s="10" t="s">
        <v>236</v>
      </c>
      <c r="E928" s="5"/>
      <c r="F928" s="5"/>
      <c r="G928" s="5"/>
      <c r="H928" s="11">
        <v>0.5</v>
      </c>
      <c r="I928" s="5"/>
      <c r="J928" s="11"/>
      <c r="K928" s="5" t="s">
        <v>2005</v>
      </c>
    </row>
    <row r="929" spans="1:11" ht="12.75" hidden="1" customHeight="1">
      <c r="A929" s="5"/>
      <c r="B929" s="5"/>
      <c r="C929" s="9" t="s">
        <v>2291</v>
      </c>
      <c r="D929" s="10" t="s">
        <v>238</v>
      </c>
      <c r="E929" s="5"/>
      <c r="F929" s="5"/>
      <c r="G929" s="5"/>
      <c r="H929" s="11">
        <v>0.5</v>
      </c>
      <c r="I929" s="5"/>
      <c r="J929" s="11"/>
      <c r="K929" s="5" t="s">
        <v>2005</v>
      </c>
    </row>
    <row r="930" spans="1:11" ht="12.75" hidden="1" customHeight="1">
      <c r="A930" s="5"/>
      <c r="B930" s="5"/>
      <c r="C930" s="9" t="s">
        <v>2292</v>
      </c>
      <c r="D930" s="10" t="s">
        <v>240</v>
      </c>
      <c r="E930" s="5"/>
      <c r="F930" s="5"/>
      <c r="G930" s="5"/>
      <c r="H930" s="11">
        <v>0.5</v>
      </c>
      <c r="I930" s="5"/>
      <c r="J930" s="11"/>
      <c r="K930" s="5" t="s">
        <v>2005</v>
      </c>
    </row>
    <row r="931" spans="1:11" ht="12.75" hidden="1" customHeight="1">
      <c r="A931" s="5"/>
      <c r="B931" s="5"/>
      <c r="C931" s="9" t="s">
        <v>2293</v>
      </c>
      <c r="D931" s="10" t="s">
        <v>242</v>
      </c>
      <c r="E931" s="5"/>
      <c r="F931" s="5"/>
      <c r="G931" s="5"/>
      <c r="H931" s="11">
        <v>0.5</v>
      </c>
      <c r="I931" s="5"/>
      <c r="J931" s="11"/>
      <c r="K931" s="5" t="s">
        <v>1054</v>
      </c>
    </row>
    <row r="932" spans="1:11" ht="12.75" hidden="1" customHeight="1">
      <c r="A932" s="5"/>
      <c r="B932" s="5"/>
      <c r="C932" s="9" t="s">
        <v>2294</v>
      </c>
      <c r="D932" s="10" t="s">
        <v>244</v>
      </c>
      <c r="E932" s="5"/>
      <c r="F932" s="5"/>
      <c r="G932" s="5"/>
      <c r="H932" s="11">
        <v>0.5</v>
      </c>
      <c r="I932" s="5"/>
      <c r="J932" s="11"/>
      <c r="K932" s="5" t="s">
        <v>1054</v>
      </c>
    </row>
    <row r="933" spans="1:11" ht="12.75" hidden="1" customHeight="1">
      <c r="A933" s="5"/>
      <c r="B933" s="5"/>
      <c r="C933" s="9" t="s">
        <v>2295</v>
      </c>
      <c r="D933" s="10" t="s">
        <v>246</v>
      </c>
      <c r="E933" s="5"/>
      <c r="F933" s="5"/>
      <c r="G933" s="5"/>
      <c r="H933" s="11">
        <v>0.5</v>
      </c>
      <c r="I933" s="5"/>
      <c r="J933" s="11"/>
      <c r="K933" s="5" t="s">
        <v>1054</v>
      </c>
    </row>
    <row r="934" spans="1:11" ht="12.75" hidden="1" customHeight="1">
      <c r="A934" s="5"/>
      <c r="B934" s="5"/>
      <c r="C934" s="9" t="s">
        <v>2296</v>
      </c>
      <c r="D934" s="10" t="s">
        <v>248</v>
      </c>
      <c r="E934" s="5"/>
      <c r="F934" s="5"/>
      <c r="G934" s="5"/>
      <c r="H934" s="11">
        <v>0.5</v>
      </c>
      <c r="I934" s="5"/>
      <c r="J934" s="11"/>
      <c r="K934" s="5" t="s">
        <v>1054</v>
      </c>
    </row>
    <row r="935" spans="1:11" ht="12.75" hidden="1" customHeight="1">
      <c r="A935" s="5"/>
      <c r="B935" s="5"/>
      <c r="C935" s="9" t="s">
        <v>2297</v>
      </c>
      <c r="D935" s="10" t="s">
        <v>250</v>
      </c>
      <c r="E935" s="5"/>
      <c r="F935" s="5"/>
      <c r="G935" s="5"/>
      <c r="H935" s="11">
        <v>0.5</v>
      </c>
      <c r="I935" s="5"/>
      <c r="J935" s="11"/>
      <c r="K935" s="5" t="s">
        <v>1054</v>
      </c>
    </row>
    <row r="936" spans="1:11" ht="12.75" hidden="1" customHeight="1">
      <c r="A936" s="5"/>
      <c r="B936" s="5"/>
      <c r="C936" s="9" t="s">
        <v>2298</v>
      </c>
      <c r="D936" s="10" t="s">
        <v>252</v>
      </c>
      <c r="E936" s="5"/>
      <c r="F936" s="5"/>
      <c r="G936" s="5"/>
      <c r="H936" s="11">
        <v>0.5</v>
      </c>
      <c r="I936" s="5"/>
      <c r="J936" s="11"/>
      <c r="K936" s="5" t="s">
        <v>1054</v>
      </c>
    </row>
    <row r="937" spans="1:11" ht="12.75" hidden="1" customHeight="1">
      <c r="A937" s="5"/>
      <c r="B937" s="5"/>
      <c r="C937" s="9" t="s">
        <v>2299</v>
      </c>
      <c r="D937" s="10" t="s">
        <v>254</v>
      </c>
      <c r="E937" s="5"/>
      <c r="F937" s="5"/>
      <c r="G937" s="5"/>
      <c r="H937" s="11">
        <v>0.5</v>
      </c>
      <c r="I937" s="5"/>
      <c r="J937" s="11"/>
      <c r="K937" s="5" t="s">
        <v>1054</v>
      </c>
    </row>
    <row r="938" spans="1:11" ht="12.75" hidden="1" customHeight="1">
      <c r="A938" s="5"/>
      <c r="B938" s="5"/>
      <c r="C938" s="9" t="s">
        <v>2300</v>
      </c>
      <c r="D938" s="10" t="s">
        <v>256</v>
      </c>
      <c r="E938" s="5"/>
      <c r="F938" s="5"/>
      <c r="G938" s="5"/>
      <c r="H938" s="11">
        <v>0.5</v>
      </c>
      <c r="I938" s="5"/>
      <c r="J938" s="11"/>
      <c r="K938" s="5" t="s">
        <v>1054</v>
      </c>
    </row>
    <row r="939" spans="1:11" ht="12.75" hidden="1" customHeight="1">
      <c r="A939" s="5"/>
      <c r="B939" s="5"/>
      <c r="C939" s="9" t="s">
        <v>2301</v>
      </c>
      <c r="D939" s="10" t="s">
        <v>258</v>
      </c>
      <c r="E939" s="5"/>
      <c r="F939" s="5"/>
      <c r="G939" s="5"/>
      <c r="H939" s="11">
        <v>0.5</v>
      </c>
      <c r="I939" s="5"/>
      <c r="J939" s="11"/>
      <c r="K939" s="5" t="s">
        <v>1054</v>
      </c>
    </row>
    <row r="940" spans="1:11" ht="12.75" hidden="1" customHeight="1">
      <c r="A940" s="5"/>
      <c r="B940" s="5"/>
      <c r="C940" s="9" t="s">
        <v>2302</v>
      </c>
      <c r="D940" s="10" t="s">
        <v>260</v>
      </c>
      <c r="E940" s="5"/>
      <c r="F940" s="5"/>
      <c r="G940" s="5"/>
      <c r="H940" s="11">
        <v>0.5</v>
      </c>
      <c r="I940" s="5"/>
      <c r="J940" s="11"/>
      <c r="K940" s="5" t="s">
        <v>1054</v>
      </c>
    </row>
    <row r="941" spans="1:11" ht="12.75" hidden="1" customHeight="1">
      <c r="A941" s="5"/>
      <c r="B941" s="5"/>
      <c r="C941" s="9" t="s">
        <v>2303</v>
      </c>
      <c r="D941" s="10" t="s">
        <v>262</v>
      </c>
      <c r="E941" s="5"/>
      <c r="F941" s="5"/>
      <c r="G941" s="5"/>
      <c r="H941" s="11">
        <v>0.5</v>
      </c>
      <c r="I941" s="5"/>
      <c r="J941" s="11"/>
      <c r="K941" s="5" t="s">
        <v>1054</v>
      </c>
    </row>
    <row r="942" spans="1:11" ht="12.75" hidden="1" customHeight="1">
      <c r="A942" s="5"/>
      <c r="B942" s="5"/>
      <c r="C942" s="9" t="s">
        <v>2304</v>
      </c>
      <c r="D942" s="10" t="s">
        <v>264</v>
      </c>
      <c r="E942" s="5"/>
      <c r="F942" s="5"/>
      <c r="G942" s="5"/>
      <c r="H942" s="11">
        <v>0.5</v>
      </c>
      <c r="I942" s="5"/>
      <c r="J942" s="11"/>
      <c r="K942" s="5" t="s">
        <v>1054</v>
      </c>
    </row>
    <row r="943" spans="1:11" ht="12.75" hidden="1" customHeight="1">
      <c r="A943" s="5"/>
      <c r="B943" s="5"/>
      <c r="C943" s="9" t="s">
        <v>2305</v>
      </c>
      <c r="D943" s="10" t="s">
        <v>266</v>
      </c>
      <c r="E943" s="5"/>
      <c r="F943" s="5"/>
      <c r="G943" s="5"/>
      <c r="H943" s="11">
        <v>0.5</v>
      </c>
      <c r="I943" s="5"/>
      <c r="J943" s="11"/>
      <c r="K943" s="5" t="s">
        <v>1054</v>
      </c>
    </row>
    <row r="944" spans="1:11" ht="12.75" hidden="1" customHeight="1">
      <c r="A944" s="5"/>
      <c r="B944" s="5" t="s">
        <v>1906</v>
      </c>
      <c r="C944" s="9" t="s">
        <v>2306</v>
      </c>
      <c r="D944" s="10" t="s">
        <v>268</v>
      </c>
      <c r="E944" s="5" t="s">
        <v>1053</v>
      </c>
      <c r="F944" s="5" t="s">
        <v>789</v>
      </c>
      <c r="G944" s="5" t="s">
        <v>269</v>
      </c>
      <c r="H944" s="11">
        <v>0.5</v>
      </c>
      <c r="I944" s="5"/>
      <c r="J944" s="11"/>
      <c r="K944" s="5" t="s">
        <v>1908</v>
      </c>
    </row>
    <row r="945" spans="1:11" ht="12.75" hidden="1" customHeight="1">
      <c r="A945" s="5"/>
      <c r="B945" s="5"/>
      <c r="C945" s="9" t="s">
        <v>2307</v>
      </c>
      <c r="D945" s="10" t="s">
        <v>271</v>
      </c>
      <c r="E945" s="5"/>
      <c r="F945" s="5"/>
      <c r="G945" s="5"/>
      <c r="H945" s="11">
        <v>0.5</v>
      </c>
      <c r="I945" s="5"/>
      <c r="J945" s="11"/>
      <c r="K945" s="5" t="s">
        <v>1908</v>
      </c>
    </row>
    <row r="946" spans="1:11" ht="12.75" hidden="1" customHeight="1">
      <c r="A946" s="5"/>
      <c r="B946" s="5"/>
      <c r="C946" s="9" t="s">
        <v>2308</v>
      </c>
      <c r="D946" s="10" t="s">
        <v>273</v>
      </c>
      <c r="E946" s="5"/>
      <c r="F946" s="5"/>
      <c r="G946" s="5"/>
      <c r="H946" s="11">
        <v>0.5</v>
      </c>
      <c r="I946" s="5"/>
      <c r="J946" s="11"/>
      <c r="K946" s="5" t="s">
        <v>1908</v>
      </c>
    </row>
    <row r="947" spans="1:11" ht="12.75" hidden="1" customHeight="1">
      <c r="A947" s="5"/>
      <c r="B947" s="5"/>
      <c r="C947" s="9" t="s">
        <v>2309</v>
      </c>
      <c r="D947" s="10" t="s">
        <v>275</v>
      </c>
      <c r="E947" s="5"/>
      <c r="F947" s="5"/>
      <c r="G947" s="5"/>
      <c r="H947" s="11">
        <v>0.5</v>
      </c>
      <c r="I947" s="5"/>
      <c r="J947" s="11"/>
      <c r="K947" s="5" t="s">
        <v>1908</v>
      </c>
    </row>
    <row r="948" spans="1:11" ht="12.75" hidden="1" customHeight="1">
      <c r="A948" s="5"/>
      <c r="B948" s="5"/>
      <c r="C948" s="9" t="s">
        <v>2310</v>
      </c>
      <c r="D948" s="10" t="s">
        <v>277</v>
      </c>
      <c r="E948" s="5"/>
      <c r="F948" s="5"/>
      <c r="G948" s="5"/>
      <c r="H948" s="11">
        <v>0.5</v>
      </c>
      <c r="I948" s="5"/>
      <c r="J948" s="11"/>
      <c r="K948" s="5" t="s">
        <v>1908</v>
      </c>
    </row>
    <row r="949" spans="1:11" ht="12.75" hidden="1" customHeight="1">
      <c r="A949" s="5"/>
      <c r="B949" s="5"/>
      <c r="C949" s="9" t="s">
        <v>2311</v>
      </c>
      <c r="D949" s="10" t="s">
        <v>279</v>
      </c>
      <c r="E949" s="5"/>
      <c r="F949" s="5"/>
      <c r="G949" s="5"/>
      <c r="H949" s="11">
        <v>0.5</v>
      </c>
      <c r="I949" s="5"/>
      <c r="J949" s="11"/>
      <c r="K949" s="5" t="s">
        <v>1908</v>
      </c>
    </row>
    <row r="950" spans="1:11" ht="12.75" hidden="1" customHeight="1">
      <c r="A950" s="5"/>
      <c r="B950" s="5"/>
      <c r="C950" s="9" t="s">
        <v>2312</v>
      </c>
      <c r="D950" s="10" t="s">
        <v>281</v>
      </c>
      <c r="E950" s="5"/>
      <c r="F950" s="5"/>
      <c r="G950" s="5"/>
      <c r="H950" s="11">
        <v>0.5</v>
      </c>
      <c r="I950" s="5"/>
      <c r="J950" s="11"/>
      <c r="K950" s="5" t="s">
        <v>1908</v>
      </c>
    </row>
    <row r="951" spans="1:11" ht="12.75" hidden="1" customHeight="1">
      <c r="A951" s="5"/>
      <c r="B951" s="5"/>
      <c r="C951" s="9" t="s">
        <v>2313</v>
      </c>
      <c r="D951" s="10" t="s">
        <v>283</v>
      </c>
      <c r="E951" s="5"/>
      <c r="F951" s="5"/>
      <c r="G951" s="5"/>
      <c r="H951" s="11">
        <v>0.5</v>
      </c>
      <c r="I951" s="5"/>
      <c r="J951" s="11"/>
      <c r="K951" s="5" t="s">
        <v>1908</v>
      </c>
    </row>
    <row r="952" spans="1:11" ht="12.75" hidden="1" customHeight="1">
      <c r="A952" s="5"/>
      <c r="B952" s="5"/>
      <c r="C952" s="9" t="s">
        <v>2314</v>
      </c>
      <c r="D952" s="10" t="s">
        <v>285</v>
      </c>
      <c r="E952" s="5"/>
      <c r="F952" s="5"/>
      <c r="G952" s="5"/>
      <c r="H952" s="11">
        <v>0.5</v>
      </c>
      <c r="I952" s="5"/>
      <c r="J952" s="11"/>
      <c r="K952" s="5" t="s">
        <v>1908</v>
      </c>
    </row>
    <row r="953" spans="1:11" ht="12.75" hidden="1" customHeight="1">
      <c r="A953" s="5"/>
      <c r="B953" s="5"/>
      <c r="C953" s="9" t="s">
        <v>2315</v>
      </c>
      <c r="D953" s="10" t="s">
        <v>287</v>
      </c>
      <c r="E953" s="5"/>
      <c r="F953" s="5"/>
      <c r="G953" s="5"/>
      <c r="H953" s="11">
        <v>0.5</v>
      </c>
      <c r="I953" s="5"/>
      <c r="J953" s="11"/>
      <c r="K953" s="5" t="s">
        <v>1908</v>
      </c>
    </row>
    <row r="954" spans="1:11" ht="12.75" hidden="1" customHeight="1">
      <c r="A954" s="5"/>
      <c r="B954" s="5"/>
      <c r="C954" s="9" t="s">
        <v>2316</v>
      </c>
      <c r="D954" s="10" t="s">
        <v>289</v>
      </c>
      <c r="E954" s="5"/>
      <c r="F954" s="5"/>
      <c r="G954" s="5"/>
      <c r="H954" s="11">
        <v>0.5</v>
      </c>
      <c r="I954" s="5"/>
      <c r="J954" s="11"/>
      <c r="K954" s="5" t="s">
        <v>1908</v>
      </c>
    </row>
    <row r="955" spans="1:11" ht="12.75" hidden="1" customHeight="1">
      <c r="A955" s="5"/>
      <c r="B955" s="5"/>
      <c r="C955" s="9" t="s">
        <v>2317</v>
      </c>
      <c r="D955" s="10" t="s">
        <v>291</v>
      </c>
      <c r="E955" s="5"/>
      <c r="F955" s="5"/>
      <c r="G955" s="5"/>
      <c r="H955" s="11">
        <v>0.5</v>
      </c>
      <c r="I955" s="5"/>
      <c r="J955" s="11"/>
      <c r="K955" s="5" t="s">
        <v>1908</v>
      </c>
    </row>
    <row r="956" spans="1:11" ht="12.75" hidden="1" customHeight="1">
      <c r="A956" s="5"/>
      <c r="B956" s="5"/>
      <c r="C956" s="9" t="s">
        <v>2318</v>
      </c>
      <c r="D956" s="10" t="s">
        <v>293</v>
      </c>
      <c r="E956" s="5"/>
      <c r="F956" s="5"/>
      <c r="G956" s="5"/>
      <c r="H956" s="11">
        <v>0.5</v>
      </c>
      <c r="I956" s="5"/>
      <c r="J956" s="11"/>
      <c r="K956" s="5" t="s">
        <v>1908</v>
      </c>
    </row>
    <row r="957" spans="1:11" ht="12.75" hidden="1" customHeight="1">
      <c r="A957" s="5"/>
      <c r="B957" s="5"/>
      <c r="C957" s="9" t="s">
        <v>2319</v>
      </c>
      <c r="D957" s="10" t="s">
        <v>295</v>
      </c>
      <c r="E957" s="5"/>
      <c r="F957" s="5"/>
      <c r="G957" s="5"/>
      <c r="H957" s="11">
        <v>0.5</v>
      </c>
      <c r="I957" s="5"/>
      <c r="J957" s="11"/>
      <c r="K957" s="5" t="s">
        <v>1908</v>
      </c>
    </row>
    <row r="958" spans="1:11" ht="12.75" hidden="1" customHeight="1">
      <c r="A958" s="5"/>
      <c r="B958" s="5"/>
      <c r="C958" s="9" t="s">
        <v>2320</v>
      </c>
      <c r="D958" s="10" t="s">
        <v>297</v>
      </c>
      <c r="E958" s="5"/>
      <c r="F958" s="5"/>
      <c r="G958" s="5"/>
      <c r="H958" s="11">
        <v>0.5</v>
      </c>
      <c r="I958" s="5"/>
      <c r="J958" s="11"/>
      <c r="K958" s="5" t="s">
        <v>1908</v>
      </c>
    </row>
    <row r="959" spans="1:11" ht="12.75" hidden="1" customHeight="1">
      <c r="A959" s="5"/>
      <c r="B959" s="5"/>
      <c r="C959" s="9" t="s">
        <v>2321</v>
      </c>
      <c r="D959" s="10" t="s">
        <v>299</v>
      </c>
      <c r="E959" s="5"/>
      <c r="F959" s="5"/>
      <c r="G959" s="5"/>
      <c r="H959" s="11">
        <v>0.5</v>
      </c>
      <c r="I959" s="5"/>
      <c r="J959" s="11"/>
      <c r="K959" s="5" t="s">
        <v>1908</v>
      </c>
    </row>
    <row r="960" spans="1:11" ht="12.75" hidden="1" customHeight="1">
      <c r="A960" s="5"/>
      <c r="B960" s="5"/>
      <c r="C960" s="9" t="s">
        <v>2322</v>
      </c>
      <c r="D960" s="10" t="s">
        <v>301</v>
      </c>
      <c r="E960" s="5"/>
      <c r="F960" s="5"/>
      <c r="G960" s="5"/>
      <c r="H960" s="11">
        <v>0.5</v>
      </c>
      <c r="I960" s="5"/>
      <c r="J960" s="11"/>
      <c r="K960" s="5" t="s">
        <v>1908</v>
      </c>
    </row>
    <row r="961" spans="1:11" ht="12.75" hidden="1" customHeight="1">
      <c r="A961" s="5"/>
      <c r="B961" s="5"/>
      <c r="C961" s="9" t="s">
        <v>2323</v>
      </c>
      <c r="D961" s="10" t="s">
        <v>303</v>
      </c>
      <c r="E961" s="5"/>
      <c r="F961" s="5"/>
      <c r="G961" s="5"/>
      <c r="H961" s="11">
        <v>0.5</v>
      </c>
      <c r="I961" s="5"/>
      <c r="J961" s="11"/>
      <c r="K961" s="5" t="s">
        <v>1908</v>
      </c>
    </row>
    <row r="962" spans="1:11" ht="12.75" hidden="1" customHeight="1">
      <c r="A962" s="5"/>
      <c r="B962" s="5"/>
      <c r="C962" s="9" t="s">
        <v>2324</v>
      </c>
      <c r="D962" s="10" t="s">
        <v>305</v>
      </c>
      <c r="E962" s="5"/>
      <c r="F962" s="5"/>
      <c r="G962" s="5"/>
      <c r="H962" s="11">
        <v>0.5</v>
      </c>
      <c r="I962" s="5"/>
      <c r="J962" s="11"/>
      <c r="K962" s="5" t="s">
        <v>1908</v>
      </c>
    </row>
    <row r="963" spans="1:11" ht="12.75" hidden="1" customHeight="1">
      <c r="A963" s="5"/>
      <c r="B963" s="5"/>
      <c r="C963" s="9" t="s">
        <v>2325</v>
      </c>
      <c r="D963" s="10" t="s">
        <v>307</v>
      </c>
      <c r="E963" s="5"/>
      <c r="F963" s="5"/>
      <c r="G963" s="5"/>
      <c r="H963" s="11">
        <v>0.5</v>
      </c>
      <c r="I963" s="5"/>
      <c r="J963" s="11"/>
      <c r="K963" s="5" t="s">
        <v>1908</v>
      </c>
    </row>
    <row r="964" spans="1:11" ht="12.75" hidden="1" customHeight="1">
      <c r="A964" s="5"/>
      <c r="B964" s="5"/>
      <c r="C964" s="9" t="s">
        <v>2326</v>
      </c>
      <c r="D964" s="10" t="s">
        <v>309</v>
      </c>
      <c r="E964" s="5"/>
      <c r="F964" s="5"/>
      <c r="G964" s="5"/>
      <c r="H964" s="11">
        <v>0.5</v>
      </c>
      <c r="I964" s="5"/>
      <c r="J964" s="11"/>
      <c r="K964" s="5" t="s">
        <v>1908</v>
      </c>
    </row>
    <row r="965" spans="1:11" ht="12.75" hidden="1" customHeight="1">
      <c r="A965" s="5"/>
      <c r="B965" s="5"/>
      <c r="C965" s="9" t="s">
        <v>2327</v>
      </c>
      <c r="D965" s="10" t="s">
        <v>311</v>
      </c>
      <c r="E965" s="5"/>
      <c r="F965" s="5"/>
      <c r="G965" s="5"/>
      <c r="H965" s="11">
        <v>0.5</v>
      </c>
      <c r="I965" s="5"/>
      <c r="J965" s="11"/>
      <c r="K965" s="5" t="s">
        <v>1908</v>
      </c>
    </row>
    <row r="966" spans="1:11" ht="12.75" hidden="1" customHeight="1">
      <c r="A966" s="5"/>
      <c r="B966" s="5"/>
      <c r="C966" s="9" t="s">
        <v>2328</v>
      </c>
      <c r="D966" s="10" t="s">
        <v>313</v>
      </c>
      <c r="E966" s="5"/>
      <c r="F966" s="5"/>
      <c r="G966" s="5"/>
      <c r="H966" s="11">
        <v>0.5</v>
      </c>
      <c r="I966" s="5"/>
      <c r="J966" s="11"/>
      <c r="K966" s="5" t="s">
        <v>1908</v>
      </c>
    </row>
    <row r="967" spans="1:11" ht="12.75" hidden="1" customHeight="1">
      <c r="A967" s="5"/>
      <c r="B967" s="5"/>
      <c r="C967" s="9" t="s">
        <v>2329</v>
      </c>
      <c r="D967" s="10" t="s">
        <v>315</v>
      </c>
      <c r="E967" s="5"/>
      <c r="F967" s="5"/>
      <c r="G967" s="5"/>
      <c r="H967" s="11">
        <v>0.5</v>
      </c>
      <c r="I967" s="5"/>
      <c r="J967" s="11"/>
      <c r="K967" s="5" t="s">
        <v>1908</v>
      </c>
    </row>
    <row r="968" spans="1:11" ht="12.75" hidden="1" customHeight="1">
      <c r="A968" s="5"/>
      <c r="B968" s="5"/>
      <c r="C968" s="9" t="s">
        <v>2330</v>
      </c>
      <c r="D968" s="10" t="s">
        <v>317</v>
      </c>
      <c r="E968" s="5"/>
      <c r="F968" s="5"/>
      <c r="G968" s="5"/>
      <c r="H968" s="11">
        <v>0.5</v>
      </c>
      <c r="I968" s="5"/>
      <c r="J968" s="11"/>
      <c r="K968" s="5" t="s">
        <v>1908</v>
      </c>
    </row>
    <row r="969" spans="1:11" ht="12.75" hidden="1" customHeight="1">
      <c r="A969" s="5"/>
      <c r="B969" s="5"/>
      <c r="C969" s="9" t="s">
        <v>2331</v>
      </c>
      <c r="D969" s="10" t="s">
        <v>319</v>
      </c>
      <c r="E969" s="5"/>
      <c r="F969" s="5"/>
      <c r="G969" s="5"/>
      <c r="H969" s="11">
        <v>0.5</v>
      </c>
      <c r="I969" s="5"/>
      <c r="J969" s="11"/>
      <c r="K969" s="5" t="s">
        <v>1908</v>
      </c>
    </row>
    <row r="970" spans="1:11" ht="12.75" hidden="1" customHeight="1">
      <c r="A970" s="5"/>
      <c r="B970" s="5"/>
      <c r="C970" s="9" t="s">
        <v>2332</v>
      </c>
      <c r="D970" s="10" t="s">
        <v>321</v>
      </c>
      <c r="E970" s="5"/>
      <c r="F970" s="5"/>
      <c r="G970" s="5"/>
      <c r="H970" s="11">
        <v>0.5</v>
      </c>
      <c r="I970" s="5"/>
      <c r="J970" s="11"/>
      <c r="K970" s="5" t="s">
        <v>1908</v>
      </c>
    </row>
    <row r="971" spans="1:11" ht="12.75" hidden="1" customHeight="1">
      <c r="A971" s="5"/>
      <c r="B971" s="5"/>
      <c r="C971" s="9" t="s">
        <v>2333</v>
      </c>
      <c r="D971" s="10" t="s">
        <v>323</v>
      </c>
      <c r="E971" s="5"/>
      <c r="F971" s="5"/>
      <c r="G971" s="5"/>
      <c r="H971" s="11">
        <v>0.5</v>
      </c>
      <c r="I971" s="5"/>
      <c r="J971" s="11"/>
      <c r="K971" s="5" t="s">
        <v>1908</v>
      </c>
    </row>
    <row r="972" spans="1:11" ht="12.75" hidden="1" customHeight="1">
      <c r="A972" s="5"/>
      <c r="B972" s="5"/>
      <c r="C972" s="9" t="s">
        <v>2334</v>
      </c>
      <c r="D972" s="10" t="s">
        <v>325</v>
      </c>
      <c r="E972" s="5"/>
      <c r="F972" s="5"/>
      <c r="G972" s="5"/>
      <c r="H972" s="11">
        <v>0.5</v>
      </c>
      <c r="I972" s="5"/>
      <c r="J972" s="11"/>
      <c r="K972" s="5" t="s">
        <v>1908</v>
      </c>
    </row>
    <row r="973" spans="1:11" ht="12.75" hidden="1" customHeight="1">
      <c r="A973" s="5"/>
      <c r="B973" s="5"/>
      <c r="C973" s="9" t="s">
        <v>2335</v>
      </c>
      <c r="D973" s="10" t="s">
        <v>327</v>
      </c>
      <c r="E973" s="5"/>
      <c r="F973" s="5"/>
      <c r="G973" s="5"/>
      <c r="H973" s="11">
        <v>0.5</v>
      </c>
      <c r="I973" s="5"/>
      <c r="J973" s="11"/>
      <c r="K973" s="5" t="s">
        <v>1908</v>
      </c>
    </row>
    <row r="974" spans="1:11" ht="12.75" hidden="1" customHeight="1">
      <c r="A974" s="5"/>
      <c r="B974" s="5"/>
      <c r="C974" s="9" t="s">
        <v>2336</v>
      </c>
      <c r="D974" s="10" t="s">
        <v>329</v>
      </c>
      <c r="E974" s="5"/>
      <c r="F974" s="5"/>
      <c r="G974" s="5"/>
      <c r="H974" s="11">
        <v>0.5</v>
      </c>
      <c r="I974" s="5"/>
      <c r="J974" s="11"/>
      <c r="K974" s="5" t="s">
        <v>1908</v>
      </c>
    </row>
    <row r="975" spans="1:11" ht="12.75" hidden="1" customHeight="1">
      <c r="A975" s="5"/>
      <c r="B975" s="5"/>
      <c r="C975" s="9" t="s">
        <v>2337</v>
      </c>
      <c r="D975" s="10" t="s">
        <v>331</v>
      </c>
      <c r="E975" s="5"/>
      <c r="F975" s="5"/>
      <c r="G975" s="5"/>
      <c r="H975" s="11">
        <v>0.5</v>
      </c>
      <c r="I975" s="5"/>
      <c r="J975" s="11"/>
      <c r="K975" s="5" t="s">
        <v>1908</v>
      </c>
    </row>
    <row r="976" spans="1:11" ht="12.75" hidden="1" customHeight="1">
      <c r="A976" s="5"/>
      <c r="B976" s="5"/>
      <c r="C976" s="9" t="s">
        <v>2338</v>
      </c>
      <c r="D976" s="10" t="s">
        <v>333</v>
      </c>
      <c r="E976" s="5"/>
      <c r="F976" s="5"/>
      <c r="G976" s="5"/>
      <c r="H976" s="11">
        <v>0.5</v>
      </c>
      <c r="I976" s="5"/>
      <c r="J976" s="11"/>
      <c r="K976" s="5" t="s">
        <v>790</v>
      </c>
    </row>
    <row r="977" spans="1:11" ht="12.75" hidden="1" customHeight="1">
      <c r="A977" s="5"/>
      <c r="B977" s="5"/>
      <c r="C977" s="9" t="s">
        <v>2339</v>
      </c>
      <c r="D977" s="10" t="s">
        <v>335</v>
      </c>
      <c r="E977" s="5"/>
      <c r="F977" s="5"/>
      <c r="G977" s="5"/>
      <c r="H977" s="11">
        <v>0.5</v>
      </c>
      <c r="I977" s="5"/>
      <c r="J977" s="11"/>
      <c r="K977" s="5" t="s">
        <v>790</v>
      </c>
    </row>
    <row r="978" spans="1:11" ht="12.75" hidden="1" customHeight="1">
      <c r="A978" s="5"/>
      <c r="B978" s="5"/>
      <c r="C978" s="9" t="s">
        <v>2340</v>
      </c>
      <c r="D978" s="10" t="s">
        <v>337</v>
      </c>
      <c r="E978" s="5"/>
      <c r="F978" s="5"/>
      <c r="G978" s="5"/>
      <c r="H978" s="11">
        <v>0.5</v>
      </c>
      <c r="I978" s="5"/>
      <c r="J978" s="11"/>
      <c r="K978" s="5" t="s">
        <v>790</v>
      </c>
    </row>
    <row r="979" spans="1:11" ht="12.75" hidden="1" customHeight="1">
      <c r="A979" s="5"/>
      <c r="B979" s="5"/>
      <c r="C979" s="9" t="s">
        <v>2341</v>
      </c>
      <c r="D979" s="10" t="s">
        <v>339</v>
      </c>
      <c r="E979" s="5"/>
      <c r="F979" s="5"/>
      <c r="G979" s="5"/>
      <c r="H979" s="11">
        <v>0.5</v>
      </c>
      <c r="I979" s="5"/>
      <c r="J979" s="11"/>
      <c r="K979" s="5" t="s">
        <v>790</v>
      </c>
    </row>
    <row r="980" spans="1:11" ht="12.75" hidden="1" customHeight="1">
      <c r="A980" s="5"/>
      <c r="B980" s="5"/>
      <c r="C980" s="9" t="s">
        <v>2342</v>
      </c>
      <c r="D980" s="10" t="s">
        <v>341</v>
      </c>
      <c r="E980" s="5"/>
      <c r="F980" s="5"/>
      <c r="G980" s="5"/>
      <c r="H980" s="11">
        <v>0.5</v>
      </c>
      <c r="I980" s="5"/>
      <c r="J980" s="11"/>
      <c r="K980" s="5" t="s">
        <v>790</v>
      </c>
    </row>
    <row r="981" spans="1:11" ht="12.75" hidden="1" customHeight="1">
      <c r="A981" s="5"/>
      <c r="B981" s="5"/>
      <c r="C981" s="9" t="s">
        <v>2343</v>
      </c>
      <c r="D981" s="10" t="s">
        <v>343</v>
      </c>
      <c r="E981" s="5"/>
      <c r="F981" s="5"/>
      <c r="G981" s="5"/>
      <c r="H981" s="11">
        <v>0.5</v>
      </c>
      <c r="I981" s="5"/>
      <c r="J981" s="11"/>
      <c r="K981" s="5" t="s">
        <v>790</v>
      </c>
    </row>
    <row r="982" spans="1:11" ht="12.75" hidden="1" customHeight="1">
      <c r="A982" s="5"/>
      <c r="B982" s="5"/>
      <c r="C982" s="9" t="s">
        <v>2344</v>
      </c>
      <c r="D982" s="10" t="s">
        <v>345</v>
      </c>
      <c r="E982" s="5"/>
      <c r="F982" s="5"/>
      <c r="G982" s="5"/>
      <c r="H982" s="11">
        <v>0.5</v>
      </c>
      <c r="I982" s="5"/>
      <c r="J982" s="11"/>
      <c r="K982" s="5" t="s">
        <v>790</v>
      </c>
    </row>
    <row r="983" spans="1:11" ht="12.75" hidden="1" customHeight="1">
      <c r="A983" s="5"/>
      <c r="B983" s="5"/>
      <c r="C983" s="9" t="s">
        <v>2345</v>
      </c>
      <c r="D983" s="10" t="s">
        <v>347</v>
      </c>
      <c r="E983" s="5"/>
      <c r="F983" s="5"/>
      <c r="G983" s="5"/>
      <c r="H983" s="11">
        <v>0.5</v>
      </c>
      <c r="I983" s="5"/>
      <c r="J983" s="11"/>
      <c r="K983" s="5" t="s">
        <v>790</v>
      </c>
    </row>
    <row r="984" spans="1:11" ht="12.75" hidden="1" customHeight="1">
      <c r="A984" s="5"/>
      <c r="B984" s="5"/>
      <c r="C984" s="9" t="s">
        <v>2346</v>
      </c>
      <c r="D984" s="10" t="s">
        <v>349</v>
      </c>
      <c r="E984" s="5"/>
      <c r="F984" s="5"/>
      <c r="G984" s="5"/>
      <c r="H984" s="11">
        <v>0.5</v>
      </c>
      <c r="I984" s="5"/>
      <c r="J984" s="11"/>
      <c r="K984" s="5" t="s">
        <v>790</v>
      </c>
    </row>
    <row r="985" spans="1:11" ht="12.75" hidden="1" customHeight="1">
      <c r="A985" s="5"/>
      <c r="B985" s="5"/>
      <c r="C985" s="9" t="s">
        <v>2347</v>
      </c>
      <c r="D985" s="10" t="s">
        <v>351</v>
      </c>
      <c r="E985" s="5"/>
      <c r="F985" s="5"/>
      <c r="G985" s="5"/>
      <c r="H985" s="11">
        <v>0.5</v>
      </c>
      <c r="I985" s="5"/>
      <c r="J985" s="11"/>
      <c r="K985" s="5" t="s">
        <v>790</v>
      </c>
    </row>
    <row r="986" spans="1:11" ht="12.75" hidden="1" customHeight="1">
      <c r="A986" s="5"/>
      <c r="B986" s="5"/>
      <c r="C986" s="9" t="s">
        <v>2348</v>
      </c>
      <c r="D986" s="10" t="s">
        <v>353</v>
      </c>
      <c r="E986" s="5"/>
      <c r="F986" s="5"/>
      <c r="G986" s="5"/>
      <c r="H986" s="11">
        <v>0.5</v>
      </c>
      <c r="I986" s="5"/>
      <c r="J986" s="11"/>
      <c r="K986" s="5" t="s">
        <v>790</v>
      </c>
    </row>
    <row r="987" spans="1:11" ht="12.75" hidden="1" customHeight="1">
      <c r="A987" s="5"/>
      <c r="B987" s="5"/>
      <c r="C987" s="9" t="s">
        <v>2349</v>
      </c>
      <c r="D987" s="10" t="s">
        <v>355</v>
      </c>
      <c r="E987" s="5"/>
      <c r="F987" s="5"/>
      <c r="G987" s="5"/>
      <c r="H987" s="11">
        <v>0.5</v>
      </c>
      <c r="I987" s="5"/>
      <c r="J987" s="11"/>
      <c r="K987" s="5" t="s">
        <v>790</v>
      </c>
    </row>
    <row r="988" spans="1:11" ht="12.75" hidden="1" customHeight="1">
      <c r="A988" s="5"/>
      <c r="B988" s="5"/>
      <c r="C988" s="9" t="s">
        <v>2350</v>
      </c>
      <c r="D988" s="10" t="s">
        <v>357</v>
      </c>
      <c r="E988" s="5"/>
      <c r="F988" s="5"/>
      <c r="G988" s="5"/>
      <c r="H988" s="11">
        <v>0.5</v>
      </c>
      <c r="I988" s="5"/>
      <c r="J988" s="11"/>
      <c r="K988" s="5" t="s">
        <v>790</v>
      </c>
    </row>
    <row r="989" spans="1:11" ht="12.75" hidden="1" customHeight="1">
      <c r="A989" s="5"/>
      <c r="B989" s="5"/>
      <c r="C989" s="9" t="s">
        <v>2351</v>
      </c>
      <c r="D989" s="10" t="s">
        <v>359</v>
      </c>
      <c r="E989" s="5"/>
      <c r="F989" s="5"/>
      <c r="G989" s="5"/>
      <c r="H989" s="11">
        <v>0.5</v>
      </c>
      <c r="I989" s="5"/>
      <c r="J989" s="11"/>
      <c r="K989" s="5" t="s">
        <v>790</v>
      </c>
    </row>
    <row r="990" spans="1:11" ht="12.75" hidden="1" customHeight="1">
      <c r="A990" s="5"/>
      <c r="B990" s="5"/>
      <c r="C990" s="9" t="s">
        <v>2352</v>
      </c>
      <c r="D990" s="10" t="s">
        <v>361</v>
      </c>
      <c r="E990" s="5"/>
      <c r="F990" s="5"/>
      <c r="G990" s="5"/>
      <c r="H990" s="11">
        <v>0.5</v>
      </c>
      <c r="I990" s="5"/>
      <c r="J990" s="11"/>
      <c r="K990" s="5" t="s">
        <v>790</v>
      </c>
    </row>
    <row r="991" spans="1:11" ht="12.75" hidden="1" customHeight="1">
      <c r="A991" s="5"/>
      <c r="B991" s="5"/>
      <c r="C991" s="9" t="s">
        <v>2353</v>
      </c>
      <c r="D991" s="10" t="s">
        <v>363</v>
      </c>
      <c r="E991" s="5"/>
      <c r="F991" s="5"/>
      <c r="G991" s="5"/>
      <c r="H991" s="11">
        <v>0.5</v>
      </c>
      <c r="I991" s="5"/>
      <c r="J991" s="11"/>
      <c r="K991" s="5" t="s">
        <v>790</v>
      </c>
    </row>
    <row r="992" spans="1:11" ht="12.75" hidden="1" customHeight="1">
      <c r="A992" s="5"/>
      <c r="B992" s="5"/>
      <c r="C992" s="9" t="s">
        <v>2354</v>
      </c>
      <c r="D992" s="10" t="s">
        <v>365</v>
      </c>
      <c r="E992" s="5"/>
      <c r="F992" s="5"/>
      <c r="G992" s="5"/>
      <c r="H992" s="11">
        <v>0.5</v>
      </c>
      <c r="I992" s="5"/>
      <c r="J992" s="11"/>
      <c r="K992" s="5" t="s">
        <v>790</v>
      </c>
    </row>
    <row r="993" spans="1:11" ht="12.75" hidden="1" customHeight="1">
      <c r="A993" s="5"/>
      <c r="B993" s="5"/>
      <c r="C993" s="9" t="s">
        <v>2355</v>
      </c>
      <c r="D993" s="10" t="s">
        <v>367</v>
      </c>
      <c r="E993" s="5"/>
      <c r="F993" s="5"/>
      <c r="G993" s="5"/>
      <c r="H993" s="11">
        <v>0.5</v>
      </c>
      <c r="I993" s="5"/>
      <c r="J993" s="11"/>
      <c r="K993" s="5" t="s">
        <v>790</v>
      </c>
    </row>
    <row r="994" spans="1:11" ht="12.75" hidden="1" customHeight="1">
      <c r="A994" s="5"/>
      <c r="B994" s="5"/>
      <c r="C994" s="9" t="s">
        <v>2356</v>
      </c>
      <c r="D994" s="10" t="s">
        <v>369</v>
      </c>
      <c r="E994" s="5"/>
      <c r="F994" s="5"/>
      <c r="G994" s="5"/>
      <c r="H994" s="11">
        <v>0.5</v>
      </c>
      <c r="I994" s="5"/>
      <c r="J994" s="11"/>
      <c r="K994" s="5" t="s">
        <v>790</v>
      </c>
    </row>
    <row r="995" spans="1:11" ht="12.75" hidden="1" customHeight="1">
      <c r="A995" s="5"/>
      <c r="B995" s="5"/>
      <c r="C995" s="9" t="s">
        <v>2357</v>
      </c>
      <c r="D995" s="10" t="s">
        <v>371</v>
      </c>
      <c r="E995" s="5"/>
      <c r="F995" s="5"/>
      <c r="G995" s="5"/>
      <c r="H995" s="11">
        <v>0.5</v>
      </c>
      <c r="I995" s="5"/>
      <c r="J995" s="11"/>
      <c r="K995" s="5" t="s">
        <v>790</v>
      </c>
    </row>
    <row r="996" spans="1:11" ht="12.75" hidden="1" customHeight="1">
      <c r="A996" s="5"/>
      <c r="B996" s="5"/>
      <c r="C996" s="9" t="s">
        <v>2358</v>
      </c>
      <c r="D996" s="10" t="s">
        <v>373</v>
      </c>
      <c r="E996" s="5"/>
      <c r="F996" s="5"/>
      <c r="G996" s="5"/>
      <c r="H996" s="11">
        <v>0.5</v>
      </c>
      <c r="I996" s="5"/>
      <c r="J996" s="11"/>
      <c r="K996" s="5" t="s">
        <v>790</v>
      </c>
    </row>
    <row r="997" spans="1:11" ht="12.75" hidden="1" customHeight="1">
      <c r="A997" s="5"/>
      <c r="B997" s="5"/>
      <c r="C997" s="9" t="s">
        <v>2359</v>
      </c>
      <c r="D997" s="10" t="s">
        <v>375</v>
      </c>
      <c r="E997" s="5"/>
      <c r="F997" s="5"/>
      <c r="G997" s="5"/>
      <c r="H997" s="11">
        <v>0.5</v>
      </c>
      <c r="I997" s="5"/>
      <c r="J997" s="11"/>
      <c r="K997" s="5" t="s">
        <v>790</v>
      </c>
    </row>
    <row r="998" spans="1:11" ht="12.75" hidden="1" customHeight="1">
      <c r="A998" s="5"/>
      <c r="B998" s="5"/>
      <c r="C998" s="9" t="s">
        <v>2360</v>
      </c>
      <c r="D998" s="10" t="s">
        <v>377</v>
      </c>
      <c r="E998" s="5"/>
      <c r="F998" s="5"/>
      <c r="G998" s="5"/>
      <c r="H998" s="11">
        <v>0.5</v>
      </c>
      <c r="I998" s="5"/>
      <c r="J998" s="11"/>
      <c r="K998" s="5" t="s">
        <v>790</v>
      </c>
    </row>
    <row r="999" spans="1:11" ht="12.75" hidden="1" customHeight="1">
      <c r="A999" s="5"/>
      <c r="B999" s="5"/>
      <c r="C999" s="9" t="s">
        <v>2361</v>
      </c>
      <c r="D999" s="10" t="s">
        <v>379</v>
      </c>
      <c r="E999" s="5"/>
      <c r="F999" s="5"/>
      <c r="G999" s="5"/>
      <c r="H999" s="11">
        <v>0.5</v>
      </c>
      <c r="I999" s="5"/>
      <c r="J999" s="11"/>
      <c r="K999" s="5" t="s">
        <v>790</v>
      </c>
    </row>
    <row r="1000" spans="1:11" ht="12.75" hidden="1" customHeight="1">
      <c r="A1000" s="5"/>
      <c r="B1000" s="5"/>
      <c r="C1000" s="9" t="s">
        <v>2362</v>
      </c>
      <c r="D1000" s="10" t="s">
        <v>381</v>
      </c>
      <c r="E1000" s="5"/>
      <c r="F1000" s="5"/>
      <c r="G1000" s="5"/>
      <c r="H1000" s="11">
        <v>0.5</v>
      </c>
      <c r="I1000" s="5"/>
      <c r="J1000" s="11"/>
      <c r="K1000" s="5" t="s">
        <v>790</v>
      </c>
    </row>
    <row r="1001" spans="1:11" ht="12.75" hidden="1" customHeight="1">
      <c r="A1001" s="5"/>
      <c r="B1001" s="5"/>
      <c r="C1001" s="9" t="s">
        <v>2363</v>
      </c>
      <c r="D1001" s="10" t="s">
        <v>383</v>
      </c>
      <c r="E1001" s="5"/>
      <c r="F1001" s="5"/>
      <c r="G1001" s="5"/>
      <c r="H1001" s="11">
        <v>0.5</v>
      </c>
      <c r="I1001" s="5"/>
      <c r="J1001" s="11"/>
      <c r="K1001" s="5" t="s">
        <v>790</v>
      </c>
    </row>
    <row r="1002" spans="1:11" ht="12.75" hidden="1" customHeight="1">
      <c r="A1002" s="5"/>
      <c r="B1002" s="5"/>
      <c r="C1002" s="9" t="s">
        <v>2364</v>
      </c>
      <c r="D1002" s="10" t="s">
        <v>385</v>
      </c>
      <c r="E1002" s="5"/>
      <c r="F1002" s="5"/>
      <c r="G1002" s="5"/>
      <c r="H1002" s="11">
        <v>0.5</v>
      </c>
      <c r="I1002" s="5"/>
      <c r="J1002" s="11"/>
      <c r="K1002" s="5" t="s">
        <v>790</v>
      </c>
    </row>
    <row r="1003" spans="1:11" ht="12.75" hidden="1" customHeight="1">
      <c r="A1003" s="5"/>
      <c r="B1003" s="5"/>
      <c r="C1003" s="9" t="s">
        <v>2365</v>
      </c>
      <c r="D1003" s="10" t="s">
        <v>387</v>
      </c>
      <c r="E1003" s="5"/>
      <c r="F1003" s="5"/>
      <c r="G1003" s="5"/>
      <c r="H1003" s="11">
        <v>0.5</v>
      </c>
      <c r="I1003" s="5"/>
      <c r="J1003" s="11"/>
      <c r="K1003" s="5" t="s">
        <v>790</v>
      </c>
    </row>
    <row r="1004" spans="1:11" ht="12.75" hidden="1" customHeight="1">
      <c r="A1004" s="5"/>
      <c r="B1004" s="5"/>
      <c r="C1004" s="9" t="s">
        <v>2366</v>
      </c>
      <c r="D1004" s="10" t="s">
        <v>389</v>
      </c>
      <c r="E1004" s="5"/>
      <c r="F1004" s="5"/>
      <c r="G1004" s="5"/>
      <c r="H1004" s="11">
        <v>0.5</v>
      </c>
      <c r="I1004" s="5"/>
      <c r="J1004" s="11"/>
      <c r="K1004" s="5" t="s">
        <v>790</v>
      </c>
    </row>
    <row r="1005" spans="1:11" ht="12.75" hidden="1" customHeight="1">
      <c r="A1005" s="5"/>
      <c r="B1005" s="5"/>
      <c r="C1005" s="9" t="s">
        <v>2367</v>
      </c>
      <c r="D1005" s="10" t="s">
        <v>391</v>
      </c>
      <c r="E1005" s="5"/>
      <c r="F1005" s="5"/>
      <c r="G1005" s="5"/>
      <c r="H1005" s="11">
        <v>0.5</v>
      </c>
      <c r="I1005" s="5"/>
      <c r="J1005" s="11"/>
      <c r="K1005" s="5" t="s">
        <v>790</v>
      </c>
    </row>
    <row r="1006" spans="1:11" ht="12.75" hidden="1" customHeight="1">
      <c r="A1006" s="5"/>
      <c r="B1006" s="5"/>
      <c r="C1006" s="9" t="s">
        <v>2368</v>
      </c>
      <c r="D1006" s="10" t="s">
        <v>393</v>
      </c>
      <c r="E1006" s="5"/>
      <c r="F1006" s="5"/>
      <c r="G1006" s="5"/>
      <c r="H1006" s="11">
        <v>0.5</v>
      </c>
      <c r="I1006" s="5"/>
      <c r="J1006" s="11"/>
      <c r="K1006" s="5" t="s">
        <v>790</v>
      </c>
    </row>
    <row r="1007" spans="1:11" ht="12.75" hidden="1" customHeight="1">
      <c r="A1007" s="5"/>
      <c r="B1007" s="5"/>
      <c r="C1007" s="9" t="s">
        <v>2369</v>
      </c>
      <c r="D1007" s="10" t="s">
        <v>395</v>
      </c>
      <c r="E1007" s="5"/>
      <c r="F1007" s="5"/>
      <c r="G1007" s="5"/>
      <c r="H1007" s="11">
        <v>0.5</v>
      </c>
      <c r="I1007" s="5"/>
      <c r="J1007" s="11"/>
      <c r="K1007" s="5" t="s">
        <v>790</v>
      </c>
    </row>
    <row r="1008" spans="1:11" ht="12.75" hidden="1" customHeight="1">
      <c r="A1008" s="5"/>
      <c r="B1008" s="5"/>
      <c r="C1008" s="9" t="s">
        <v>2370</v>
      </c>
      <c r="D1008" s="10" t="s">
        <v>397</v>
      </c>
      <c r="E1008" s="5"/>
      <c r="F1008" s="5"/>
      <c r="G1008" s="5"/>
      <c r="H1008" s="11">
        <v>0.5</v>
      </c>
      <c r="I1008" s="5"/>
      <c r="J1008" s="11"/>
      <c r="K1008" s="5" t="s">
        <v>1107</v>
      </c>
    </row>
    <row r="1009" spans="1:11" ht="12.75" hidden="1" customHeight="1">
      <c r="A1009" s="5"/>
      <c r="B1009" s="5"/>
      <c r="C1009" s="9" t="s">
        <v>2371</v>
      </c>
      <c r="D1009" s="10" t="s">
        <v>399</v>
      </c>
      <c r="E1009" s="5"/>
      <c r="F1009" s="5"/>
      <c r="G1009" s="5"/>
      <c r="H1009" s="11">
        <v>0.5</v>
      </c>
      <c r="I1009" s="5"/>
      <c r="J1009" s="11"/>
      <c r="K1009" s="5" t="s">
        <v>1107</v>
      </c>
    </row>
    <row r="1010" spans="1:11" ht="12.75" hidden="1" customHeight="1">
      <c r="A1010" s="5"/>
      <c r="B1010" s="5"/>
      <c r="C1010" s="9" t="s">
        <v>2372</v>
      </c>
      <c r="D1010" s="10" t="s">
        <v>401</v>
      </c>
      <c r="E1010" s="5"/>
      <c r="F1010" s="5"/>
      <c r="G1010" s="5"/>
      <c r="H1010" s="11">
        <v>0.5</v>
      </c>
      <c r="I1010" s="5"/>
      <c r="J1010" s="11"/>
      <c r="K1010" s="5" t="s">
        <v>1107</v>
      </c>
    </row>
    <row r="1011" spans="1:11" ht="12.75" hidden="1" customHeight="1">
      <c r="A1011" s="5"/>
      <c r="B1011" s="5"/>
      <c r="C1011" s="9" t="s">
        <v>2373</v>
      </c>
      <c r="D1011" s="10" t="s">
        <v>403</v>
      </c>
      <c r="E1011" s="5"/>
      <c r="F1011" s="5"/>
      <c r="G1011" s="5"/>
      <c r="H1011" s="11">
        <v>0.5</v>
      </c>
      <c r="I1011" s="5"/>
      <c r="J1011" s="11"/>
      <c r="K1011" s="5" t="s">
        <v>1107</v>
      </c>
    </row>
    <row r="1012" spans="1:11" ht="12.75" hidden="1" customHeight="1">
      <c r="A1012" s="5"/>
      <c r="B1012" s="5"/>
      <c r="C1012" s="9" t="s">
        <v>2374</v>
      </c>
      <c r="D1012" s="10" t="s">
        <v>405</v>
      </c>
      <c r="E1012" s="5"/>
      <c r="F1012" s="5"/>
      <c r="G1012" s="5"/>
      <c r="H1012" s="11">
        <v>0.5</v>
      </c>
      <c r="I1012" s="5"/>
      <c r="J1012" s="11"/>
      <c r="K1012" s="5" t="s">
        <v>1107</v>
      </c>
    </row>
    <row r="1013" spans="1:11" ht="12.75" hidden="1" customHeight="1">
      <c r="A1013" s="5"/>
      <c r="B1013" s="5"/>
      <c r="C1013" s="9" t="s">
        <v>2375</v>
      </c>
      <c r="D1013" s="10" t="s">
        <v>407</v>
      </c>
      <c r="E1013" s="5"/>
      <c r="F1013" s="5"/>
      <c r="G1013" s="5"/>
      <c r="H1013" s="11">
        <v>0.5</v>
      </c>
      <c r="I1013" s="5"/>
      <c r="J1013" s="11"/>
      <c r="K1013" s="5" t="s">
        <v>1107</v>
      </c>
    </row>
    <row r="1014" spans="1:11" ht="12.75" hidden="1" customHeight="1">
      <c r="A1014" s="5"/>
      <c r="B1014" s="5"/>
      <c r="C1014" s="9" t="s">
        <v>2376</v>
      </c>
      <c r="D1014" s="10" t="s">
        <v>409</v>
      </c>
      <c r="E1014" s="5"/>
      <c r="F1014" s="5"/>
      <c r="G1014" s="5"/>
      <c r="H1014" s="11">
        <v>0.5</v>
      </c>
      <c r="I1014" s="5"/>
      <c r="J1014" s="11"/>
      <c r="K1014" s="5" t="s">
        <v>1107</v>
      </c>
    </row>
    <row r="1015" spans="1:11" ht="12.75" hidden="1" customHeight="1">
      <c r="A1015" s="5"/>
      <c r="B1015" s="5"/>
      <c r="C1015" s="9" t="s">
        <v>2377</v>
      </c>
      <c r="D1015" s="10" t="s">
        <v>411</v>
      </c>
      <c r="E1015" s="5"/>
      <c r="F1015" s="5"/>
      <c r="G1015" s="5"/>
      <c r="H1015" s="11">
        <v>0.5</v>
      </c>
      <c r="I1015" s="5"/>
      <c r="J1015" s="11"/>
      <c r="K1015" s="5" t="s">
        <v>1107</v>
      </c>
    </row>
    <row r="1016" spans="1:11" ht="12.75" hidden="1" customHeight="1">
      <c r="A1016" s="5"/>
      <c r="B1016" s="5"/>
      <c r="C1016" s="9" t="s">
        <v>2378</v>
      </c>
      <c r="D1016" s="10" t="s">
        <v>413</v>
      </c>
      <c r="E1016" s="5"/>
      <c r="F1016" s="5"/>
      <c r="G1016" s="5"/>
      <c r="H1016" s="11">
        <v>0.5</v>
      </c>
      <c r="I1016" s="5"/>
      <c r="J1016" s="11"/>
      <c r="K1016" s="5" t="s">
        <v>1107</v>
      </c>
    </row>
    <row r="1017" spans="1:11" ht="12.75" hidden="1" customHeight="1">
      <c r="A1017" s="5"/>
      <c r="B1017" s="5"/>
      <c r="C1017" s="9" t="s">
        <v>2379</v>
      </c>
      <c r="D1017" s="10" t="s">
        <v>415</v>
      </c>
      <c r="E1017" s="5"/>
      <c r="F1017" s="5"/>
      <c r="G1017" s="5"/>
      <c r="H1017" s="11">
        <v>0.5</v>
      </c>
      <c r="I1017" s="5"/>
      <c r="J1017" s="11"/>
      <c r="K1017" s="5" t="s">
        <v>1107</v>
      </c>
    </row>
    <row r="1018" spans="1:11" ht="12.75" hidden="1" customHeight="1">
      <c r="A1018" s="5"/>
      <c r="B1018" s="5"/>
      <c r="C1018" s="9" t="s">
        <v>2380</v>
      </c>
      <c r="D1018" s="10" t="s">
        <v>417</v>
      </c>
      <c r="E1018" s="5"/>
      <c r="F1018" s="5"/>
      <c r="G1018" s="5"/>
      <c r="H1018" s="11">
        <v>0.5</v>
      </c>
      <c r="I1018" s="5"/>
      <c r="J1018" s="11"/>
      <c r="K1018" s="5" t="s">
        <v>1107</v>
      </c>
    </row>
    <row r="1019" spans="1:11" ht="12.75" hidden="1" customHeight="1">
      <c r="A1019" s="5"/>
      <c r="B1019" s="5"/>
      <c r="C1019" s="9" t="s">
        <v>2381</v>
      </c>
      <c r="D1019" s="10" t="s">
        <v>419</v>
      </c>
      <c r="E1019" s="5"/>
      <c r="F1019" s="5"/>
      <c r="G1019" s="5"/>
      <c r="H1019" s="11">
        <v>0.5</v>
      </c>
      <c r="I1019" s="5"/>
      <c r="J1019" s="11"/>
      <c r="K1019" s="5" t="s">
        <v>1107</v>
      </c>
    </row>
    <row r="1020" spans="1:11" ht="12.75" hidden="1" customHeight="1">
      <c r="A1020" s="5"/>
      <c r="B1020" s="5"/>
      <c r="C1020" s="9" t="s">
        <v>2382</v>
      </c>
      <c r="D1020" s="10" t="s">
        <v>421</v>
      </c>
      <c r="E1020" s="5"/>
      <c r="F1020" s="5"/>
      <c r="G1020" s="5"/>
      <c r="H1020" s="11">
        <v>0.5</v>
      </c>
      <c r="I1020" s="5"/>
      <c r="J1020" s="11"/>
      <c r="K1020" s="5" t="s">
        <v>1107</v>
      </c>
    </row>
    <row r="1021" spans="1:11" ht="12.75" hidden="1" customHeight="1">
      <c r="A1021" s="5"/>
      <c r="B1021" s="5"/>
      <c r="C1021" s="9" t="s">
        <v>2383</v>
      </c>
      <c r="D1021" s="10" t="s">
        <v>423</v>
      </c>
      <c r="E1021" s="5"/>
      <c r="F1021" s="5"/>
      <c r="G1021" s="5"/>
      <c r="H1021" s="11">
        <v>0.5</v>
      </c>
      <c r="I1021" s="5"/>
      <c r="J1021" s="11"/>
      <c r="K1021" s="5" t="s">
        <v>1107</v>
      </c>
    </row>
    <row r="1022" spans="1:11" ht="12.75" hidden="1" customHeight="1">
      <c r="A1022" s="5"/>
      <c r="B1022" s="5"/>
      <c r="C1022" s="9" t="s">
        <v>2384</v>
      </c>
      <c r="D1022" s="10" t="s">
        <v>425</v>
      </c>
      <c r="E1022" s="5"/>
      <c r="F1022" s="5"/>
      <c r="G1022" s="5"/>
      <c r="H1022" s="11">
        <v>0.5</v>
      </c>
      <c r="I1022" s="5"/>
      <c r="J1022" s="11"/>
      <c r="K1022" s="5" t="s">
        <v>1107</v>
      </c>
    </row>
    <row r="1023" spans="1:11" ht="12.75" hidden="1" customHeight="1">
      <c r="A1023" s="5"/>
      <c r="B1023" s="5"/>
      <c r="C1023" s="9" t="s">
        <v>2385</v>
      </c>
      <c r="D1023" s="10" t="s">
        <v>427</v>
      </c>
      <c r="E1023" s="5"/>
      <c r="F1023" s="5"/>
      <c r="G1023" s="5"/>
      <c r="H1023" s="11">
        <v>0.5</v>
      </c>
      <c r="I1023" s="5"/>
      <c r="J1023" s="11"/>
      <c r="K1023" s="5" t="s">
        <v>1107</v>
      </c>
    </row>
    <row r="1024" spans="1:11" ht="12.75" hidden="1" customHeight="1">
      <c r="A1024" s="5"/>
      <c r="B1024" s="5"/>
      <c r="C1024" s="9" t="s">
        <v>2386</v>
      </c>
      <c r="D1024" s="10" t="s">
        <v>429</v>
      </c>
      <c r="E1024" s="5"/>
      <c r="F1024" s="5"/>
      <c r="G1024" s="5"/>
      <c r="H1024" s="11">
        <v>0.5</v>
      </c>
      <c r="I1024" s="5"/>
      <c r="J1024" s="11"/>
      <c r="K1024" s="5" t="s">
        <v>1107</v>
      </c>
    </row>
    <row r="1025" spans="1:11" ht="12.75" hidden="1" customHeight="1">
      <c r="A1025" s="5"/>
      <c r="B1025" s="5"/>
      <c r="C1025" s="9" t="s">
        <v>2387</v>
      </c>
      <c r="D1025" s="10" t="s">
        <v>431</v>
      </c>
      <c r="E1025" s="5"/>
      <c r="F1025" s="5"/>
      <c r="G1025" s="5"/>
      <c r="H1025" s="11">
        <v>0.5</v>
      </c>
      <c r="I1025" s="5"/>
      <c r="J1025" s="11"/>
      <c r="K1025" s="5" t="s">
        <v>1107</v>
      </c>
    </row>
    <row r="1026" spans="1:11" ht="12.75" hidden="1" customHeight="1">
      <c r="A1026" s="5"/>
      <c r="B1026" s="5"/>
      <c r="C1026" s="9" t="s">
        <v>2388</v>
      </c>
      <c r="D1026" s="10" t="s">
        <v>433</v>
      </c>
      <c r="E1026" s="5"/>
      <c r="F1026" s="5"/>
      <c r="G1026" s="5"/>
      <c r="H1026" s="11">
        <v>0.5</v>
      </c>
      <c r="I1026" s="5"/>
      <c r="J1026" s="11"/>
      <c r="K1026" s="5" t="s">
        <v>1107</v>
      </c>
    </row>
    <row r="1027" spans="1:11" ht="12.75" hidden="1" customHeight="1">
      <c r="A1027" s="5"/>
      <c r="B1027" s="5"/>
      <c r="C1027" s="9" t="s">
        <v>2389</v>
      </c>
      <c r="D1027" s="10" t="s">
        <v>435</v>
      </c>
      <c r="E1027" s="5"/>
      <c r="F1027" s="5"/>
      <c r="G1027" s="5"/>
      <c r="H1027" s="11">
        <v>0.5</v>
      </c>
      <c r="I1027" s="5"/>
      <c r="J1027" s="11"/>
      <c r="K1027" s="5" t="s">
        <v>1107</v>
      </c>
    </row>
    <row r="1028" spans="1:11" ht="12.75" hidden="1" customHeight="1">
      <c r="A1028" s="5"/>
      <c r="B1028" s="5"/>
      <c r="C1028" s="9" t="s">
        <v>2390</v>
      </c>
      <c r="D1028" s="10" t="s">
        <v>437</v>
      </c>
      <c r="E1028" s="5"/>
      <c r="F1028" s="5"/>
      <c r="G1028" s="5"/>
      <c r="H1028" s="11">
        <v>0.5</v>
      </c>
      <c r="I1028" s="5"/>
      <c r="J1028" s="11"/>
      <c r="K1028" s="5" t="s">
        <v>1107</v>
      </c>
    </row>
    <row r="1029" spans="1:11" ht="12.75" hidden="1" customHeight="1">
      <c r="A1029" s="5"/>
      <c r="B1029" s="5"/>
      <c r="C1029" s="9" t="s">
        <v>2391</v>
      </c>
      <c r="D1029" s="10" t="s">
        <v>439</v>
      </c>
      <c r="E1029" s="5"/>
      <c r="F1029" s="5"/>
      <c r="G1029" s="5"/>
      <c r="H1029" s="11">
        <v>0.5</v>
      </c>
      <c r="I1029" s="5"/>
      <c r="J1029" s="11"/>
      <c r="K1029" s="5" t="s">
        <v>1107</v>
      </c>
    </row>
    <row r="1030" spans="1:11" ht="12.75" hidden="1" customHeight="1">
      <c r="A1030" s="5"/>
      <c r="B1030" s="5"/>
      <c r="C1030" s="9" t="s">
        <v>2392</v>
      </c>
      <c r="D1030" s="10" t="s">
        <v>441</v>
      </c>
      <c r="E1030" s="5"/>
      <c r="F1030" s="5"/>
      <c r="G1030" s="5"/>
      <c r="H1030" s="11">
        <v>0.5</v>
      </c>
      <c r="I1030" s="5"/>
      <c r="J1030" s="11"/>
      <c r="K1030" s="5" t="s">
        <v>1107</v>
      </c>
    </row>
    <row r="1031" spans="1:11" ht="12.75" hidden="1" customHeight="1">
      <c r="A1031" s="5"/>
      <c r="B1031" s="5"/>
      <c r="C1031" s="9" t="s">
        <v>2393</v>
      </c>
      <c r="D1031" s="10" t="s">
        <v>443</v>
      </c>
      <c r="E1031" s="5"/>
      <c r="F1031" s="5"/>
      <c r="G1031" s="5"/>
      <c r="H1031" s="11">
        <v>0.5</v>
      </c>
      <c r="I1031" s="5"/>
      <c r="J1031" s="11"/>
      <c r="K1031" s="5" t="s">
        <v>1107</v>
      </c>
    </row>
    <row r="1032" spans="1:11" ht="12.75" hidden="1" customHeight="1">
      <c r="A1032" s="5"/>
      <c r="B1032" s="5"/>
      <c r="C1032" s="9" t="s">
        <v>2394</v>
      </c>
      <c r="D1032" s="10" t="s">
        <v>445</v>
      </c>
      <c r="E1032" s="5"/>
      <c r="F1032" s="5"/>
      <c r="G1032" s="5"/>
      <c r="H1032" s="11">
        <v>0.5</v>
      </c>
      <c r="I1032" s="5"/>
      <c r="J1032" s="11"/>
      <c r="K1032" s="5" t="s">
        <v>1107</v>
      </c>
    </row>
    <row r="1033" spans="1:11" ht="12.75" hidden="1" customHeight="1">
      <c r="A1033" s="5"/>
      <c r="B1033" s="5"/>
      <c r="C1033" s="9" t="s">
        <v>2395</v>
      </c>
      <c r="D1033" s="10" t="s">
        <v>447</v>
      </c>
      <c r="E1033" s="5"/>
      <c r="F1033" s="5"/>
      <c r="G1033" s="5"/>
      <c r="H1033" s="11">
        <v>0.5</v>
      </c>
      <c r="I1033" s="5"/>
      <c r="J1033" s="11"/>
      <c r="K1033" s="5" t="s">
        <v>1107</v>
      </c>
    </row>
    <row r="1034" spans="1:11" ht="12.75" hidden="1" customHeight="1">
      <c r="A1034" s="5"/>
      <c r="B1034" s="5"/>
      <c r="C1034" s="9" t="s">
        <v>2396</v>
      </c>
      <c r="D1034" s="10" t="s">
        <v>449</v>
      </c>
      <c r="E1034" s="5"/>
      <c r="F1034" s="5"/>
      <c r="G1034" s="5"/>
      <c r="H1034" s="11">
        <v>0.5</v>
      </c>
      <c r="I1034" s="5"/>
      <c r="J1034" s="11"/>
      <c r="K1034" s="5" t="s">
        <v>1107</v>
      </c>
    </row>
    <row r="1035" spans="1:11" ht="12.75" hidden="1" customHeight="1">
      <c r="A1035" s="5"/>
      <c r="B1035" s="5"/>
      <c r="C1035" s="9" t="s">
        <v>2397</v>
      </c>
      <c r="D1035" s="10" t="s">
        <v>2123</v>
      </c>
      <c r="E1035" s="5"/>
      <c r="F1035" s="5"/>
      <c r="G1035" s="5"/>
      <c r="H1035" s="11">
        <v>0.5</v>
      </c>
      <c r="I1035" s="5"/>
      <c r="J1035" s="11"/>
      <c r="K1035" s="5" t="s">
        <v>1107</v>
      </c>
    </row>
    <row r="1036" spans="1:11" ht="12.75" hidden="1" customHeight="1">
      <c r="A1036" s="5"/>
      <c r="B1036" s="5"/>
      <c r="C1036" s="9" t="s">
        <v>2398</v>
      </c>
      <c r="D1036" s="10" t="s">
        <v>2125</v>
      </c>
      <c r="E1036" s="5"/>
      <c r="F1036" s="5"/>
      <c r="G1036" s="5"/>
      <c r="H1036" s="11">
        <v>0.5</v>
      </c>
      <c r="I1036" s="5"/>
      <c r="J1036" s="11"/>
      <c r="K1036" s="5" t="s">
        <v>1107</v>
      </c>
    </row>
    <row r="1037" spans="1:11" ht="12.75" hidden="1" customHeight="1">
      <c r="A1037" s="5"/>
      <c r="B1037" s="5"/>
      <c r="C1037" s="9" t="s">
        <v>2399</v>
      </c>
      <c r="D1037" s="10" t="s">
        <v>2127</v>
      </c>
      <c r="E1037" s="5"/>
      <c r="F1037" s="5"/>
      <c r="G1037" s="5"/>
      <c r="H1037" s="11">
        <v>0.5</v>
      </c>
      <c r="I1037" s="5"/>
      <c r="J1037" s="11"/>
      <c r="K1037" s="5" t="s">
        <v>1107</v>
      </c>
    </row>
    <row r="1038" spans="1:11" ht="12.75" hidden="1" customHeight="1">
      <c r="A1038" s="5"/>
      <c r="B1038" s="5"/>
      <c r="C1038" s="9" t="s">
        <v>2400</v>
      </c>
      <c r="D1038" s="10" t="s">
        <v>2129</v>
      </c>
      <c r="E1038" s="5"/>
      <c r="F1038" s="5"/>
      <c r="G1038" s="5"/>
      <c r="H1038" s="11">
        <v>0.5</v>
      </c>
      <c r="I1038" s="5"/>
      <c r="J1038" s="11"/>
      <c r="K1038" s="5" t="s">
        <v>1107</v>
      </c>
    </row>
    <row r="1039" spans="1:11" ht="12.75" hidden="1" customHeight="1">
      <c r="A1039" s="5"/>
      <c r="B1039" s="5"/>
      <c r="C1039" s="9" t="s">
        <v>2401</v>
      </c>
      <c r="D1039" s="10" t="s">
        <v>2131</v>
      </c>
      <c r="E1039" s="5"/>
      <c r="F1039" s="5"/>
      <c r="G1039" s="5"/>
      <c r="H1039" s="11">
        <v>0.5</v>
      </c>
      <c r="I1039" s="5"/>
      <c r="J1039" s="11"/>
      <c r="K1039" s="5" t="s">
        <v>1107</v>
      </c>
    </row>
    <row r="1040" spans="1:11" ht="12.75" hidden="1" customHeight="1">
      <c r="A1040" s="5"/>
      <c r="B1040" s="5"/>
      <c r="C1040" s="9" t="s">
        <v>2402</v>
      </c>
      <c r="D1040" s="10" t="s">
        <v>2133</v>
      </c>
      <c r="E1040" s="5"/>
      <c r="F1040" s="5"/>
      <c r="G1040" s="5"/>
      <c r="H1040" s="11">
        <v>0.5</v>
      </c>
      <c r="I1040" s="5"/>
      <c r="J1040" s="11"/>
      <c r="K1040" s="5" t="s">
        <v>2005</v>
      </c>
    </row>
    <row r="1041" spans="1:11" ht="12.75" hidden="1" customHeight="1">
      <c r="A1041" s="5"/>
      <c r="B1041" s="5"/>
      <c r="C1041" s="9" t="s">
        <v>2403</v>
      </c>
      <c r="D1041" s="10" t="s">
        <v>2135</v>
      </c>
      <c r="E1041" s="5"/>
      <c r="F1041" s="5"/>
      <c r="G1041" s="5"/>
      <c r="H1041" s="11">
        <v>0.5</v>
      </c>
      <c r="I1041" s="5"/>
      <c r="J1041" s="11"/>
      <c r="K1041" s="5" t="s">
        <v>2005</v>
      </c>
    </row>
    <row r="1042" spans="1:11" ht="12.75" hidden="1" customHeight="1">
      <c r="A1042" s="5"/>
      <c r="B1042" s="5"/>
      <c r="C1042" s="9" t="s">
        <v>2404</v>
      </c>
      <c r="D1042" s="10" t="s">
        <v>2137</v>
      </c>
      <c r="E1042" s="5"/>
      <c r="F1042" s="5"/>
      <c r="G1042" s="5"/>
      <c r="H1042" s="11">
        <v>0.5</v>
      </c>
      <c r="I1042" s="5"/>
      <c r="J1042" s="11"/>
      <c r="K1042" s="5" t="s">
        <v>2005</v>
      </c>
    </row>
    <row r="1043" spans="1:11" ht="12.75" hidden="1" customHeight="1">
      <c r="A1043" s="5"/>
      <c r="B1043" s="5"/>
      <c r="C1043" s="9" t="s">
        <v>2405</v>
      </c>
      <c r="D1043" s="10" t="s">
        <v>2139</v>
      </c>
      <c r="E1043" s="5"/>
      <c r="F1043" s="5"/>
      <c r="G1043" s="5"/>
      <c r="H1043" s="11">
        <v>0.5</v>
      </c>
      <c r="I1043" s="5"/>
      <c r="J1043" s="11"/>
      <c r="K1043" s="5" t="s">
        <v>2005</v>
      </c>
    </row>
    <row r="1044" spans="1:11" ht="12.75" hidden="1" customHeight="1">
      <c r="A1044" s="5"/>
      <c r="B1044" s="5"/>
      <c r="C1044" s="9" t="s">
        <v>2406</v>
      </c>
      <c r="D1044" s="10" t="s">
        <v>2141</v>
      </c>
      <c r="E1044" s="5"/>
      <c r="F1044" s="5"/>
      <c r="G1044" s="5"/>
      <c r="H1044" s="11">
        <v>0.5</v>
      </c>
      <c r="I1044" s="5"/>
      <c r="J1044" s="11"/>
      <c r="K1044" s="5" t="s">
        <v>2005</v>
      </c>
    </row>
    <row r="1045" spans="1:11" ht="12.75" hidden="1" customHeight="1">
      <c r="A1045" s="5"/>
      <c r="B1045" s="5"/>
      <c r="C1045" s="9" t="s">
        <v>2407</v>
      </c>
      <c r="D1045" s="10" t="s">
        <v>2143</v>
      </c>
      <c r="E1045" s="5"/>
      <c r="F1045" s="5"/>
      <c r="G1045" s="5"/>
      <c r="H1045" s="11">
        <v>0.5</v>
      </c>
      <c r="I1045" s="5"/>
      <c r="J1045" s="11"/>
      <c r="K1045" s="5" t="s">
        <v>2005</v>
      </c>
    </row>
    <row r="1046" spans="1:11" ht="12.75" hidden="1" customHeight="1">
      <c r="A1046" s="5"/>
      <c r="B1046" s="5"/>
      <c r="C1046" s="9" t="s">
        <v>2408</v>
      </c>
      <c r="D1046" s="10" t="s">
        <v>2145</v>
      </c>
      <c r="E1046" s="5"/>
      <c r="F1046" s="5"/>
      <c r="G1046" s="5"/>
      <c r="H1046" s="11">
        <v>0.5</v>
      </c>
      <c r="I1046" s="5"/>
      <c r="J1046" s="11"/>
      <c r="K1046" s="5" t="s">
        <v>2005</v>
      </c>
    </row>
    <row r="1047" spans="1:11" ht="12.75" hidden="1" customHeight="1">
      <c r="A1047" s="5"/>
      <c r="B1047" s="5"/>
      <c r="C1047" s="9" t="s">
        <v>2409</v>
      </c>
      <c r="D1047" s="10" t="s">
        <v>2147</v>
      </c>
      <c r="E1047" s="5"/>
      <c r="F1047" s="5"/>
      <c r="G1047" s="5"/>
      <c r="H1047" s="11">
        <v>0.5</v>
      </c>
      <c r="I1047" s="5"/>
      <c r="J1047" s="11"/>
      <c r="K1047" s="5" t="s">
        <v>2005</v>
      </c>
    </row>
    <row r="1048" spans="1:11" ht="12.75" hidden="1" customHeight="1">
      <c r="A1048" s="5"/>
      <c r="B1048" s="5"/>
      <c r="C1048" s="9" t="s">
        <v>2410</v>
      </c>
      <c r="D1048" s="10" t="s">
        <v>2149</v>
      </c>
      <c r="E1048" s="5"/>
      <c r="F1048" s="5"/>
      <c r="G1048" s="5"/>
      <c r="H1048" s="11">
        <v>0.5</v>
      </c>
      <c r="I1048" s="5"/>
      <c r="J1048" s="11"/>
      <c r="K1048" s="5" t="s">
        <v>2005</v>
      </c>
    </row>
    <row r="1049" spans="1:11" ht="12.75" hidden="1" customHeight="1">
      <c r="A1049" s="5"/>
      <c r="B1049" s="5"/>
      <c r="C1049" s="9" t="s">
        <v>2411</v>
      </c>
      <c r="D1049" s="10" t="s">
        <v>2151</v>
      </c>
      <c r="E1049" s="5"/>
      <c r="F1049" s="5"/>
      <c r="G1049" s="5"/>
      <c r="H1049" s="11">
        <v>0.5</v>
      </c>
      <c r="I1049" s="5"/>
      <c r="J1049" s="11"/>
      <c r="K1049" s="5" t="s">
        <v>2005</v>
      </c>
    </row>
    <row r="1050" spans="1:11" ht="12.75" hidden="1" customHeight="1">
      <c r="A1050" s="5"/>
      <c r="B1050" s="5"/>
      <c r="C1050" s="9" t="s">
        <v>2412</v>
      </c>
      <c r="D1050" s="10" t="s">
        <v>2153</v>
      </c>
      <c r="E1050" s="5"/>
      <c r="F1050" s="5"/>
      <c r="G1050" s="5"/>
      <c r="H1050" s="11">
        <v>0.5</v>
      </c>
      <c r="I1050" s="5"/>
      <c r="J1050" s="11"/>
      <c r="K1050" s="5" t="s">
        <v>2005</v>
      </c>
    </row>
    <row r="1051" spans="1:11" ht="12.75" hidden="1" customHeight="1">
      <c r="A1051" s="5"/>
      <c r="B1051" s="5"/>
      <c r="C1051" s="9" t="s">
        <v>2413</v>
      </c>
      <c r="D1051" s="10" t="s">
        <v>2155</v>
      </c>
      <c r="E1051" s="5"/>
      <c r="F1051" s="5"/>
      <c r="G1051" s="5"/>
      <c r="H1051" s="11">
        <v>0.5</v>
      </c>
      <c r="I1051" s="5"/>
      <c r="J1051" s="11"/>
      <c r="K1051" s="5" t="s">
        <v>2005</v>
      </c>
    </row>
    <row r="1052" spans="1:11" ht="12.75" hidden="1" customHeight="1">
      <c r="A1052" s="5"/>
      <c r="B1052" s="5"/>
      <c r="C1052" s="9" t="s">
        <v>2414</v>
      </c>
      <c r="D1052" s="10" t="s">
        <v>2157</v>
      </c>
      <c r="E1052" s="5"/>
      <c r="F1052" s="5"/>
      <c r="G1052" s="5"/>
      <c r="H1052" s="11">
        <v>0.5</v>
      </c>
      <c r="I1052" s="5"/>
      <c r="J1052" s="11"/>
      <c r="K1052" s="5" t="s">
        <v>2005</v>
      </c>
    </row>
    <row r="1053" spans="1:11" ht="12.75" hidden="1" customHeight="1">
      <c r="A1053" s="5"/>
      <c r="B1053" s="5"/>
      <c r="C1053" s="9" t="s">
        <v>2415</v>
      </c>
      <c r="D1053" s="10" t="s">
        <v>2159</v>
      </c>
      <c r="E1053" s="5"/>
      <c r="F1053" s="5"/>
      <c r="G1053" s="5"/>
      <c r="H1053" s="11">
        <v>0.5</v>
      </c>
      <c r="I1053" s="5"/>
      <c r="J1053" s="11"/>
      <c r="K1053" s="5" t="s">
        <v>1054</v>
      </c>
    </row>
    <row r="1054" spans="1:11" ht="12.75" hidden="1" customHeight="1">
      <c r="A1054" s="5"/>
      <c r="B1054" s="5"/>
      <c r="C1054" s="9" t="s">
        <v>2416</v>
      </c>
      <c r="D1054" s="10" t="s">
        <v>2161</v>
      </c>
      <c r="E1054" s="5"/>
      <c r="F1054" s="5"/>
      <c r="G1054" s="5"/>
      <c r="H1054" s="11">
        <v>0.5</v>
      </c>
      <c r="I1054" s="5"/>
      <c r="J1054" s="11"/>
      <c r="K1054" s="5" t="s">
        <v>1054</v>
      </c>
    </row>
    <row r="1055" spans="1:11" ht="12.75" hidden="1" customHeight="1">
      <c r="A1055" s="5"/>
      <c r="B1055" s="5"/>
      <c r="C1055" s="9" t="s">
        <v>2417</v>
      </c>
      <c r="D1055" s="10" t="s">
        <v>2163</v>
      </c>
      <c r="E1055" s="5"/>
      <c r="F1055" s="5"/>
      <c r="G1055" s="5"/>
      <c r="H1055" s="11">
        <v>0.5</v>
      </c>
      <c r="I1055" s="5"/>
      <c r="J1055" s="11"/>
      <c r="K1055" s="5" t="s">
        <v>1054</v>
      </c>
    </row>
    <row r="1056" spans="1:11" ht="12.75" hidden="1" customHeight="1">
      <c r="A1056" s="5"/>
      <c r="B1056" s="5"/>
      <c r="C1056" s="9" t="s">
        <v>2418</v>
      </c>
      <c r="D1056" s="10" t="s">
        <v>2165</v>
      </c>
      <c r="E1056" s="5"/>
      <c r="F1056" s="5"/>
      <c r="G1056" s="5"/>
      <c r="H1056" s="11">
        <v>0.5</v>
      </c>
      <c r="I1056" s="5"/>
      <c r="J1056" s="11"/>
      <c r="K1056" s="5" t="s">
        <v>1054</v>
      </c>
    </row>
    <row r="1057" spans="1:11" ht="12.75" hidden="1" customHeight="1">
      <c r="A1057" s="5"/>
      <c r="B1057" s="5"/>
      <c r="C1057" s="9" t="s">
        <v>2419</v>
      </c>
      <c r="D1057" s="10" t="s">
        <v>2167</v>
      </c>
      <c r="E1057" s="5"/>
      <c r="F1057" s="5"/>
      <c r="G1057" s="5"/>
      <c r="H1057" s="11">
        <v>0.5</v>
      </c>
      <c r="I1057" s="5"/>
      <c r="J1057" s="11"/>
      <c r="K1057" s="5" t="s">
        <v>1054</v>
      </c>
    </row>
    <row r="1058" spans="1:11" ht="12.75" hidden="1" customHeight="1">
      <c r="A1058" s="5"/>
      <c r="B1058" s="5"/>
      <c r="C1058" s="9" t="s">
        <v>2420</v>
      </c>
      <c r="D1058" s="10" t="s">
        <v>2169</v>
      </c>
      <c r="E1058" s="5"/>
      <c r="F1058" s="5"/>
      <c r="G1058" s="5"/>
      <c r="H1058" s="11">
        <v>0.5</v>
      </c>
      <c r="I1058" s="5"/>
      <c r="J1058" s="11"/>
      <c r="K1058" s="5" t="s">
        <v>1054</v>
      </c>
    </row>
    <row r="1059" spans="1:11" ht="12.75" hidden="1" customHeight="1">
      <c r="A1059" s="5"/>
      <c r="B1059" s="5"/>
      <c r="C1059" s="9" t="s">
        <v>2421</v>
      </c>
      <c r="D1059" s="10" t="s">
        <v>2171</v>
      </c>
      <c r="E1059" s="5"/>
      <c r="F1059" s="5"/>
      <c r="G1059" s="5"/>
      <c r="H1059" s="11">
        <v>0.5</v>
      </c>
      <c r="I1059" s="5"/>
      <c r="J1059" s="11"/>
      <c r="K1059" s="5" t="s">
        <v>1054</v>
      </c>
    </row>
    <row r="1060" spans="1:11" ht="12.75" hidden="1" customHeight="1">
      <c r="A1060" s="5"/>
      <c r="B1060" s="5"/>
      <c r="C1060" s="9" t="s">
        <v>2422</v>
      </c>
      <c r="D1060" s="10" t="s">
        <v>2173</v>
      </c>
      <c r="E1060" s="5"/>
      <c r="F1060" s="5"/>
      <c r="G1060" s="5"/>
      <c r="H1060" s="11">
        <v>0.5</v>
      </c>
      <c r="I1060" s="5"/>
      <c r="J1060" s="11"/>
      <c r="K1060" s="5" t="s">
        <v>1054</v>
      </c>
    </row>
    <row r="1061" spans="1:11" ht="12.75" hidden="1" customHeight="1">
      <c r="A1061" s="5"/>
      <c r="B1061" s="5"/>
      <c r="C1061" s="9" t="s">
        <v>2423</v>
      </c>
      <c r="D1061" s="10" t="s">
        <v>2175</v>
      </c>
      <c r="E1061" s="5"/>
      <c r="F1061" s="5"/>
      <c r="G1061" s="5"/>
      <c r="H1061" s="11">
        <v>0.5</v>
      </c>
      <c r="I1061" s="5"/>
      <c r="J1061" s="11"/>
      <c r="K1061" s="5" t="s">
        <v>1054</v>
      </c>
    </row>
    <row r="1062" spans="1:11" ht="12.75" hidden="1" customHeight="1">
      <c r="A1062" s="5"/>
      <c r="B1062" s="5"/>
      <c r="C1062" s="9" t="s">
        <v>2424</v>
      </c>
      <c r="D1062" s="10" t="s">
        <v>2177</v>
      </c>
      <c r="E1062" s="5"/>
      <c r="F1062" s="5"/>
      <c r="G1062" s="5"/>
      <c r="H1062" s="11">
        <v>0.5</v>
      </c>
      <c r="I1062" s="5"/>
      <c r="J1062" s="11"/>
      <c r="K1062" s="5" t="s">
        <v>1054</v>
      </c>
    </row>
    <row r="1063" spans="1:11" ht="12.75" hidden="1" customHeight="1">
      <c r="A1063" s="5"/>
      <c r="B1063" s="5"/>
      <c r="C1063" s="9" t="s">
        <v>2425</v>
      </c>
      <c r="D1063" s="10" t="s">
        <v>2179</v>
      </c>
      <c r="E1063" s="5"/>
      <c r="F1063" s="5"/>
      <c r="G1063" s="5"/>
      <c r="H1063" s="11">
        <v>0.5</v>
      </c>
      <c r="I1063" s="5"/>
      <c r="J1063" s="11"/>
      <c r="K1063" s="5" t="s">
        <v>1054</v>
      </c>
    </row>
    <row r="1064" spans="1:11" ht="12.75" hidden="1" customHeight="1">
      <c r="A1064" s="5"/>
      <c r="B1064" s="5"/>
      <c r="C1064" s="9" t="s">
        <v>2426</v>
      </c>
      <c r="D1064" s="10" t="s">
        <v>2181</v>
      </c>
      <c r="E1064" s="5"/>
      <c r="F1064" s="5"/>
      <c r="G1064" s="5"/>
      <c r="H1064" s="11">
        <v>0.5</v>
      </c>
      <c r="I1064" s="5"/>
      <c r="J1064" s="11"/>
      <c r="K1064" s="5" t="s">
        <v>1054</v>
      </c>
    </row>
    <row r="1065" spans="1:11" ht="12.75" hidden="1" customHeight="1">
      <c r="A1065" s="5"/>
      <c r="B1065" s="5"/>
      <c r="C1065" s="9" t="s">
        <v>2427</v>
      </c>
      <c r="D1065" s="10" t="s">
        <v>2183</v>
      </c>
      <c r="E1065" s="5"/>
      <c r="F1065" s="5"/>
      <c r="G1065" s="5"/>
      <c r="H1065" s="11">
        <v>0.5</v>
      </c>
      <c r="I1065" s="5"/>
      <c r="J1065" s="11"/>
      <c r="K1065" s="5" t="s">
        <v>1054</v>
      </c>
    </row>
    <row r="1066" spans="1:11" ht="12.75" hidden="1" customHeight="1">
      <c r="A1066" s="5"/>
      <c r="B1066" s="5"/>
      <c r="C1066" s="9" t="s">
        <v>1904</v>
      </c>
      <c r="D1066" s="10"/>
      <c r="E1066" s="5"/>
      <c r="F1066" s="5"/>
      <c r="G1066" s="5"/>
      <c r="H1066" s="11">
        <v>3</v>
      </c>
      <c r="I1066" s="5"/>
      <c r="J1066" s="11"/>
      <c r="K1066" s="5" t="s">
        <v>2428</v>
      </c>
    </row>
    <row r="1067" spans="1:11" ht="12.75" hidden="1" customHeight="1">
      <c r="A1067" s="5"/>
      <c r="B1067" s="5"/>
      <c r="C1067" s="9" t="s">
        <v>1344</v>
      </c>
      <c r="D1067" s="10"/>
      <c r="E1067" s="5"/>
      <c r="F1067" s="5"/>
      <c r="G1067" s="5"/>
      <c r="H1067" s="11">
        <v>1</v>
      </c>
      <c r="I1067" s="5"/>
      <c r="J1067" s="11"/>
      <c r="K1067" s="5" t="s">
        <v>2428</v>
      </c>
    </row>
    <row r="1068" spans="1:11" ht="12.75" hidden="1" customHeight="1">
      <c r="A1068" s="5"/>
      <c r="B1068" s="5"/>
      <c r="C1068" s="9" t="s">
        <v>1225</v>
      </c>
      <c r="D1068" s="10"/>
      <c r="E1068" s="5"/>
      <c r="F1068" s="5"/>
      <c r="G1068" s="5"/>
      <c r="H1068" s="11">
        <v>2</v>
      </c>
      <c r="I1068" s="5"/>
      <c r="J1068" s="11"/>
      <c r="K1068" s="5" t="s">
        <v>2428</v>
      </c>
    </row>
    <row r="1069" spans="1:11" ht="12.75" customHeight="1">
      <c r="A1069" s="5"/>
      <c r="B1069" s="5"/>
      <c r="C1069" s="9"/>
      <c r="D1069" s="10"/>
      <c r="E1069" s="5"/>
      <c r="F1069" s="5"/>
      <c r="G1069" s="5"/>
      <c r="H1069" s="11"/>
      <c r="I1069" s="5"/>
      <c r="J1069" s="11"/>
      <c r="K1069" s="5"/>
    </row>
    <row r="1070" spans="1:11" ht="12.75" customHeight="1">
      <c r="A1070" s="5"/>
      <c r="B1070" s="5"/>
      <c r="C1070" s="63"/>
      <c r="D1070" s="63"/>
      <c r="E1070" s="5"/>
      <c r="F1070" s="5"/>
      <c r="G1070" s="5"/>
      <c r="H1070" s="11"/>
      <c r="I1070" s="5"/>
      <c r="J1070" s="11"/>
      <c r="K1070" s="5"/>
    </row>
    <row r="1071" spans="1:11" ht="12.75" customHeight="1">
      <c r="A1071" s="5"/>
      <c r="B1071" s="5"/>
      <c r="C1071" s="63"/>
      <c r="D1071" s="63"/>
      <c r="E1071" s="5"/>
      <c r="F1071" s="5"/>
      <c r="G1071" s="5"/>
      <c r="H1071" s="11"/>
      <c r="I1071" s="5"/>
      <c r="J1071" s="11"/>
      <c r="K1071" s="5"/>
    </row>
    <row r="1072" spans="1:11" ht="12.75" customHeight="1">
      <c r="A1072" s="5"/>
      <c r="B1072" s="5"/>
      <c r="C1072" s="63"/>
      <c r="D1072" s="64"/>
      <c r="E1072" s="5"/>
      <c r="F1072" s="5"/>
      <c r="G1072" s="5"/>
      <c r="H1072" s="11"/>
      <c r="I1072" s="5"/>
      <c r="J1072" s="11"/>
      <c r="K1072" s="5"/>
    </row>
    <row r="1073" spans="1:11" ht="12.75" customHeight="1">
      <c r="A1073" s="5"/>
      <c r="B1073" s="5"/>
      <c r="C1073" s="63"/>
      <c r="D1073" s="64"/>
      <c r="E1073" s="5"/>
      <c r="F1073" s="5"/>
      <c r="G1073" s="5"/>
      <c r="H1073" s="11"/>
      <c r="I1073" s="5"/>
      <c r="J1073" s="11"/>
      <c r="K1073" s="5"/>
    </row>
    <row r="1074" spans="1:11" ht="12.75" customHeight="1">
      <c r="A1074" s="5"/>
      <c r="B1074" s="5"/>
      <c r="C1074" s="63"/>
      <c r="D1074" s="64"/>
      <c r="E1074" s="5"/>
      <c r="F1074" s="5"/>
      <c r="G1074" s="5"/>
      <c r="H1074" s="11"/>
      <c r="I1074" s="5"/>
      <c r="J1074" s="11"/>
      <c r="K1074" s="5"/>
    </row>
    <row r="1077" spans="1:11" ht="12.75" customHeight="1">
      <c r="B1077" s="46" t="s">
        <v>2429</v>
      </c>
      <c r="C1077" s="1" t="s">
        <v>1230</v>
      </c>
      <c r="H1077" s="47">
        <f>SUM(H2:H1076)</f>
        <v>959.5</v>
      </c>
    </row>
    <row r="1078" spans="1:11" ht="12.75" customHeight="1">
      <c r="C1078" s="1" t="s">
        <v>2430</v>
      </c>
    </row>
    <row r="1079" spans="1:11" ht="12.75" customHeight="1">
      <c r="H1079" s="2">
        <v>936</v>
      </c>
    </row>
    <row r="1080" spans="1:11" ht="12.75" customHeight="1">
      <c r="C1080" s="1" t="s">
        <v>2431</v>
      </c>
    </row>
    <row r="1081" spans="1:11" ht="12.75" customHeight="1">
      <c r="C1081" s="1" t="s">
        <v>2432</v>
      </c>
      <c r="H1081" s="2">
        <f>H1079-H1077</f>
        <v>-23.5</v>
      </c>
    </row>
    <row r="1082" spans="1:11" ht="18" customHeight="1">
      <c r="C1082" s="49" t="s">
        <v>2433</v>
      </c>
      <c r="D1082" s="5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zoomScaleNormal="100" workbookViewId="0">
      <pane ySplit="1" topLeftCell="A2" activePane="bottomLeft" state="frozen"/>
      <selection pane="bottomLeft" activeCell="F8" sqref="F8"/>
    </sheetView>
  </sheetViews>
  <sheetFormatPr defaultRowHeight="15"/>
  <cols>
    <col min="1" max="1" width="9.140625" style="1" customWidth="1"/>
    <col min="2" max="2" width="24.140625" style="1" customWidth="1"/>
    <col min="3" max="3" width="31.7109375" style="1" customWidth="1"/>
    <col min="4" max="4" width="44.28515625" style="1" customWidth="1"/>
    <col min="5" max="5" width="9.42578125" style="1" customWidth="1"/>
    <col min="6" max="6" width="8" style="1" customWidth="1"/>
    <col min="7" max="7" width="7.7109375" style="1" customWidth="1"/>
    <col min="8" max="8" width="8.7109375" style="2" customWidth="1"/>
    <col min="9" max="9" width="12.42578125" style="1" hidden="1" customWidth="1"/>
    <col min="10" max="10" width="8.5703125" style="1" customWidth="1"/>
    <col min="11" max="11" width="24.42578125" style="1" customWidth="1"/>
    <col min="12" max="1025" width="9.140625" style="1" customWidth="1"/>
  </cols>
  <sheetData>
    <row r="1" spans="1:11" s="4" customFormat="1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</row>
    <row r="2" spans="1:11" ht="12.75" customHeight="1">
      <c r="A2" s="5"/>
      <c r="B2" s="5" t="s">
        <v>1240</v>
      </c>
      <c r="C2" s="65" t="s">
        <v>2434</v>
      </c>
      <c r="D2" s="66" t="s">
        <v>1242</v>
      </c>
      <c r="E2" s="5" t="s">
        <v>18</v>
      </c>
      <c r="F2" s="5" t="s">
        <v>19</v>
      </c>
      <c r="G2" s="5" t="s">
        <v>20</v>
      </c>
      <c r="H2" s="11">
        <v>1</v>
      </c>
      <c r="I2" s="5"/>
      <c r="J2" s="11"/>
      <c r="K2" s="5" t="s">
        <v>32</v>
      </c>
    </row>
    <row r="3" spans="1:11" ht="12.75" customHeight="1">
      <c r="A3" s="5"/>
      <c r="B3" s="5"/>
      <c r="C3" s="65" t="s">
        <v>2435</v>
      </c>
      <c r="D3" s="66" t="s">
        <v>1303</v>
      </c>
      <c r="E3" s="5"/>
      <c r="F3" s="5"/>
      <c r="G3" s="5"/>
      <c r="H3" s="11">
        <v>2</v>
      </c>
      <c r="I3" s="5"/>
      <c r="J3" s="11"/>
      <c r="K3" s="5" t="s">
        <v>32</v>
      </c>
    </row>
    <row r="4" spans="1:11" ht="12.75" customHeight="1">
      <c r="A4" s="5"/>
      <c r="B4" s="5"/>
      <c r="C4" s="65" t="s">
        <v>2436</v>
      </c>
      <c r="D4" s="66" t="s">
        <v>1245</v>
      </c>
      <c r="E4" s="5"/>
      <c r="F4" s="5"/>
      <c r="G4" s="5"/>
      <c r="H4" s="11">
        <v>2</v>
      </c>
      <c r="I4" s="5"/>
      <c r="J4" s="11"/>
      <c r="K4" s="5" t="s">
        <v>32</v>
      </c>
    </row>
    <row r="5" spans="1:11" ht="12.75" customHeight="1">
      <c r="A5" s="5"/>
      <c r="B5" s="5"/>
      <c r="C5" s="65" t="s">
        <v>2437</v>
      </c>
      <c r="D5" s="66" t="s">
        <v>1249</v>
      </c>
      <c r="E5" s="5"/>
      <c r="F5" s="5"/>
      <c r="G5" s="5"/>
      <c r="H5" s="11">
        <v>2</v>
      </c>
      <c r="I5" s="5"/>
      <c r="J5" s="11"/>
      <c r="K5" s="5" t="s">
        <v>32</v>
      </c>
    </row>
    <row r="6" spans="1:11" ht="12.75" customHeight="1">
      <c r="A6" s="5"/>
      <c r="B6" s="5"/>
      <c r="C6" s="65" t="s">
        <v>2438</v>
      </c>
      <c r="D6" s="66" t="s">
        <v>1251</v>
      </c>
      <c r="E6" s="5"/>
      <c r="F6" s="5"/>
      <c r="G6" s="5"/>
      <c r="H6" s="11">
        <v>2</v>
      </c>
      <c r="I6" s="5"/>
      <c r="J6" s="11"/>
      <c r="K6" s="5" t="s">
        <v>32</v>
      </c>
    </row>
    <row r="7" spans="1:11" ht="12.75" customHeight="1">
      <c r="A7" s="5"/>
      <c r="B7" s="5"/>
      <c r="C7" s="65" t="s">
        <v>2439</v>
      </c>
      <c r="D7" s="66" t="s">
        <v>1253</v>
      </c>
      <c r="E7" s="5"/>
      <c r="F7" s="5"/>
      <c r="G7" s="5"/>
      <c r="H7" s="11">
        <v>2</v>
      </c>
      <c r="I7" s="5"/>
      <c r="J7" s="11"/>
      <c r="K7" s="5" t="s">
        <v>21</v>
      </c>
    </row>
    <row r="8" spans="1:11" ht="12.75" customHeight="1">
      <c r="A8" s="5"/>
      <c r="B8" s="5"/>
      <c r="C8" s="65" t="s">
        <v>2440</v>
      </c>
      <c r="D8" s="66" t="s">
        <v>1255</v>
      </c>
      <c r="E8" s="5"/>
      <c r="F8" s="5"/>
      <c r="G8" s="5"/>
      <c r="H8" s="11">
        <v>2</v>
      </c>
      <c r="I8" s="5"/>
      <c r="J8" s="11"/>
      <c r="K8" s="5" t="s">
        <v>21</v>
      </c>
    </row>
    <row r="9" spans="1:11" ht="12.75" customHeight="1">
      <c r="A9" s="5"/>
      <c r="B9" s="5"/>
      <c r="C9" s="65" t="s">
        <v>2441</v>
      </c>
      <c r="D9" s="66" t="s">
        <v>1257</v>
      </c>
      <c r="E9" s="5"/>
      <c r="F9" s="5"/>
      <c r="G9" s="5"/>
      <c r="H9" s="11">
        <v>2</v>
      </c>
      <c r="I9" s="5"/>
      <c r="J9" s="11"/>
      <c r="K9" s="5" t="s">
        <v>21</v>
      </c>
    </row>
    <row r="10" spans="1:11" ht="12.75" customHeight="1">
      <c r="A10" s="5"/>
      <c r="B10" s="5"/>
      <c r="C10" s="65" t="s">
        <v>2442</v>
      </c>
      <c r="D10" s="66" t="s">
        <v>1259</v>
      </c>
      <c r="E10" s="5"/>
      <c r="F10" s="5"/>
      <c r="G10" s="5"/>
      <c r="H10" s="11">
        <v>2</v>
      </c>
      <c r="I10" s="5"/>
      <c r="J10" s="11"/>
      <c r="K10" s="5" t="s">
        <v>21</v>
      </c>
    </row>
    <row r="11" spans="1:11" ht="12.75" customHeight="1">
      <c r="A11" s="5"/>
      <c r="B11" s="5"/>
      <c r="C11" s="65" t="s">
        <v>2443</v>
      </c>
      <c r="D11" s="66" t="s">
        <v>1261</v>
      </c>
      <c r="E11" s="5"/>
      <c r="F11" s="5"/>
      <c r="G11" s="5"/>
      <c r="H11" s="11">
        <v>2</v>
      </c>
      <c r="I11" s="5"/>
      <c r="J11" s="5"/>
      <c r="K11" s="5" t="s">
        <v>21</v>
      </c>
    </row>
    <row r="12" spans="1:11" ht="12.75" customHeight="1">
      <c r="A12" s="5"/>
      <c r="B12" s="5"/>
      <c r="C12" s="67"/>
      <c r="D12" s="63"/>
      <c r="E12" s="5"/>
      <c r="F12" s="5"/>
      <c r="G12" s="5"/>
      <c r="H12" s="11"/>
      <c r="I12" s="5"/>
      <c r="J12" s="5"/>
      <c r="K12" s="5"/>
    </row>
    <row r="13" spans="1:11" ht="12.75" customHeight="1">
      <c r="A13" s="5"/>
      <c r="B13" s="5"/>
      <c r="C13" s="67"/>
      <c r="D13" s="63"/>
      <c r="E13" s="5"/>
      <c r="F13" s="5"/>
      <c r="G13" s="5"/>
      <c r="H13" s="11"/>
      <c r="I13" s="5"/>
      <c r="J13" s="5"/>
      <c r="K13" s="5"/>
    </row>
    <row r="14" spans="1:11" ht="12.75" customHeight="1">
      <c r="A14" s="5"/>
      <c r="B14" s="5"/>
      <c r="C14" s="67"/>
      <c r="D14" s="63"/>
      <c r="E14" s="5"/>
      <c r="F14" s="5"/>
      <c r="G14" s="5"/>
      <c r="H14" s="11"/>
      <c r="I14" s="5"/>
      <c r="J14" s="5"/>
      <c r="K14" s="5"/>
    </row>
    <row r="15" spans="1:11" ht="12.75" customHeight="1">
      <c r="A15" s="5"/>
      <c r="B15" s="5"/>
      <c r="C15" s="67"/>
      <c r="D15" s="63"/>
      <c r="E15" s="5"/>
      <c r="F15" s="5"/>
      <c r="G15" s="5"/>
      <c r="H15" s="11"/>
      <c r="I15" s="5"/>
      <c r="J15" s="5"/>
      <c r="K15" s="5"/>
    </row>
    <row r="16" spans="1:11" ht="12.75" customHeight="1">
      <c r="A16" s="5"/>
      <c r="B16" s="5"/>
      <c r="C16" s="67"/>
      <c r="D16" s="63"/>
      <c r="E16" s="5"/>
      <c r="F16" s="5"/>
      <c r="G16" s="5"/>
      <c r="H16" s="11"/>
      <c r="I16" s="5"/>
      <c r="J16" s="5"/>
      <c r="K16" s="5"/>
    </row>
    <row r="17" spans="1:11" ht="12.75" customHeight="1">
      <c r="A17" s="5"/>
      <c r="B17" s="5"/>
      <c r="C17" s="67"/>
      <c r="D17" s="63"/>
      <c r="E17" s="5"/>
      <c r="F17" s="5"/>
      <c r="G17" s="5"/>
      <c r="H17" s="11"/>
      <c r="I17" s="5"/>
      <c r="J17" s="5"/>
      <c r="K17" s="5"/>
    </row>
    <row r="18" spans="1:11" ht="12.75" customHeight="1">
      <c r="A18" s="5"/>
      <c r="B18" s="5"/>
      <c r="C18" s="67"/>
      <c r="D18" s="63"/>
      <c r="E18" s="5"/>
      <c r="F18" s="5"/>
      <c r="G18" s="5"/>
      <c r="H18" s="11"/>
      <c r="I18" s="5"/>
      <c r="J18" s="5"/>
      <c r="K18" s="5"/>
    </row>
    <row r="19" spans="1:11" ht="12.75" customHeight="1">
      <c r="A19" s="5"/>
      <c r="B19" s="5"/>
      <c r="C19" s="67"/>
      <c r="D19" s="63"/>
      <c r="E19" s="5"/>
      <c r="F19" s="5"/>
      <c r="G19" s="5"/>
      <c r="H19" s="11"/>
      <c r="I19" s="5"/>
      <c r="J19" s="5"/>
      <c r="K19" s="5"/>
    </row>
    <row r="20" spans="1:11" ht="12.75" customHeight="1">
      <c r="A20" s="5"/>
      <c r="B20" s="5"/>
      <c r="C20" s="67"/>
      <c r="D20" s="63"/>
      <c r="E20" s="5"/>
      <c r="F20" s="5"/>
      <c r="G20" s="5"/>
      <c r="H20" s="11"/>
      <c r="I20" s="5"/>
      <c r="J20" s="5"/>
      <c r="K20" s="5"/>
    </row>
    <row r="21" spans="1:11" ht="12.75" customHeight="1">
      <c r="A21" s="5"/>
      <c r="B21" s="5"/>
      <c r="C21" s="67"/>
      <c r="D21" s="63"/>
      <c r="E21" s="5"/>
      <c r="F21" s="5"/>
      <c r="G21" s="5"/>
      <c r="H21" s="11"/>
      <c r="I21" s="5"/>
      <c r="J21" s="5"/>
      <c r="K21" s="5"/>
    </row>
    <row r="24" spans="1:11" ht="12.75" customHeight="1">
      <c r="C24" s="1" t="s">
        <v>2444</v>
      </c>
      <c r="H24" s="47">
        <f>SUM(H2:H23)</f>
        <v>19</v>
      </c>
    </row>
    <row r="25" spans="1:11" ht="12.75" customHeight="1">
      <c r="C25" s="1" t="s">
        <v>2445</v>
      </c>
    </row>
    <row r="26" spans="1:11" ht="12.75" customHeight="1"/>
    <row r="28" spans="1:11" ht="12.75" customHeight="1"/>
    <row r="29" spans="1:11" ht="18" customHeight="1"/>
  </sheetData>
  <autoFilter ref="K1:K29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8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RowHeight="15"/>
  <cols>
    <col min="1" max="1" width="9.140625" style="1" customWidth="1"/>
    <col min="2" max="2" width="24.140625" style="1" customWidth="1"/>
    <col min="3" max="3" width="31.7109375" style="1" customWidth="1"/>
    <col min="4" max="4" width="44.28515625" style="1" customWidth="1"/>
    <col min="5" max="5" width="9.42578125" style="1" customWidth="1"/>
    <col min="6" max="6" width="8" style="1" customWidth="1"/>
    <col min="7" max="7" width="7.7109375" style="1" customWidth="1"/>
    <col min="8" max="8" width="8.7109375" style="2" customWidth="1"/>
    <col min="9" max="9" width="12.42578125" style="1" hidden="1" customWidth="1"/>
    <col min="10" max="10" width="8.5703125" style="1" customWidth="1"/>
    <col min="11" max="11" width="24.42578125" style="1" customWidth="1"/>
    <col min="12" max="1025" width="9.140625" style="1" customWidth="1"/>
  </cols>
  <sheetData>
    <row r="1" spans="1:12" s="4" customFormat="1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</row>
    <row r="2" spans="1:12" ht="12.75" customHeight="1">
      <c r="A2" s="5"/>
      <c r="B2" s="68" t="s">
        <v>2446</v>
      </c>
      <c r="C2" s="7"/>
      <c r="D2" s="7" t="s">
        <v>2447</v>
      </c>
      <c r="E2" s="7"/>
      <c r="F2" s="7"/>
      <c r="G2" s="7"/>
      <c r="H2" s="8">
        <v>8</v>
      </c>
      <c r="I2" s="5"/>
      <c r="J2" s="5"/>
      <c r="K2" s="5"/>
    </row>
    <row r="3" spans="1:12" ht="12.75" customHeight="1">
      <c r="A3" s="5"/>
      <c r="B3" s="68"/>
      <c r="C3" s="7"/>
      <c r="D3" s="7" t="s">
        <v>10</v>
      </c>
      <c r="E3" s="7"/>
      <c r="F3" s="7"/>
      <c r="G3" s="7"/>
      <c r="H3" s="8">
        <v>30</v>
      </c>
      <c r="I3" s="5"/>
      <c r="J3" s="5"/>
      <c r="K3" s="5" t="s">
        <v>2448</v>
      </c>
    </row>
    <row r="4" spans="1:12" ht="12.75" customHeight="1">
      <c r="A4" s="5"/>
      <c r="B4" s="68"/>
      <c r="C4" s="7"/>
      <c r="D4" s="69" t="s">
        <v>2449</v>
      </c>
      <c r="E4" s="7"/>
      <c r="F4" s="7"/>
      <c r="G4" s="7"/>
      <c r="H4" s="8">
        <v>20</v>
      </c>
      <c r="I4" s="5"/>
      <c r="J4" s="5"/>
      <c r="K4" s="5" t="s">
        <v>2450</v>
      </c>
    </row>
    <row r="5" spans="1:12" ht="12.75" customHeight="1">
      <c r="A5" s="5"/>
      <c r="B5" s="68"/>
      <c r="C5" s="7"/>
      <c r="D5" s="69" t="s">
        <v>2451</v>
      </c>
      <c r="E5" s="7"/>
      <c r="F5" s="7"/>
      <c r="G5" s="7"/>
      <c r="H5" s="8">
        <v>16</v>
      </c>
      <c r="I5" s="5"/>
      <c r="J5" s="5"/>
      <c r="K5" s="5" t="s">
        <v>2452</v>
      </c>
    </row>
    <row r="6" spans="1:12" ht="12.75" customHeight="1">
      <c r="A6" s="5"/>
      <c r="B6" s="68" t="s">
        <v>2453</v>
      </c>
      <c r="C6" s="7"/>
      <c r="D6" s="69" t="s">
        <v>2454</v>
      </c>
      <c r="E6" s="7"/>
      <c r="F6" s="7"/>
      <c r="G6" s="7"/>
      <c r="H6" s="8"/>
      <c r="I6" s="5"/>
      <c r="J6" s="5"/>
      <c r="K6" s="5"/>
    </row>
    <row r="7" spans="1:12" ht="12.75" customHeight="1">
      <c r="A7" s="5"/>
      <c r="B7" s="5" t="s">
        <v>2455</v>
      </c>
      <c r="C7" s="19" t="s">
        <v>2456</v>
      </c>
      <c r="D7" s="70" t="s">
        <v>2457</v>
      </c>
      <c r="E7" s="5" t="s">
        <v>18</v>
      </c>
      <c r="F7" s="5" t="s">
        <v>19</v>
      </c>
      <c r="G7" s="5" t="s">
        <v>269</v>
      </c>
      <c r="H7" s="11">
        <v>1</v>
      </c>
      <c r="I7" s="5"/>
      <c r="J7" s="11"/>
      <c r="K7" s="5" t="s">
        <v>21</v>
      </c>
    </row>
    <row r="8" spans="1:12" ht="12.75" customHeight="1">
      <c r="A8" s="5"/>
      <c r="B8" s="5"/>
      <c r="C8" s="19" t="s">
        <v>2458</v>
      </c>
      <c r="D8" s="63" t="s">
        <v>2459</v>
      </c>
      <c r="E8" s="5"/>
      <c r="F8" s="5"/>
      <c r="G8" s="5"/>
      <c r="H8" s="11">
        <v>1</v>
      </c>
      <c r="I8" s="5"/>
      <c r="J8" s="11"/>
      <c r="K8" s="5" t="s">
        <v>21</v>
      </c>
    </row>
    <row r="9" spans="1:12" ht="12.75" customHeight="1">
      <c r="A9" s="5"/>
      <c r="B9" s="5"/>
      <c r="C9" s="19" t="s">
        <v>2460</v>
      </c>
      <c r="D9" s="63" t="s">
        <v>2461</v>
      </c>
      <c r="E9" s="5"/>
      <c r="F9" s="5"/>
      <c r="G9" s="5"/>
      <c r="H9" s="11">
        <v>1</v>
      </c>
      <c r="I9" s="5"/>
      <c r="J9" s="11"/>
      <c r="K9" s="5" t="s">
        <v>21</v>
      </c>
    </row>
    <row r="10" spans="1:12" ht="12.75" customHeight="1">
      <c r="A10" s="5"/>
      <c r="B10" s="5"/>
      <c r="C10" s="19" t="s">
        <v>2462</v>
      </c>
      <c r="D10" s="63" t="s">
        <v>2463</v>
      </c>
      <c r="E10" s="5"/>
      <c r="F10" s="5"/>
      <c r="G10" s="5"/>
      <c r="H10" s="11">
        <v>1</v>
      </c>
      <c r="I10" s="5"/>
      <c r="J10" s="11"/>
      <c r="K10" s="5" t="s">
        <v>21</v>
      </c>
    </row>
    <row r="11" spans="1:12" ht="12.75" customHeight="1">
      <c r="A11" s="5"/>
      <c r="B11" s="5"/>
      <c r="C11" s="19" t="s">
        <v>2464</v>
      </c>
      <c r="D11" s="63" t="s">
        <v>2465</v>
      </c>
      <c r="E11" s="5"/>
      <c r="F11" s="5"/>
      <c r="G11" s="5"/>
      <c r="H11" s="11">
        <v>1</v>
      </c>
      <c r="I11" s="5"/>
      <c r="J11" s="11"/>
      <c r="K11" s="5" t="s">
        <v>21</v>
      </c>
    </row>
    <row r="12" spans="1:12" ht="12.75" customHeight="1">
      <c r="A12" s="5"/>
      <c r="B12" s="5"/>
      <c r="C12" s="19" t="s">
        <v>2466</v>
      </c>
      <c r="D12" s="63" t="s">
        <v>2467</v>
      </c>
      <c r="E12" s="5"/>
      <c r="F12" s="5"/>
      <c r="G12" s="5"/>
      <c r="H12" s="11">
        <v>1</v>
      </c>
      <c r="I12" s="5"/>
      <c r="J12" s="11"/>
      <c r="K12" s="5" t="s">
        <v>21</v>
      </c>
    </row>
    <row r="13" spans="1:12" ht="12.75" customHeight="1">
      <c r="A13" s="5"/>
      <c r="B13" s="5"/>
      <c r="C13" s="19" t="s">
        <v>2468</v>
      </c>
      <c r="D13" s="63" t="s">
        <v>2469</v>
      </c>
      <c r="E13" s="5"/>
      <c r="F13" s="5"/>
      <c r="G13" s="5"/>
      <c r="H13" s="11">
        <v>1</v>
      </c>
      <c r="I13" s="5"/>
      <c r="J13" s="11"/>
      <c r="K13" s="5" t="s">
        <v>21</v>
      </c>
    </row>
    <row r="14" spans="1:12" ht="12.75" customHeight="1">
      <c r="A14" s="5"/>
      <c r="B14" s="5"/>
      <c r="C14" s="19" t="s">
        <v>2470</v>
      </c>
      <c r="D14" s="63" t="s">
        <v>2471</v>
      </c>
      <c r="E14" s="5"/>
      <c r="F14" s="5"/>
      <c r="G14" s="5"/>
      <c r="H14" s="11">
        <v>1</v>
      </c>
      <c r="I14" s="5"/>
      <c r="J14" s="11"/>
      <c r="K14" s="5" t="s">
        <v>21</v>
      </c>
    </row>
    <row r="15" spans="1:12" ht="12.75" customHeight="1">
      <c r="A15" s="5"/>
      <c r="B15" s="5"/>
      <c r="C15" s="19" t="s">
        <v>2472</v>
      </c>
      <c r="D15" s="63" t="s">
        <v>2473</v>
      </c>
      <c r="E15" s="5"/>
      <c r="F15" s="5"/>
      <c r="G15" s="5"/>
      <c r="H15" s="11">
        <v>1</v>
      </c>
      <c r="I15" s="5"/>
      <c r="J15" s="11"/>
      <c r="K15" s="5" t="s">
        <v>21</v>
      </c>
    </row>
    <row r="16" spans="1:12" s="75" customFormat="1" ht="12.75" customHeight="1">
      <c r="A16" s="71"/>
      <c r="B16" s="71"/>
      <c r="C16" s="72" t="s">
        <v>2474</v>
      </c>
      <c r="D16" s="73" t="s">
        <v>2475</v>
      </c>
      <c r="E16" s="71"/>
      <c r="F16" s="71"/>
      <c r="G16" s="71"/>
      <c r="H16" s="74">
        <v>1</v>
      </c>
      <c r="I16" s="71"/>
      <c r="J16" s="74"/>
      <c r="K16" s="71" t="s">
        <v>2476</v>
      </c>
      <c r="L16" s="75" t="s">
        <v>2477</v>
      </c>
    </row>
    <row r="17" spans="1:11" s="75" customFormat="1" ht="12.75" customHeight="1">
      <c r="A17" s="71"/>
      <c r="B17" s="71"/>
      <c r="C17" s="72" t="s">
        <v>2478</v>
      </c>
      <c r="D17" s="73" t="s">
        <v>2479</v>
      </c>
      <c r="E17" s="71"/>
      <c r="F17" s="71"/>
      <c r="G17" s="71"/>
      <c r="H17" s="74">
        <v>1</v>
      </c>
      <c r="I17" s="71"/>
      <c r="J17" s="74"/>
      <c r="K17" s="71" t="s">
        <v>2476</v>
      </c>
    </row>
    <row r="18" spans="1:11" s="75" customFormat="1" ht="12.75" customHeight="1">
      <c r="A18" s="71"/>
      <c r="B18" s="71"/>
      <c r="C18" s="72" t="s">
        <v>2480</v>
      </c>
      <c r="D18" s="73" t="s">
        <v>2481</v>
      </c>
      <c r="E18" s="71"/>
      <c r="F18" s="71"/>
      <c r="G18" s="71"/>
      <c r="H18" s="74">
        <v>1</v>
      </c>
      <c r="I18" s="71"/>
      <c r="J18" s="74"/>
      <c r="K18" s="71" t="s">
        <v>2476</v>
      </c>
    </row>
    <row r="19" spans="1:11" s="75" customFormat="1" ht="12.75" customHeight="1">
      <c r="A19" s="71"/>
      <c r="B19" s="71"/>
      <c r="C19" s="72" t="s">
        <v>2482</v>
      </c>
      <c r="D19" s="73" t="s">
        <v>2483</v>
      </c>
      <c r="E19" s="71"/>
      <c r="F19" s="71"/>
      <c r="G19" s="71"/>
      <c r="H19" s="74">
        <v>1</v>
      </c>
      <c r="I19" s="71"/>
      <c r="J19" s="74"/>
      <c r="K19" s="71" t="s">
        <v>2476</v>
      </c>
    </row>
    <row r="20" spans="1:11" s="75" customFormat="1" ht="12.75" customHeight="1">
      <c r="A20" s="71"/>
      <c r="B20" s="71"/>
      <c r="C20" s="72" t="s">
        <v>2484</v>
      </c>
      <c r="D20" s="73" t="s">
        <v>2485</v>
      </c>
      <c r="E20" s="71"/>
      <c r="F20" s="71"/>
      <c r="G20" s="71"/>
      <c r="H20" s="74">
        <v>1</v>
      </c>
      <c r="I20" s="71"/>
      <c r="J20" s="74"/>
      <c r="K20" s="71" t="s">
        <v>2476</v>
      </c>
    </row>
    <row r="21" spans="1:11" s="75" customFormat="1" ht="12.75" customHeight="1">
      <c r="A21" s="71"/>
      <c r="B21" s="71"/>
      <c r="C21" s="72" t="s">
        <v>2486</v>
      </c>
      <c r="D21" s="73" t="s">
        <v>2487</v>
      </c>
      <c r="E21" s="71"/>
      <c r="F21" s="71"/>
      <c r="G21" s="71"/>
      <c r="H21" s="74">
        <v>1</v>
      </c>
      <c r="I21" s="71"/>
      <c r="J21" s="74"/>
      <c r="K21" s="71" t="s">
        <v>2476</v>
      </c>
    </row>
    <row r="22" spans="1:11" s="75" customFormat="1" ht="12.75" customHeight="1">
      <c r="A22" s="71"/>
      <c r="B22" s="71"/>
      <c r="C22" s="72" t="s">
        <v>2488</v>
      </c>
      <c r="D22" s="73" t="s">
        <v>2489</v>
      </c>
      <c r="E22" s="71"/>
      <c r="F22" s="71"/>
      <c r="G22" s="71"/>
      <c r="H22" s="74">
        <v>1</v>
      </c>
      <c r="I22" s="71"/>
      <c r="J22" s="74"/>
      <c r="K22" s="71" t="s">
        <v>2476</v>
      </c>
    </row>
    <row r="23" spans="1:11" ht="12.75" customHeight="1">
      <c r="A23" s="5"/>
      <c r="B23" s="5" t="s">
        <v>2490</v>
      </c>
      <c r="C23" s="19" t="s">
        <v>2491</v>
      </c>
      <c r="D23" s="76" t="s">
        <v>2492</v>
      </c>
      <c r="E23" s="5" t="s">
        <v>788</v>
      </c>
      <c r="F23" s="5" t="s">
        <v>19</v>
      </c>
      <c r="G23" s="5" t="s">
        <v>20</v>
      </c>
      <c r="H23" s="11">
        <v>1</v>
      </c>
      <c r="I23" s="5"/>
      <c r="J23" s="11"/>
      <c r="K23" s="5" t="s">
        <v>21</v>
      </c>
    </row>
    <row r="24" spans="1:11" ht="12.75" customHeight="1">
      <c r="A24" s="5"/>
      <c r="B24" s="5"/>
      <c r="C24" s="19" t="s">
        <v>2493</v>
      </c>
      <c r="D24" s="21" t="s">
        <v>2494</v>
      </c>
      <c r="E24" s="5"/>
      <c r="F24" s="5"/>
      <c r="G24" s="5"/>
      <c r="H24" s="11">
        <v>1</v>
      </c>
      <c r="I24" s="5"/>
      <c r="J24" s="11"/>
      <c r="K24" s="5" t="s">
        <v>21</v>
      </c>
    </row>
    <row r="25" spans="1:11" ht="12.75" customHeight="1">
      <c r="A25" s="5"/>
      <c r="B25" s="5"/>
      <c r="C25" s="19" t="s">
        <v>2495</v>
      </c>
      <c r="D25" s="76" t="s">
        <v>2496</v>
      </c>
      <c r="E25" s="5"/>
      <c r="F25" s="5"/>
      <c r="G25" s="5"/>
      <c r="H25" s="11">
        <v>1</v>
      </c>
      <c r="I25" s="5"/>
      <c r="J25" s="11"/>
      <c r="K25" s="5" t="s">
        <v>21</v>
      </c>
    </row>
    <row r="26" spans="1:11" ht="12.75" customHeight="1">
      <c r="A26" s="5"/>
      <c r="B26" s="5"/>
      <c r="C26" s="19" t="s">
        <v>2497</v>
      </c>
      <c r="D26" s="76" t="s">
        <v>2498</v>
      </c>
      <c r="E26" s="5"/>
      <c r="F26" s="5"/>
      <c r="G26" s="5"/>
      <c r="H26" s="11">
        <v>1</v>
      </c>
      <c r="I26" s="5"/>
      <c r="J26" s="11"/>
      <c r="K26" s="5" t="s">
        <v>21</v>
      </c>
    </row>
    <row r="27" spans="1:11" ht="12.75" customHeight="1">
      <c r="A27" s="5"/>
      <c r="B27" s="5"/>
      <c r="C27" s="19" t="s">
        <v>2499</v>
      </c>
      <c r="D27" s="76" t="s">
        <v>2500</v>
      </c>
      <c r="E27" s="5"/>
      <c r="F27" s="5"/>
      <c r="G27" s="5"/>
      <c r="H27" s="11">
        <v>1</v>
      </c>
      <c r="I27" s="5"/>
      <c r="J27" s="11"/>
      <c r="K27" s="5" t="s">
        <v>21</v>
      </c>
    </row>
    <row r="28" spans="1:11" ht="12.75" customHeight="1">
      <c r="A28" s="5"/>
      <c r="B28" s="5"/>
      <c r="C28" s="19" t="s">
        <v>2501</v>
      </c>
      <c r="D28" s="76" t="s">
        <v>2502</v>
      </c>
      <c r="E28" s="5"/>
      <c r="F28" s="5"/>
      <c r="G28" s="5"/>
      <c r="H28" s="11">
        <v>1</v>
      </c>
      <c r="I28" s="5"/>
      <c r="J28" s="11"/>
      <c r="K28" s="5" t="s">
        <v>21</v>
      </c>
    </row>
    <row r="29" spans="1:11" ht="12.75" customHeight="1">
      <c r="A29" s="5"/>
      <c r="B29" s="5"/>
      <c r="C29" s="19" t="s">
        <v>2503</v>
      </c>
      <c r="D29" s="76" t="s">
        <v>2504</v>
      </c>
      <c r="E29" s="5"/>
      <c r="F29" s="5"/>
      <c r="G29" s="5"/>
      <c r="H29" s="11">
        <v>1</v>
      </c>
      <c r="I29" s="5"/>
      <c r="J29" s="11"/>
      <c r="K29" s="5" t="s">
        <v>21</v>
      </c>
    </row>
    <row r="30" spans="1:11" ht="12.75" customHeight="1">
      <c r="A30" s="5"/>
      <c r="B30" s="5"/>
      <c r="C30" s="19" t="s">
        <v>2505</v>
      </c>
      <c r="D30" s="76" t="s">
        <v>2506</v>
      </c>
      <c r="E30" s="5"/>
      <c r="F30" s="5"/>
      <c r="G30" s="5"/>
      <c r="H30" s="11">
        <v>1</v>
      </c>
      <c r="I30" s="5"/>
      <c r="J30" s="11"/>
      <c r="K30" s="5" t="s">
        <v>21</v>
      </c>
    </row>
    <row r="31" spans="1:11" ht="12.75" customHeight="1">
      <c r="A31" s="5"/>
      <c r="B31" s="5"/>
      <c r="C31" s="19" t="s">
        <v>2507</v>
      </c>
      <c r="D31" s="76" t="s">
        <v>2508</v>
      </c>
      <c r="E31" s="5"/>
      <c r="F31" s="5"/>
      <c r="G31" s="5"/>
      <c r="H31" s="11">
        <v>1</v>
      </c>
      <c r="I31" s="5"/>
      <c r="J31" s="11"/>
      <c r="K31" s="5" t="s">
        <v>21</v>
      </c>
    </row>
    <row r="32" spans="1:11" ht="12.75" customHeight="1">
      <c r="A32" s="5"/>
      <c r="B32" s="5"/>
      <c r="C32" s="19" t="s">
        <v>2509</v>
      </c>
      <c r="D32" s="76" t="s">
        <v>2510</v>
      </c>
      <c r="E32" s="5"/>
      <c r="F32" s="5"/>
      <c r="G32" s="5"/>
      <c r="H32" s="11">
        <v>1</v>
      </c>
      <c r="I32" s="5"/>
      <c r="J32" s="11"/>
      <c r="K32" s="5" t="s">
        <v>21</v>
      </c>
    </row>
    <row r="33" spans="1:11" ht="12.75" customHeight="1">
      <c r="A33" s="5"/>
      <c r="B33" s="5"/>
      <c r="C33" s="19" t="s">
        <v>2511</v>
      </c>
      <c r="D33" s="76" t="s">
        <v>2512</v>
      </c>
      <c r="E33" s="5"/>
      <c r="F33" s="5"/>
      <c r="G33" s="5"/>
      <c r="H33" s="11">
        <v>1</v>
      </c>
      <c r="I33" s="5"/>
      <c r="J33" s="11"/>
      <c r="K33" s="5" t="s">
        <v>21</v>
      </c>
    </row>
    <row r="34" spans="1:11" ht="12.75" customHeight="1">
      <c r="A34" s="5"/>
      <c r="B34" s="5"/>
      <c r="C34" s="19" t="s">
        <v>2513</v>
      </c>
      <c r="D34" s="76" t="s">
        <v>2514</v>
      </c>
      <c r="E34" s="5"/>
      <c r="F34" s="5"/>
      <c r="G34" s="5"/>
      <c r="H34" s="11">
        <v>1</v>
      </c>
      <c r="I34" s="5"/>
      <c r="J34" s="11"/>
      <c r="K34" s="5" t="s">
        <v>21</v>
      </c>
    </row>
    <row r="35" spans="1:11" ht="12.75" customHeight="1">
      <c r="A35" s="5"/>
      <c r="B35" s="5"/>
      <c r="C35" s="19" t="s">
        <v>2515</v>
      </c>
      <c r="D35" s="76" t="s">
        <v>2516</v>
      </c>
      <c r="E35" s="5"/>
      <c r="F35" s="5"/>
      <c r="G35" s="5"/>
      <c r="H35" s="11">
        <v>1</v>
      </c>
      <c r="I35" s="5"/>
      <c r="J35" s="11"/>
      <c r="K35" s="5" t="s">
        <v>21</v>
      </c>
    </row>
    <row r="36" spans="1:11" ht="12.75" customHeight="1">
      <c r="A36" s="5"/>
      <c r="B36" s="5"/>
      <c r="C36" s="19" t="s">
        <v>2517</v>
      </c>
      <c r="D36" s="76" t="s">
        <v>2518</v>
      </c>
      <c r="E36" s="5"/>
      <c r="F36" s="5"/>
      <c r="G36" s="5"/>
      <c r="H36" s="11">
        <v>1</v>
      </c>
      <c r="I36" s="5"/>
      <c r="J36" s="11"/>
      <c r="K36" s="5" t="s">
        <v>21</v>
      </c>
    </row>
    <row r="37" spans="1:11" ht="12.75" customHeight="1">
      <c r="A37" s="5"/>
      <c r="B37" s="5"/>
      <c r="C37" s="19" t="s">
        <v>2519</v>
      </c>
      <c r="D37" s="76" t="s">
        <v>2520</v>
      </c>
      <c r="E37" s="5"/>
      <c r="F37" s="5"/>
      <c r="G37" s="5"/>
      <c r="H37" s="11">
        <v>1</v>
      </c>
      <c r="I37" s="5"/>
      <c r="J37" s="11"/>
      <c r="K37" s="5" t="s">
        <v>21</v>
      </c>
    </row>
    <row r="38" spans="1:11" ht="12.75" customHeight="1">
      <c r="A38" s="5"/>
      <c r="B38" s="5"/>
      <c r="C38" s="19" t="s">
        <v>2521</v>
      </c>
      <c r="D38" s="76" t="s">
        <v>2522</v>
      </c>
      <c r="E38" s="5"/>
      <c r="F38" s="5"/>
      <c r="G38" s="5"/>
      <c r="H38" s="11">
        <v>1</v>
      </c>
      <c r="I38" s="5"/>
      <c r="J38" s="11"/>
      <c r="K38" s="5" t="s">
        <v>21</v>
      </c>
    </row>
    <row r="39" spans="1:11" ht="12.75" customHeight="1">
      <c r="A39" s="5"/>
      <c r="B39" s="5"/>
      <c r="C39" s="19" t="s">
        <v>2523</v>
      </c>
      <c r="D39" s="76" t="s">
        <v>2524</v>
      </c>
      <c r="E39" s="5"/>
      <c r="F39" s="5"/>
      <c r="G39" s="5"/>
      <c r="H39" s="11">
        <v>1</v>
      </c>
      <c r="I39" s="5"/>
      <c r="J39" s="11"/>
      <c r="K39" s="5" t="s">
        <v>32</v>
      </c>
    </row>
    <row r="40" spans="1:11" ht="12.75" customHeight="1">
      <c r="A40" s="5"/>
      <c r="B40" s="5"/>
      <c r="C40" s="19" t="s">
        <v>2525</v>
      </c>
      <c r="D40" s="76" t="s">
        <v>2526</v>
      </c>
      <c r="E40" s="5"/>
      <c r="F40" s="5"/>
      <c r="G40" s="5"/>
      <c r="H40" s="11">
        <v>1</v>
      </c>
      <c r="I40" s="5"/>
      <c r="J40" s="11"/>
      <c r="K40" s="5" t="s">
        <v>32</v>
      </c>
    </row>
    <row r="41" spans="1:11" ht="12.75" customHeight="1">
      <c r="A41" s="5"/>
      <c r="B41" s="5"/>
      <c r="C41" s="19" t="s">
        <v>2527</v>
      </c>
      <c r="D41" s="76" t="s">
        <v>2528</v>
      </c>
      <c r="E41" s="5"/>
      <c r="F41" s="5"/>
      <c r="G41" s="5"/>
      <c r="H41" s="11">
        <v>1</v>
      </c>
      <c r="I41" s="5"/>
      <c r="J41" s="11"/>
      <c r="K41" s="5" t="s">
        <v>32</v>
      </c>
    </row>
    <row r="42" spans="1:11" ht="12.75" customHeight="1">
      <c r="A42" s="5"/>
      <c r="B42" s="5"/>
      <c r="C42" s="19" t="s">
        <v>2529</v>
      </c>
      <c r="D42" s="76" t="s">
        <v>2530</v>
      </c>
      <c r="E42" s="5"/>
      <c r="F42" s="5"/>
      <c r="G42" s="5"/>
      <c r="H42" s="11">
        <v>1</v>
      </c>
      <c r="I42" s="5"/>
      <c r="J42" s="11"/>
      <c r="K42" s="5" t="s">
        <v>32</v>
      </c>
    </row>
    <row r="43" spans="1:11" ht="12.75" customHeight="1">
      <c r="A43" s="5"/>
      <c r="B43" s="5"/>
      <c r="C43" s="19" t="s">
        <v>2531</v>
      </c>
      <c r="D43" s="76" t="s">
        <v>2532</v>
      </c>
      <c r="E43" s="5"/>
      <c r="F43" s="5"/>
      <c r="G43" s="5"/>
      <c r="H43" s="11">
        <v>1</v>
      </c>
      <c r="I43" s="5"/>
      <c r="J43" s="11"/>
      <c r="K43" s="5" t="s">
        <v>32</v>
      </c>
    </row>
    <row r="44" spans="1:11" ht="12.75" customHeight="1">
      <c r="A44" s="5"/>
      <c r="B44" s="5"/>
      <c r="C44" s="19" t="s">
        <v>2533</v>
      </c>
      <c r="D44" s="76" t="s">
        <v>2534</v>
      </c>
      <c r="E44" s="5"/>
      <c r="F44" s="5"/>
      <c r="G44" s="5"/>
      <c r="H44" s="11">
        <v>1</v>
      </c>
      <c r="I44" s="5"/>
      <c r="J44" s="11"/>
      <c r="K44" s="5" t="s">
        <v>32</v>
      </c>
    </row>
    <row r="45" spans="1:11" ht="12.75" customHeight="1">
      <c r="A45" s="5"/>
      <c r="B45" s="5"/>
      <c r="C45" s="19" t="s">
        <v>2535</v>
      </c>
      <c r="D45" s="76" t="s">
        <v>2536</v>
      </c>
      <c r="E45" s="5"/>
      <c r="F45" s="5"/>
      <c r="G45" s="5"/>
      <c r="H45" s="11">
        <v>1</v>
      </c>
      <c r="I45" s="5"/>
      <c r="J45" s="11"/>
      <c r="K45" s="5" t="s">
        <v>32</v>
      </c>
    </row>
    <row r="46" spans="1:11" ht="12.75" customHeight="1">
      <c r="A46" s="5"/>
      <c r="B46" s="5"/>
      <c r="C46" s="19" t="s">
        <v>2537</v>
      </c>
      <c r="D46" s="76" t="s">
        <v>2538</v>
      </c>
      <c r="E46" s="5"/>
      <c r="F46" s="5"/>
      <c r="G46" s="5"/>
      <c r="H46" s="11">
        <v>1</v>
      </c>
      <c r="I46" s="5"/>
      <c r="J46" s="11"/>
      <c r="K46" s="5" t="s">
        <v>32</v>
      </c>
    </row>
    <row r="47" spans="1:11" ht="12.75" customHeight="1">
      <c r="A47" s="5"/>
      <c r="B47" s="5"/>
      <c r="C47" s="19" t="s">
        <v>2539</v>
      </c>
      <c r="D47" s="21" t="s">
        <v>2540</v>
      </c>
      <c r="E47" s="5"/>
      <c r="F47" s="5"/>
      <c r="G47" s="5"/>
      <c r="H47" s="11">
        <v>1</v>
      </c>
      <c r="I47" s="5"/>
      <c r="J47" s="11"/>
      <c r="K47" s="5" t="s">
        <v>32</v>
      </c>
    </row>
    <row r="48" spans="1:11" ht="12.75" customHeight="1">
      <c r="A48" s="5"/>
      <c r="B48" s="5"/>
      <c r="C48" s="19" t="s">
        <v>2541</v>
      </c>
      <c r="D48" s="21" t="s">
        <v>2542</v>
      </c>
      <c r="E48" s="5"/>
      <c r="F48" s="5"/>
      <c r="G48" s="5"/>
      <c r="H48" s="11">
        <v>1</v>
      </c>
      <c r="I48" s="5"/>
      <c r="J48" s="11"/>
      <c r="K48" s="5" t="s">
        <v>32</v>
      </c>
    </row>
    <row r="49" spans="1:11" ht="12.75" customHeight="1">
      <c r="A49" s="5"/>
      <c r="B49" s="5"/>
      <c r="C49" s="19" t="s">
        <v>2543</v>
      </c>
      <c r="D49" s="76" t="s">
        <v>2544</v>
      </c>
      <c r="E49" s="5"/>
      <c r="F49" s="5"/>
      <c r="G49" s="5"/>
      <c r="H49" s="11">
        <v>1</v>
      </c>
      <c r="I49" s="5"/>
      <c r="J49" s="11"/>
      <c r="K49" s="5" t="s">
        <v>32</v>
      </c>
    </row>
    <row r="50" spans="1:11" ht="12.75" customHeight="1">
      <c r="A50" s="5"/>
      <c r="B50" s="5"/>
      <c r="C50" s="19" t="s">
        <v>2545</v>
      </c>
      <c r="D50" s="76" t="s">
        <v>2546</v>
      </c>
      <c r="E50" s="5"/>
      <c r="F50" s="5"/>
      <c r="G50" s="5"/>
      <c r="H50" s="11">
        <v>1</v>
      </c>
      <c r="I50" s="5"/>
      <c r="J50" s="11"/>
      <c r="K50" s="11" t="s">
        <v>206</v>
      </c>
    </row>
    <row r="51" spans="1:11" ht="12.75" customHeight="1">
      <c r="A51" s="5"/>
      <c r="B51" s="5"/>
      <c r="C51" s="19" t="s">
        <v>2547</v>
      </c>
      <c r="D51" s="76" t="s">
        <v>2548</v>
      </c>
      <c r="E51" s="5"/>
      <c r="F51" s="5"/>
      <c r="G51" s="5"/>
      <c r="H51" s="11">
        <v>1</v>
      </c>
      <c r="I51" s="5"/>
      <c r="J51" s="11"/>
      <c r="K51" s="11" t="s">
        <v>206</v>
      </c>
    </row>
    <row r="52" spans="1:11" ht="12.75" customHeight="1">
      <c r="A52" s="5"/>
      <c r="B52" s="5"/>
      <c r="C52" s="19" t="s">
        <v>2549</v>
      </c>
      <c r="D52" s="76" t="s">
        <v>2550</v>
      </c>
      <c r="E52" s="5"/>
      <c r="F52" s="5"/>
      <c r="G52" s="5"/>
      <c r="H52" s="11">
        <v>1</v>
      </c>
      <c r="I52" s="5"/>
      <c r="J52" s="11"/>
      <c r="K52" s="11" t="s">
        <v>206</v>
      </c>
    </row>
    <row r="53" spans="1:11" ht="12.75" customHeight="1">
      <c r="A53" s="5"/>
      <c r="B53" s="5"/>
      <c r="C53" s="19" t="s">
        <v>2551</v>
      </c>
      <c r="D53" s="76" t="s">
        <v>2552</v>
      </c>
      <c r="E53" s="5"/>
      <c r="F53" s="5"/>
      <c r="G53" s="5"/>
      <c r="H53" s="11">
        <v>1</v>
      </c>
      <c r="I53" s="5"/>
      <c r="J53" s="11"/>
      <c r="K53" s="11" t="s">
        <v>206</v>
      </c>
    </row>
    <row r="54" spans="1:11" ht="12.75" customHeight="1">
      <c r="A54" s="5"/>
      <c r="B54" s="5"/>
      <c r="C54" s="19" t="s">
        <v>2553</v>
      </c>
      <c r="D54" s="76" t="s">
        <v>2554</v>
      </c>
      <c r="E54" s="5"/>
      <c r="F54" s="5"/>
      <c r="G54" s="5"/>
      <c r="H54" s="11">
        <v>1</v>
      </c>
      <c r="I54" s="5"/>
      <c r="J54" s="11"/>
      <c r="K54" s="11" t="s">
        <v>206</v>
      </c>
    </row>
    <row r="55" spans="1:11" ht="12.75" customHeight="1">
      <c r="A55" s="5"/>
      <c r="B55" s="5"/>
      <c r="C55" s="19" t="s">
        <v>2555</v>
      </c>
      <c r="D55" s="76" t="s">
        <v>2556</v>
      </c>
      <c r="E55" s="5"/>
      <c r="F55" s="5"/>
      <c r="G55" s="5"/>
      <c r="H55" s="11">
        <v>1</v>
      </c>
      <c r="I55" s="5"/>
      <c r="J55" s="11"/>
      <c r="K55" s="11" t="s">
        <v>206</v>
      </c>
    </row>
    <row r="56" spans="1:11" ht="12.75" customHeight="1">
      <c r="A56" s="5"/>
      <c r="B56" s="5"/>
      <c r="C56" s="19" t="s">
        <v>2557</v>
      </c>
      <c r="D56" s="76" t="s">
        <v>2558</v>
      </c>
      <c r="E56" s="5"/>
      <c r="F56" s="5"/>
      <c r="G56" s="5"/>
      <c r="H56" s="11">
        <v>1</v>
      </c>
      <c r="I56" s="5"/>
      <c r="J56" s="11"/>
      <c r="K56" s="11" t="s">
        <v>206</v>
      </c>
    </row>
    <row r="57" spans="1:11" ht="12.75" customHeight="1">
      <c r="A57" s="5"/>
      <c r="B57" s="5"/>
      <c r="C57" s="19" t="s">
        <v>2559</v>
      </c>
      <c r="D57" s="76" t="s">
        <v>2560</v>
      </c>
      <c r="E57" s="5"/>
      <c r="F57" s="5"/>
      <c r="G57" s="5"/>
      <c r="H57" s="11">
        <v>1</v>
      </c>
      <c r="I57" s="5"/>
      <c r="J57" s="11"/>
      <c r="K57" s="11" t="s">
        <v>206</v>
      </c>
    </row>
    <row r="58" spans="1:11" ht="12.75" customHeight="1">
      <c r="A58" s="5"/>
      <c r="B58" s="5"/>
      <c r="C58" s="19" t="s">
        <v>2561</v>
      </c>
      <c r="D58" s="76" t="s">
        <v>2562</v>
      </c>
      <c r="E58" s="5"/>
      <c r="F58" s="5"/>
      <c r="G58" s="5"/>
      <c r="H58" s="11">
        <v>1</v>
      </c>
      <c r="I58" s="5"/>
      <c r="J58" s="11"/>
      <c r="K58" s="11" t="s">
        <v>206</v>
      </c>
    </row>
    <row r="59" spans="1:11" ht="12.75" customHeight="1">
      <c r="A59" s="5"/>
      <c r="B59" s="5"/>
      <c r="C59" s="19" t="s">
        <v>2563</v>
      </c>
      <c r="D59" s="76" t="s">
        <v>2564</v>
      </c>
      <c r="E59" s="5"/>
      <c r="F59" s="5"/>
      <c r="G59" s="5"/>
      <c r="H59" s="11">
        <v>1</v>
      </c>
      <c r="I59" s="5"/>
      <c r="J59" s="11"/>
      <c r="K59" s="11" t="s">
        <v>206</v>
      </c>
    </row>
    <row r="60" spans="1:11" ht="12.75" customHeight="1">
      <c r="A60" s="5"/>
      <c r="B60" s="5"/>
      <c r="C60" s="19" t="s">
        <v>2565</v>
      </c>
      <c r="D60" s="21" t="s">
        <v>2566</v>
      </c>
      <c r="E60" s="5"/>
      <c r="F60" s="5"/>
      <c r="G60" s="5"/>
      <c r="H60" s="11">
        <v>1</v>
      </c>
      <c r="I60" s="5"/>
      <c r="J60" s="11"/>
      <c r="K60" s="11" t="s">
        <v>206</v>
      </c>
    </row>
    <row r="61" spans="1:11" ht="12.75" customHeight="1">
      <c r="A61" s="5"/>
      <c r="B61" s="5"/>
      <c r="C61" s="19" t="s">
        <v>2567</v>
      </c>
      <c r="D61" s="21" t="s">
        <v>2568</v>
      </c>
      <c r="E61" s="5"/>
      <c r="F61" s="5"/>
      <c r="G61" s="5"/>
      <c r="H61" s="11">
        <v>1</v>
      </c>
      <c r="I61" s="5"/>
      <c r="J61" s="11"/>
      <c r="K61" s="11" t="s">
        <v>206</v>
      </c>
    </row>
    <row r="62" spans="1:11" ht="12.75" customHeight="1">
      <c r="A62" s="5"/>
      <c r="B62" s="5"/>
      <c r="C62" s="19" t="s">
        <v>2569</v>
      </c>
      <c r="D62" s="76" t="s">
        <v>2570</v>
      </c>
      <c r="E62" s="5"/>
      <c r="F62" s="5"/>
      <c r="G62" s="5"/>
      <c r="H62" s="11">
        <v>1</v>
      </c>
      <c r="I62" s="5"/>
      <c r="J62" s="11"/>
      <c r="K62" s="11" t="s">
        <v>206</v>
      </c>
    </row>
    <row r="63" spans="1:11" ht="12.75" customHeight="1">
      <c r="A63" s="5"/>
      <c r="B63" s="5"/>
      <c r="C63" s="19" t="s">
        <v>2571</v>
      </c>
      <c r="D63" s="76" t="s">
        <v>2572</v>
      </c>
      <c r="E63" s="5"/>
      <c r="F63" s="5"/>
      <c r="G63" s="5"/>
      <c r="H63" s="11">
        <v>1</v>
      </c>
      <c r="I63" s="5"/>
      <c r="J63" s="11"/>
      <c r="K63" s="5" t="s">
        <v>32</v>
      </c>
    </row>
    <row r="64" spans="1:11" ht="12.75" customHeight="1">
      <c r="A64" s="5"/>
      <c r="B64" s="5"/>
      <c r="C64" s="19" t="s">
        <v>2573</v>
      </c>
      <c r="D64" s="76" t="s">
        <v>2574</v>
      </c>
      <c r="E64" s="5"/>
      <c r="F64" s="5"/>
      <c r="G64" s="5"/>
      <c r="H64" s="11">
        <v>1</v>
      </c>
      <c r="I64" s="5"/>
      <c r="J64" s="11"/>
      <c r="K64" s="5" t="s">
        <v>32</v>
      </c>
    </row>
    <row r="65" spans="1:11" ht="12.75" customHeight="1">
      <c r="A65" s="5"/>
      <c r="B65" s="5"/>
      <c r="C65" s="19" t="s">
        <v>2575</v>
      </c>
      <c r="D65" s="76" t="s">
        <v>2576</v>
      </c>
      <c r="E65" s="5"/>
      <c r="F65" s="5"/>
      <c r="G65" s="5"/>
      <c r="H65" s="11">
        <v>1</v>
      </c>
      <c r="I65" s="5"/>
      <c r="J65" s="11"/>
      <c r="K65" s="5" t="s">
        <v>32</v>
      </c>
    </row>
    <row r="66" spans="1:11" ht="12.75" customHeight="1">
      <c r="A66" s="5"/>
      <c r="B66" s="5"/>
      <c r="C66" s="19" t="s">
        <v>2577</v>
      </c>
      <c r="D66" s="76" t="s">
        <v>2544</v>
      </c>
      <c r="E66" s="5"/>
      <c r="F66" s="5"/>
      <c r="G66" s="5"/>
      <c r="H66" s="11">
        <v>1</v>
      </c>
      <c r="I66" s="5"/>
      <c r="J66" s="11"/>
      <c r="K66" s="5" t="s">
        <v>32</v>
      </c>
    </row>
    <row r="67" spans="1:11" ht="12.75" customHeight="1">
      <c r="A67" s="5"/>
      <c r="B67" s="5"/>
      <c r="C67" s="19" t="s">
        <v>2578</v>
      </c>
      <c r="D67" s="76" t="s">
        <v>2570</v>
      </c>
      <c r="E67" s="5"/>
      <c r="F67" s="5"/>
      <c r="G67" s="5"/>
      <c r="H67" s="11">
        <v>1</v>
      </c>
      <c r="I67" s="5"/>
      <c r="J67" s="11"/>
      <c r="K67" s="5" t="s">
        <v>32</v>
      </c>
    </row>
    <row r="68" spans="1:11" ht="12.75" customHeight="1">
      <c r="A68" s="5"/>
      <c r="B68" s="5" t="s">
        <v>2490</v>
      </c>
      <c r="C68" s="19" t="s">
        <v>2579</v>
      </c>
      <c r="D68" s="76" t="s">
        <v>2580</v>
      </c>
      <c r="E68" s="5" t="s">
        <v>788</v>
      </c>
      <c r="F68" s="5" t="s">
        <v>19</v>
      </c>
      <c r="G68" s="5" t="s">
        <v>269</v>
      </c>
      <c r="H68" s="11">
        <v>1</v>
      </c>
      <c r="I68" s="5"/>
      <c r="J68" s="11"/>
      <c r="K68" s="5" t="s">
        <v>21</v>
      </c>
    </row>
    <row r="69" spans="1:11" ht="12.75" customHeight="1">
      <c r="A69" s="5"/>
      <c r="B69" s="5"/>
      <c r="C69" s="19" t="s">
        <v>2581</v>
      </c>
      <c r="D69" s="21" t="s">
        <v>2582</v>
      </c>
      <c r="E69" s="5"/>
      <c r="F69" s="5"/>
      <c r="G69" s="5"/>
      <c r="H69" s="11">
        <v>1</v>
      </c>
      <c r="I69" s="5"/>
      <c r="J69" s="11"/>
      <c r="K69" s="5" t="s">
        <v>21</v>
      </c>
    </row>
    <row r="70" spans="1:11" ht="12.75" customHeight="1">
      <c r="A70" s="5"/>
      <c r="B70" s="5"/>
      <c r="C70" s="19" t="s">
        <v>2583</v>
      </c>
      <c r="D70" s="76" t="s">
        <v>2584</v>
      </c>
      <c r="E70" s="5"/>
      <c r="F70" s="5"/>
      <c r="G70" s="5"/>
      <c r="H70" s="11">
        <v>1</v>
      </c>
      <c r="I70" s="5"/>
      <c r="J70" s="11"/>
      <c r="K70" s="5" t="s">
        <v>21</v>
      </c>
    </row>
    <row r="71" spans="1:11" ht="12.75" customHeight="1">
      <c r="A71" s="5"/>
      <c r="B71" s="5"/>
      <c r="C71" s="19" t="s">
        <v>2585</v>
      </c>
      <c r="D71" s="76" t="s">
        <v>2586</v>
      </c>
      <c r="E71" s="5"/>
      <c r="F71" s="5"/>
      <c r="G71" s="5"/>
      <c r="H71" s="11">
        <v>1</v>
      </c>
      <c r="I71" s="5"/>
      <c r="J71" s="11"/>
      <c r="K71" s="5" t="s">
        <v>21</v>
      </c>
    </row>
    <row r="72" spans="1:11" ht="12.75" customHeight="1">
      <c r="A72" s="5"/>
      <c r="B72" s="5"/>
      <c r="C72" s="19" t="s">
        <v>2587</v>
      </c>
      <c r="D72" s="76" t="s">
        <v>2588</v>
      </c>
      <c r="E72" s="5"/>
      <c r="F72" s="5"/>
      <c r="G72" s="5"/>
      <c r="H72" s="11">
        <v>1</v>
      </c>
      <c r="I72" s="5"/>
      <c r="J72" s="11"/>
      <c r="K72" s="5" t="s">
        <v>21</v>
      </c>
    </row>
    <row r="73" spans="1:11" ht="12.75" customHeight="1">
      <c r="A73" s="5"/>
      <c r="B73" s="5"/>
      <c r="C73" s="19" t="s">
        <v>2589</v>
      </c>
      <c r="D73" s="76" t="s">
        <v>2590</v>
      </c>
      <c r="E73" s="5"/>
      <c r="F73" s="5"/>
      <c r="G73" s="5"/>
      <c r="H73" s="11">
        <v>1</v>
      </c>
      <c r="I73" s="5"/>
      <c r="J73" s="11"/>
      <c r="K73" s="5" t="s">
        <v>21</v>
      </c>
    </row>
    <row r="74" spans="1:11" ht="12.75" customHeight="1">
      <c r="A74" s="5"/>
      <c r="B74" s="5"/>
      <c r="C74" s="19" t="s">
        <v>2591</v>
      </c>
      <c r="D74" s="76" t="s">
        <v>2592</v>
      </c>
      <c r="E74" s="5"/>
      <c r="F74" s="5"/>
      <c r="G74" s="5"/>
      <c r="H74" s="11">
        <v>1</v>
      </c>
      <c r="I74" s="5"/>
      <c r="J74" s="11"/>
      <c r="K74" s="5" t="s">
        <v>21</v>
      </c>
    </row>
    <row r="75" spans="1:11" ht="12.75" customHeight="1">
      <c r="A75" s="5"/>
      <c r="B75" s="5"/>
      <c r="C75" s="19" t="s">
        <v>2593</v>
      </c>
      <c r="D75" s="76" t="s">
        <v>2594</v>
      </c>
      <c r="E75" s="5"/>
      <c r="F75" s="5"/>
      <c r="G75" s="5"/>
      <c r="H75" s="11">
        <v>1</v>
      </c>
      <c r="I75" s="5"/>
      <c r="J75" s="11"/>
      <c r="K75" s="5" t="s">
        <v>21</v>
      </c>
    </row>
    <row r="76" spans="1:11" ht="12.75" customHeight="1">
      <c r="A76" s="5"/>
      <c r="B76" s="5"/>
      <c r="C76" s="19" t="s">
        <v>2595</v>
      </c>
      <c r="D76" s="76" t="s">
        <v>2596</v>
      </c>
      <c r="E76" s="5"/>
      <c r="F76" s="5"/>
      <c r="G76" s="5"/>
      <c r="H76" s="11">
        <v>1</v>
      </c>
      <c r="I76" s="5"/>
      <c r="J76" s="11"/>
      <c r="K76" s="5" t="s">
        <v>21</v>
      </c>
    </row>
    <row r="77" spans="1:11" ht="12.75" customHeight="1">
      <c r="A77" s="5"/>
      <c r="B77" s="5"/>
      <c r="C77" s="19" t="s">
        <v>2597</v>
      </c>
      <c r="D77" s="76" t="s">
        <v>2598</v>
      </c>
      <c r="E77" s="5"/>
      <c r="F77" s="5"/>
      <c r="G77" s="5"/>
      <c r="H77" s="11">
        <v>1</v>
      </c>
      <c r="I77" s="5"/>
      <c r="J77" s="11"/>
      <c r="K77" s="5" t="s">
        <v>21</v>
      </c>
    </row>
    <row r="78" spans="1:11" ht="12.75" customHeight="1">
      <c r="A78" s="5"/>
      <c r="B78" s="5"/>
      <c r="C78" s="19" t="s">
        <v>2599</v>
      </c>
      <c r="D78" s="76" t="s">
        <v>2600</v>
      </c>
      <c r="E78" s="5"/>
      <c r="F78" s="5"/>
      <c r="G78" s="5"/>
      <c r="H78" s="11">
        <v>1</v>
      </c>
      <c r="I78" s="5"/>
      <c r="J78" s="11"/>
      <c r="K78" s="5" t="s">
        <v>21</v>
      </c>
    </row>
    <row r="79" spans="1:11" ht="12.75" customHeight="1">
      <c r="A79" s="5"/>
      <c r="B79" s="5"/>
      <c r="C79" s="19" t="s">
        <v>2601</v>
      </c>
      <c r="D79" s="63" t="s">
        <v>2602</v>
      </c>
      <c r="E79" s="5"/>
      <c r="F79" s="5"/>
      <c r="G79" s="5"/>
      <c r="H79" s="11">
        <v>1</v>
      </c>
      <c r="I79" s="5"/>
      <c r="J79" s="11"/>
      <c r="K79" s="5" t="s">
        <v>21</v>
      </c>
    </row>
    <row r="80" spans="1:11" ht="12.75" customHeight="1">
      <c r="A80" s="5"/>
      <c r="B80" s="5"/>
      <c r="C80" s="19" t="s">
        <v>2603</v>
      </c>
      <c r="D80" s="21" t="s">
        <v>2604</v>
      </c>
      <c r="E80" s="5"/>
      <c r="F80" s="5"/>
      <c r="G80" s="5"/>
      <c r="H80" s="11">
        <v>1</v>
      </c>
      <c r="I80" s="5"/>
      <c r="J80" s="11"/>
      <c r="K80" s="5" t="s">
        <v>21</v>
      </c>
    </row>
    <row r="81" spans="1:11" ht="12.75" customHeight="1">
      <c r="A81" s="5"/>
      <c r="B81" s="5"/>
      <c r="C81" s="19" t="s">
        <v>2605</v>
      </c>
      <c r="D81" s="76" t="s">
        <v>2606</v>
      </c>
      <c r="E81" s="5"/>
      <c r="F81" s="5"/>
      <c r="G81" s="5"/>
      <c r="H81" s="11">
        <v>1</v>
      </c>
      <c r="I81" s="5"/>
      <c r="J81" s="11"/>
      <c r="K81" s="5" t="s">
        <v>21</v>
      </c>
    </row>
    <row r="82" spans="1:11" ht="12.75" customHeight="1">
      <c r="A82" s="5"/>
      <c r="B82" s="5"/>
      <c r="C82" s="19" t="s">
        <v>2607</v>
      </c>
      <c r="D82" s="76" t="s">
        <v>2608</v>
      </c>
      <c r="E82" s="5"/>
      <c r="F82" s="5"/>
      <c r="G82" s="5"/>
      <c r="H82" s="11">
        <v>1</v>
      </c>
      <c r="I82" s="5"/>
      <c r="J82" s="11"/>
      <c r="K82" s="5" t="s">
        <v>21</v>
      </c>
    </row>
    <row r="83" spans="1:11" ht="12.75" customHeight="1">
      <c r="A83" s="5"/>
      <c r="B83" s="5"/>
      <c r="C83" s="19" t="s">
        <v>2609</v>
      </c>
      <c r="D83" s="63" t="s">
        <v>2610</v>
      </c>
      <c r="E83" s="5"/>
      <c r="F83" s="5"/>
      <c r="G83" s="5"/>
      <c r="H83" s="11">
        <v>1</v>
      </c>
      <c r="I83" s="5"/>
      <c r="J83" s="11"/>
      <c r="K83" s="5" t="s">
        <v>21</v>
      </c>
    </row>
    <row r="84" spans="1:11" ht="12.75" customHeight="1">
      <c r="A84" s="5"/>
      <c r="B84" s="5"/>
      <c r="C84" s="19" t="s">
        <v>2611</v>
      </c>
      <c r="D84" s="21" t="s">
        <v>2612</v>
      </c>
      <c r="E84" s="5"/>
      <c r="F84" s="5"/>
      <c r="G84" s="5"/>
      <c r="H84" s="11">
        <v>1</v>
      </c>
      <c r="I84" s="5"/>
      <c r="J84" s="11"/>
      <c r="K84" s="5" t="s">
        <v>32</v>
      </c>
    </row>
    <row r="85" spans="1:11" ht="12.75" customHeight="1">
      <c r="A85" s="5"/>
      <c r="B85" s="5"/>
      <c r="C85" s="19" t="s">
        <v>2613</v>
      </c>
      <c r="D85" s="76" t="s">
        <v>2614</v>
      </c>
      <c r="E85" s="5"/>
      <c r="F85" s="5"/>
      <c r="G85" s="5"/>
      <c r="H85" s="11">
        <v>1</v>
      </c>
      <c r="I85" s="5"/>
      <c r="J85" s="11"/>
      <c r="K85" s="5" t="s">
        <v>32</v>
      </c>
    </row>
    <row r="86" spans="1:11" ht="12.75" customHeight="1">
      <c r="A86" s="5"/>
      <c r="B86" s="5"/>
      <c r="C86" s="19" t="s">
        <v>2615</v>
      </c>
      <c r="D86" s="76" t="s">
        <v>2616</v>
      </c>
      <c r="E86" s="5"/>
      <c r="F86" s="5"/>
      <c r="G86" s="5"/>
      <c r="H86" s="11">
        <v>1</v>
      </c>
      <c r="I86" s="5"/>
      <c r="J86" s="11"/>
      <c r="K86" s="5" t="s">
        <v>32</v>
      </c>
    </row>
    <row r="87" spans="1:11" ht="12.75" customHeight="1">
      <c r="A87" s="5"/>
      <c r="B87" s="5"/>
      <c r="C87" s="19" t="s">
        <v>2617</v>
      </c>
      <c r="D87" s="76" t="s">
        <v>2618</v>
      </c>
      <c r="E87" s="5"/>
      <c r="F87" s="5"/>
      <c r="G87" s="5"/>
      <c r="H87" s="11">
        <v>1</v>
      </c>
      <c r="I87" s="5"/>
      <c r="J87" s="11"/>
      <c r="K87" s="5" t="s">
        <v>32</v>
      </c>
    </row>
    <row r="88" spans="1:11" ht="12.75" customHeight="1">
      <c r="A88" s="5"/>
      <c r="B88" s="5"/>
      <c r="C88" s="19" t="s">
        <v>2619</v>
      </c>
      <c r="D88" s="76" t="s">
        <v>2620</v>
      </c>
      <c r="E88" s="5"/>
      <c r="F88" s="5"/>
      <c r="G88" s="5"/>
      <c r="H88" s="11">
        <v>1</v>
      </c>
      <c r="I88" s="5"/>
      <c r="J88" s="11"/>
      <c r="K88" s="5" t="s">
        <v>32</v>
      </c>
    </row>
    <row r="89" spans="1:11" ht="12.75" customHeight="1">
      <c r="A89" s="5"/>
      <c r="B89" s="5"/>
      <c r="C89" s="19" t="s">
        <v>2621</v>
      </c>
      <c r="D89" s="76" t="s">
        <v>2622</v>
      </c>
      <c r="E89" s="5"/>
      <c r="F89" s="5"/>
      <c r="G89" s="5"/>
      <c r="H89" s="11">
        <v>1</v>
      </c>
      <c r="I89" s="5"/>
      <c r="J89" s="11"/>
      <c r="K89" s="5" t="s">
        <v>32</v>
      </c>
    </row>
    <row r="90" spans="1:11" ht="12.75" customHeight="1">
      <c r="A90" s="5"/>
      <c r="B90" s="5"/>
      <c r="C90" s="19" t="s">
        <v>2623</v>
      </c>
      <c r="D90" s="76" t="s">
        <v>2624</v>
      </c>
      <c r="E90" s="5"/>
      <c r="F90" s="5"/>
      <c r="G90" s="5"/>
      <c r="H90" s="11">
        <v>1</v>
      </c>
      <c r="I90" s="5"/>
      <c r="J90" s="11"/>
      <c r="K90" s="5" t="s">
        <v>32</v>
      </c>
    </row>
    <row r="91" spans="1:11" ht="12.75" customHeight="1">
      <c r="A91" s="5"/>
      <c r="B91" s="5"/>
      <c r="C91" s="19" t="s">
        <v>2625</v>
      </c>
      <c r="D91" s="76" t="s">
        <v>2626</v>
      </c>
      <c r="E91" s="5"/>
      <c r="F91" s="5"/>
      <c r="G91" s="5"/>
      <c r="H91" s="11">
        <v>1</v>
      </c>
      <c r="I91" s="5"/>
      <c r="J91" s="11"/>
      <c r="K91" s="5" t="s">
        <v>32</v>
      </c>
    </row>
    <row r="92" spans="1:11" ht="12.75" customHeight="1">
      <c r="A92" s="5"/>
      <c r="B92" s="5"/>
      <c r="C92" s="19" t="s">
        <v>2627</v>
      </c>
      <c r="D92" s="21" t="s">
        <v>2628</v>
      </c>
      <c r="E92" s="5"/>
      <c r="F92" s="5"/>
      <c r="G92" s="5"/>
      <c r="H92" s="11">
        <v>1</v>
      </c>
      <c r="I92" s="5"/>
      <c r="J92" s="11"/>
      <c r="K92" s="5" t="s">
        <v>32</v>
      </c>
    </row>
    <row r="93" spans="1:11" ht="12.75" customHeight="1">
      <c r="A93" s="5"/>
      <c r="B93" s="5"/>
      <c r="C93" s="19" t="s">
        <v>2629</v>
      </c>
      <c r="D93" s="21" t="s">
        <v>2630</v>
      </c>
      <c r="E93" s="5"/>
      <c r="F93" s="5"/>
      <c r="G93" s="5"/>
      <c r="H93" s="11">
        <v>1</v>
      </c>
      <c r="I93" s="5"/>
      <c r="J93" s="11"/>
      <c r="K93" s="5" t="s">
        <v>32</v>
      </c>
    </row>
    <row r="94" spans="1:11" ht="12.75" customHeight="1">
      <c r="A94" s="5"/>
      <c r="B94" s="5"/>
      <c r="C94" s="19" t="s">
        <v>2631</v>
      </c>
      <c r="D94" s="76" t="s">
        <v>2544</v>
      </c>
      <c r="E94" s="5"/>
      <c r="F94" s="5"/>
      <c r="G94" s="5"/>
      <c r="H94" s="11">
        <v>1</v>
      </c>
      <c r="I94" s="5"/>
      <c r="J94" s="11"/>
      <c r="K94" s="5" t="s">
        <v>32</v>
      </c>
    </row>
    <row r="95" spans="1:11" ht="12.75" customHeight="1">
      <c r="A95" s="5"/>
      <c r="B95" s="5"/>
      <c r="C95" s="19" t="s">
        <v>2632</v>
      </c>
      <c r="D95" s="76" t="s">
        <v>2633</v>
      </c>
      <c r="E95" s="5"/>
      <c r="F95" s="5"/>
      <c r="G95" s="5"/>
      <c r="H95" s="11">
        <v>1</v>
      </c>
      <c r="I95" s="5"/>
      <c r="J95" s="11"/>
      <c r="K95" s="11" t="s">
        <v>206</v>
      </c>
    </row>
    <row r="96" spans="1:11" ht="12.75" customHeight="1">
      <c r="A96" s="5"/>
      <c r="B96" s="5"/>
      <c r="C96" s="19" t="s">
        <v>2634</v>
      </c>
      <c r="D96" s="76" t="s">
        <v>2635</v>
      </c>
      <c r="E96" s="5"/>
      <c r="F96" s="5"/>
      <c r="G96" s="5"/>
      <c r="H96" s="11">
        <v>1</v>
      </c>
      <c r="I96" s="5"/>
      <c r="J96" s="11"/>
      <c r="K96" s="11" t="s">
        <v>206</v>
      </c>
    </row>
    <row r="97" spans="1:11" ht="12.75" customHeight="1">
      <c r="A97" s="5"/>
      <c r="B97" s="5"/>
      <c r="C97" s="19" t="s">
        <v>2636</v>
      </c>
      <c r="D97" s="76" t="s">
        <v>2637</v>
      </c>
      <c r="E97" s="5"/>
      <c r="F97" s="5"/>
      <c r="G97" s="5"/>
      <c r="H97" s="11">
        <v>1</v>
      </c>
      <c r="I97" s="5"/>
      <c r="J97" s="11"/>
      <c r="K97" s="11" t="s">
        <v>206</v>
      </c>
    </row>
    <row r="98" spans="1:11" ht="12.75" customHeight="1">
      <c r="A98" s="5"/>
      <c r="B98" s="5"/>
      <c r="C98" s="19" t="s">
        <v>2638</v>
      </c>
      <c r="D98" s="76" t="s">
        <v>2639</v>
      </c>
      <c r="E98" s="5"/>
      <c r="F98" s="5"/>
      <c r="G98" s="5"/>
      <c r="H98" s="11">
        <v>1</v>
      </c>
      <c r="I98" s="5"/>
      <c r="J98" s="11"/>
      <c r="K98" s="11" t="s">
        <v>206</v>
      </c>
    </row>
    <row r="99" spans="1:11" ht="12.75" customHeight="1">
      <c r="A99" s="5"/>
      <c r="B99" s="5"/>
      <c r="C99" s="19" t="s">
        <v>2640</v>
      </c>
      <c r="D99" s="76" t="s">
        <v>2641</v>
      </c>
      <c r="E99" s="5"/>
      <c r="F99" s="5"/>
      <c r="G99" s="5"/>
      <c r="H99" s="11">
        <v>1</v>
      </c>
      <c r="I99" s="5"/>
      <c r="J99" s="11"/>
      <c r="K99" s="11" t="s">
        <v>206</v>
      </c>
    </row>
    <row r="100" spans="1:11" ht="12.75" customHeight="1">
      <c r="A100" s="5"/>
      <c r="B100" s="5"/>
      <c r="C100" s="19" t="s">
        <v>2642</v>
      </c>
      <c r="D100" s="76" t="s">
        <v>2643</v>
      </c>
      <c r="E100" s="5"/>
      <c r="F100" s="5"/>
      <c r="G100" s="5"/>
      <c r="H100" s="11">
        <v>1</v>
      </c>
      <c r="I100" s="5"/>
      <c r="J100" s="11"/>
      <c r="K100" s="11" t="s">
        <v>206</v>
      </c>
    </row>
    <row r="101" spans="1:11" ht="12.75" customHeight="1">
      <c r="A101" s="5"/>
      <c r="B101" s="5"/>
      <c r="C101" s="19" t="s">
        <v>2644</v>
      </c>
      <c r="D101" s="76" t="s">
        <v>2645</v>
      </c>
      <c r="E101" s="5"/>
      <c r="F101" s="5"/>
      <c r="G101" s="5"/>
      <c r="H101" s="11">
        <v>1</v>
      </c>
      <c r="I101" s="5"/>
      <c r="J101" s="11"/>
      <c r="K101" s="11" t="s">
        <v>206</v>
      </c>
    </row>
    <row r="102" spans="1:11" ht="12.75" customHeight="1">
      <c r="A102" s="5"/>
      <c r="B102" s="5"/>
      <c r="C102" s="19" t="s">
        <v>2646</v>
      </c>
      <c r="D102" s="76" t="s">
        <v>2647</v>
      </c>
      <c r="E102" s="5"/>
      <c r="F102" s="5"/>
      <c r="G102" s="5"/>
      <c r="H102" s="11">
        <v>1</v>
      </c>
      <c r="I102" s="5"/>
      <c r="J102" s="11"/>
      <c r="K102" s="11" t="s">
        <v>206</v>
      </c>
    </row>
    <row r="103" spans="1:11" ht="12.75" customHeight="1">
      <c r="A103" s="5"/>
      <c r="B103" s="5"/>
      <c r="C103" s="19" t="s">
        <v>2648</v>
      </c>
      <c r="D103" s="76" t="s">
        <v>2649</v>
      </c>
      <c r="E103" s="5"/>
      <c r="F103" s="5"/>
      <c r="G103" s="5"/>
      <c r="H103" s="11">
        <v>1</v>
      </c>
      <c r="I103" s="5"/>
      <c r="J103" s="11"/>
      <c r="K103" s="11" t="s">
        <v>206</v>
      </c>
    </row>
    <row r="104" spans="1:11" ht="12.75" customHeight="1">
      <c r="A104" s="5"/>
      <c r="B104" s="5"/>
      <c r="C104" s="19" t="s">
        <v>2650</v>
      </c>
      <c r="D104" s="76" t="s">
        <v>2651</v>
      </c>
      <c r="E104" s="5"/>
      <c r="F104" s="5"/>
      <c r="G104" s="5"/>
      <c r="H104" s="11">
        <v>1</v>
      </c>
      <c r="I104" s="5"/>
      <c r="J104" s="11"/>
      <c r="K104" s="11" t="s">
        <v>206</v>
      </c>
    </row>
    <row r="105" spans="1:11" ht="12.75" customHeight="1">
      <c r="A105" s="5"/>
      <c r="B105" s="5"/>
      <c r="C105" s="19" t="s">
        <v>2652</v>
      </c>
      <c r="D105" s="21" t="s">
        <v>2653</v>
      </c>
      <c r="E105" s="5"/>
      <c r="F105" s="5"/>
      <c r="G105" s="5"/>
      <c r="H105" s="11">
        <v>1</v>
      </c>
      <c r="I105" s="5"/>
      <c r="J105" s="11"/>
      <c r="K105" s="11" t="s">
        <v>206</v>
      </c>
    </row>
    <row r="106" spans="1:11" ht="12.75" customHeight="1">
      <c r="A106" s="5"/>
      <c r="B106" s="5"/>
      <c r="C106" s="19" t="s">
        <v>2654</v>
      </c>
      <c r="D106" s="21" t="s">
        <v>2655</v>
      </c>
      <c r="E106" s="5"/>
      <c r="F106" s="5"/>
      <c r="G106" s="5"/>
      <c r="H106" s="11">
        <v>1</v>
      </c>
      <c r="I106" s="5"/>
      <c r="J106" s="11"/>
      <c r="K106" s="11" t="s">
        <v>206</v>
      </c>
    </row>
    <row r="107" spans="1:11" ht="12.75" customHeight="1">
      <c r="A107" s="5"/>
      <c r="B107" s="5"/>
      <c r="C107" s="19" t="s">
        <v>2656</v>
      </c>
      <c r="D107" s="76" t="s">
        <v>2657</v>
      </c>
      <c r="E107" s="5"/>
      <c r="F107" s="5"/>
      <c r="G107" s="5"/>
      <c r="H107" s="11">
        <v>1</v>
      </c>
      <c r="I107" s="5"/>
      <c r="J107" s="11"/>
      <c r="K107" s="11" t="s">
        <v>206</v>
      </c>
    </row>
    <row r="108" spans="1:11" ht="12.75" customHeight="1">
      <c r="A108" s="5"/>
      <c r="B108" s="5"/>
      <c r="C108" s="19" t="s">
        <v>2658</v>
      </c>
      <c r="D108" s="76" t="s">
        <v>2659</v>
      </c>
      <c r="E108" s="5"/>
      <c r="F108" s="5"/>
      <c r="G108" s="5"/>
      <c r="H108" s="11">
        <v>1</v>
      </c>
      <c r="I108" s="5"/>
      <c r="J108" s="11"/>
      <c r="K108" s="5" t="s">
        <v>32</v>
      </c>
    </row>
    <row r="109" spans="1:11" ht="12.75" customHeight="1">
      <c r="A109" s="5"/>
      <c r="B109" s="5"/>
      <c r="C109" s="19" t="s">
        <v>2660</v>
      </c>
      <c r="D109" s="76" t="s">
        <v>2661</v>
      </c>
      <c r="E109" s="5"/>
      <c r="F109" s="5"/>
      <c r="G109" s="5"/>
      <c r="H109" s="11">
        <v>1</v>
      </c>
      <c r="I109" s="5"/>
      <c r="J109" s="11"/>
      <c r="K109" s="5" t="s">
        <v>32</v>
      </c>
    </row>
    <row r="110" spans="1:11" ht="12.75" customHeight="1">
      <c r="A110" s="5"/>
      <c r="B110" s="5"/>
      <c r="C110" s="19" t="s">
        <v>2662</v>
      </c>
      <c r="D110" s="76" t="s">
        <v>2663</v>
      </c>
      <c r="E110" s="5"/>
      <c r="F110" s="5"/>
      <c r="G110" s="5"/>
      <c r="H110" s="11">
        <v>1</v>
      </c>
      <c r="I110" s="5"/>
      <c r="J110" s="11"/>
      <c r="K110" s="5" t="s">
        <v>32</v>
      </c>
    </row>
    <row r="111" spans="1:11" ht="12.75" customHeight="1">
      <c r="A111" s="5"/>
      <c r="B111" s="5"/>
      <c r="C111" s="19" t="s">
        <v>2664</v>
      </c>
      <c r="D111" s="76" t="s">
        <v>2544</v>
      </c>
      <c r="E111" s="5"/>
      <c r="F111" s="5"/>
      <c r="G111" s="5"/>
      <c r="H111" s="11">
        <v>1</v>
      </c>
      <c r="I111" s="5"/>
      <c r="J111" s="11"/>
      <c r="K111" s="5" t="s">
        <v>32</v>
      </c>
    </row>
    <row r="112" spans="1:11" ht="12.75" customHeight="1">
      <c r="A112" s="5"/>
      <c r="B112" s="5"/>
      <c r="C112" s="19" t="s">
        <v>2665</v>
      </c>
      <c r="D112" s="76" t="s">
        <v>2570</v>
      </c>
      <c r="E112" s="5"/>
      <c r="F112" s="5"/>
      <c r="G112" s="5"/>
      <c r="H112" s="11">
        <v>1</v>
      </c>
      <c r="I112" s="5"/>
      <c r="J112" s="11"/>
      <c r="K112" s="5" t="s">
        <v>32</v>
      </c>
    </row>
    <row r="113" spans="1:11" ht="12.75" customHeight="1">
      <c r="A113" s="5"/>
      <c r="B113" s="5" t="s">
        <v>2490</v>
      </c>
      <c r="C113" s="19" t="s">
        <v>2666</v>
      </c>
      <c r="D113" s="76" t="s">
        <v>2492</v>
      </c>
      <c r="E113" s="5" t="s">
        <v>1053</v>
      </c>
      <c r="F113" s="5" t="s">
        <v>19</v>
      </c>
      <c r="G113" s="5" t="s">
        <v>20</v>
      </c>
      <c r="H113" s="11">
        <v>1</v>
      </c>
      <c r="I113" s="5"/>
      <c r="J113" s="11"/>
      <c r="K113" s="5" t="s">
        <v>21</v>
      </c>
    </row>
    <row r="114" spans="1:11" ht="12.75" customHeight="1">
      <c r="A114" s="5"/>
      <c r="B114" s="5"/>
      <c r="C114" s="19" t="s">
        <v>2667</v>
      </c>
      <c r="D114" s="21" t="s">
        <v>2494</v>
      </c>
      <c r="E114" s="5"/>
      <c r="F114" s="5"/>
      <c r="G114" s="5"/>
      <c r="H114" s="11">
        <v>1</v>
      </c>
      <c r="I114" s="5"/>
      <c r="J114" s="11"/>
      <c r="K114" s="5" t="s">
        <v>21</v>
      </c>
    </row>
    <row r="115" spans="1:11" ht="12.75" customHeight="1">
      <c r="A115" s="5"/>
      <c r="B115" s="5"/>
      <c r="C115" s="19" t="s">
        <v>2668</v>
      </c>
      <c r="D115" s="76" t="s">
        <v>2496</v>
      </c>
      <c r="E115" s="5"/>
      <c r="F115" s="5"/>
      <c r="G115" s="5"/>
      <c r="H115" s="11">
        <v>1</v>
      </c>
      <c r="I115" s="5"/>
      <c r="J115" s="11"/>
      <c r="K115" s="5" t="s">
        <v>21</v>
      </c>
    </row>
    <row r="116" spans="1:11" ht="12.75" customHeight="1">
      <c r="A116" s="5"/>
      <c r="B116" s="5"/>
      <c r="C116" s="19" t="s">
        <v>2669</v>
      </c>
      <c r="D116" s="76" t="s">
        <v>2498</v>
      </c>
      <c r="E116" s="5"/>
      <c r="F116" s="5"/>
      <c r="G116" s="5"/>
      <c r="H116" s="11">
        <v>1</v>
      </c>
      <c r="I116" s="5"/>
      <c r="J116" s="11"/>
      <c r="K116" s="5" t="s">
        <v>21</v>
      </c>
    </row>
    <row r="117" spans="1:11" ht="12.75" customHeight="1">
      <c r="A117" s="5"/>
      <c r="B117" s="5"/>
      <c r="C117" s="19" t="s">
        <v>2670</v>
      </c>
      <c r="D117" s="76" t="s">
        <v>2500</v>
      </c>
      <c r="E117" s="5"/>
      <c r="F117" s="5"/>
      <c r="G117" s="5"/>
      <c r="H117" s="11">
        <v>1</v>
      </c>
      <c r="I117" s="5"/>
      <c r="J117" s="11"/>
      <c r="K117" s="5" t="s">
        <v>21</v>
      </c>
    </row>
    <row r="118" spans="1:11" ht="12.75" customHeight="1">
      <c r="A118" s="5"/>
      <c r="B118" s="5"/>
      <c r="C118" s="19" t="s">
        <v>2671</v>
      </c>
      <c r="D118" s="76" t="s">
        <v>2502</v>
      </c>
      <c r="E118" s="5"/>
      <c r="F118" s="5"/>
      <c r="G118" s="5"/>
      <c r="H118" s="11">
        <v>1</v>
      </c>
      <c r="I118" s="5"/>
      <c r="J118" s="11"/>
      <c r="K118" s="5" t="s">
        <v>21</v>
      </c>
    </row>
    <row r="119" spans="1:11" ht="12.75" customHeight="1">
      <c r="A119" s="5"/>
      <c r="B119" s="5"/>
      <c r="C119" s="19" t="s">
        <v>2672</v>
      </c>
      <c r="D119" s="76" t="s">
        <v>2504</v>
      </c>
      <c r="E119" s="5"/>
      <c r="F119" s="5"/>
      <c r="G119" s="5"/>
      <c r="H119" s="11">
        <v>1</v>
      </c>
      <c r="I119" s="5"/>
      <c r="J119" s="11"/>
      <c r="K119" s="5" t="s">
        <v>21</v>
      </c>
    </row>
    <row r="120" spans="1:11" ht="12.75" customHeight="1">
      <c r="A120" s="5"/>
      <c r="B120" s="5"/>
      <c r="C120" s="19" t="s">
        <v>2673</v>
      </c>
      <c r="D120" s="76" t="s">
        <v>2506</v>
      </c>
      <c r="E120" s="5"/>
      <c r="F120" s="5"/>
      <c r="G120" s="5"/>
      <c r="H120" s="11">
        <v>1</v>
      </c>
      <c r="I120" s="5"/>
      <c r="J120" s="11"/>
      <c r="K120" s="5" t="s">
        <v>21</v>
      </c>
    </row>
    <row r="121" spans="1:11" ht="12.75" customHeight="1">
      <c r="A121" s="5"/>
      <c r="B121" s="5"/>
      <c r="C121" s="19" t="s">
        <v>2674</v>
      </c>
      <c r="D121" s="76" t="s">
        <v>2508</v>
      </c>
      <c r="E121" s="5"/>
      <c r="F121" s="5"/>
      <c r="G121" s="5"/>
      <c r="H121" s="11">
        <v>1</v>
      </c>
      <c r="I121" s="5"/>
      <c r="J121" s="11"/>
      <c r="K121" s="5" t="s">
        <v>21</v>
      </c>
    </row>
    <row r="122" spans="1:11" ht="12.75" customHeight="1">
      <c r="A122" s="5"/>
      <c r="B122" s="5"/>
      <c r="C122" s="19" t="s">
        <v>2675</v>
      </c>
      <c r="D122" s="76" t="s">
        <v>2510</v>
      </c>
      <c r="E122" s="5"/>
      <c r="F122" s="5"/>
      <c r="G122" s="5"/>
      <c r="H122" s="11">
        <v>1</v>
      </c>
      <c r="I122" s="5"/>
      <c r="J122" s="11"/>
      <c r="K122" s="5" t="s">
        <v>21</v>
      </c>
    </row>
    <row r="123" spans="1:11" ht="12.75" customHeight="1">
      <c r="A123" s="5"/>
      <c r="B123" s="5"/>
      <c r="C123" s="19" t="s">
        <v>2676</v>
      </c>
      <c r="D123" s="76" t="s">
        <v>2512</v>
      </c>
      <c r="E123" s="5"/>
      <c r="F123" s="5"/>
      <c r="G123" s="5"/>
      <c r="H123" s="11">
        <v>1</v>
      </c>
      <c r="I123" s="5"/>
      <c r="J123" s="11"/>
      <c r="K123" s="5" t="s">
        <v>21</v>
      </c>
    </row>
    <row r="124" spans="1:11" ht="12.75" customHeight="1">
      <c r="A124" s="5"/>
      <c r="B124" s="5"/>
      <c r="C124" s="19" t="s">
        <v>2677</v>
      </c>
      <c r="D124" s="76" t="s">
        <v>2514</v>
      </c>
      <c r="E124" s="5"/>
      <c r="F124" s="5"/>
      <c r="G124" s="5"/>
      <c r="H124" s="11">
        <v>1</v>
      </c>
      <c r="I124" s="5"/>
      <c r="J124" s="11"/>
      <c r="K124" s="5" t="s">
        <v>21</v>
      </c>
    </row>
    <row r="125" spans="1:11" ht="12.75" customHeight="1">
      <c r="A125" s="5"/>
      <c r="B125" s="5"/>
      <c r="C125" s="19" t="s">
        <v>2678</v>
      </c>
      <c r="D125" s="76" t="s">
        <v>2516</v>
      </c>
      <c r="E125" s="5"/>
      <c r="F125" s="5"/>
      <c r="G125" s="5"/>
      <c r="H125" s="11">
        <v>1</v>
      </c>
      <c r="I125" s="5"/>
      <c r="J125" s="11"/>
      <c r="K125" s="5" t="s">
        <v>21</v>
      </c>
    </row>
    <row r="126" spans="1:11" ht="12.75" customHeight="1">
      <c r="A126" s="5"/>
      <c r="B126" s="5"/>
      <c r="C126" s="19" t="s">
        <v>2679</v>
      </c>
      <c r="D126" s="76" t="s">
        <v>2518</v>
      </c>
      <c r="E126" s="5"/>
      <c r="F126" s="5"/>
      <c r="G126" s="5"/>
      <c r="H126" s="11">
        <v>1</v>
      </c>
      <c r="I126" s="5"/>
      <c r="J126" s="11"/>
      <c r="K126" s="5" t="s">
        <v>21</v>
      </c>
    </row>
    <row r="127" spans="1:11" ht="12.75" customHeight="1">
      <c r="A127" s="5"/>
      <c r="B127" s="5"/>
      <c r="C127" s="19" t="s">
        <v>2680</v>
      </c>
      <c r="D127" s="76" t="s">
        <v>2520</v>
      </c>
      <c r="E127" s="5"/>
      <c r="F127" s="5"/>
      <c r="G127" s="5"/>
      <c r="H127" s="11">
        <v>1</v>
      </c>
      <c r="I127" s="5"/>
      <c r="J127" s="11"/>
      <c r="K127" s="5" t="s">
        <v>21</v>
      </c>
    </row>
    <row r="128" spans="1:11" ht="12.75" customHeight="1">
      <c r="A128" s="5"/>
      <c r="B128" s="5"/>
      <c r="C128" s="19" t="s">
        <v>2681</v>
      </c>
      <c r="D128" s="76" t="s">
        <v>2522</v>
      </c>
      <c r="E128" s="5"/>
      <c r="F128" s="5"/>
      <c r="G128" s="5"/>
      <c r="H128" s="11">
        <v>1</v>
      </c>
      <c r="I128" s="5"/>
      <c r="J128" s="11"/>
      <c r="K128" s="5" t="s">
        <v>21</v>
      </c>
    </row>
    <row r="129" spans="1:11" ht="12.75" customHeight="1">
      <c r="A129" s="5"/>
      <c r="B129" s="5"/>
      <c r="C129" s="19" t="s">
        <v>2682</v>
      </c>
      <c r="D129" s="76" t="s">
        <v>2524</v>
      </c>
      <c r="E129" s="5"/>
      <c r="F129" s="5"/>
      <c r="G129" s="5"/>
      <c r="H129" s="11">
        <v>1</v>
      </c>
      <c r="I129" s="5"/>
      <c r="J129" s="11"/>
      <c r="K129" s="5" t="s">
        <v>32</v>
      </c>
    </row>
    <row r="130" spans="1:11" ht="12.75" customHeight="1">
      <c r="A130" s="5"/>
      <c r="B130" s="5"/>
      <c r="C130" s="19" t="s">
        <v>2683</v>
      </c>
      <c r="D130" s="76" t="s">
        <v>2526</v>
      </c>
      <c r="E130" s="5"/>
      <c r="F130" s="5"/>
      <c r="G130" s="5"/>
      <c r="H130" s="11">
        <v>1</v>
      </c>
      <c r="I130" s="5"/>
      <c r="J130" s="11"/>
      <c r="K130" s="5" t="s">
        <v>32</v>
      </c>
    </row>
    <row r="131" spans="1:11" ht="12.75" customHeight="1">
      <c r="A131" s="5"/>
      <c r="B131" s="5"/>
      <c r="C131" s="19" t="s">
        <v>2684</v>
      </c>
      <c r="D131" s="76" t="s">
        <v>2528</v>
      </c>
      <c r="E131" s="5"/>
      <c r="F131" s="5"/>
      <c r="G131" s="5"/>
      <c r="H131" s="11">
        <v>1</v>
      </c>
      <c r="I131" s="5"/>
      <c r="J131" s="11"/>
      <c r="K131" s="5" t="s">
        <v>32</v>
      </c>
    </row>
    <row r="132" spans="1:11" ht="12.75" customHeight="1">
      <c r="A132" s="5"/>
      <c r="B132" s="5"/>
      <c r="C132" s="19" t="s">
        <v>2685</v>
      </c>
      <c r="D132" s="76" t="s">
        <v>2530</v>
      </c>
      <c r="E132" s="5"/>
      <c r="F132" s="5"/>
      <c r="G132" s="5"/>
      <c r="H132" s="11">
        <v>1</v>
      </c>
      <c r="I132" s="5"/>
      <c r="J132" s="11"/>
      <c r="K132" s="5" t="s">
        <v>32</v>
      </c>
    </row>
    <row r="133" spans="1:11" ht="12.75" customHeight="1">
      <c r="A133" s="5"/>
      <c r="B133" s="5"/>
      <c r="C133" s="19" t="s">
        <v>2686</v>
      </c>
      <c r="D133" s="76" t="s">
        <v>2532</v>
      </c>
      <c r="E133" s="5"/>
      <c r="F133" s="5"/>
      <c r="G133" s="5"/>
      <c r="H133" s="11">
        <v>1</v>
      </c>
      <c r="I133" s="5"/>
      <c r="J133" s="11"/>
      <c r="K133" s="5" t="s">
        <v>32</v>
      </c>
    </row>
    <row r="134" spans="1:11" ht="12.75" customHeight="1">
      <c r="A134" s="5"/>
      <c r="B134" s="5"/>
      <c r="C134" s="19" t="s">
        <v>2687</v>
      </c>
      <c r="D134" s="76" t="s">
        <v>2534</v>
      </c>
      <c r="E134" s="5"/>
      <c r="F134" s="5"/>
      <c r="G134" s="5"/>
      <c r="H134" s="11">
        <v>1</v>
      </c>
      <c r="I134" s="5"/>
      <c r="J134" s="11"/>
      <c r="K134" s="5" t="s">
        <v>32</v>
      </c>
    </row>
    <row r="135" spans="1:11" ht="12.75" customHeight="1">
      <c r="A135" s="5"/>
      <c r="B135" s="5"/>
      <c r="C135" s="19" t="s">
        <v>2688</v>
      </c>
      <c r="D135" s="76" t="s">
        <v>2536</v>
      </c>
      <c r="E135" s="5"/>
      <c r="F135" s="5"/>
      <c r="G135" s="5"/>
      <c r="H135" s="11">
        <v>1</v>
      </c>
      <c r="I135" s="5"/>
      <c r="J135" s="11"/>
      <c r="K135" s="5" t="s">
        <v>32</v>
      </c>
    </row>
    <row r="136" spans="1:11" ht="12.75" customHeight="1">
      <c r="A136" s="5"/>
      <c r="B136" s="5"/>
      <c r="C136" s="19" t="s">
        <v>2689</v>
      </c>
      <c r="D136" s="76" t="s">
        <v>2538</v>
      </c>
      <c r="E136" s="5"/>
      <c r="F136" s="5"/>
      <c r="G136" s="5"/>
      <c r="H136" s="11">
        <v>1</v>
      </c>
      <c r="I136" s="5"/>
      <c r="J136" s="11"/>
      <c r="K136" s="5" t="s">
        <v>32</v>
      </c>
    </row>
    <row r="137" spans="1:11" ht="12.75" customHeight="1">
      <c r="A137" s="5"/>
      <c r="B137" s="5"/>
      <c r="C137" s="19" t="s">
        <v>2690</v>
      </c>
      <c r="D137" s="21" t="s">
        <v>2540</v>
      </c>
      <c r="E137" s="5"/>
      <c r="F137" s="5"/>
      <c r="G137" s="5"/>
      <c r="H137" s="11">
        <v>1</v>
      </c>
      <c r="I137" s="5"/>
      <c r="J137" s="11"/>
      <c r="K137" s="5" t="s">
        <v>32</v>
      </c>
    </row>
    <row r="138" spans="1:11" ht="12.75" customHeight="1">
      <c r="A138" s="5"/>
      <c r="B138" s="5"/>
      <c r="C138" s="19" t="s">
        <v>2691</v>
      </c>
      <c r="D138" s="21" t="s">
        <v>2542</v>
      </c>
      <c r="E138" s="5"/>
      <c r="F138" s="5"/>
      <c r="G138" s="5"/>
      <c r="H138" s="11">
        <v>1</v>
      </c>
      <c r="I138" s="5"/>
      <c r="J138" s="11"/>
      <c r="K138" s="5" t="s">
        <v>32</v>
      </c>
    </row>
    <row r="139" spans="1:11" ht="12.75" customHeight="1">
      <c r="A139" s="5"/>
      <c r="B139" s="5"/>
      <c r="C139" s="19" t="s">
        <v>2692</v>
      </c>
      <c r="D139" s="76" t="s">
        <v>2544</v>
      </c>
      <c r="E139" s="5"/>
      <c r="F139" s="5"/>
      <c r="G139" s="5"/>
      <c r="H139" s="11">
        <v>1</v>
      </c>
      <c r="I139" s="5"/>
      <c r="J139" s="11"/>
      <c r="K139" s="5" t="s">
        <v>32</v>
      </c>
    </row>
    <row r="140" spans="1:11" ht="12.75" customHeight="1">
      <c r="A140" s="5"/>
      <c r="B140" s="5"/>
      <c r="C140" s="19" t="s">
        <v>2693</v>
      </c>
      <c r="D140" s="76" t="s">
        <v>2546</v>
      </c>
      <c r="E140" s="5"/>
      <c r="F140" s="5"/>
      <c r="G140" s="5"/>
      <c r="H140" s="11">
        <v>1</v>
      </c>
      <c r="I140" s="5"/>
      <c r="J140" s="11"/>
      <c r="K140" s="11" t="s">
        <v>2694</v>
      </c>
    </row>
    <row r="141" spans="1:11" ht="12.75" customHeight="1">
      <c r="A141" s="5"/>
      <c r="B141" s="5"/>
      <c r="C141" s="19" t="s">
        <v>2695</v>
      </c>
      <c r="D141" s="76" t="s">
        <v>2548</v>
      </c>
      <c r="E141" s="5"/>
      <c r="F141" s="5"/>
      <c r="G141" s="5"/>
      <c r="H141" s="11">
        <v>1</v>
      </c>
      <c r="I141" s="5"/>
      <c r="J141" s="11"/>
      <c r="K141" s="11" t="s">
        <v>2694</v>
      </c>
    </row>
    <row r="142" spans="1:11" ht="12.75" customHeight="1">
      <c r="A142" s="5"/>
      <c r="B142" s="5"/>
      <c r="C142" s="19" t="s">
        <v>2696</v>
      </c>
      <c r="D142" s="76" t="s">
        <v>2550</v>
      </c>
      <c r="E142" s="5"/>
      <c r="F142" s="5"/>
      <c r="G142" s="5"/>
      <c r="H142" s="11">
        <v>1</v>
      </c>
      <c r="I142" s="5"/>
      <c r="J142" s="11"/>
      <c r="K142" s="11" t="s">
        <v>2694</v>
      </c>
    </row>
    <row r="143" spans="1:11" ht="12.75" customHeight="1">
      <c r="A143" s="5"/>
      <c r="B143" s="5"/>
      <c r="C143" s="19" t="s">
        <v>2697</v>
      </c>
      <c r="D143" s="76" t="s">
        <v>2552</v>
      </c>
      <c r="E143" s="5"/>
      <c r="F143" s="5"/>
      <c r="G143" s="5"/>
      <c r="H143" s="11">
        <v>1</v>
      </c>
      <c r="I143" s="5"/>
      <c r="J143" s="11"/>
      <c r="K143" s="11" t="s">
        <v>2694</v>
      </c>
    </row>
    <row r="144" spans="1:11" ht="12.75" customHeight="1">
      <c r="A144" s="5"/>
      <c r="B144" s="5"/>
      <c r="C144" s="19" t="s">
        <v>2698</v>
      </c>
      <c r="D144" s="76" t="s">
        <v>2554</v>
      </c>
      <c r="E144" s="5"/>
      <c r="F144" s="5"/>
      <c r="G144" s="5"/>
      <c r="H144" s="11">
        <v>1</v>
      </c>
      <c r="I144" s="5"/>
      <c r="J144" s="11"/>
      <c r="K144" s="11" t="s">
        <v>2694</v>
      </c>
    </row>
    <row r="145" spans="1:11" ht="12.75" customHeight="1">
      <c r="A145" s="5"/>
      <c r="B145" s="5"/>
      <c r="C145" s="19" t="s">
        <v>2699</v>
      </c>
      <c r="D145" s="76" t="s">
        <v>2556</v>
      </c>
      <c r="E145" s="5"/>
      <c r="F145" s="5"/>
      <c r="G145" s="5"/>
      <c r="H145" s="11">
        <v>1</v>
      </c>
      <c r="I145" s="5"/>
      <c r="J145" s="11"/>
      <c r="K145" s="11" t="s">
        <v>2694</v>
      </c>
    </row>
    <row r="146" spans="1:11" ht="12.75" customHeight="1">
      <c r="A146" s="5"/>
      <c r="B146" s="5"/>
      <c r="C146" s="19" t="s">
        <v>2700</v>
      </c>
      <c r="D146" s="76" t="s">
        <v>2558</v>
      </c>
      <c r="E146" s="5"/>
      <c r="F146" s="5"/>
      <c r="G146" s="5"/>
      <c r="H146" s="11">
        <v>1</v>
      </c>
      <c r="I146" s="5"/>
      <c r="J146" s="11"/>
      <c r="K146" s="11" t="s">
        <v>2694</v>
      </c>
    </row>
    <row r="147" spans="1:11" ht="12.75" customHeight="1">
      <c r="A147" s="5"/>
      <c r="B147" s="5"/>
      <c r="C147" s="19" t="s">
        <v>2701</v>
      </c>
      <c r="D147" s="76" t="s">
        <v>2560</v>
      </c>
      <c r="E147" s="5"/>
      <c r="F147" s="5"/>
      <c r="G147" s="5"/>
      <c r="H147" s="11">
        <v>1</v>
      </c>
      <c r="I147" s="5"/>
      <c r="J147" s="11"/>
      <c r="K147" s="11" t="s">
        <v>2694</v>
      </c>
    </row>
    <row r="148" spans="1:11" ht="12.75" customHeight="1">
      <c r="A148" s="5"/>
      <c r="B148" s="5"/>
      <c r="C148" s="19" t="s">
        <v>2702</v>
      </c>
      <c r="D148" s="76" t="s">
        <v>2562</v>
      </c>
      <c r="E148" s="5"/>
      <c r="F148" s="5"/>
      <c r="G148" s="5"/>
      <c r="H148" s="11">
        <v>1</v>
      </c>
      <c r="I148" s="5"/>
      <c r="J148" s="11"/>
      <c r="K148" s="11" t="s">
        <v>2694</v>
      </c>
    </row>
    <row r="149" spans="1:11" ht="12.75" customHeight="1">
      <c r="A149" s="5"/>
      <c r="B149" s="5"/>
      <c r="C149" s="19" t="s">
        <v>2703</v>
      </c>
      <c r="D149" s="76" t="s">
        <v>2564</v>
      </c>
      <c r="E149" s="5"/>
      <c r="F149" s="5"/>
      <c r="G149" s="5"/>
      <c r="H149" s="11">
        <v>1</v>
      </c>
      <c r="I149" s="5"/>
      <c r="J149" s="11"/>
      <c r="K149" s="11" t="s">
        <v>2694</v>
      </c>
    </row>
    <row r="150" spans="1:11" ht="12.75" customHeight="1">
      <c r="A150" s="5"/>
      <c r="B150" s="5"/>
      <c r="C150" s="19" t="s">
        <v>2704</v>
      </c>
      <c r="D150" s="21" t="s">
        <v>2566</v>
      </c>
      <c r="E150" s="5"/>
      <c r="F150" s="5"/>
      <c r="G150" s="5"/>
      <c r="H150" s="11">
        <v>1</v>
      </c>
      <c r="I150" s="5"/>
      <c r="J150" s="11"/>
      <c r="K150" s="11" t="s">
        <v>2694</v>
      </c>
    </row>
    <row r="151" spans="1:11" ht="12.75" customHeight="1">
      <c r="A151" s="5"/>
      <c r="B151" s="5"/>
      <c r="C151" s="19" t="s">
        <v>2705</v>
      </c>
      <c r="D151" s="21" t="s">
        <v>2568</v>
      </c>
      <c r="E151" s="5"/>
      <c r="F151" s="5"/>
      <c r="G151" s="5"/>
      <c r="H151" s="11">
        <v>1</v>
      </c>
      <c r="I151" s="5"/>
      <c r="J151" s="11"/>
      <c r="K151" s="11" t="s">
        <v>2694</v>
      </c>
    </row>
    <row r="152" spans="1:11" ht="12.75" customHeight="1">
      <c r="A152" s="5"/>
      <c r="B152" s="5"/>
      <c r="C152" s="19" t="s">
        <v>2706</v>
      </c>
      <c r="D152" s="76" t="s">
        <v>2570</v>
      </c>
      <c r="E152" s="5"/>
      <c r="F152" s="5"/>
      <c r="G152" s="5"/>
      <c r="H152" s="11">
        <v>1</v>
      </c>
      <c r="I152" s="5"/>
      <c r="J152" s="11"/>
      <c r="K152" s="11" t="s">
        <v>2694</v>
      </c>
    </row>
    <row r="153" spans="1:11" ht="12.75" customHeight="1">
      <c r="A153" s="5"/>
      <c r="B153" s="5"/>
      <c r="C153" s="19" t="s">
        <v>2707</v>
      </c>
      <c r="D153" s="76" t="s">
        <v>2572</v>
      </c>
      <c r="E153" s="5"/>
      <c r="F153" s="5"/>
      <c r="G153" s="5"/>
      <c r="H153" s="11">
        <v>1</v>
      </c>
      <c r="I153" s="5"/>
      <c r="J153" s="11"/>
      <c r="K153" s="5" t="s">
        <v>32</v>
      </c>
    </row>
    <row r="154" spans="1:11" ht="12.75" customHeight="1">
      <c r="A154" s="5"/>
      <c r="B154" s="5"/>
      <c r="C154" s="19" t="s">
        <v>2708</v>
      </c>
      <c r="D154" s="76" t="s">
        <v>2574</v>
      </c>
      <c r="E154" s="5"/>
      <c r="F154" s="5"/>
      <c r="G154" s="5"/>
      <c r="H154" s="11">
        <v>1</v>
      </c>
      <c r="I154" s="5"/>
      <c r="J154" s="11"/>
      <c r="K154" s="5" t="s">
        <v>32</v>
      </c>
    </row>
    <row r="155" spans="1:11" ht="12.75" customHeight="1">
      <c r="A155" s="5"/>
      <c r="B155" s="5"/>
      <c r="C155" s="19" t="s">
        <v>2709</v>
      </c>
      <c r="D155" s="76" t="s">
        <v>2576</v>
      </c>
      <c r="E155" s="5"/>
      <c r="F155" s="5"/>
      <c r="G155" s="5"/>
      <c r="H155" s="11">
        <v>1</v>
      </c>
      <c r="I155" s="5"/>
      <c r="J155" s="11"/>
      <c r="K155" s="5" t="s">
        <v>32</v>
      </c>
    </row>
    <row r="156" spans="1:11" ht="12.75" customHeight="1">
      <c r="A156" s="5"/>
      <c r="B156" s="5"/>
      <c r="C156" s="19" t="s">
        <v>2710</v>
      </c>
      <c r="D156" s="76" t="s">
        <v>2544</v>
      </c>
      <c r="E156" s="5"/>
      <c r="F156" s="5"/>
      <c r="G156" s="5"/>
      <c r="H156" s="11">
        <v>1</v>
      </c>
      <c r="I156" s="5"/>
      <c r="J156" s="11"/>
      <c r="K156" s="5" t="s">
        <v>32</v>
      </c>
    </row>
    <row r="157" spans="1:11" ht="12.75" customHeight="1">
      <c r="A157" s="5"/>
      <c r="B157" s="5"/>
      <c r="C157" s="19" t="s">
        <v>2711</v>
      </c>
      <c r="D157" s="76" t="s">
        <v>2570</v>
      </c>
      <c r="E157" s="5"/>
      <c r="F157" s="5"/>
      <c r="G157" s="5"/>
      <c r="H157" s="11">
        <v>1</v>
      </c>
      <c r="I157" s="5"/>
      <c r="J157" s="11"/>
      <c r="K157" s="5" t="s">
        <v>32</v>
      </c>
    </row>
    <row r="158" spans="1:11" ht="12.75" customHeight="1">
      <c r="A158" s="5"/>
      <c r="B158" s="5" t="s">
        <v>2490</v>
      </c>
      <c r="C158" s="19" t="s">
        <v>2712</v>
      </c>
      <c r="D158" s="77" t="s">
        <v>2580</v>
      </c>
      <c r="E158" s="5" t="s">
        <v>1053</v>
      </c>
      <c r="F158" s="5" t="s">
        <v>19</v>
      </c>
      <c r="G158" s="5" t="s">
        <v>269</v>
      </c>
      <c r="H158" s="11">
        <v>1</v>
      </c>
      <c r="I158" s="5"/>
      <c r="J158" s="11"/>
      <c r="K158" s="5" t="s">
        <v>21</v>
      </c>
    </row>
    <row r="159" spans="1:11" ht="12.75" customHeight="1">
      <c r="A159" s="5"/>
      <c r="B159" s="5"/>
      <c r="C159" s="19" t="s">
        <v>2713</v>
      </c>
      <c r="D159" s="20" t="s">
        <v>2582</v>
      </c>
      <c r="E159" s="5"/>
      <c r="F159" s="5"/>
      <c r="G159" s="5"/>
      <c r="H159" s="11">
        <v>1</v>
      </c>
      <c r="I159" s="5"/>
      <c r="J159" s="11"/>
      <c r="K159" s="5" t="s">
        <v>21</v>
      </c>
    </row>
    <row r="160" spans="1:11" ht="12.75" customHeight="1">
      <c r="A160" s="5"/>
      <c r="B160" s="5"/>
      <c r="C160" s="19" t="s">
        <v>2714</v>
      </c>
      <c r="D160" s="77" t="s">
        <v>2584</v>
      </c>
      <c r="E160" s="5"/>
      <c r="F160" s="5"/>
      <c r="G160" s="5"/>
      <c r="H160" s="11">
        <v>1</v>
      </c>
      <c r="I160" s="5"/>
      <c r="J160" s="11"/>
      <c r="K160" s="5" t="s">
        <v>21</v>
      </c>
    </row>
    <row r="161" spans="1:11" ht="12.75" customHeight="1">
      <c r="A161" s="5"/>
      <c r="B161" s="5"/>
      <c r="C161" s="19" t="s">
        <v>2715</v>
      </c>
      <c r="D161" s="77" t="s">
        <v>2716</v>
      </c>
      <c r="E161" s="5"/>
      <c r="F161" s="5"/>
      <c r="G161" s="5"/>
      <c r="H161" s="11">
        <v>1</v>
      </c>
      <c r="I161" s="5"/>
      <c r="J161" s="11"/>
      <c r="K161" s="5" t="s">
        <v>21</v>
      </c>
    </row>
    <row r="162" spans="1:11" ht="12.75" customHeight="1">
      <c r="A162" s="5"/>
      <c r="B162" s="5"/>
      <c r="C162" s="19" t="s">
        <v>2717</v>
      </c>
      <c r="D162" s="77" t="s">
        <v>2718</v>
      </c>
      <c r="E162" s="5"/>
      <c r="F162" s="5"/>
      <c r="G162" s="5"/>
      <c r="H162" s="11">
        <v>1</v>
      </c>
      <c r="I162" s="5"/>
      <c r="J162" s="11"/>
      <c r="K162" s="5" t="s">
        <v>21</v>
      </c>
    </row>
    <row r="163" spans="1:11" ht="12.75" customHeight="1">
      <c r="A163" s="5"/>
      <c r="B163" s="5"/>
      <c r="C163" s="19" t="s">
        <v>2719</v>
      </c>
      <c r="D163" s="77" t="s">
        <v>2720</v>
      </c>
      <c r="E163" s="5"/>
      <c r="F163" s="5"/>
      <c r="G163" s="5"/>
      <c r="H163" s="11">
        <v>1</v>
      </c>
      <c r="I163" s="5"/>
      <c r="J163" s="11"/>
      <c r="K163" s="5" t="s">
        <v>21</v>
      </c>
    </row>
    <row r="164" spans="1:11" ht="12.75" customHeight="1">
      <c r="A164" s="5"/>
      <c r="B164" s="5"/>
      <c r="C164" s="19" t="s">
        <v>2721</v>
      </c>
      <c r="D164" s="77" t="s">
        <v>2592</v>
      </c>
      <c r="E164" s="5"/>
      <c r="F164" s="5"/>
      <c r="G164" s="5"/>
      <c r="H164" s="11">
        <v>1</v>
      </c>
      <c r="I164" s="5"/>
      <c r="J164" s="11"/>
      <c r="K164" s="5" t="s">
        <v>21</v>
      </c>
    </row>
    <row r="165" spans="1:11" ht="12.75" customHeight="1">
      <c r="A165" s="5"/>
      <c r="B165" s="5"/>
      <c r="C165" s="19" t="s">
        <v>2722</v>
      </c>
      <c r="D165" s="77" t="s">
        <v>2594</v>
      </c>
      <c r="E165" s="5"/>
      <c r="F165" s="5"/>
      <c r="G165" s="5"/>
      <c r="H165" s="11">
        <v>1</v>
      </c>
      <c r="I165" s="5"/>
      <c r="J165" s="11"/>
      <c r="K165" s="5" t="s">
        <v>21</v>
      </c>
    </row>
    <row r="166" spans="1:11" ht="12.75" customHeight="1">
      <c r="A166" s="5"/>
      <c r="B166" s="5"/>
      <c r="C166" s="19" t="s">
        <v>2723</v>
      </c>
      <c r="D166" s="77" t="s">
        <v>2596</v>
      </c>
      <c r="E166" s="5"/>
      <c r="F166" s="5"/>
      <c r="G166" s="5"/>
      <c r="H166" s="11">
        <v>1</v>
      </c>
      <c r="I166" s="5"/>
      <c r="J166" s="11"/>
      <c r="K166" s="5" t="s">
        <v>21</v>
      </c>
    </row>
    <row r="167" spans="1:11" ht="12.75" customHeight="1">
      <c r="A167" s="5"/>
      <c r="B167" s="5"/>
      <c r="C167" s="19" t="s">
        <v>2724</v>
      </c>
      <c r="D167" s="77" t="s">
        <v>2598</v>
      </c>
      <c r="E167" s="5"/>
      <c r="F167" s="5"/>
      <c r="G167" s="5"/>
      <c r="H167" s="11">
        <v>1</v>
      </c>
      <c r="I167" s="5"/>
      <c r="J167" s="11"/>
      <c r="K167" s="5" t="s">
        <v>21</v>
      </c>
    </row>
    <row r="168" spans="1:11" ht="12.75" customHeight="1">
      <c r="A168" s="5"/>
      <c r="B168" s="5"/>
      <c r="C168" s="19" t="s">
        <v>2725</v>
      </c>
      <c r="D168" s="77" t="s">
        <v>2600</v>
      </c>
      <c r="E168" s="5"/>
      <c r="F168" s="5"/>
      <c r="G168" s="5"/>
      <c r="H168" s="11">
        <v>1</v>
      </c>
      <c r="I168" s="5"/>
      <c r="J168" s="11"/>
      <c r="K168" s="5" t="s">
        <v>21</v>
      </c>
    </row>
    <row r="169" spans="1:11" ht="12.75" customHeight="1">
      <c r="A169" s="5"/>
      <c r="B169" s="5"/>
      <c r="C169" s="19" t="s">
        <v>2726</v>
      </c>
      <c r="D169" s="78" t="s">
        <v>2727</v>
      </c>
      <c r="E169" s="5"/>
      <c r="F169" s="5"/>
      <c r="G169" s="5"/>
      <c r="H169" s="11">
        <v>1</v>
      </c>
      <c r="I169" s="5"/>
      <c r="J169" s="11"/>
      <c r="K169" s="5" t="s">
        <v>21</v>
      </c>
    </row>
    <row r="170" spans="1:11" ht="12.75" customHeight="1">
      <c r="A170" s="5"/>
      <c r="B170" s="5"/>
      <c r="C170" s="19" t="s">
        <v>2728</v>
      </c>
      <c r="D170" s="77" t="s">
        <v>2604</v>
      </c>
      <c r="E170" s="5"/>
      <c r="F170" s="5"/>
      <c r="G170" s="5"/>
      <c r="H170" s="11">
        <v>1</v>
      </c>
      <c r="I170" s="5"/>
      <c r="J170" s="11"/>
      <c r="K170" s="5" t="s">
        <v>21</v>
      </c>
    </row>
    <row r="171" spans="1:11" ht="12.75" customHeight="1">
      <c r="A171" s="5"/>
      <c r="B171" s="5"/>
      <c r="C171" s="19" t="s">
        <v>2729</v>
      </c>
      <c r="D171" s="77" t="s">
        <v>2730</v>
      </c>
      <c r="E171" s="5"/>
      <c r="F171" s="5"/>
      <c r="G171" s="5"/>
      <c r="H171" s="11">
        <v>1</v>
      </c>
      <c r="I171" s="5"/>
      <c r="J171" s="11"/>
      <c r="K171" s="5" t="s">
        <v>21</v>
      </c>
    </row>
    <row r="172" spans="1:11" ht="12.75" customHeight="1">
      <c r="A172" s="5"/>
      <c r="B172" s="5"/>
      <c r="C172" s="19" t="s">
        <v>2731</v>
      </c>
      <c r="D172" s="77" t="s">
        <v>2732</v>
      </c>
      <c r="E172" s="5"/>
      <c r="F172" s="5"/>
      <c r="G172" s="5"/>
      <c r="H172" s="11">
        <v>1</v>
      </c>
      <c r="I172" s="5"/>
      <c r="J172" s="11"/>
      <c r="K172" s="5" t="s">
        <v>21</v>
      </c>
    </row>
    <row r="173" spans="1:11" ht="12.75" customHeight="1">
      <c r="A173" s="5"/>
      <c r="B173" s="5"/>
      <c r="C173" s="19" t="s">
        <v>2733</v>
      </c>
      <c r="D173" s="78" t="s">
        <v>2734</v>
      </c>
      <c r="E173" s="5"/>
      <c r="F173" s="5"/>
      <c r="G173" s="5"/>
      <c r="H173" s="11">
        <v>1</v>
      </c>
      <c r="I173" s="5"/>
      <c r="J173" s="11"/>
      <c r="K173" s="5" t="s">
        <v>21</v>
      </c>
    </row>
    <row r="174" spans="1:11" ht="12.75" customHeight="1">
      <c r="A174" s="5"/>
      <c r="B174" s="5"/>
      <c r="C174" s="19" t="s">
        <v>2735</v>
      </c>
      <c r="D174" s="77" t="s">
        <v>2612</v>
      </c>
      <c r="E174" s="5"/>
      <c r="F174" s="5"/>
      <c r="G174" s="5"/>
      <c r="H174" s="11">
        <v>1</v>
      </c>
      <c r="I174" s="5"/>
      <c r="J174" s="11"/>
      <c r="K174" s="5" t="s">
        <v>32</v>
      </c>
    </row>
    <row r="175" spans="1:11" ht="12.75" customHeight="1">
      <c r="A175" s="5"/>
      <c r="B175" s="5"/>
      <c r="C175" s="19" t="s">
        <v>2736</v>
      </c>
      <c r="D175" s="77" t="s">
        <v>2614</v>
      </c>
      <c r="E175" s="5"/>
      <c r="F175" s="5"/>
      <c r="G175" s="5"/>
      <c r="H175" s="11">
        <v>1</v>
      </c>
      <c r="I175" s="5"/>
      <c r="J175" s="11"/>
      <c r="K175" s="5" t="s">
        <v>32</v>
      </c>
    </row>
    <row r="176" spans="1:11" ht="12.75" customHeight="1">
      <c r="A176" s="5"/>
      <c r="B176" s="5"/>
      <c r="C176" s="19" t="s">
        <v>2737</v>
      </c>
      <c r="D176" s="77" t="s">
        <v>2616</v>
      </c>
      <c r="E176" s="5"/>
      <c r="F176" s="5"/>
      <c r="G176" s="5"/>
      <c r="H176" s="11">
        <v>1</v>
      </c>
      <c r="I176" s="5"/>
      <c r="J176" s="11"/>
      <c r="K176" s="5" t="s">
        <v>32</v>
      </c>
    </row>
    <row r="177" spans="1:11" ht="12.75" customHeight="1">
      <c r="A177" s="5"/>
      <c r="B177" s="5"/>
      <c r="C177" s="19" t="s">
        <v>2738</v>
      </c>
      <c r="D177" s="77" t="s">
        <v>2618</v>
      </c>
      <c r="E177" s="5"/>
      <c r="F177" s="5"/>
      <c r="G177" s="5"/>
      <c r="H177" s="11">
        <v>1</v>
      </c>
      <c r="I177" s="5"/>
      <c r="J177" s="11"/>
      <c r="K177" s="5" t="s">
        <v>32</v>
      </c>
    </row>
    <row r="178" spans="1:11" ht="12.75" customHeight="1">
      <c r="A178" s="5"/>
      <c r="B178" s="5"/>
      <c r="C178" s="19" t="s">
        <v>2739</v>
      </c>
      <c r="D178" s="77" t="s">
        <v>2620</v>
      </c>
      <c r="E178" s="5"/>
      <c r="F178" s="5"/>
      <c r="G178" s="5"/>
      <c r="H178" s="11">
        <v>1</v>
      </c>
      <c r="I178" s="5"/>
      <c r="J178" s="11"/>
      <c r="K178" s="5" t="s">
        <v>32</v>
      </c>
    </row>
    <row r="179" spans="1:11" ht="12.75" customHeight="1">
      <c r="A179" s="5"/>
      <c r="B179" s="5"/>
      <c r="C179" s="19" t="s">
        <v>2740</v>
      </c>
      <c r="D179" s="77" t="s">
        <v>2622</v>
      </c>
      <c r="E179" s="5"/>
      <c r="F179" s="5"/>
      <c r="G179" s="5"/>
      <c r="H179" s="11">
        <v>1</v>
      </c>
      <c r="I179" s="5"/>
      <c r="J179" s="11"/>
      <c r="K179" s="5" t="s">
        <v>32</v>
      </c>
    </row>
    <row r="180" spans="1:11" ht="12.75" customHeight="1">
      <c r="A180" s="5"/>
      <c r="B180" s="5"/>
      <c r="C180" s="19" t="s">
        <v>2741</v>
      </c>
      <c r="D180" s="77" t="s">
        <v>2624</v>
      </c>
      <c r="E180" s="5"/>
      <c r="F180" s="5"/>
      <c r="G180" s="5"/>
      <c r="H180" s="11">
        <v>1</v>
      </c>
      <c r="I180" s="5"/>
      <c r="J180" s="11"/>
      <c r="K180" s="5" t="s">
        <v>32</v>
      </c>
    </row>
    <row r="181" spans="1:11" ht="12.75" customHeight="1">
      <c r="A181" s="5"/>
      <c r="B181" s="5"/>
      <c r="C181" s="19" t="s">
        <v>2742</v>
      </c>
      <c r="D181" s="77" t="s">
        <v>2626</v>
      </c>
      <c r="E181" s="5"/>
      <c r="F181" s="5"/>
      <c r="G181" s="5"/>
      <c r="H181" s="11">
        <v>1</v>
      </c>
      <c r="I181" s="5"/>
      <c r="J181" s="11"/>
      <c r="K181" s="5" t="s">
        <v>32</v>
      </c>
    </row>
    <row r="182" spans="1:11" ht="12.75" customHeight="1">
      <c r="A182" s="5"/>
      <c r="B182" s="5"/>
      <c r="C182" s="19" t="s">
        <v>2743</v>
      </c>
      <c r="D182" s="20" t="s">
        <v>2628</v>
      </c>
      <c r="E182" s="5"/>
      <c r="F182" s="5"/>
      <c r="G182" s="5"/>
      <c r="H182" s="11">
        <v>1</v>
      </c>
      <c r="I182" s="5"/>
      <c r="J182" s="11"/>
      <c r="K182" s="5" t="s">
        <v>32</v>
      </c>
    </row>
    <row r="183" spans="1:11" ht="12.75" customHeight="1">
      <c r="A183" s="5"/>
      <c r="B183" s="5"/>
      <c r="C183" s="19" t="s">
        <v>2744</v>
      </c>
      <c r="D183" s="20" t="s">
        <v>2630</v>
      </c>
      <c r="E183" s="5"/>
      <c r="F183" s="5"/>
      <c r="G183" s="5"/>
      <c r="H183" s="11">
        <v>1</v>
      </c>
      <c r="I183" s="5"/>
      <c r="J183" s="11"/>
      <c r="K183" s="5" t="s">
        <v>32</v>
      </c>
    </row>
    <row r="184" spans="1:11" ht="12.75" customHeight="1">
      <c r="A184" s="5"/>
      <c r="B184" s="5"/>
      <c r="C184" s="19" t="s">
        <v>2745</v>
      </c>
      <c r="D184" s="77" t="s">
        <v>2544</v>
      </c>
      <c r="E184" s="5"/>
      <c r="F184" s="5"/>
      <c r="G184" s="5"/>
      <c r="H184" s="11">
        <v>1</v>
      </c>
      <c r="I184" s="5"/>
      <c r="J184" s="11"/>
      <c r="K184" s="5" t="s">
        <v>32</v>
      </c>
    </row>
    <row r="185" spans="1:11" ht="12.75" customHeight="1">
      <c r="A185" s="5"/>
      <c r="B185" s="5"/>
      <c r="C185" s="19" t="s">
        <v>2746</v>
      </c>
      <c r="D185" s="77" t="s">
        <v>2633</v>
      </c>
      <c r="E185" s="5"/>
      <c r="F185" s="5"/>
      <c r="G185" s="5"/>
      <c r="H185" s="11">
        <v>1</v>
      </c>
      <c r="I185" s="5"/>
      <c r="J185" s="11"/>
      <c r="K185" s="11" t="s">
        <v>2694</v>
      </c>
    </row>
    <row r="186" spans="1:11" ht="12.75" customHeight="1">
      <c r="A186" s="5"/>
      <c r="B186" s="5"/>
      <c r="C186" s="19" t="s">
        <v>2747</v>
      </c>
      <c r="D186" s="77" t="s">
        <v>2635</v>
      </c>
      <c r="E186" s="5"/>
      <c r="F186" s="5"/>
      <c r="G186" s="5"/>
      <c r="H186" s="11">
        <v>1</v>
      </c>
      <c r="I186" s="5"/>
      <c r="J186" s="11"/>
      <c r="K186" s="11" t="s">
        <v>2694</v>
      </c>
    </row>
    <row r="187" spans="1:11" ht="12.75" customHeight="1">
      <c r="A187" s="5"/>
      <c r="B187" s="5"/>
      <c r="C187" s="19" t="s">
        <v>2748</v>
      </c>
      <c r="D187" s="77" t="s">
        <v>2637</v>
      </c>
      <c r="E187" s="5"/>
      <c r="F187" s="5"/>
      <c r="G187" s="5"/>
      <c r="H187" s="11">
        <v>1</v>
      </c>
      <c r="I187" s="5"/>
      <c r="J187" s="11"/>
      <c r="K187" s="11" t="s">
        <v>2694</v>
      </c>
    </row>
    <row r="188" spans="1:11" ht="12.75" customHeight="1">
      <c r="A188" s="5"/>
      <c r="B188" s="5"/>
      <c r="C188" s="19" t="s">
        <v>2749</v>
      </c>
      <c r="D188" s="77" t="s">
        <v>2639</v>
      </c>
      <c r="E188" s="5"/>
      <c r="F188" s="5"/>
      <c r="G188" s="5"/>
      <c r="H188" s="11">
        <v>1</v>
      </c>
      <c r="I188" s="5"/>
      <c r="J188" s="11"/>
      <c r="K188" s="11" t="s">
        <v>2694</v>
      </c>
    </row>
    <row r="189" spans="1:11" ht="12.75" customHeight="1">
      <c r="A189" s="5"/>
      <c r="B189" s="5"/>
      <c r="C189" s="19" t="s">
        <v>2750</v>
      </c>
      <c r="D189" s="77" t="s">
        <v>2641</v>
      </c>
      <c r="E189" s="5"/>
      <c r="F189" s="5"/>
      <c r="G189" s="5"/>
      <c r="H189" s="11">
        <v>1</v>
      </c>
      <c r="I189" s="5"/>
      <c r="J189" s="11"/>
      <c r="K189" s="11" t="s">
        <v>2694</v>
      </c>
    </row>
    <row r="190" spans="1:11" ht="12.75" customHeight="1">
      <c r="A190" s="5"/>
      <c r="B190" s="5"/>
      <c r="C190" s="19" t="s">
        <v>2751</v>
      </c>
      <c r="D190" s="77" t="s">
        <v>2643</v>
      </c>
      <c r="E190" s="5"/>
      <c r="F190" s="5"/>
      <c r="G190" s="5"/>
      <c r="H190" s="11">
        <v>1</v>
      </c>
      <c r="I190" s="5"/>
      <c r="J190" s="11"/>
      <c r="K190" s="11" t="s">
        <v>2694</v>
      </c>
    </row>
    <row r="191" spans="1:11" ht="12.75" customHeight="1">
      <c r="A191" s="5"/>
      <c r="B191" s="5"/>
      <c r="C191" s="19" t="s">
        <v>2752</v>
      </c>
      <c r="D191" s="77" t="s">
        <v>2645</v>
      </c>
      <c r="E191" s="5"/>
      <c r="F191" s="5"/>
      <c r="G191" s="5"/>
      <c r="H191" s="11">
        <v>1</v>
      </c>
      <c r="I191" s="5"/>
      <c r="J191" s="11"/>
      <c r="K191" s="11" t="s">
        <v>2694</v>
      </c>
    </row>
    <row r="192" spans="1:11" ht="12.75" customHeight="1">
      <c r="A192" s="5"/>
      <c r="B192" s="5"/>
      <c r="C192" s="19" t="s">
        <v>2753</v>
      </c>
      <c r="D192" s="77" t="s">
        <v>2647</v>
      </c>
      <c r="E192" s="5"/>
      <c r="F192" s="5"/>
      <c r="G192" s="5"/>
      <c r="H192" s="11">
        <v>1</v>
      </c>
      <c r="I192" s="5"/>
      <c r="J192" s="11"/>
      <c r="K192" s="11" t="s">
        <v>2694</v>
      </c>
    </row>
    <row r="193" spans="1:11" ht="12.75" customHeight="1">
      <c r="A193" s="5"/>
      <c r="B193" s="5"/>
      <c r="C193" s="19" t="s">
        <v>2754</v>
      </c>
      <c r="D193" s="77" t="s">
        <v>2649</v>
      </c>
      <c r="E193" s="5"/>
      <c r="F193" s="5"/>
      <c r="G193" s="5"/>
      <c r="H193" s="11">
        <v>1</v>
      </c>
      <c r="I193" s="5"/>
      <c r="J193" s="11"/>
      <c r="K193" s="11" t="s">
        <v>2694</v>
      </c>
    </row>
    <row r="194" spans="1:11" ht="12.75" customHeight="1">
      <c r="A194" s="5"/>
      <c r="B194" s="5"/>
      <c r="C194" s="19" t="s">
        <v>2755</v>
      </c>
      <c r="D194" s="77" t="s">
        <v>2651</v>
      </c>
      <c r="E194" s="5"/>
      <c r="F194" s="5"/>
      <c r="G194" s="5"/>
      <c r="H194" s="11">
        <v>1</v>
      </c>
      <c r="I194" s="5"/>
      <c r="J194" s="11"/>
      <c r="K194" s="11" t="s">
        <v>2694</v>
      </c>
    </row>
    <row r="195" spans="1:11" ht="12.75" customHeight="1">
      <c r="A195" s="5"/>
      <c r="B195" s="5"/>
      <c r="C195" s="19" t="s">
        <v>2756</v>
      </c>
      <c r="D195" s="20" t="s">
        <v>2653</v>
      </c>
      <c r="E195" s="5"/>
      <c r="F195" s="5"/>
      <c r="G195" s="5"/>
      <c r="H195" s="11">
        <v>1</v>
      </c>
      <c r="I195" s="5"/>
      <c r="J195" s="11"/>
      <c r="K195" s="11" t="s">
        <v>2694</v>
      </c>
    </row>
    <row r="196" spans="1:11" ht="12.75" customHeight="1">
      <c r="A196" s="5"/>
      <c r="B196" s="5"/>
      <c r="C196" s="19" t="s">
        <v>2757</v>
      </c>
      <c r="D196" s="20" t="s">
        <v>2655</v>
      </c>
      <c r="E196" s="5"/>
      <c r="F196" s="5"/>
      <c r="G196" s="5"/>
      <c r="H196" s="11">
        <v>1</v>
      </c>
      <c r="I196" s="5"/>
      <c r="J196" s="11"/>
      <c r="K196" s="11" t="s">
        <v>2694</v>
      </c>
    </row>
    <row r="197" spans="1:11" ht="12.75" customHeight="1">
      <c r="A197" s="5"/>
      <c r="B197" s="5"/>
      <c r="C197" s="19" t="s">
        <v>2758</v>
      </c>
      <c r="D197" s="77" t="s">
        <v>2657</v>
      </c>
      <c r="E197" s="5"/>
      <c r="F197" s="5"/>
      <c r="G197" s="5"/>
      <c r="H197" s="11">
        <v>1</v>
      </c>
      <c r="I197" s="5"/>
      <c r="J197" s="11"/>
      <c r="K197" s="11" t="s">
        <v>2694</v>
      </c>
    </row>
    <row r="198" spans="1:11" ht="12.75" customHeight="1">
      <c r="A198" s="5"/>
      <c r="B198" s="5"/>
      <c r="C198" s="19" t="s">
        <v>2759</v>
      </c>
      <c r="D198" s="77" t="s">
        <v>2659</v>
      </c>
      <c r="E198" s="5"/>
      <c r="F198" s="5"/>
      <c r="G198" s="5"/>
      <c r="H198" s="11">
        <v>1</v>
      </c>
      <c r="I198" s="5"/>
      <c r="J198" s="11"/>
      <c r="K198" s="5" t="s">
        <v>32</v>
      </c>
    </row>
    <row r="199" spans="1:11" ht="12.75" customHeight="1">
      <c r="A199" s="5"/>
      <c r="B199" s="5"/>
      <c r="C199" s="19" t="s">
        <v>2760</v>
      </c>
      <c r="D199" s="77" t="s">
        <v>2661</v>
      </c>
      <c r="E199" s="5"/>
      <c r="F199" s="5"/>
      <c r="G199" s="5"/>
      <c r="H199" s="11">
        <v>1</v>
      </c>
      <c r="I199" s="5"/>
      <c r="J199" s="11"/>
      <c r="K199" s="5" t="s">
        <v>32</v>
      </c>
    </row>
    <row r="200" spans="1:11" ht="12.75" customHeight="1">
      <c r="A200" s="5"/>
      <c r="B200" s="5"/>
      <c r="C200" s="19" t="s">
        <v>2761</v>
      </c>
      <c r="D200" s="77" t="s">
        <v>2663</v>
      </c>
      <c r="E200" s="5"/>
      <c r="F200" s="5"/>
      <c r="G200" s="5"/>
      <c r="H200" s="11">
        <v>1</v>
      </c>
      <c r="I200" s="5"/>
      <c r="J200" s="11"/>
      <c r="K200" s="5" t="s">
        <v>32</v>
      </c>
    </row>
    <row r="201" spans="1:11" ht="12.75" customHeight="1">
      <c r="A201" s="5"/>
      <c r="B201" s="5"/>
      <c r="C201" s="19" t="s">
        <v>2762</v>
      </c>
      <c r="D201" s="77" t="s">
        <v>2544</v>
      </c>
      <c r="E201" s="5"/>
      <c r="F201" s="5"/>
      <c r="G201" s="5"/>
      <c r="H201" s="11">
        <v>1</v>
      </c>
      <c r="I201" s="5"/>
      <c r="J201" s="11"/>
      <c r="K201" s="5" t="s">
        <v>32</v>
      </c>
    </row>
    <row r="202" spans="1:11" ht="12.75" customHeight="1">
      <c r="A202" s="5"/>
      <c r="B202" s="5"/>
      <c r="C202" s="19" t="s">
        <v>2763</v>
      </c>
      <c r="D202" s="77" t="s">
        <v>2570</v>
      </c>
      <c r="E202" s="5"/>
      <c r="F202" s="5"/>
      <c r="G202" s="5"/>
      <c r="H202" s="11">
        <v>1</v>
      </c>
      <c r="I202" s="5"/>
      <c r="J202" s="11"/>
      <c r="K202" s="5" t="s">
        <v>32</v>
      </c>
    </row>
    <row r="203" spans="1:11" s="37" customFormat="1" ht="12.75" customHeight="1">
      <c r="A203" s="33"/>
      <c r="B203" s="33" t="s">
        <v>2764</v>
      </c>
      <c r="C203" s="79" t="s">
        <v>2765</v>
      </c>
      <c r="D203" s="80" t="s">
        <v>2766</v>
      </c>
      <c r="E203" s="33" t="s">
        <v>788</v>
      </c>
      <c r="F203" s="33" t="s">
        <v>789</v>
      </c>
      <c r="G203" s="33" t="s">
        <v>269</v>
      </c>
      <c r="H203" s="36">
        <v>0.5</v>
      </c>
      <c r="I203" s="33"/>
      <c r="J203" s="33"/>
      <c r="K203" s="5" t="s">
        <v>904</v>
      </c>
    </row>
    <row r="204" spans="1:11" ht="12.75" customHeight="1">
      <c r="A204" s="5"/>
      <c r="B204" s="5"/>
      <c r="C204" s="67" t="s">
        <v>2767</v>
      </c>
      <c r="D204" s="63" t="s">
        <v>2768</v>
      </c>
      <c r="E204" s="5"/>
      <c r="F204" s="5"/>
      <c r="G204" s="5"/>
      <c r="H204" s="11">
        <v>0.5</v>
      </c>
      <c r="I204" s="5"/>
      <c r="J204" s="5"/>
      <c r="K204" s="5" t="s">
        <v>904</v>
      </c>
    </row>
    <row r="205" spans="1:11" ht="12.75" customHeight="1">
      <c r="A205" s="5"/>
      <c r="B205" s="5"/>
      <c r="C205" s="67" t="s">
        <v>2769</v>
      </c>
      <c r="D205" s="63" t="s">
        <v>2770</v>
      </c>
      <c r="E205" s="5"/>
      <c r="F205" s="5"/>
      <c r="G205" s="5"/>
      <c r="H205" s="11">
        <v>0.5</v>
      </c>
      <c r="I205" s="5"/>
      <c r="J205" s="5"/>
      <c r="K205" s="5" t="s">
        <v>904</v>
      </c>
    </row>
    <row r="206" spans="1:11" ht="12.75" customHeight="1">
      <c r="A206" s="5"/>
      <c r="B206" s="5"/>
      <c r="C206" s="67" t="s">
        <v>2771</v>
      </c>
      <c r="D206" s="63" t="s">
        <v>2772</v>
      </c>
      <c r="E206" s="5"/>
      <c r="F206" s="5"/>
      <c r="G206" s="5"/>
      <c r="H206" s="11">
        <v>0.5</v>
      </c>
      <c r="I206" s="5"/>
      <c r="J206" s="5"/>
      <c r="K206" s="5" t="s">
        <v>904</v>
      </c>
    </row>
    <row r="207" spans="1:11" ht="12.75" customHeight="1">
      <c r="A207" s="5"/>
      <c r="B207" s="5"/>
      <c r="C207" s="67" t="s">
        <v>2773</v>
      </c>
      <c r="D207" s="63" t="s">
        <v>2774</v>
      </c>
      <c r="E207" s="5"/>
      <c r="F207" s="5"/>
      <c r="G207" s="5"/>
      <c r="H207" s="11">
        <v>0.5</v>
      </c>
      <c r="I207" s="5"/>
      <c r="J207" s="5"/>
      <c r="K207" s="5" t="s">
        <v>904</v>
      </c>
    </row>
    <row r="208" spans="1:11" ht="12.75" customHeight="1">
      <c r="A208" s="5"/>
      <c r="B208" s="5"/>
      <c r="C208" s="67" t="s">
        <v>2775</v>
      </c>
      <c r="D208" s="63" t="s">
        <v>2776</v>
      </c>
      <c r="E208" s="5"/>
      <c r="F208" s="5"/>
      <c r="G208" s="5"/>
      <c r="H208" s="11">
        <v>0.5</v>
      </c>
      <c r="I208" s="5"/>
      <c r="J208" s="5"/>
      <c r="K208" s="5" t="s">
        <v>904</v>
      </c>
    </row>
    <row r="209" spans="1:11" ht="12.75" customHeight="1">
      <c r="A209" s="5"/>
      <c r="B209" s="5"/>
      <c r="C209" s="67" t="s">
        <v>2777</v>
      </c>
      <c r="D209" s="63" t="s">
        <v>2778</v>
      </c>
      <c r="E209" s="5"/>
      <c r="F209" s="5"/>
      <c r="G209" s="5"/>
      <c r="H209" s="11">
        <v>0.5</v>
      </c>
      <c r="I209" s="5"/>
      <c r="J209" s="5"/>
      <c r="K209" s="5" t="s">
        <v>904</v>
      </c>
    </row>
    <row r="210" spans="1:11" ht="12.75" customHeight="1">
      <c r="A210" s="5"/>
      <c r="B210" s="5"/>
      <c r="C210" s="67" t="s">
        <v>2779</v>
      </c>
      <c r="D210" s="63" t="s">
        <v>2780</v>
      </c>
      <c r="E210" s="5"/>
      <c r="F210" s="5"/>
      <c r="G210" s="5"/>
      <c r="H210" s="11">
        <v>0.5</v>
      </c>
      <c r="I210" s="5"/>
      <c r="J210" s="5"/>
      <c r="K210" s="5" t="s">
        <v>904</v>
      </c>
    </row>
    <row r="211" spans="1:11" ht="12.75" customHeight="1">
      <c r="A211" s="5"/>
      <c r="B211" s="5"/>
      <c r="C211" s="67" t="s">
        <v>2781</v>
      </c>
      <c r="D211" s="63" t="s">
        <v>2782</v>
      </c>
      <c r="E211" s="5"/>
      <c r="F211" s="5"/>
      <c r="G211" s="5"/>
      <c r="H211" s="11">
        <v>0.5</v>
      </c>
      <c r="I211" s="5"/>
      <c r="J211" s="5"/>
      <c r="K211" s="5" t="s">
        <v>904</v>
      </c>
    </row>
    <row r="212" spans="1:11" ht="12.75" customHeight="1">
      <c r="A212" s="5"/>
      <c r="B212" s="5"/>
      <c r="C212" s="67" t="s">
        <v>2783</v>
      </c>
      <c r="D212" s="63" t="s">
        <v>2784</v>
      </c>
      <c r="E212" s="5"/>
      <c r="F212" s="5"/>
      <c r="G212" s="5"/>
      <c r="H212" s="11">
        <v>0.5</v>
      </c>
      <c r="I212" s="5"/>
      <c r="J212" s="5"/>
      <c r="K212" s="5" t="s">
        <v>904</v>
      </c>
    </row>
    <row r="213" spans="1:11" ht="12.75" customHeight="1">
      <c r="A213" s="5"/>
      <c r="B213" s="5"/>
      <c r="C213" s="67" t="s">
        <v>2785</v>
      </c>
      <c r="D213" s="63" t="s">
        <v>2786</v>
      </c>
      <c r="E213" s="5"/>
      <c r="F213" s="5"/>
      <c r="G213" s="5"/>
      <c r="H213" s="11">
        <v>0.5</v>
      </c>
      <c r="I213" s="5"/>
      <c r="J213" s="5"/>
      <c r="K213" s="5" t="s">
        <v>904</v>
      </c>
    </row>
    <row r="214" spans="1:11" ht="12.75" customHeight="1">
      <c r="A214" s="5"/>
      <c r="B214" s="5"/>
      <c r="C214" s="67" t="s">
        <v>2787</v>
      </c>
      <c r="D214" s="63" t="s">
        <v>2788</v>
      </c>
      <c r="E214" s="5"/>
      <c r="F214" s="5"/>
      <c r="G214" s="5"/>
      <c r="H214" s="11">
        <v>0.5</v>
      </c>
      <c r="I214" s="5"/>
      <c r="J214" s="5"/>
      <c r="K214" s="5" t="s">
        <v>904</v>
      </c>
    </row>
    <row r="215" spans="1:11" ht="12.75" customHeight="1">
      <c r="A215" s="5"/>
      <c r="B215" s="5"/>
      <c r="C215" s="67" t="s">
        <v>2789</v>
      </c>
      <c r="D215" s="63" t="s">
        <v>2790</v>
      </c>
      <c r="E215" s="5"/>
      <c r="F215" s="5"/>
      <c r="G215" s="5"/>
      <c r="H215" s="11">
        <v>0.5</v>
      </c>
      <c r="I215" s="5"/>
      <c r="J215" s="5"/>
      <c r="K215" s="5" t="s">
        <v>904</v>
      </c>
    </row>
    <row r="216" spans="1:11" ht="12.75" customHeight="1">
      <c r="A216" s="5"/>
      <c r="B216" s="5"/>
      <c r="C216" s="67" t="s">
        <v>2791</v>
      </c>
      <c r="D216" s="63" t="s">
        <v>2792</v>
      </c>
      <c r="E216" s="5"/>
      <c r="F216" s="5"/>
      <c r="G216" s="5"/>
      <c r="H216" s="11">
        <v>0.5</v>
      </c>
      <c r="I216" s="5"/>
      <c r="J216" s="5"/>
      <c r="K216" s="5" t="s">
        <v>904</v>
      </c>
    </row>
    <row r="217" spans="1:11" ht="12.75" customHeight="1">
      <c r="A217" s="5"/>
      <c r="B217" s="5"/>
      <c r="C217" s="67" t="s">
        <v>2793</v>
      </c>
      <c r="D217" s="63" t="s">
        <v>2794</v>
      </c>
      <c r="E217" s="5"/>
      <c r="F217" s="5"/>
      <c r="G217" s="5"/>
      <c r="H217" s="11">
        <v>0.5</v>
      </c>
      <c r="I217" s="5"/>
      <c r="J217" s="5"/>
      <c r="K217" s="5" t="s">
        <v>904</v>
      </c>
    </row>
    <row r="218" spans="1:11" ht="12.75" customHeight="1">
      <c r="A218" s="5"/>
      <c r="B218" s="5"/>
      <c r="C218" s="67" t="s">
        <v>2795</v>
      </c>
      <c r="D218" s="63" t="s">
        <v>2796</v>
      </c>
      <c r="E218" s="5"/>
      <c r="F218" s="5"/>
      <c r="G218" s="5"/>
      <c r="H218" s="11">
        <v>0.5</v>
      </c>
      <c r="I218" s="5"/>
      <c r="J218" s="5"/>
      <c r="K218" s="5" t="s">
        <v>904</v>
      </c>
    </row>
    <row r="219" spans="1:11" ht="12.75" customHeight="1">
      <c r="A219" s="5"/>
      <c r="B219" s="5"/>
      <c r="C219" s="67" t="s">
        <v>2797</v>
      </c>
      <c r="D219" s="63" t="s">
        <v>2798</v>
      </c>
      <c r="E219" s="5"/>
      <c r="F219" s="5"/>
      <c r="G219" s="5"/>
      <c r="H219" s="11">
        <v>1</v>
      </c>
      <c r="I219" s="5"/>
      <c r="J219" s="5"/>
      <c r="K219" s="5" t="s">
        <v>904</v>
      </c>
    </row>
    <row r="220" spans="1:11" ht="12.75" customHeight="1">
      <c r="A220" s="5"/>
      <c r="B220" s="5"/>
      <c r="C220" s="67" t="s">
        <v>2799</v>
      </c>
      <c r="D220" s="63" t="s">
        <v>2800</v>
      </c>
      <c r="E220" s="5"/>
      <c r="F220" s="5"/>
      <c r="G220" s="5"/>
      <c r="H220" s="11">
        <v>1</v>
      </c>
      <c r="I220" s="5"/>
      <c r="J220" s="5"/>
      <c r="K220" s="5" t="s">
        <v>904</v>
      </c>
    </row>
    <row r="221" spans="1:11" ht="12.75" customHeight="1">
      <c r="A221" s="5"/>
      <c r="B221" s="5"/>
      <c r="C221" s="67" t="s">
        <v>2801</v>
      </c>
      <c r="D221" s="63" t="s">
        <v>2802</v>
      </c>
      <c r="E221" s="5"/>
      <c r="F221" s="5"/>
      <c r="G221" s="5"/>
      <c r="H221" s="11">
        <v>1</v>
      </c>
      <c r="I221" s="5"/>
      <c r="J221" s="5"/>
      <c r="K221" s="5" t="s">
        <v>904</v>
      </c>
    </row>
    <row r="222" spans="1:11" ht="12.75" customHeight="1">
      <c r="A222" s="5"/>
      <c r="B222" s="5"/>
      <c r="C222" s="67" t="s">
        <v>2803</v>
      </c>
      <c r="D222" s="63" t="s">
        <v>2487</v>
      </c>
      <c r="E222" s="5"/>
      <c r="F222" s="5"/>
      <c r="G222" s="5"/>
      <c r="H222" s="11">
        <v>1</v>
      </c>
      <c r="I222" s="5"/>
      <c r="J222" s="5"/>
      <c r="K222" s="5" t="s">
        <v>904</v>
      </c>
    </row>
    <row r="223" spans="1:11" ht="12.75" customHeight="1">
      <c r="A223" s="5"/>
      <c r="B223" s="5"/>
      <c r="C223" s="67" t="s">
        <v>2804</v>
      </c>
      <c r="D223" s="63" t="s">
        <v>2805</v>
      </c>
      <c r="E223" s="5"/>
      <c r="F223" s="5"/>
      <c r="G223" s="5"/>
      <c r="H223" s="11">
        <v>1</v>
      </c>
      <c r="I223" s="5"/>
      <c r="J223" s="5"/>
      <c r="K223" s="5" t="s">
        <v>904</v>
      </c>
    </row>
    <row r="224" spans="1:11" ht="12.75" customHeight="1">
      <c r="A224" s="5"/>
      <c r="B224" s="5"/>
      <c r="C224" s="67" t="s">
        <v>2806</v>
      </c>
      <c r="D224" s="63" t="s">
        <v>2807</v>
      </c>
      <c r="E224" s="5"/>
      <c r="F224" s="5"/>
      <c r="G224" s="5"/>
      <c r="H224" s="11">
        <v>1</v>
      </c>
      <c r="I224" s="5"/>
      <c r="J224" s="5"/>
      <c r="K224" s="5" t="s">
        <v>904</v>
      </c>
    </row>
    <row r="225" spans="1:11" ht="12.75" customHeight="1">
      <c r="A225" s="5"/>
      <c r="B225" s="5"/>
      <c r="C225" s="67" t="s">
        <v>2808</v>
      </c>
      <c r="D225" s="63" t="s">
        <v>2809</v>
      </c>
      <c r="E225" s="5"/>
      <c r="F225" s="5"/>
      <c r="G225" s="5"/>
      <c r="H225" s="11">
        <v>1</v>
      </c>
      <c r="I225" s="5"/>
      <c r="J225" s="5"/>
      <c r="K225" s="5" t="s">
        <v>904</v>
      </c>
    </row>
    <row r="226" spans="1:11" ht="12.75" customHeight="1">
      <c r="A226" s="5"/>
      <c r="B226" s="5"/>
      <c r="C226" s="67" t="s">
        <v>2810</v>
      </c>
      <c r="D226" s="63" t="s">
        <v>2811</v>
      </c>
      <c r="E226" s="5"/>
      <c r="F226" s="5"/>
      <c r="G226" s="5"/>
      <c r="H226" s="11">
        <v>1</v>
      </c>
      <c r="I226" s="5"/>
      <c r="J226" s="5"/>
      <c r="K226" s="5" t="s">
        <v>904</v>
      </c>
    </row>
    <row r="227" spans="1:11" ht="12.75" customHeight="1">
      <c r="A227" s="5"/>
      <c r="B227" s="5"/>
      <c r="C227" s="67" t="s">
        <v>2812</v>
      </c>
      <c r="D227" s="63" t="s">
        <v>2813</v>
      </c>
      <c r="E227" s="5"/>
      <c r="F227" s="5"/>
      <c r="G227" s="5"/>
      <c r="H227" s="11">
        <v>1</v>
      </c>
      <c r="I227" s="5"/>
      <c r="J227" s="5"/>
      <c r="K227" s="5" t="s">
        <v>904</v>
      </c>
    </row>
    <row r="228" spans="1:11" ht="12.75" customHeight="1">
      <c r="A228" s="5"/>
      <c r="B228" s="5"/>
      <c r="C228" s="67" t="s">
        <v>2814</v>
      </c>
      <c r="D228" s="63" t="s">
        <v>2815</v>
      </c>
      <c r="E228" s="5"/>
      <c r="F228" s="5"/>
      <c r="G228" s="5"/>
      <c r="H228" s="11">
        <v>1</v>
      </c>
      <c r="I228" s="5"/>
      <c r="J228" s="5"/>
      <c r="K228" s="5" t="s">
        <v>904</v>
      </c>
    </row>
    <row r="229" spans="1:11" ht="12.75" customHeight="1">
      <c r="A229" s="5"/>
      <c r="B229" s="5"/>
      <c r="C229" s="67" t="s">
        <v>2816</v>
      </c>
      <c r="D229" s="63" t="s">
        <v>2817</v>
      </c>
      <c r="E229" s="5"/>
      <c r="F229" s="5"/>
      <c r="G229" s="5"/>
      <c r="H229" s="11">
        <v>1</v>
      </c>
      <c r="I229" s="5"/>
      <c r="J229" s="5"/>
      <c r="K229" s="5" t="s">
        <v>904</v>
      </c>
    </row>
    <row r="230" spans="1:11" ht="12.75" customHeight="1">
      <c r="A230" s="5"/>
      <c r="B230" s="5"/>
      <c r="C230" s="67" t="s">
        <v>2818</v>
      </c>
      <c r="D230" s="63" t="s">
        <v>2819</v>
      </c>
      <c r="E230" s="5"/>
      <c r="F230" s="5"/>
      <c r="G230" s="5"/>
      <c r="H230" s="11">
        <v>1</v>
      </c>
      <c r="I230" s="5"/>
      <c r="J230" s="5"/>
      <c r="K230" s="5" t="s">
        <v>904</v>
      </c>
    </row>
    <row r="231" spans="1:11" ht="12.75" customHeight="1">
      <c r="A231" s="5"/>
      <c r="B231" s="5"/>
      <c r="C231" s="67" t="s">
        <v>2820</v>
      </c>
      <c r="D231" s="63" t="s">
        <v>2821</v>
      </c>
      <c r="E231" s="5"/>
      <c r="F231" s="5"/>
      <c r="G231" s="5"/>
      <c r="H231" s="11">
        <v>1</v>
      </c>
      <c r="I231" s="5"/>
      <c r="J231" s="5"/>
      <c r="K231" s="5" t="s">
        <v>904</v>
      </c>
    </row>
    <row r="232" spans="1:11" ht="12.75" customHeight="1">
      <c r="A232" s="5"/>
      <c r="B232" s="5"/>
      <c r="C232" s="67" t="s">
        <v>2822</v>
      </c>
      <c r="D232" s="63" t="s">
        <v>2823</v>
      </c>
      <c r="E232" s="5"/>
      <c r="F232" s="5"/>
      <c r="G232" s="5"/>
      <c r="H232" s="11">
        <v>1</v>
      </c>
      <c r="I232" s="5"/>
      <c r="J232" s="5"/>
      <c r="K232" s="5" t="s">
        <v>904</v>
      </c>
    </row>
    <row r="233" spans="1:11" ht="12.75" customHeight="1">
      <c r="A233" s="5"/>
      <c r="B233" s="5"/>
      <c r="C233" s="67" t="s">
        <v>2824</v>
      </c>
      <c r="D233" s="63" t="s">
        <v>2825</v>
      </c>
      <c r="E233" s="5"/>
      <c r="F233" s="5"/>
      <c r="G233" s="5"/>
      <c r="H233" s="11">
        <v>1</v>
      </c>
      <c r="I233" s="5"/>
      <c r="J233" s="5"/>
      <c r="K233" s="5" t="s">
        <v>904</v>
      </c>
    </row>
    <row r="234" spans="1:11" ht="12.75" customHeight="1">
      <c r="A234" s="5"/>
      <c r="B234" s="5"/>
      <c r="C234" s="67" t="s">
        <v>2826</v>
      </c>
      <c r="D234" s="63" t="s">
        <v>2487</v>
      </c>
      <c r="E234" s="5"/>
      <c r="F234" s="5"/>
      <c r="G234" s="5"/>
      <c r="H234" s="11">
        <v>1</v>
      </c>
      <c r="I234" s="5"/>
      <c r="J234" s="5"/>
      <c r="K234" s="5" t="s">
        <v>904</v>
      </c>
    </row>
    <row r="235" spans="1:11" ht="12.75" customHeight="1">
      <c r="A235" s="5"/>
      <c r="B235" s="5"/>
      <c r="C235" s="67" t="s">
        <v>2827</v>
      </c>
      <c r="D235" s="63" t="s">
        <v>2828</v>
      </c>
      <c r="E235" s="5"/>
      <c r="F235" s="5"/>
      <c r="G235" s="5"/>
      <c r="H235" s="11">
        <v>1</v>
      </c>
      <c r="I235" s="5"/>
      <c r="J235" s="5"/>
      <c r="K235" s="5" t="s">
        <v>904</v>
      </c>
    </row>
    <row r="236" spans="1:11" ht="12.75" customHeight="1">
      <c r="A236" s="5"/>
      <c r="B236" s="5"/>
      <c r="C236" s="67" t="s">
        <v>2829</v>
      </c>
      <c r="D236" s="63" t="s">
        <v>2487</v>
      </c>
      <c r="E236" s="5"/>
      <c r="F236" s="5"/>
      <c r="G236" s="5"/>
      <c r="H236" s="11">
        <v>1</v>
      </c>
      <c r="I236" s="5"/>
      <c r="J236" s="5"/>
      <c r="K236" s="5" t="s">
        <v>904</v>
      </c>
    </row>
    <row r="237" spans="1:11" ht="12.75" customHeight="1">
      <c r="A237" s="5"/>
      <c r="B237" s="5"/>
      <c r="C237" s="67" t="s">
        <v>2830</v>
      </c>
      <c r="D237" s="63" t="s">
        <v>2831</v>
      </c>
      <c r="E237" s="5"/>
      <c r="F237" s="5"/>
      <c r="G237" s="5"/>
      <c r="H237" s="11">
        <v>1</v>
      </c>
      <c r="I237" s="5"/>
      <c r="J237" s="5"/>
      <c r="K237" s="5" t="s">
        <v>904</v>
      </c>
    </row>
    <row r="238" spans="1:11" ht="12.75" customHeight="1">
      <c r="A238" s="5"/>
      <c r="B238" s="5"/>
      <c r="C238" s="81" t="s">
        <v>2832</v>
      </c>
      <c r="D238" s="82" t="s">
        <v>2833</v>
      </c>
      <c r="E238" s="5"/>
      <c r="F238" s="5"/>
      <c r="G238" s="5"/>
      <c r="H238" s="11">
        <v>1</v>
      </c>
      <c r="I238" s="5"/>
      <c r="J238" s="5"/>
      <c r="K238" s="5" t="s">
        <v>904</v>
      </c>
    </row>
    <row r="239" spans="1:11" s="37" customFormat="1" ht="12.75" customHeight="1">
      <c r="A239" s="33"/>
      <c r="B239" s="33"/>
      <c r="C239" s="79" t="s">
        <v>2834</v>
      </c>
      <c r="D239" s="80" t="s">
        <v>2835</v>
      </c>
      <c r="E239" s="33" t="s">
        <v>788</v>
      </c>
      <c r="F239" s="33" t="s">
        <v>789</v>
      </c>
      <c r="G239" s="33" t="s">
        <v>269</v>
      </c>
      <c r="H239" s="36">
        <v>1</v>
      </c>
      <c r="I239" s="33"/>
      <c r="J239" s="33"/>
      <c r="K239" s="33" t="s">
        <v>847</v>
      </c>
    </row>
    <row r="240" spans="1:11" ht="12.75" customHeight="1">
      <c r="A240" s="5"/>
      <c r="B240" s="5"/>
      <c r="C240" s="67" t="s">
        <v>2836</v>
      </c>
      <c r="D240" s="63" t="s">
        <v>2487</v>
      </c>
      <c r="E240" s="5"/>
      <c r="F240" s="5"/>
      <c r="G240" s="5"/>
      <c r="H240" s="11">
        <v>1</v>
      </c>
      <c r="I240" s="5"/>
      <c r="J240" s="5"/>
      <c r="K240" s="5" t="s">
        <v>847</v>
      </c>
    </row>
    <row r="241" spans="1:11" ht="12.75" customHeight="1">
      <c r="A241" s="5"/>
      <c r="B241" s="5"/>
      <c r="C241" s="67" t="s">
        <v>2837</v>
      </c>
      <c r="D241" s="63" t="s">
        <v>2838</v>
      </c>
      <c r="E241" s="5"/>
      <c r="F241" s="5"/>
      <c r="G241" s="5"/>
      <c r="H241" s="11">
        <v>1</v>
      </c>
      <c r="I241" s="5"/>
      <c r="J241" s="5"/>
      <c r="K241" s="5" t="s">
        <v>847</v>
      </c>
    </row>
    <row r="242" spans="1:11" ht="12.75" customHeight="1">
      <c r="A242" s="5"/>
      <c r="B242" s="5"/>
      <c r="C242" s="67" t="s">
        <v>2839</v>
      </c>
      <c r="D242" s="63" t="s">
        <v>2840</v>
      </c>
      <c r="E242" s="5"/>
      <c r="F242" s="5"/>
      <c r="G242" s="5"/>
      <c r="H242" s="11">
        <v>1</v>
      </c>
      <c r="I242" s="5"/>
      <c r="J242" s="5"/>
      <c r="K242" s="5" t="s">
        <v>847</v>
      </c>
    </row>
    <row r="243" spans="1:11" ht="12.75" customHeight="1">
      <c r="A243" s="5"/>
      <c r="B243" s="5"/>
      <c r="C243" s="67" t="s">
        <v>2841</v>
      </c>
      <c r="D243" s="63" t="s">
        <v>2487</v>
      </c>
      <c r="E243" s="5"/>
      <c r="F243" s="5"/>
      <c r="G243" s="5"/>
      <c r="H243" s="11">
        <v>1</v>
      </c>
      <c r="I243" s="5"/>
      <c r="J243" s="5"/>
      <c r="K243" s="5" t="s">
        <v>847</v>
      </c>
    </row>
    <row r="244" spans="1:11" ht="12.75" customHeight="1">
      <c r="A244" s="5"/>
      <c r="B244" s="5"/>
      <c r="C244" s="67" t="s">
        <v>2842</v>
      </c>
      <c r="D244" s="63" t="s">
        <v>2843</v>
      </c>
      <c r="E244" s="5"/>
      <c r="F244" s="5"/>
      <c r="G244" s="5"/>
      <c r="H244" s="11">
        <v>1</v>
      </c>
      <c r="I244" s="5"/>
      <c r="J244" s="5"/>
      <c r="K244" s="5" t="s">
        <v>847</v>
      </c>
    </row>
    <row r="245" spans="1:11" ht="12.75" customHeight="1">
      <c r="A245" s="5"/>
      <c r="B245" s="5"/>
      <c r="C245" s="67" t="s">
        <v>2844</v>
      </c>
      <c r="D245" s="63" t="s">
        <v>2845</v>
      </c>
      <c r="E245" s="5"/>
      <c r="F245" s="5"/>
      <c r="G245" s="5"/>
      <c r="H245" s="11">
        <v>1</v>
      </c>
      <c r="I245" s="5"/>
      <c r="J245" s="5"/>
      <c r="K245" s="5" t="s">
        <v>847</v>
      </c>
    </row>
    <row r="246" spans="1:11" ht="12.75" customHeight="1">
      <c r="A246" s="5"/>
      <c r="B246" s="5"/>
      <c r="C246" s="67" t="s">
        <v>2846</v>
      </c>
      <c r="D246" s="63" t="s">
        <v>2847</v>
      </c>
      <c r="E246" s="5"/>
      <c r="F246" s="5"/>
      <c r="G246" s="5"/>
      <c r="H246" s="11">
        <v>1</v>
      </c>
      <c r="I246" s="5"/>
      <c r="J246" s="5"/>
      <c r="K246" s="5" t="s">
        <v>847</v>
      </c>
    </row>
    <row r="247" spans="1:11" ht="12.75" customHeight="1">
      <c r="A247" s="5"/>
      <c r="B247" s="5"/>
      <c r="C247" s="67" t="s">
        <v>2848</v>
      </c>
      <c r="D247" s="63" t="s">
        <v>2487</v>
      </c>
      <c r="E247" s="5"/>
      <c r="F247" s="5"/>
      <c r="G247" s="5"/>
      <c r="H247" s="11">
        <v>1</v>
      </c>
      <c r="I247" s="5"/>
      <c r="J247" s="5"/>
      <c r="K247" s="5" t="s">
        <v>847</v>
      </c>
    </row>
    <row r="248" spans="1:11" ht="12.75" customHeight="1">
      <c r="A248" s="5"/>
      <c r="B248" s="5"/>
      <c r="C248" s="67" t="s">
        <v>2849</v>
      </c>
      <c r="D248" s="63" t="s">
        <v>2850</v>
      </c>
      <c r="E248" s="5"/>
      <c r="F248" s="5"/>
      <c r="G248" s="5"/>
      <c r="H248" s="11">
        <v>1</v>
      </c>
      <c r="I248" s="5"/>
      <c r="J248" s="5"/>
      <c r="K248" s="5" t="s">
        <v>847</v>
      </c>
    </row>
    <row r="249" spans="1:11" ht="12.75" customHeight="1">
      <c r="A249" s="5"/>
      <c r="B249" s="5"/>
      <c r="C249" s="67" t="s">
        <v>2851</v>
      </c>
      <c r="D249" s="63" t="s">
        <v>2852</v>
      </c>
      <c r="E249" s="5"/>
      <c r="F249" s="5"/>
      <c r="G249" s="5"/>
      <c r="H249" s="11">
        <v>1</v>
      </c>
      <c r="I249" s="5"/>
      <c r="J249" s="5"/>
      <c r="K249" s="5" t="s">
        <v>847</v>
      </c>
    </row>
    <row r="250" spans="1:11" ht="12.75" customHeight="1">
      <c r="A250" s="5"/>
      <c r="B250" s="5"/>
      <c r="C250" s="67" t="s">
        <v>2853</v>
      </c>
      <c r="D250" s="63" t="s">
        <v>2854</v>
      </c>
      <c r="E250" s="5"/>
      <c r="F250" s="5"/>
      <c r="G250" s="5"/>
      <c r="H250" s="11">
        <v>1</v>
      </c>
      <c r="I250" s="5"/>
      <c r="J250" s="5"/>
      <c r="K250" s="5" t="s">
        <v>847</v>
      </c>
    </row>
    <row r="251" spans="1:11" ht="12.75" customHeight="1">
      <c r="A251" s="5"/>
      <c r="B251" s="5"/>
      <c r="C251" s="67" t="s">
        <v>2855</v>
      </c>
      <c r="D251" s="63" t="s">
        <v>2856</v>
      </c>
      <c r="E251" s="5"/>
      <c r="F251" s="5"/>
      <c r="G251" s="5"/>
      <c r="H251" s="11">
        <v>1</v>
      </c>
      <c r="I251" s="5"/>
      <c r="J251" s="5"/>
      <c r="K251" s="5" t="s">
        <v>847</v>
      </c>
    </row>
    <row r="252" spans="1:11" ht="12.75" customHeight="1">
      <c r="A252" s="5"/>
      <c r="B252" s="5"/>
      <c r="C252" s="67" t="s">
        <v>2857</v>
      </c>
      <c r="D252" s="63" t="s">
        <v>2858</v>
      </c>
      <c r="E252" s="5"/>
      <c r="F252" s="5"/>
      <c r="G252" s="5"/>
      <c r="H252" s="11">
        <v>1</v>
      </c>
      <c r="I252" s="5"/>
      <c r="J252" s="5"/>
      <c r="K252" s="5" t="s">
        <v>847</v>
      </c>
    </row>
    <row r="253" spans="1:11" ht="12.75" customHeight="1">
      <c r="A253" s="5"/>
      <c r="B253" s="5"/>
      <c r="C253" s="67" t="s">
        <v>2859</v>
      </c>
      <c r="D253" s="63" t="s">
        <v>2487</v>
      </c>
      <c r="E253" s="5"/>
      <c r="F253" s="5"/>
      <c r="G253" s="5"/>
      <c r="H253" s="11">
        <v>1</v>
      </c>
      <c r="I253" s="5"/>
      <c r="J253" s="5"/>
      <c r="K253" s="5" t="s">
        <v>847</v>
      </c>
    </row>
    <row r="254" spans="1:11" ht="12.75" customHeight="1">
      <c r="A254" s="5"/>
      <c r="B254" s="5"/>
      <c r="C254" s="67" t="s">
        <v>2860</v>
      </c>
      <c r="D254" s="63" t="s">
        <v>2861</v>
      </c>
      <c r="E254" s="5"/>
      <c r="F254" s="5"/>
      <c r="G254" s="5"/>
      <c r="H254" s="11">
        <v>1</v>
      </c>
      <c r="I254" s="5"/>
      <c r="J254" s="5"/>
      <c r="K254" s="5" t="s">
        <v>847</v>
      </c>
    </row>
    <row r="255" spans="1:11" ht="12.75" customHeight="1">
      <c r="A255" s="5"/>
      <c r="B255" s="5"/>
      <c r="C255" s="67" t="s">
        <v>2862</v>
      </c>
      <c r="D255" s="63" t="s">
        <v>2863</v>
      </c>
      <c r="E255" s="5"/>
      <c r="F255" s="5"/>
      <c r="G255" s="5"/>
      <c r="H255" s="11">
        <v>1</v>
      </c>
      <c r="I255" s="5"/>
      <c r="J255" s="5"/>
      <c r="K255" s="5" t="s">
        <v>847</v>
      </c>
    </row>
    <row r="256" spans="1:11" ht="12.75" customHeight="1">
      <c r="A256" s="5"/>
      <c r="B256" s="5"/>
      <c r="C256" s="67" t="s">
        <v>2864</v>
      </c>
      <c r="D256" s="63" t="s">
        <v>2865</v>
      </c>
      <c r="E256" s="5"/>
      <c r="F256" s="5"/>
      <c r="G256" s="5"/>
      <c r="H256" s="11">
        <v>1</v>
      </c>
      <c r="I256" s="5"/>
      <c r="J256" s="5"/>
      <c r="K256" s="5" t="s">
        <v>847</v>
      </c>
    </row>
    <row r="257" spans="1:11" ht="12.75" customHeight="1">
      <c r="A257" s="5"/>
      <c r="B257" s="5"/>
      <c r="C257" s="67" t="s">
        <v>2866</v>
      </c>
      <c r="D257" s="63" t="s">
        <v>2487</v>
      </c>
      <c r="E257" s="5"/>
      <c r="F257" s="5"/>
      <c r="G257" s="5"/>
      <c r="H257" s="11">
        <v>1</v>
      </c>
      <c r="I257" s="5"/>
      <c r="J257" s="5"/>
      <c r="K257" s="5" t="s">
        <v>847</v>
      </c>
    </row>
    <row r="258" spans="1:11" ht="12.75" customHeight="1">
      <c r="A258" s="5"/>
      <c r="B258" s="5"/>
      <c r="C258" s="67" t="s">
        <v>2867</v>
      </c>
      <c r="D258" s="63" t="s">
        <v>2868</v>
      </c>
      <c r="E258" s="5"/>
      <c r="F258" s="5"/>
      <c r="G258" s="5"/>
      <c r="H258" s="11">
        <v>1</v>
      </c>
      <c r="I258" s="5"/>
      <c r="J258" s="5"/>
      <c r="K258" s="5" t="s">
        <v>847</v>
      </c>
    </row>
    <row r="259" spans="1:11" ht="12.75" customHeight="1">
      <c r="A259" s="5"/>
      <c r="B259" s="5"/>
      <c r="C259" s="67" t="s">
        <v>2869</v>
      </c>
      <c r="D259" s="63" t="s">
        <v>2870</v>
      </c>
      <c r="E259" s="5"/>
      <c r="F259" s="5"/>
      <c r="G259" s="5"/>
      <c r="H259" s="11">
        <v>1</v>
      </c>
      <c r="I259" s="5"/>
      <c r="J259" s="5"/>
      <c r="K259" s="5" t="s">
        <v>847</v>
      </c>
    </row>
    <row r="260" spans="1:11" ht="12.75" customHeight="1">
      <c r="A260" s="5"/>
      <c r="B260" s="5"/>
      <c r="C260" s="67" t="s">
        <v>2871</v>
      </c>
      <c r="D260" s="63" t="s">
        <v>2487</v>
      </c>
      <c r="E260" s="5"/>
      <c r="F260" s="5"/>
      <c r="G260" s="5"/>
      <c r="H260" s="11">
        <v>1</v>
      </c>
      <c r="I260" s="5"/>
      <c r="J260" s="5"/>
      <c r="K260" s="5" t="s">
        <v>847</v>
      </c>
    </row>
    <row r="261" spans="1:11" ht="12.75" customHeight="1">
      <c r="A261" s="5"/>
      <c r="B261" s="5"/>
      <c r="C261" s="67" t="s">
        <v>2872</v>
      </c>
      <c r="D261" s="63" t="s">
        <v>2873</v>
      </c>
      <c r="E261" s="5"/>
      <c r="F261" s="5"/>
      <c r="G261" s="5"/>
      <c r="H261" s="11">
        <v>1</v>
      </c>
      <c r="I261" s="5"/>
      <c r="J261" s="5"/>
      <c r="K261" s="5" t="s">
        <v>847</v>
      </c>
    </row>
    <row r="262" spans="1:11" ht="12.75" customHeight="1">
      <c r="A262" s="5"/>
      <c r="B262" s="5"/>
      <c r="C262" s="67" t="s">
        <v>2874</v>
      </c>
      <c r="D262" s="63" t="s">
        <v>2487</v>
      </c>
      <c r="E262" s="5"/>
      <c r="F262" s="5"/>
      <c r="G262" s="5"/>
      <c r="H262" s="11">
        <v>1</v>
      </c>
      <c r="I262" s="5"/>
      <c r="J262" s="5"/>
      <c r="K262" s="5" t="s">
        <v>847</v>
      </c>
    </row>
    <row r="263" spans="1:11" ht="12.75" customHeight="1">
      <c r="A263" s="5"/>
      <c r="B263" s="5"/>
      <c r="C263" s="67" t="s">
        <v>2875</v>
      </c>
      <c r="D263" s="63" t="s">
        <v>2876</v>
      </c>
      <c r="E263" s="5"/>
      <c r="F263" s="5"/>
      <c r="G263" s="5"/>
      <c r="H263" s="11">
        <v>1</v>
      </c>
      <c r="I263" s="5"/>
      <c r="J263" s="5"/>
      <c r="K263" s="5" t="s">
        <v>847</v>
      </c>
    </row>
    <row r="264" spans="1:11" ht="12.75" customHeight="1">
      <c r="A264" s="5"/>
      <c r="B264" s="5"/>
      <c r="C264" s="67" t="s">
        <v>2877</v>
      </c>
      <c r="D264" s="63" t="s">
        <v>2487</v>
      </c>
      <c r="E264" s="5"/>
      <c r="F264" s="5"/>
      <c r="G264" s="5"/>
      <c r="H264" s="11">
        <v>1</v>
      </c>
      <c r="I264" s="5"/>
      <c r="J264" s="5"/>
      <c r="K264" s="5" t="s">
        <v>847</v>
      </c>
    </row>
    <row r="265" spans="1:11" ht="12.75" customHeight="1">
      <c r="A265" s="5"/>
      <c r="B265" s="5"/>
      <c r="C265" s="67" t="s">
        <v>2878</v>
      </c>
      <c r="D265" s="63" t="s">
        <v>2879</v>
      </c>
      <c r="E265" s="5"/>
      <c r="F265" s="5"/>
      <c r="G265" s="5"/>
      <c r="H265" s="11">
        <v>1</v>
      </c>
      <c r="I265" s="5"/>
      <c r="J265" s="5"/>
      <c r="K265" s="5" t="s">
        <v>847</v>
      </c>
    </row>
    <row r="266" spans="1:11" ht="12.75" customHeight="1">
      <c r="A266" s="5"/>
      <c r="B266" s="5"/>
      <c r="C266" s="67" t="s">
        <v>2880</v>
      </c>
      <c r="D266" s="63" t="s">
        <v>2881</v>
      </c>
      <c r="E266" s="5"/>
      <c r="F266" s="5"/>
      <c r="G266" s="5"/>
      <c r="H266" s="11">
        <v>1</v>
      </c>
      <c r="I266" s="5"/>
      <c r="J266" s="5"/>
      <c r="K266" s="5" t="s">
        <v>847</v>
      </c>
    </row>
    <row r="267" spans="1:11" ht="12.75" customHeight="1">
      <c r="A267" s="5"/>
      <c r="B267" s="5"/>
      <c r="C267" s="67" t="s">
        <v>2882</v>
      </c>
      <c r="D267" s="63" t="s">
        <v>2883</v>
      </c>
      <c r="E267" s="5"/>
      <c r="F267" s="5"/>
      <c r="G267" s="5"/>
      <c r="H267" s="11">
        <v>1</v>
      </c>
      <c r="I267" s="5"/>
      <c r="J267" s="5"/>
      <c r="K267" s="5" t="s">
        <v>847</v>
      </c>
    </row>
    <row r="268" spans="1:11" ht="12.75" customHeight="1">
      <c r="A268" s="5"/>
      <c r="B268" s="5"/>
      <c r="C268" s="67" t="s">
        <v>2884</v>
      </c>
      <c r="D268" s="63" t="s">
        <v>2885</v>
      </c>
      <c r="E268" s="5"/>
      <c r="F268" s="5"/>
      <c r="G268" s="5"/>
      <c r="H268" s="11">
        <v>1</v>
      </c>
      <c r="I268" s="5"/>
      <c r="J268" s="5"/>
      <c r="K268" s="5" t="s">
        <v>847</v>
      </c>
    </row>
    <row r="269" spans="1:11" ht="12.75" customHeight="1">
      <c r="A269" s="5"/>
      <c r="B269" s="5"/>
      <c r="C269" s="67" t="s">
        <v>2886</v>
      </c>
      <c r="D269" s="63" t="s">
        <v>2487</v>
      </c>
      <c r="E269" s="5"/>
      <c r="F269" s="5"/>
      <c r="G269" s="5"/>
      <c r="H269" s="11">
        <v>1</v>
      </c>
      <c r="I269" s="5"/>
      <c r="J269" s="5"/>
      <c r="K269" s="5" t="s">
        <v>847</v>
      </c>
    </row>
    <row r="270" spans="1:11" ht="12.75" customHeight="1">
      <c r="A270" s="5"/>
      <c r="B270" s="5"/>
      <c r="C270" s="67" t="s">
        <v>2887</v>
      </c>
      <c r="D270" s="63" t="s">
        <v>2487</v>
      </c>
      <c r="E270" s="5"/>
      <c r="F270" s="5"/>
      <c r="G270" s="5"/>
      <c r="H270" s="11">
        <v>1</v>
      </c>
      <c r="I270" s="5"/>
      <c r="J270" s="5"/>
      <c r="K270" s="5" t="s">
        <v>847</v>
      </c>
    </row>
    <row r="271" spans="1:11" s="87" customFormat="1" ht="12.75" customHeight="1">
      <c r="A271" s="83"/>
      <c r="B271" s="83" t="s">
        <v>2764</v>
      </c>
      <c r="C271" s="84" t="s">
        <v>2888</v>
      </c>
      <c r="D271" s="85" t="s">
        <v>2889</v>
      </c>
      <c r="E271" s="83" t="s">
        <v>788</v>
      </c>
      <c r="F271" s="83" t="s">
        <v>19</v>
      </c>
      <c r="G271" s="83" t="s">
        <v>269</v>
      </c>
      <c r="H271" s="86">
        <v>1</v>
      </c>
      <c r="I271" s="83"/>
      <c r="J271" s="83"/>
      <c r="K271" s="5" t="s">
        <v>904</v>
      </c>
    </row>
    <row r="272" spans="1:11" s="87" customFormat="1" ht="12.75" customHeight="1">
      <c r="A272" s="83"/>
      <c r="B272" s="83"/>
      <c r="C272" s="84" t="s">
        <v>2890</v>
      </c>
      <c r="D272" s="85" t="s">
        <v>2487</v>
      </c>
      <c r="E272" s="83"/>
      <c r="F272" s="83"/>
      <c r="G272" s="83"/>
      <c r="H272" s="86">
        <v>0.5</v>
      </c>
      <c r="I272" s="83"/>
      <c r="J272" s="83"/>
      <c r="K272" s="5" t="s">
        <v>904</v>
      </c>
    </row>
    <row r="273" spans="1:11" s="87" customFormat="1" ht="12.75" customHeight="1">
      <c r="A273" s="83"/>
      <c r="B273" s="83"/>
      <c r="C273" s="84" t="s">
        <v>2891</v>
      </c>
      <c r="D273" s="85" t="s">
        <v>2845</v>
      </c>
      <c r="E273" s="83"/>
      <c r="F273" s="83"/>
      <c r="G273" s="83"/>
      <c r="H273" s="86">
        <v>0.5</v>
      </c>
      <c r="I273" s="83"/>
      <c r="J273" s="83"/>
      <c r="K273" s="5" t="s">
        <v>904</v>
      </c>
    </row>
    <row r="274" spans="1:11" s="87" customFormat="1" ht="12.75" customHeight="1">
      <c r="A274" s="83"/>
      <c r="B274" s="83"/>
      <c r="C274" s="84" t="s">
        <v>2892</v>
      </c>
      <c r="D274" s="85" t="s">
        <v>2487</v>
      </c>
      <c r="E274" s="83"/>
      <c r="F274" s="83"/>
      <c r="G274" s="83"/>
      <c r="H274" s="86">
        <v>0.5</v>
      </c>
      <c r="I274" s="83"/>
      <c r="J274" s="83"/>
      <c r="K274" s="5" t="s">
        <v>904</v>
      </c>
    </row>
    <row r="275" spans="1:11" ht="12.75" customHeight="1">
      <c r="A275" s="5"/>
      <c r="B275" s="5" t="s">
        <v>2764</v>
      </c>
      <c r="C275" s="67" t="s">
        <v>2893</v>
      </c>
      <c r="D275" s="63" t="s">
        <v>2766</v>
      </c>
      <c r="E275" s="5" t="s">
        <v>457</v>
      </c>
      <c r="F275" s="5" t="s">
        <v>789</v>
      </c>
      <c r="G275" s="5" t="s">
        <v>269</v>
      </c>
      <c r="H275" s="11">
        <v>0.5</v>
      </c>
      <c r="I275" s="5"/>
      <c r="J275" s="5"/>
      <c r="K275" s="5" t="s">
        <v>904</v>
      </c>
    </row>
    <row r="276" spans="1:11" ht="12.75" customHeight="1">
      <c r="A276" s="5"/>
      <c r="B276" s="5"/>
      <c r="C276" s="67" t="s">
        <v>2894</v>
      </c>
      <c r="D276" s="63" t="s">
        <v>2768</v>
      </c>
      <c r="E276" s="5"/>
      <c r="F276" s="5"/>
      <c r="G276" s="5"/>
      <c r="H276" s="11">
        <v>0.5</v>
      </c>
      <c r="I276" s="5"/>
      <c r="J276" s="5"/>
      <c r="K276" s="5" t="s">
        <v>904</v>
      </c>
    </row>
    <row r="277" spans="1:11" ht="12.75" customHeight="1">
      <c r="A277" s="5"/>
      <c r="B277" s="5"/>
      <c r="C277" s="67" t="s">
        <v>2895</v>
      </c>
      <c r="D277" s="63" t="s">
        <v>2770</v>
      </c>
      <c r="E277" s="5"/>
      <c r="F277" s="5"/>
      <c r="G277" s="5"/>
      <c r="H277" s="11">
        <v>0.5</v>
      </c>
      <c r="I277" s="5"/>
      <c r="J277" s="5"/>
      <c r="K277" s="5" t="s">
        <v>904</v>
      </c>
    </row>
    <row r="278" spans="1:11" ht="12.75" customHeight="1">
      <c r="A278" s="5"/>
      <c r="B278" s="5"/>
      <c r="C278" s="67" t="s">
        <v>2896</v>
      </c>
      <c r="D278" s="63" t="s">
        <v>2772</v>
      </c>
      <c r="E278" s="5"/>
      <c r="F278" s="5"/>
      <c r="G278" s="5"/>
      <c r="H278" s="11">
        <v>0.5</v>
      </c>
      <c r="I278" s="5"/>
      <c r="J278" s="5"/>
      <c r="K278" s="5" t="s">
        <v>904</v>
      </c>
    </row>
    <row r="279" spans="1:11" ht="12.75" customHeight="1">
      <c r="A279" s="5"/>
      <c r="B279" s="5"/>
      <c r="C279" s="67" t="s">
        <v>2897</v>
      </c>
      <c r="D279" s="63" t="s">
        <v>2774</v>
      </c>
      <c r="E279" s="5"/>
      <c r="F279" s="5"/>
      <c r="G279" s="5"/>
      <c r="H279" s="11">
        <v>0.5</v>
      </c>
      <c r="I279" s="5"/>
      <c r="J279" s="5"/>
      <c r="K279" s="5" t="s">
        <v>904</v>
      </c>
    </row>
    <row r="280" spans="1:11" ht="12.75" customHeight="1">
      <c r="A280" s="5"/>
      <c r="B280" s="5"/>
      <c r="C280" s="67" t="s">
        <v>2898</v>
      </c>
      <c r="D280" s="63" t="s">
        <v>2776</v>
      </c>
      <c r="E280" s="5"/>
      <c r="F280" s="5"/>
      <c r="G280" s="5"/>
      <c r="H280" s="11">
        <v>0.5</v>
      </c>
      <c r="I280" s="5"/>
      <c r="J280" s="5"/>
      <c r="K280" s="5" t="s">
        <v>904</v>
      </c>
    </row>
    <row r="281" spans="1:11" ht="12.75" customHeight="1">
      <c r="A281" s="5"/>
      <c r="B281" s="5"/>
      <c r="C281" s="67" t="s">
        <v>2899</v>
      </c>
      <c r="D281" s="63" t="s">
        <v>2778</v>
      </c>
      <c r="E281" s="5"/>
      <c r="F281" s="5"/>
      <c r="G281" s="5"/>
      <c r="H281" s="11">
        <v>0.5</v>
      </c>
      <c r="I281" s="5"/>
      <c r="J281" s="5"/>
      <c r="K281" s="5" t="s">
        <v>904</v>
      </c>
    </row>
    <row r="282" spans="1:11" ht="12.75" customHeight="1">
      <c r="A282" s="5"/>
      <c r="B282" s="5"/>
      <c r="C282" s="67" t="s">
        <v>2900</v>
      </c>
      <c r="D282" s="63" t="s">
        <v>2780</v>
      </c>
      <c r="E282" s="5"/>
      <c r="F282" s="5"/>
      <c r="G282" s="5"/>
      <c r="H282" s="11">
        <v>0.5</v>
      </c>
      <c r="I282" s="5"/>
      <c r="J282" s="5"/>
      <c r="K282" s="5" t="s">
        <v>904</v>
      </c>
    </row>
    <row r="283" spans="1:11" ht="12.75" customHeight="1">
      <c r="A283" s="5"/>
      <c r="B283" s="5"/>
      <c r="C283" s="67" t="s">
        <v>2901</v>
      </c>
      <c r="D283" s="63" t="s">
        <v>2782</v>
      </c>
      <c r="E283" s="5"/>
      <c r="F283" s="5"/>
      <c r="G283" s="5"/>
      <c r="H283" s="11">
        <v>0.5</v>
      </c>
      <c r="I283" s="5"/>
      <c r="J283" s="5"/>
      <c r="K283" s="5" t="s">
        <v>904</v>
      </c>
    </row>
    <row r="284" spans="1:11" ht="12.75" customHeight="1">
      <c r="A284" s="5"/>
      <c r="B284" s="5"/>
      <c r="C284" s="67" t="s">
        <v>2902</v>
      </c>
      <c r="D284" s="63" t="s">
        <v>2784</v>
      </c>
      <c r="E284" s="5"/>
      <c r="F284" s="5"/>
      <c r="G284" s="5"/>
      <c r="H284" s="11">
        <v>0.5</v>
      </c>
      <c r="I284" s="5"/>
      <c r="J284" s="5"/>
      <c r="K284" s="5" t="s">
        <v>904</v>
      </c>
    </row>
    <row r="285" spans="1:11" ht="12.75" customHeight="1">
      <c r="A285" s="5"/>
      <c r="B285" s="5"/>
      <c r="C285" s="67" t="s">
        <v>2903</v>
      </c>
      <c r="D285" s="63" t="s">
        <v>2786</v>
      </c>
      <c r="E285" s="5"/>
      <c r="F285" s="5"/>
      <c r="G285" s="5"/>
      <c r="H285" s="11">
        <v>0.5</v>
      </c>
      <c r="I285" s="5"/>
      <c r="J285" s="5"/>
      <c r="K285" s="5" t="s">
        <v>904</v>
      </c>
    </row>
    <row r="286" spans="1:11" ht="12.75" customHeight="1">
      <c r="A286" s="5"/>
      <c r="B286" s="5"/>
      <c r="C286" s="67" t="s">
        <v>2904</v>
      </c>
      <c r="D286" s="63" t="s">
        <v>2788</v>
      </c>
      <c r="E286" s="5"/>
      <c r="F286" s="5"/>
      <c r="G286" s="5"/>
      <c r="H286" s="11">
        <v>0.5</v>
      </c>
      <c r="I286" s="5"/>
      <c r="J286" s="5"/>
      <c r="K286" s="5" t="s">
        <v>904</v>
      </c>
    </row>
    <row r="287" spans="1:11" ht="12.75" customHeight="1">
      <c r="A287" s="5"/>
      <c r="B287" s="5"/>
      <c r="C287" s="67" t="s">
        <v>2905</v>
      </c>
      <c r="D287" s="63" t="s">
        <v>2790</v>
      </c>
      <c r="E287" s="5"/>
      <c r="F287" s="5"/>
      <c r="G287" s="5"/>
      <c r="H287" s="11">
        <v>0.5</v>
      </c>
      <c r="I287" s="5"/>
      <c r="J287" s="5"/>
      <c r="K287" s="5" t="s">
        <v>904</v>
      </c>
    </row>
    <row r="288" spans="1:11" ht="12.75" customHeight="1">
      <c r="A288" s="5"/>
      <c r="B288" s="5"/>
      <c r="C288" s="67" t="s">
        <v>2906</v>
      </c>
      <c r="D288" s="63" t="s">
        <v>2792</v>
      </c>
      <c r="E288" s="5"/>
      <c r="F288" s="5"/>
      <c r="G288" s="5"/>
      <c r="H288" s="11">
        <v>0.5</v>
      </c>
      <c r="I288" s="5"/>
      <c r="J288" s="5"/>
      <c r="K288" s="5" t="s">
        <v>904</v>
      </c>
    </row>
    <row r="289" spans="1:11" ht="12.75" customHeight="1">
      <c r="A289" s="5"/>
      <c r="B289" s="5"/>
      <c r="C289" s="67" t="s">
        <v>2907</v>
      </c>
      <c r="D289" s="63" t="s">
        <v>2794</v>
      </c>
      <c r="E289" s="5"/>
      <c r="F289" s="5"/>
      <c r="G289" s="5"/>
      <c r="H289" s="11">
        <v>0.5</v>
      </c>
      <c r="I289" s="5"/>
      <c r="J289" s="5"/>
      <c r="K289" s="5" t="s">
        <v>904</v>
      </c>
    </row>
    <row r="290" spans="1:11" ht="12.75" customHeight="1">
      <c r="A290" s="5"/>
      <c r="B290" s="5"/>
      <c r="C290" s="67" t="s">
        <v>2908</v>
      </c>
      <c r="D290" s="63" t="s">
        <v>2796</v>
      </c>
      <c r="E290" s="5"/>
      <c r="F290" s="5"/>
      <c r="G290" s="5"/>
      <c r="H290" s="11">
        <v>0.5</v>
      </c>
      <c r="I290" s="5"/>
      <c r="J290" s="5"/>
      <c r="K290" s="5" t="s">
        <v>904</v>
      </c>
    </row>
    <row r="291" spans="1:11" ht="12.75" customHeight="1">
      <c r="A291" s="5"/>
      <c r="B291" s="5"/>
      <c r="C291" s="67" t="s">
        <v>2909</v>
      </c>
      <c r="D291" s="63" t="s">
        <v>2798</v>
      </c>
      <c r="E291" s="5"/>
      <c r="F291" s="5"/>
      <c r="G291" s="5"/>
      <c r="H291" s="11">
        <v>0.5</v>
      </c>
      <c r="I291" s="5"/>
      <c r="J291" s="5"/>
      <c r="K291" s="5" t="s">
        <v>904</v>
      </c>
    </row>
    <row r="292" spans="1:11" ht="12.75" customHeight="1">
      <c r="A292" s="5"/>
      <c r="B292" s="5"/>
      <c r="C292" s="67" t="s">
        <v>2910</v>
      </c>
      <c r="D292" s="63" t="s">
        <v>2800</v>
      </c>
      <c r="E292" s="5"/>
      <c r="F292" s="5"/>
      <c r="G292" s="5"/>
      <c r="H292" s="11">
        <v>0.5</v>
      </c>
      <c r="I292" s="5"/>
      <c r="J292" s="5"/>
      <c r="K292" s="5" t="s">
        <v>904</v>
      </c>
    </row>
    <row r="293" spans="1:11" ht="12.75" customHeight="1">
      <c r="A293" s="5"/>
      <c r="B293" s="5"/>
      <c r="C293" s="67" t="s">
        <v>2911</v>
      </c>
      <c r="D293" s="63" t="s">
        <v>2802</v>
      </c>
      <c r="E293" s="5"/>
      <c r="F293" s="5"/>
      <c r="G293" s="5"/>
      <c r="H293" s="11">
        <v>0.5</v>
      </c>
      <c r="I293" s="5"/>
      <c r="J293" s="5"/>
      <c r="K293" s="5" t="s">
        <v>904</v>
      </c>
    </row>
    <row r="294" spans="1:11" ht="12.75" customHeight="1">
      <c r="A294" s="5"/>
      <c r="B294" s="5"/>
      <c r="C294" s="67" t="s">
        <v>2912</v>
      </c>
      <c r="D294" s="63" t="s">
        <v>2487</v>
      </c>
      <c r="E294" s="5"/>
      <c r="F294" s="5"/>
      <c r="G294" s="5"/>
      <c r="H294" s="11">
        <v>0.5</v>
      </c>
      <c r="I294" s="5"/>
      <c r="J294" s="5"/>
      <c r="K294" s="5" t="s">
        <v>904</v>
      </c>
    </row>
    <row r="295" spans="1:11" ht="12.75" customHeight="1">
      <c r="A295" s="5"/>
      <c r="B295" s="5"/>
      <c r="C295" s="67" t="s">
        <v>2913</v>
      </c>
      <c r="D295" s="63" t="s">
        <v>2805</v>
      </c>
      <c r="E295" s="5"/>
      <c r="F295" s="5"/>
      <c r="G295" s="5"/>
      <c r="H295" s="11">
        <v>0.5</v>
      </c>
      <c r="I295" s="5"/>
      <c r="J295" s="5"/>
      <c r="K295" s="5" t="s">
        <v>904</v>
      </c>
    </row>
    <row r="296" spans="1:11" ht="12.75" customHeight="1">
      <c r="A296" s="5"/>
      <c r="B296" s="5"/>
      <c r="C296" s="67" t="s">
        <v>2914</v>
      </c>
      <c r="D296" s="63" t="s">
        <v>2807</v>
      </c>
      <c r="E296" s="5"/>
      <c r="F296" s="5"/>
      <c r="G296" s="5"/>
      <c r="H296" s="11">
        <v>0.5</v>
      </c>
      <c r="I296" s="5"/>
      <c r="J296" s="5"/>
      <c r="K296" s="5" t="s">
        <v>904</v>
      </c>
    </row>
    <row r="297" spans="1:11" ht="12.75" customHeight="1">
      <c r="A297" s="5"/>
      <c r="B297" s="5"/>
      <c r="C297" s="67" t="s">
        <v>2915</v>
      </c>
      <c r="D297" s="63" t="s">
        <v>2809</v>
      </c>
      <c r="E297" s="5"/>
      <c r="F297" s="5"/>
      <c r="G297" s="5"/>
      <c r="H297" s="11">
        <v>0.5</v>
      </c>
      <c r="I297" s="5"/>
      <c r="J297" s="5"/>
      <c r="K297" s="5" t="s">
        <v>904</v>
      </c>
    </row>
    <row r="298" spans="1:11" ht="12.75" customHeight="1">
      <c r="A298" s="5"/>
      <c r="B298" s="5"/>
      <c r="C298" s="67" t="s">
        <v>2916</v>
      </c>
      <c r="D298" s="63" t="s">
        <v>2811</v>
      </c>
      <c r="E298" s="5"/>
      <c r="F298" s="5"/>
      <c r="G298" s="5"/>
      <c r="H298" s="11">
        <v>0.5</v>
      </c>
      <c r="I298" s="5"/>
      <c r="J298" s="5"/>
      <c r="K298" s="5" t="s">
        <v>904</v>
      </c>
    </row>
    <row r="299" spans="1:11" ht="12.75" customHeight="1">
      <c r="A299" s="5"/>
      <c r="B299" s="5"/>
      <c r="C299" s="67" t="s">
        <v>2917</v>
      </c>
      <c r="D299" s="63" t="s">
        <v>2813</v>
      </c>
      <c r="E299" s="5"/>
      <c r="F299" s="5"/>
      <c r="G299" s="5"/>
      <c r="H299" s="11">
        <v>0.5</v>
      </c>
      <c r="I299" s="5"/>
      <c r="J299" s="5"/>
      <c r="K299" s="5" t="s">
        <v>904</v>
      </c>
    </row>
    <row r="300" spans="1:11" ht="12.75" customHeight="1">
      <c r="A300" s="5"/>
      <c r="B300" s="5"/>
      <c r="C300" s="67" t="s">
        <v>2918</v>
      </c>
      <c r="D300" s="63" t="s">
        <v>2815</v>
      </c>
      <c r="E300" s="5"/>
      <c r="F300" s="5"/>
      <c r="G300" s="5"/>
      <c r="H300" s="11">
        <v>0.5</v>
      </c>
      <c r="I300" s="5"/>
      <c r="J300" s="5"/>
      <c r="K300" s="5" t="s">
        <v>904</v>
      </c>
    </row>
    <row r="301" spans="1:11" ht="12.75" customHeight="1">
      <c r="A301" s="5"/>
      <c r="B301" s="5"/>
      <c r="C301" s="67" t="s">
        <v>2919</v>
      </c>
      <c r="D301" s="63" t="s">
        <v>2817</v>
      </c>
      <c r="E301" s="5"/>
      <c r="F301" s="5"/>
      <c r="G301" s="5"/>
      <c r="H301" s="11">
        <v>0.5</v>
      </c>
      <c r="I301" s="5"/>
      <c r="J301" s="5"/>
      <c r="K301" s="5" t="s">
        <v>904</v>
      </c>
    </row>
    <row r="302" spans="1:11" ht="12.75" customHeight="1">
      <c r="A302" s="5"/>
      <c r="B302" s="5"/>
      <c r="C302" s="67" t="s">
        <v>2920</v>
      </c>
      <c r="D302" s="63" t="s">
        <v>2819</v>
      </c>
      <c r="E302" s="5"/>
      <c r="F302" s="5"/>
      <c r="G302" s="5"/>
      <c r="H302" s="11">
        <v>0.5</v>
      </c>
      <c r="I302" s="5"/>
      <c r="J302" s="5"/>
      <c r="K302" s="5" t="s">
        <v>904</v>
      </c>
    </row>
    <row r="303" spans="1:11" ht="12.75" customHeight="1">
      <c r="A303" s="5"/>
      <c r="B303" s="5"/>
      <c r="C303" s="67" t="s">
        <v>2921</v>
      </c>
      <c r="D303" s="63" t="s">
        <v>2821</v>
      </c>
      <c r="E303" s="5"/>
      <c r="F303" s="5"/>
      <c r="G303" s="5"/>
      <c r="H303" s="11">
        <v>0.5</v>
      </c>
      <c r="I303" s="5"/>
      <c r="J303" s="5"/>
      <c r="K303" s="5" t="s">
        <v>904</v>
      </c>
    </row>
    <row r="304" spans="1:11" ht="12.75" customHeight="1">
      <c r="A304" s="5"/>
      <c r="B304" s="5"/>
      <c r="C304" s="67" t="s">
        <v>2922</v>
      </c>
      <c r="D304" s="63" t="s">
        <v>2823</v>
      </c>
      <c r="E304" s="5"/>
      <c r="F304" s="5"/>
      <c r="G304" s="5"/>
      <c r="H304" s="11">
        <v>0.5</v>
      </c>
      <c r="I304" s="5"/>
      <c r="J304" s="5"/>
      <c r="K304" s="5" t="s">
        <v>904</v>
      </c>
    </row>
    <row r="305" spans="1:11" ht="12.75" customHeight="1">
      <c r="A305" s="5"/>
      <c r="B305" s="5"/>
      <c r="C305" s="67" t="s">
        <v>2923</v>
      </c>
      <c r="D305" s="63" t="s">
        <v>2825</v>
      </c>
      <c r="E305" s="5"/>
      <c r="F305" s="5"/>
      <c r="G305" s="5"/>
      <c r="H305" s="11">
        <v>0.5</v>
      </c>
      <c r="I305" s="5"/>
      <c r="J305" s="5"/>
      <c r="K305" s="5" t="s">
        <v>904</v>
      </c>
    </row>
    <row r="306" spans="1:11" ht="12.75" customHeight="1">
      <c r="A306" s="5"/>
      <c r="B306" s="5"/>
      <c r="C306" s="67" t="s">
        <v>2924</v>
      </c>
      <c r="D306" s="63" t="s">
        <v>2487</v>
      </c>
      <c r="E306" s="5"/>
      <c r="F306" s="5"/>
      <c r="G306" s="5"/>
      <c r="H306" s="11">
        <v>0.5</v>
      </c>
      <c r="I306" s="5"/>
      <c r="J306" s="5"/>
      <c r="K306" s="5" t="s">
        <v>904</v>
      </c>
    </row>
    <row r="307" spans="1:11" ht="12.75" customHeight="1">
      <c r="A307" s="5"/>
      <c r="B307" s="5"/>
      <c r="C307" s="67" t="s">
        <v>2925</v>
      </c>
      <c r="D307" s="63" t="s">
        <v>2828</v>
      </c>
      <c r="E307" s="5"/>
      <c r="F307" s="5"/>
      <c r="G307" s="5"/>
      <c r="H307" s="11">
        <v>0.5</v>
      </c>
      <c r="I307" s="5"/>
      <c r="J307" s="5"/>
      <c r="K307" s="5" t="s">
        <v>904</v>
      </c>
    </row>
    <row r="308" spans="1:11" ht="12.75" customHeight="1">
      <c r="A308" s="5"/>
      <c r="B308" s="5"/>
      <c r="C308" s="67" t="s">
        <v>2926</v>
      </c>
      <c r="D308" s="63" t="s">
        <v>2889</v>
      </c>
      <c r="E308" s="5"/>
      <c r="F308" s="5"/>
      <c r="G308" s="5"/>
      <c r="H308" s="11">
        <v>0.5</v>
      </c>
      <c r="I308" s="5"/>
      <c r="J308" s="5"/>
      <c r="K308" s="5" t="s">
        <v>904</v>
      </c>
    </row>
    <row r="309" spans="1:11" ht="12.75" customHeight="1">
      <c r="A309" s="5"/>
      <c r="B309" s="5"/>
      <c r="C309" s="67" t="s">
        <v>2927</v>
      </c>
      <c r="D309" s="63" t="s">
        <v>2831</v>
      </c>
      <c r="E309" s="5"/>
      <c r="F309" s="5"/>
      <c r="G309" s="5"/>
      <c r="H309" s="11">
        <v>0.5</v>
      </c>
      <c r="I309" s="5"/>
      <c r="J309" s="5"/>
      <c r="K309" s="5" t="s">
        <v>904</v>
      </c>
    </row>
    <row r="310" spans="1:11" ht="12.75" customHeight="1">
      <c r="A310" s="5"/>
      <c r="B310" s="5"/>
      <c r="C310" s="81" t="s">
        <v>2928</v>
      </c>
      <c r="D310" s="82" t="s">
        <v>2833</v>
      </c>
      <c r="E310" s="5"/>
      <c r="F310" s="5"/>
      <c r="G310" s="5"/>
      <c r="H310" s="11">
        <v>0.5</v>
      </c>
      <c r="I310" s="5"/>
      <c r="J310" s="5"/>
      <c r="K310" s="5" t="s">
        <v>904</v>
      </c>
    </row>
    <row r="311" spans="1:11" s="37" customFormat="1" ht="12.75" customHeight="1">
      <c r="A311" s="33"/>
      <c r="B311" s="33"/>
      <c r="C311" s="79" t="s">
        <v>2929</v>
      </c>
      <c r="D311" s="80" t="s">
        <v>2835</v>
      </c>
      <c r="E311" s="33"/>
      <c r="F311" s="33"/>
      <c r="G311" s="33"/>
      <c r="H311" s="36">
        <v>0.5</v>
      </c>
      <c r="I311" s="33"/>
      <c r="J311" s="33"/>
      <c r="K311" s="33" t="s">
        <v>847</v>
      </c>
    </row>
    <row r="312" spans="1:11" ht="12.75" customHeight="1">
      <c r="A312" s="5"/>
      <c r="B312" s="5"/>
      <c r="C312" s="67" t="s">
        <v>2930</v>
      </c>
      <c r="D312" s="63" t="s">
        <v>2487</v>
      </c>
      <c r="E312" s="5"/>
      <c r="F312" s="5"/>
      <c r="G312" s="5"/>
      <c r="H312" s="11">
        <v>0.5</v>
      </c>
      <c r="I312" s="5"/>
      <c r="J312" s="5"/>
      <c r="K312" s="5" t="s">
        <v>847</v>
      </c>
    </row>
    <row r="313" spans="1:11" ht="12.75" customHeight="1">
      <c r="A313" s="5"/>
      <c r="B313" s="5"/>
      <c r="C313" s="67" t="s">
        <v>2931</v>
      </c>
      <c r="D313" s="63" t="s">
        <v>2838</v>
      </c>
      <c r="E313" s="5"/>
      <c r="F313" s="5"/>
      <c r="G313" s="5"/>
      <c r="H313" s="11">
        <v>0.5</v>
      </c>
      <c r="I313" s="5"/>
      <c r="J313" s="5"/>
      <c r="K313" s="5" t="s">
        <v>847</v>
      </c>
    </row>
    <row r="314" spans="1:11" ht="12.75" customHeight="1">
      <c r="A314" s="5"/>
      <c r="B314" s="5"/>
      <c r="C314" s="67" t="s">
        <v>2932</v>
      </c>
      <c r="D314" s="63" t="s">
        <v>2840</v>
      </c>
      <c r="E314" s="5"/>
      <c r="F314" s="5"/>
      <c r="G314" s="5"/>
      <c r="H314" s="11">
        <v>0.5</v>
      </c>
      <c r="I314" s="5"/>
      <c r="J314" s="5"/>
      <c r="K314" s="5" t="s">
        <v>847</v>
      </c>
    </row>
    <row r="315" spans="1:11" ht="12.75" customHeight="1">
      <c r="A315" s="5"/>
      <c r="B315" s="5"/>
      <c r="C315" s="67" t="s">
        <v>2933</v>
      </c>
      <c r="D315" s="63" t="s">
        <v>2487</v>
      </c>
      <c r="E315" s="5"/>
      <c r="F315" s="5"/>
      <c r="G315" s="5"/>
      <c r="H315" s="11">
        <v>0.5</v>
      </c>
      <c r="I315" s="5"/>
      <c r="J315" s="5"/>
      <c r="K315" s="5" t="s">
        <v>847</v>
      </c>
    </row>
    <row r="316" spans="1:11" ht="12.75" customHeight="1">
      <c r="A316" s="5"/>
      <c r="B316" s="5"/>
      <c r="C316" s="67" t="s">
        <v>2934</v>
      </c>
      <c r="D316" s="63" t="s">
        <v>2935</v>
      </c>
      <c r="E316" s="5"/>
      <c r="F316" s="5"/>
      <c r="G316" s="5"/>
      <c r="H316" s="11">
        <v>0.5</v>
      </c>
      <c r="I316" s="5"/>
      <c r="J316" s="5"/>
      <c r="K316" s="5" t="s">
        <v>847</v>
      </c>
    </row>
    <row r="317" spans="1:11" ht="12.75" customHeight="1">
      <c r="A317" s="5"/>
      <c r="B317" s="5"/>
      <c r="C317" s="67" t="s">
        <v>2936</v>
      </c>
      <c r="D317" s="63" t="s">
        <v>2487</v>
      </c>
      <c r="E317" s="5"/>
      <c r="F317" s="5"/>
      <c r="G317" s="5"/>
      <c r="H317" s="11">
        <v>0.5</v>
      </c>
      <c r="I317" s="5"/>
      <c r="J317" s="5"/>
      <c r="K317" s="5" t="s">
        <v>847</v>
      </c>
    </row>
    <row r="318" spans="1:11" ht="12.75" customHeight="1">
      <c r="A318" s="5"/>
      <c r="B318" s="5"/>
      <c r="C318" s="67" t="s">
        <v>2937</v>
      </c>
      <c r="D318" s="63" t="s">
        <v>2843</v>
      </c>
      <c r="E318" s="5"/>
      <c r="F318" s="5"/>
      <c r="G318" s="5"/>
      <c r="H318" s="11">
        <v>0.5</v>
      </c>
      <c r="I318" s="5"/>
      <c r="J318" s="5"/>
      <c r="K318" s="5" t="s">
        <v>847</v>
      </c>
    </row>
    <row r="319" spans="1:11" ht="12.75" customHeight="1">
      <c r="A319" s="5"/>
      <c r="B319" s="5"/>
      <c r="C319" s="67" t="s">
        <v>2938</v>
      </c>
      <c r="D319" s="63" t="s">
        <v>2845</v>
      </c>
      <c r="E319" s="5"/>
      <c r="F319" s="5"/>
      <c r="G319" s="5"/>
      <c r="H319" s="11">
        <v>0.5</v>
      </c>
      <c r="I319" s="5"/>
      <c r="J319" s="5"/>
      <c r="K319" s="5" t="s">
        <v>847</v>
      </c>
    </row>
    <row r="320" spans="1:11" ht="12.75" customHeight="1">
      <c r="A320" s="5"/>
      <c r="B320" s="5"/>
      <c r="C320" s="67" t="s">
        <v>2939</v>
      </c>
      <c r="D320" s="63" t="s">
        <v>2847</v>
      </c>
      <c r="E320" s="5"/>
      <c r="F320" s="5"/>
      <c r="G320" s="5"/>
      <c r="H320" s="11">
        <v>0.5</v>
      </c>
      <c r="I320" s="5"/>
      <c r="J320" s="5"/>
      <c r="K320" s="5" t="s">
        <v>847</v>
      </c>
    </row>
    <row r="321" spans="1:11" ht="12.75" customHeight="1">
      <c r="A321" s="5"/>
      <c r="B321" s="5"/>
      <c r="C321" s="67" t="s">
        <v>2940</v>
      </c>
      <c r="D321" s="63" t="s">
        <v>2487</v>
      </c>
      <c r="E321" s="5"/>
      <c r="F321" s="5"/>
      <c r="G321" s="5"/>
      <c r="H321" s="11">
        <v>0.5</v>
      </c>
      <c r="I321" s="5"/>
      <c r="J321" s="5"/>
      <c r="K321" s="5" t="s">
        <v>847</v>
      </c>
    </row>
    <row r="322" spans="1:11" ht="12.75" customHeight="1">
      <c r="A322" s="5"/>
      <c r="B322" s="5"/>
      <c r="C322" s="67" t="s">
        <v>2941</v>
      </c>
      <c r="D322" s="63" t="s">
        <v>2850</v>
      </c>
      <c r="E322" s="5"/>
      <c r="F322" s="5"/>
      <c r="G322" s="5"/>
      <c r="H322" s="11">
        <v>0.5</v>
      </c>
      <c r="I322" s="5"/>
      <c r="J322" s="5"/>
      <c r="K322" s="5" t="s">
        <v>847</v>
      </c>
    </row>
    <row r="323" spans="1:11" ht="12.75" customHeight="1">
      <c r="A323" s="5"/>
      <c r="B323" s="5"/>
      <c r="C323" s="67" t="s">
        <v>2942</v>
      </c>
      <c r="D323" s="63" t="s">
        <v>2852</v>
      </c>
      <c r="E323" s="5"/>
      <c r="F323" s="5"/>
      <c r="G323" s="5"/>
      <c r="H323" s="11">
        <v>0.5</v>
      </c>
      <c r="I323" s="5"/>
      <c r="J323" s="5"/>
      <c r="K323" s="5" t="s">
        <v>847</v>
      </c>
    </row>
    <row r="324" spans="1:11" ht="12.75" customHeight="1">
      <c r="A324" s="5"/>
      <c r="B324" s="5"/>
      <c r="C324" s="67" t="s">
        <v>2943</v>
      </c>
      <c r="D324" s="63" t="s">
        <v>2854</v>
      </c>
      <c r="E324" s="5"/>
      <c r="F324" s="5"/>
      <c r="G324" s="5"/>
      <c r="H324" s="11">
        <v>0.5</v>
      </c>
      <c r="I324" s="5"/>
      <c r="J324" s="5"/>
      <c r="K324" s="5" t="s">
        <v>847</v>
      </c>
    </row>
    <row r="325" spans="1:11" ht="12.75" customHeight="1">
      <c r="A325" s="5"/>
      <c r="B325" s="5"/>
      <c r="C325" s="67" t="s">
        <v>2944</v>
      </c>
      <c r="D325" s="63" t="s">
        <v>2856</v>
      </c>
      <c r="E325" s="5"/>
      <c r="F325" s="5"/>
      <c r="G325" s="5"/>
      <c r="H325" s="11">
        <v>0.5</v>
      </c>
      <c r="I325" s="5"/>
      <c r="J325" s="5"/>
      <c r="K325" s="5" t="s">
        <v>847</v>
      </c>
    </row>
    <row r="326" spans="1:11" ht="12.75" customHeight="1">
      <c r="A326" s="5"/>
      <c r="B326" s="5"/>
      <c r="C326" s="67" t="s">
        <v>2945</v>
      </c>
      <c r="D326" s="63" t="s">
        <v>2858</v>
      </c>
      <c r="E326" s="5"/>
      <c r="F326" s="5"/>
      <c r="G326" s="5"/>
      <c r="H326" s="11">
        <v>0.5</v>
      </c>
      <c r="I326" s="5"/>
      <c r="J326" s="5"/>
      <c r="K326" s="5" t="s">
        <v>847</v>
      </c>
    </row>
    <row r="327" spans="1:11" ht="12.75" customHeight="1">
      <c r="A327" s="5"/>
      <c r="B327" s="5"/>
      <c r="C327" s="67" t="s">
        <v>2946</v>
      </c>
      <c r="D327" s="63" t="s">
        <v>2487</v>
      </c>
      <c r="E327" s="5"/>
      <c r="F327" s="5"/>
      <c r="G327" s="5"/>
      <c r="H327" s="11">
        <v>0.5</v>
      </c>
      <c r="I327" s="5"/>
      <c r="J327" s="5"/>
      <c r="K327" s="5" t="s">
        <v>847</v>
      </c>
    </row>
    <row r="328" spans="1:11" ht="12.75" customHeight="1">
      <c r="A328" s="5"/>
      <c r="B328" s="5"/>
      <c r="C328" s="67" t="s">
        <v>2947</v>
      </c>
      <c r="D328" s="63" t="s">
        <v>2861</v>
      </c>
      <c r="E328" s="5"/>
      <c r="F328" s="5"/>
      <c r="G328" s="5"/>
      <c r="H328" s="11">
        <v>0.5</v>
      </c>
      <c r="I328" s="5"/>
      <c r="J328" s="5"/>
      <c r="K328" s="5" t="s">
        <v>847</v>
      </c>
    </row>
    <row r="329" spans="1:11" ht="12.75" customHeight="1">
      <c r="A329" s="5"/>
      <c r="B329" s="5"/>
      <c r="C329" s="67" t="s">
        <v>2948</v>
      </c>
      <c r="D329" s="63" t="s">
        <v>2863</v>
      </c>
      <c r="E329" s="5"/>
      <c r="F329" s="5"/>
      <c r="G329" s="5"/>
      <c r="H329" s="11">
        <v>0.5</v>
      </c>
      <c r="I329" s="5"/>
      <c r="J329" s="5"/>
      <c r="K329" s="5" t="s">
        <v>847</v>
      </c>
    </row>
    <row r="330" spans="1:11" ht="12.75" customHeight="1">
      <c r="A330" s="5"/>
      <c r="B330" s="5"/>
      <c r="C330" s="67" t="s">
        <v>2949</v>
      </c>
      <c r="D330" s="63" t="s">
        <v>2865</v>
      </c>
      <c r="E330" s="5"/>
      <c r="F330" s="5"/>
      <c r="G330" s="5"/>
      <c r="H330" s="11">
        <v>0.5</v>
      </c>
      <c r="I330" s="5"/>
      <c r="J330" s="5"/>
      <c r="K330" s="5" t="s">
        <v>847</v>
      </c>
    </row>
    <row r="331" spans="1:11" ht="12.75" customHeight="1">
      <c r="A331" s="5"/>
      <c r="B331" s="5"/>
      <c r="C331" s="67" t="s">
        <v>2950</v>
      </c>
      <c r="D331" s="63" t="s">
        <v>2487</v>
      </c>
      <c r="E331" s="5"/>
      <c r="F331" s="5"/>
      <c r="G331" s="5"/>
      <c r="H331" s="11">
        <v>0.5</v>
      </c>
      <c r="I331" s="5"/>
      <c r="J331" s="5"/>
      <c r="K331" s="5" t="s">
        <v>847</v>
      </c>
    </row>
    <row r="332" spans="1:11" ht="12.75" customHeight="1">
      <c r="A332" s="5"/>
      <c r="B332" s="5"/>
      <c r="C332" s="67" t="s">
        <v>2951</v>
      </c>
      <c r="D332" s="63" t="s">
        <v>2868</v>
      </c>
      <c r="E332" s="5"/>
      <c r="F332" s="5"/>
      <c r="G332" s="5"/>
      <c r="H332" s="11">
        <v>0.5</v>
      </c>
      <c r="I332" s="5"/>
      <c r="J332" s="5"/>
      <c r="K332" s="5" t="s">
        <v>847</v>
      </c>
    </row>
    <row r="333" spans="1:11" ht="12.75" customHeight="1">
      <c r="A333" s="5"/>
      <c r="B333" s="5"/>
      <c r="C333" s="67" t="s">
        <v>2952</v>
      </c>
      <c r="D333" s="63" t="s">
        <v>2870</v>
      </c>
      <c r="E333" s="5"/>
      <c r="F333" s="5"/>
      <c r="G333" s="5"/>
      <c r="H333" s="11">
        <v>0.5</v>
      </c>
      <c r="I333" s="5"/>
      <c r="J333" s="5"/>
      <c r="K333" s="5" t="s">
        <v>847</v>
      </c>
    </row>
    <row r="334" spans="1:11" ht="12.75" customHeight="1">
      <c r="A334" s="5"/>
      <c r="B334" s="5"/>
      <c r="C334" s="67" t="s">
        <v>2953</v>
      </c>
      <c r="D334" s="63" t="s">
        <v>2487</v>
      </c>
      <c r="E334" s="5"/>
      <c r="F334" s="5"/>
      <c r="G334" s="5"/>
      <c r="H334" s="11">
        <v>0.5</v>
      </c>
      <c r="I334" s="5"/>
      <c r="J334" s="5"/>
      <c r="K334" s="5" t="s">
        <v>847</v>
      </c>
    </row>
    <row r="335" spans="1:11" ht="12.75" customHeight="1">
      <c r="A335" s="5"/>
      <c r="B335" s="5"/>
      <c r="C335" s="67" t="s">
        <v>2954</v>
      </c>
      <c r="D335" s="63" t="s">
        <v>2873</v>
      </c>
      <c r="E335" s="5"/>
      <c r="F335" s="5"/>
      <c r="G335" s="5"/>
      <c r="H335" s="11">
        <v>0.5</v>
      </c>
      <c r="I335" s="5"/>
      <c r="J335" s="5"/>
      <c r="K335" s="5" t="s">
        <v>847</v>
      </c>
    </row>
    <row r="336" spans="1:11" ht="12.75" customHeight="1">
      <c r="A336" s="5"/>
      <c r="B336" s="5"/>
      <c r="C336" s="67" t="s">
        <v>2955</v>
      </c>
      <c r="D336" s="63" t="s">
        <v>2487</v>
      </c>
      <c r="E336" s="5"/>
      <c r="F336" s="5"/>
      <c r="G336" s="5"/>
      <c r="H336" s="11">
        <v>0.5</v>
      </c>
      <c r="I336" s="5"/>
      <c r="J336" s="5"/>
      <c r="K336" s="5" t="s">
        <v>847</v>
      </c>
    </row>
    <row r="337" spans="1:11" ht="12.75" customHeight="1">
      <c r="A337" s="5"/>
      <c r="B337" s="5"/>
      <c r="C337" s="67" t="s">
        <v>2956</v>
      </c>
      <c r="D337" s="63" t="s">
        <v>2876</v>
      </c>
      <c r="E337" s="5"/>
      <c r="F337" s="5"/>
      <c r="G337" s="5"/>
      <c r="H337" s="11">
        <v>0.5</v>
      </c>
      <c r="I337" s="5"/>
      <c r="J337" s="5"/>
      <c r="K337" s="5" t="s">
        <v>847</v>
      </c>
    </row>
    <row r="338" spans="1:11" ht="12.75" customHeight="1">
      <c r="A338" s="5"/>
      <c r="B338" s="5"/>
      <c r="C338" s="67" t="s">
        <v>2957</v>
      </c>
      <c r="D338" s="63" t="s">
        <v>2487</v>
      </c>
      <c r="E338" s="5"/>
      <c r="F338" s="5"/>
      <c r="G338" s="5"/>
      <c r="H338" s="11">
        <v>0.5</v>
      </c>
      <c r="I338" s="5"/>
      <c r="J338" s="5"/>
      <c r="K338" s="5" t="s">
        <v>847</v>
      </c>
    </row>
    <row r="339" spans="1:11" ht="12.75" customHeight="1">
      <c r="A339" s="5"/>
      <c r="B339" s="5"/>
      <c r="C339" s="67" t="s">
        <v>2958</v>
      </c>
      <c r="D339" s="63" t="s">
        <v>2879</v>
      </c>
      <c r="E339" s="5"/>
      <c r="F339" s="5"/>
      <c r="G339" s="5"/>
      <c r="H339" s="11">
        <v>0.5</v>
      </c>
      <c r="I339" s="5"/>
      <c r="J339" s="5"/>
      <c r="K339" s="5" t="s">
        <v>847</v>
      </c>
    </row>
    <row r="340" spans="1:11" ht="12.75" customHeight="1">
      <c r="A340" s="5"/>
      <c r="B340" s="5"/>
      <c r="C340" s="67" t="s">
        <v>2959</v>
      </c>
      <c r="D340" s="63" t="s">
        <v>2881</v>
      </c>
      <c r="E340" s="5"/>
      <c r="F340" s="5"/>
      <c r="G340" s="5"/>
      <c r="H340" s="11">
        <v>0.5</v>
      </c>
      <c r="I340" s="5"/>
      <c r="J340" s="5"/>
      <c r="K340" s="5" t="s">
        <v>847</v>
      </c>
    </row>
    <row r="341" spans="1:11" ht="12.75" customHeight="1">
      <c r="A341" s="5"/>
      <c r="B341" s="5"/>
      <c r="C341" s="67" t="s">
        <v>2960</v>
      </c>
      <c r="D341" s="63" t="s">
        <v>2883</v>
      </c>
      <c r="E341" s="5"/>
      <c r="F341" s="5"/>
      <c r="G341" s="5"/>
      <c r="H341" s="11">
        <v>0.5</v>
      </c>
      <c r="I341" s="5"/>
      <c r="J341" s="5"/>
      <c r="K341" s="5" t="s">
        <v>847</v>
      </c>
    </row>
    <row r="342" spans="1:11" ht="12.75" customHeight="1">
      <c r="A342" s="5"/>
      <c r="B342" s="5"/>
      <c r="C342" s="67" t="s">
        <v>2961</v>
      </c>
      <c r="D342" s="63" t="s">
        <v>2885</v>
      </c>
      <c r="E342" s="5"/>
      <c r="F342" s="5"/>
      <c r="G342" s="5"/>
      <c r="H342" s="11">
        <v>0.5</v>
      </c>
      <c r="I342" s="5"/>
      <c r="J342" s="5"/>
      <c r="K342" s="5" t="s">
        <v>847</v>
      </c>
    </row>
    <row r="343" spans="1:11" ht="12.75" customHeight="1">
      <c r="A343" s="5"/>
      <c r="B343" s="5"/>
      <c r="C343" s="67" t="s">
        <v>2962</v>
      </c>
      <c r="D343" s="63" t="s">
        <v>2487</v>
      </c>
      <c r="E343" s="5"/>
      <c r="F343" s="5"/>
      <c r="G343" s="5"/>
      <c r="H343" s="11">
        <v>0.5</v>
      </c>
      <c r="I343" s="5"/>
      <c r="J343" s="5"/>
      <c r="K343" s="5" t="s">
        <v>847</v>
      </c>
    </row>
    <row r="344" spans="1:11" ht="12.75" customHeight="1">
      <c r="A344" s="5"/>
      <c r="B344" s="5"/>
      <c r="C344" s="67" t="s">
        <v>2963</v>
      </c>
      <c r="D344" s="63" t="s">
        <v>2487</v>
      </c>
      <c r="E344" s="5"/>
      <c r="F344" s="5"/>
      <c r="G344" s="5"/>
      <c r="H344" s="11">
        <v>0.5</v>
      </c>
      <c r="I344" s="5"/>
      <c r="J344" s="5"/>
      <c r="K344" s="5" t="s">
        <v>847</v>
      </c>
    </row>
    <row r="345" spans="1:11" s="75" customFormat="1" ht="13.5" customHeight="1">
      <c r="A345" s="71"/>
      <c r="B345" s="71" t="s">
        <v>2764</v>
      </c>
      <c r="C345" s="88" t="s">
        <v>2964</v>
      </c>
      <c r="D345" s="73" t="s">
        <v>2889</v>
      </c>
      <c r="E345" s="71" t="s">
        <v>457</v>
      </c>
      <c r="F345" s="71" t="s">
        <v>19</v>
      </c>
      <c r="G345" s="71" t="s">
        <v>20</v>
      </c>
      <c r="H345" s="74">
        <v>0</v>
      </c>
      <c r="I345" s="71"/>
      <c r="J345" s="71" t="s">
        <v>2965</v>
      </c>
      <c r="K345" s="71"/>
    </row>
    <row r="346" spans="1:11" s="75" customFormat="1" ht="14.25" customHeight="1">
      <c r="A346" s="71"/>
      <c r="B346" s="71"/>
      <c r="C346" s="88" t="s">
        <v>2966</v>
      </c>
      <c r="D346" s="73" t="s">
        <v>2967</v>
      </c>
      <c r="E346" s="71"/>
      <c r="F346" s="71"/>
      <c r="G346" s="71"/>
      <c r="H346" s="74">
        <v>0</v>
      </c>
      <c r="I346" s="71"/>
      <c r="J346" s="71" t="s">
        <v>2965</v>
      </c>
      <c r="K346" s="71"/>
    </row>
    <row r="347" spans="1:11" s="75" customFormat="1" ht="12.75" customHeight="1">
      <c r="A347" s="71"/>
      <c r="B347" s="71"/>
      <c r="C347" s="88" t="s">
        <v>2968</v>
      </c>
      <c r="D347" s="73" t="s">
        <v>2845</v>
      </c>
      <c r="E347" s="71"/>
      <c r="F347" s="71"/>
      <c r="G347" s="71"/>
      <c r="H347" s="74">
        <v>0</v>
      </c>
      <c r="I347" s="71"/>
      <c r="J347" s="71" t="s">
        <v>2965</v>
      </c>
      <c r="K347" s="71"/>
    </row>
    <row r="348" spans="1:11" s="75" customFormat="1" ht="12.75" customHeight="1">
      <c r="A348" s="71"/>
      <c r="B348" s="71"/>
      <c r="C348" s="88" t="s">
        <v>2969</v>
      </c>
      <c r="D348" s="73" t="s">
        <v>2487</v>
      </c>
      <c r="E348" s="71"/>
      <c r="F348" s="71"/>
      <c r="G348" s="71"/>
      <c r="H348" s="74">
        <v>0</v>
      </c>
      <c r="I348" s="71"/>
      <c r="J348" s="71" t="s">
        <v>2965</v>
      </c>
      <c r="K348" s="71"/>
    </row>
    <row r="349" spans="1:11" ht="12.75" customHeight="1">
      <c r="A349" s="5"/>
      <c r="B349" s="5" t="s">
        <v>2970</v>
      </c>
      <c r="C349" s="89" t="s">
        <v>2971</v>
      </c>
      <c r="D349" s="90" t="s">
        <v>2972</v>
      </c>
      <c r="E349" s="5" t="s">
        <v>18</v>
      </c>
      <c r="F349" s="5" t="s">
        <v>19</v>
      </c>
      <c r="G349" s="5" t="s">
        <v>20</v>
      </c>
      <c r="H349" s="11">
        <v>1</v>
      </c>
      <c r="I349" s="5"/>
      <c r="J349" s="5"/>
      <c r="K349" s="5" t="s">
        <v>1166</v>
      </c>
    </row>
    <row r="350" spans="1:11" ht="12.75" customHeight="1">
      <c r="A350" s="5"/>
      <c r="B350" s="5"/>
      <c r="C350" s="89" t="s">
        <v>2973</v>
      </c>
      <c r="D350" s="90" t="s">
        <v>2974</v>
      </c>
      <c r="E350" s="5"/>
      <c r="F350" s="5"/>
      <c r="G350" s="5"/>
      <c r="H350" s="11">
        <v>1</v>
      </c>
      <c r="I350" s="5"/>
      <c r="J350" s="5"/>
      <c r="K350" s="5" t="s">
        <v>1166</v>
      </c>
    </row>
    <row r="351" spans="1:11" ht="12.75" customHeight="1">
      <c r="A351" s="5"/>
      <c r="B351" s="5"/>
      <c r="C351" s="89" t="s">
        <v>2975</v>
      </c>
      <c r="D351" s="90" t="s">
        <v>2976</v>
      </c>
      <c r="E351" s="5"/>
      <c r="F351" s="5"/>
      <c r="G351" s="5"/>
      <c r="H351" s="11">
        <v>1</v>
      </c>
      <c r="I351" s="5"/>
      <c r="J351" s="5"/>
      <c r="K351" s="5" t="s">
        <v>1166</v>
      </c>
    </row>
    <row r="352" spans="1:11" ht="12.75" customHeight="1">
      <c r="A352" s="5"/>
      <c r="B352" s="5"/>
      <c r="C352" s="89" t="s">
        <v>2977</v>
      </c>
      <c r="D352" s="90" t="s">
        <v>2978</v>
      </c>
      <c r="E352" s="5"/>
      <c r="F352" s="5"/>
      <c r="G352" s="5"/>
      <c r="H352" s="11">
        <v>1</v>
      </c>
      <c r="I352" s="5"/>
      <c r="J352" s="5"/>
      <c r="K352" s="5" t="s">
        <v>1166</v>
      </c>
    </row>
    <row r="353" spans="1:11" ht="12.75" customHeight="1">
      <c r="A353" s="5"/>
      <c r="B353" s="5"/>
      <c r="C353" s="89" t="s">
        <v>2979</v>
      </c>
      <c r="D353" s="90" t="s">
        <v>2980</v>
      </c>
      <c r="E353" s="5"/>
      <c r="F353" s="5"/>
      <c r="G353" s="5"/>
      <c r="H353" s="11">
        <v>1</v>
      </c>
      <c r="I353" s="5"/>
      <c r="J353" s="5"/>
      <c r="K353" s="5" t="s">
        <v>1166</v>
      </c>
    </row>
    <row r="354" spans="1:11" ht="12.75" customHeight="1">
      <c r="A354" s="5"/>
      <c r="B354" s="5"/>
      <c r="C354" s="89" t="s">
        <v>2981</v>
      </c>
      <c r="D354" s="90" t="s">
        <v>2982</v>
      </c>
      <c r="E354" s="5"/>
      <c r="F354" s="5"/>
      <c r="G354" s="5"/>
      <c r="H354" s="11">
        <v>1</v>
      </c>
      <c r="I354" s="5"/>
      <c r="J354" s="5"/>
      <c r="K354" s="5" t="s">
        <v>1166</v>
      </c>
    </row>
    <row r="355" spans="1:11" ht="12.75" customHeight="1">
      <c r="A355" s="5"/>
      <c r="B355" s="5"/>
      <c r="C355" s="63" t="s">
        <v>2983</v>
      </c>
      <c r="D355" s="63" t="s">
        <v>2984</v>
      </c>
      <c r="E355" s="5"/>
      <c r="F355" s="5"/>
      <c r="G355" s="5"/>
      <c r="H355" s="11">
        <v>1</v>
      </c>
      <c r="I355" s="5"/>
      <c r="J355" s="5"/>
      <c r="K355" s="5" t="s">
        <v>1166</v>
      </c>
    </row>
    <row r="356" spans="1:11" ht="12.75" customHeight="1">
      <c r="A356" s="5"/>
      <c r="B356" s="5"/>
      <c r="C356" s="63" t="s">
        <v>2985</v>
      </c>
      <c r="D356" s="63" t="s">
        <v>2986</v>
      </c>
      <c r="E356" s="5"/>
      <c r="F356" s="5"/>
      <c r="G356" s="5"/>
      <c r="H356" s="11">
        <v>1</v>
      </c>
      <c r="I356" s="5"/>
      <c r="J356" s="5"/>
      <c r="K356" s="5" t="s">
        <v>1166</v>
      </c>
    </row>
    <row r="357" spans="1:11" ht="12.75" customHeight="1">
      <c r="A357" s="5"/>
      <c r="B357" s="5"/>
      <c r="C357" s="63" t="s">
        <v>2987</v>
      </c>
      <c r="D357" s="63" t="s">
        <v>2988</v>
      </c>
      <c r="E357" s="5"/>
      <c r="F357" s="5"/>
      <c r="G357" s="5"/>
      <c r="H357" s="11">
        <v>1</v>
      </c>
      <c r="I357" s="5"/>
      <c r="J357" s="5"/>
      <c r="K357" s="5" t="s">
        <v>1166</v>
      </c>
    </row>
    <row r="358" spans="1:11" ht="12.75" customHeight="1">
      <c r="A358" s="5"/>
      <c r="B358" s="5"/>
      <c r="C358" s="63" t="s">
        <v>2989</v>
      </c>
      <c r="D358" s="63" t="s">
        <v>2990</v>
      </c>
      <c r="E358" s="5"/>
      <c r="F358" s="5"/>
      <c r="G358" s="5"/>
      <c r="H358" s="11">
        <v>1</v>
      </c>
      <c r="I358" s="5"/>
      <c r="J358" s="5"/>
      <c r="K358" s="5" t="s">
        <v>1166</v>
      </c>
    </row>
    <row r="359" spans="1:11" ht="12.75" customHeight="1">
      <c r="A359" s="5"/>
      <c r="B359" s="5"/>
      <c r="C359" s="63" t="s">
        <v>2991</v>
      </c>
      <c r="D359" s="63" t="s">
        <v>2992</v>
      </c>
      <c r="E359" s="5"/>
      <c r="F359" s="5"/>
      <c r="G359" s="5"/>
      <c r="H359" s="11">
        <v>1</v>
      </c>
      <c r="I359" s="5"/>
      <c r="J359" s="5"/>
      <c r="K359" s="5" t="s">
        <v>1166</v>
      </c>
    </row>
    <row r="360" spans="1:11" ht="12.75" customHeight="1">
      <c r="A360" s="5"/>
      <c r="B360" s="5"/>
      <c r="C360" s="63" t="s">
        <v>2993</v>
      </c>
      <c r="D360" s="63" t="s">
        <v>2994</v>
      </c>
      <c r="E360" s="5"/>
      <c r="F360" s="5"/>
      <c r="G360" s="5"/>
      <c r="H360" s="11">
        <v>1</v>
      </c>
      <c r="I360" s="5"/>
      <c r="J360" s="5"/>
      <c r="K360" s="5" t="s">
        <v>1166</v>
      </c>
    </row>
    <row r="361" spans="1:11" ht="12.75" customHeight="1">
      <c r="A361" s="5"/>
      <c r="B361" s="5"/>
      <c r="C361" s="63" t="s">
        <v>2995</v>
      </c>
      <c r="D361" s="63" t="s">
        <v>2996</v>
      </c>
      <c r="E361" s="5"/>
      <c r="F361" s="5"/>
      <c r="G361" s="5"/>
      <c r="H361" s="11">
        <v>1</v>
      </c>
      <c r="I361" s="5"/>
      <c r="J361" s="5"/>
      <c r="K361" s="5" t="s">
        <v>1166</v>
      </c>
    </row>
    <row r="362" spans="1:11" ht="12.75" customHeight="1">
      <c r="A362" s="5"/>
      <c r="B362" s="5"/>
      <c r="C362" s="63" t="s">
        <v>2997</v>
      </c>
      <c r="D362" s="63" t="s">
        <v>2998</v>
      </c>
      <c r="E362" s="5"/>
      <c r="F362" s="5"/>
      <c r="G362" s="5"/>
      <c r="H362" s="11">
        <v>1</v>
      </c>
      <c r="I362" s="5"/>
      <c r="J362" s="5"/>
      <c r="K362" s="5" t="s">
        <v>1166</v>
      </c>
    </row>
    <row r="363" spans="1:11" ht="12.75" customHeight="1">
      <c r="A363" s="5"/>
      <c r="B363" s="5"/>
      <c r="C363" s="63" t="s">
        <v>2999</v>
      </c>
      <c r="D363" s="63" t="s">
        <v>3000</v>
      </c>
      <c r="E363" s="5"/>
      <c r="F363" s="5"/>
      <c r="G363" s="5"/>
      <c r="H363" s="11">
        <v>1</v>
      </c>
      <c r="I363" s="5"/>
      <c r="J363" s="5"/>
      <c r="K363" s="5" t="s">
        <v>1166</v>
      </c>
    </row>
    <row r="364" spans="1:11" ht="12.75" customHeight="1">
      <c r="A364" s="5"/>
      <c r="B364" s="5"/>
      <c r="C364" s="63" t="s">
        <v>3001</v>
      </c>
      <c r="D364" s="63" t="s">
        <v>3002</v>
      </c>
      <c r="E364" s="5"/>
      <c r="F364" s="5"/>
      <c r="G364" s="5"/>
      <c r="H364" s="11">
        <v>1</v>
      </c>
      <c r="I364" s="5"/>
      <c r="J364" s="5"/>
      <c r="K364" s="5" t="s">
        <v>1166</v>
      </c>
    </row>
    <row r="365" spans="1:11" ht="12.75" customHeight="1">
      <c r="A365" s="5"/>
      <c r="B365" s="5"/>
      <c r="C365" s="63" t="s">
        <v>3003</v>
      </c>
      <c r="D365" s="63" t="s">
        <v>3004</v>
      </c>
      <c r="E365" s="5"/>
      <c r="F365" s="5"/>
      <c r="G365" s="5"/>
      <c r="H365" s="11">
        <v>0.5</v>
      </c>
      <c r="I365" s="5"/>
      <c r="J365" s="5"/>
      <c r="K365" s="5" t="s">
        <v>1166</v>
      </c>
    </row>
    <row r="366" spans="1:11" ht="12.75" customHeight="1">
      <c r="A366" s="5"/>
      <c r="B366" s="5"/>
      <c r="C366" s="63" t="s">
        <v>3005</v>
      </c>
      <c r="D366" s="63" t="s">
        <v>3006</v>
      </c>
      <c r="E366" s="5"/>
      <c r="F366" s="5"/>
      <c r="G366" s="5"/>
      <c r="H366" s="11">
        <v>1</v>
      </c>
      <c r="I366" s="5"/>
      <c r="J366" s="5"/>
      <c r="K366" s="5" t="s">
        <v>1166</v>
      </c>
    </row>
    <row r="367" spans="1:11" ht="12.75" customHeight="1">
      <c r="A367" s="5"/>
      <c r="B367" s="5"/>
      <c r="C367" s="63" t="s">
        <v>3007</v>
      </c>
      <c r="D367" s="63" t="s">
        <v>3008</v>
      </c>
      <c r="E367" s="5"/>
      <c r="F367" s="5"/>
      <c r="G367" s="5"/>
      <c r="H367" s="11">
        <v>0.5</v>
      </c>
      <c r="I367" s="5"/>
      <c r="J367" s="5"/>
      <c r="K367" s="5" t="s">
        <v>1166</v>
      </c>
    </row>
    <row r="368" spans="1:11" ht="12.75" customHeight="1">
      <c r="A368" s="5"/>
      <c r="B368" s="5"/>
      <c r="C368" s="63" t="s">
        <v>3009</v>
      </c>
      <c r="D368" s="63" t="s">
        <v>3010</v>
      </c>
      <c r="E368" s="5"/>
      <c r="F368" s="5"/>
      <c r="G368" s="5"/>
      <c r="H368" s="11">
        <v>1</v>
      </c>
      <c r="I368" s="5"/>
      <c r="J368" s="5"/>
      <c r="K368" s="5" t="s">
        <v>1166</v>
      </c>
    </row>
    <row r="369" spans="1:11" ht="12.75" customHeight="1">
      <c r="A369" s="5"/>
      <c r="B369" s="5"/>
      <c r="C369" s="63" t="s">
        <v>3011</v>
      </c>
      <c r="D369" s="63" t="s">
        <v>3012</v>
      </c>
      <c r="E369" s="5"/>
      <c r="F369" s="5"/>
      <c r="G369" s="5"/>
      <c r="H369" s="11">
        <v>0.5</v>
      </c>
      <c r="I369" s="5"/>
      <c r="J369" s="5"/>
      <c r="K369" s="5" t="s">
        <v>1166</v>
      </c>
    </row>
    <row r="370" spans="1:11" ht="12.75" customHeight="1">
      <c r="A370" s="5"/>
      <c r="B370" s="5"/>
      <c r="C370" s="63" t="s">
        <v>3013</v>
      </c>
      <c r="D370" s="63" t="s">
        <v>3014</v>
      </c>
      <c r="E370" s="5"/>
      <c r="F370" s="5"/>
      <c r="G370" s="5"/>
      <c r="H370" s="11">
        <v>1</v>
      </c>
      <c r="I370" s="5"/>
      <c r="J370" s="5"/>
      <c r="K370" s="5" t="s">
        <v>1166</v>
      </c>
    </row>
    <row r="371" spans="1:11" ht="12.75" customHeight="1">
      <c r="A371" s="5"/>
      <c r="B371" s="5"/>
      <c r="C371" s="63" t="s">
        <v>3015</v>
      </c>
      <c r="D371" s="63" t="s">
        <v>3016</v>
      </c>
      <c r="E371" s="5"/>
      <c r="F371" s="5"/>
      <c r="G371" s="5"/>
      <c r="H371" s="11">
        <v>0.5</v>
      </c>
      <c r="I371" s="5"/>
      <c r="J371" s="5"/>
      <c r="K371" s="5" t="s">
        <v>1166</v>
      </c>
    </row>
    <row r="372" spans="1:11" ht="12.75" customHeight="1">
      <c r="A372" s="5"/>
      <c r="B372" s="5"/>
      <c r="C372" s="63" t="s">
        <v>3017</v>
      </c>
      <c r="D372" s="63" t="s">
        <v>3018</v>
      </c>
      <c r="E372" s="5"/>
      <c r="F372" s="5"/>
      <c r="G372" s="5"/>
      <c r="H372" s="11">
        <v>1</v>
      </c>
      <c r="I372" s="5"/>
      <c r="J372" s="5"/>
      <c r="K372" s="5" t="s">
        <v>1166</v>
      </c>
    </row>
    <row r="373" spans="1:11" ht="12.75" customHeight="1">
      <c r="A373" s="5"/>
      <c r="B373" s="5"/>
      <c r="C373" s="63" t="s">
        <v>3019</v>
      </c>
      <c r="D373" s="63" t="s">
        <v>3020</v>
      </c>
      <c r="E373" s="5"/>
      <c r="F373" s="5"/>
      <c r="G373" s="5"/>
      <c r="H373" s="11">
        <v>0.5</v>
      </c>
      <c r="I373" s="5"/>
      <c r="J373" s="5"/>
      <c r="K373" s="5" t="s">
        <v>1166</v>
      </c>
    </row>
    <row r="374" spans="1:11" ht="12.75" customHeight="1">
      <c r="A374" s="5"/>
      <c r="B374" s="5"/>
      <c r="C374" s="63" t="s">
        <v>3021</v>
      </c>
      <c r="D374" s="63" t="s">
        <v>3022</v>
      </c>
      <c r="E374" s="5"/>
      <c r="F374" s="5"/>
      <c r="G374" s="5"/>
      <c r="H374" s="11">
        <v>1</v>
      </c>
      <c r="I374" s="5"/>
      <c r="J374" s="5"/>
      <c r="K374" s="5" t="s">
        <v>1166</v>
      </c>
    </row>
    <row r="375" spans="1:11" ht="12.75" customHeight="1">
      <c r="A375" s="5"/>
      <c r="B375" s="5"/>
      <c r="C375" s="63" t="s">
        <v>3023</v>
      </c>
      <c r="D375" s="63" t="s">
        <v>3024</v>
      </c>
      <c r="E375" s="5"/>
      <c r="F375" s="5"/>
      <c r="G375" s="5"/>
      <c r="H375" s="11">
        <v>0.5</v>
      </c>
      <c r="I375" s="5"/>
      <c r="J375" s="5"/>
      <c r="K375" s="5" t="s">
        <v>1166</v>
      </c>
    </row>
    <row r="376" spans="1:11" ht="12.75" customHeight="1">
      <c r="A376" s="5"/>
      <c r="B376" s="5" t="s">
        <v>2970</v>
      </c>
      <c r="C376" s="89" t="s">
        <v>3025</v>
      </c>
      <c r="D376" s="90" t="s">
        <v>2972</v>
      </c>
      <c r="E376" s="5" t="s">
        <v>788</v>
      </c>
      <c r="F376" s="5" t="s">
        <v>19</v>
      </c>
      <c r="G376" s="5" t="s">
        <v>20</v>
      </c>
      <c r="H376" s="11">
        <v>0.5</v>
      </c>
      <c r="I376" s="5"/>
      <c r="J376" s="5"/>
      <c r="K376" s="5" t="s">
        <v>1166</v>
      </c>
    </row>
    <row r="377" spans="1:11" ht="12.75" customHeight="1">
      <c r="A377" s="5"/>
      <c r="B377" s="5"/>
      <c r="C377" s="89" t="s">
        <v>3026</v>
      </c>
      <c r="D377" s="90" t="s">
        <v>2974</v>
      </c>
      <c r="E377" s="5"/>
      <c r="F377" s="5"/>
      <c r="G377" s="5"/>
      <c r="H377" s="11">
        <v>0.5</v>
      </c>
      <c r="I377" s="5"/>
      <c r="J377" s="5"/>
      <c r="K377" s="5" t="s">
        <v>1166</v>
      </c>
    </row>
    <row r="378" spans="1:11" ht="12.75" customHeight="1">
      <c r="A378" s="5"/>
      <c r="B378" s="5"/>
      <c r="C378" s="89" t="s">
        <v>3027</v>
      </c>
      <c r="D378" s="90" t="s">
        <v>2976</v>
      </c>
      <c r="E378" s="5"/>
      <c r="F378" s="5"/>
      <c r="G378" s="5"/>
      <c r="H378" s="11">
        <v>0.5</v>
      </c>
      <c r="I378" s="5"/>
      <c r="J378" s="5"/>
      <c r="K378" s="5" t="s">
        <v>1166</v>
      </c>
    </row>
    <row r="379" spans="1:11" ht="12.75" customHeight="1">
      <c r="A379" s="5"/>
      <c r="B379" s="5"/>
      <c r="C379" s="89" t="s">
        <v>3028</v>
      </c>
      <c r="D379" s="90" t="s">
        <v>2978</v>
      </c>
      <c r="E379" s="5"/>
      <c r="F379" s="5"/>
      <c r="G379" s="5"/>
      <c r="H379" s="11">
        <v>0.5</v>
      </c>
      <c r="I379" s="5"/>
      <c r="J379" s="5"/>
      <c r="K379" s="5" t="s">
        <v>1166</v>
      </c>
    </row>
    <row r="380" spans="1:11" ht="12.75" customHeight="1">
      <c r="A380" s="5"/>
      <c r="B380" s="5"/>
      <c r="C380" s="89" t="s">
        <v>3029</v>
      </c>
      <c r="D380" s="90" t="s">
        <v>2980</v>
      </c>
      <c r="E380" s="5"/>
      <c r="F380" s="5"/>
      <c r="G380" s="5"/>
      <c r="H380" s="11">
        <v>0.5</v>
      </c>
      <c r="I380" s="5"/>
      <c r="J380" s="5"/>
      <c r="K380" s="5" t="s">
        <v>1166</v>
      </c>
    </row>
    <row r="381" spans="1:11" ht="12.75" customHeight="1">
      <c r="A381" s="5"/>
      <c r="B381" s="5"/>
      <c r="C381" s="89" t="s">
        <v>3030</v>
      </c>
      <c r="D381" s="90" t="s">
        <v>2982</v>
      </c>
      <c r="E381" s="5"/>
      <c r="F381" s="5"/>
      <c r="G381" s="5"/>
      <c r="H381" s="11">
        <v>0.5</v>
      </c>
      <c r="I381" s="5"/>
      <c r="J381" s="5"/>
      <c r="K381" s="5" t="s">
        <v>1166</v>
      </c>
    </row>
    <row r="382" spans="1:11" ht="12.75" customHeight="1">
      <c r="A382" s="5"/>
      <c r="B382" s="5"/>
      <c r="C382" s="63" t="s">
        <v>3031</v>
      </c>
      <c r="D382" s="63" t="s">
        <v>2984</v>
      </c>
      <c r="E382" s="5"/>
      <c r="F382" s="5"/>
      <c r="G382" s="5"/>
      <c r="H382" s="11">
        <v>0.5</v>
      </c>
      <c r="I382" s="5"/>
      <c r="J382" s="11"/>
      <c r="K382" s="5" t="s">
        <v>1166</v>
      </c>
    </row>
    <row r="383" spans="1:11" ht="12.75" customHeight="1">
      <c r="A383" s="5"/>
      <c r="B383" s="5"/>
      <c r="C383" s="63" t="s">
        <v>3032</v>
      </c>
      <c r="D383" s="63" t="s">
        <v>2986</v>
      </c>
      <c r="E383" s="5"/>
      <c r="F383" s="5"/>
      <c r="G383" s="5"/>
      <c r="H383" s="11">
        <v>0.5</v>
      </c>
      <c r="I383" s="5"/>
      <c r="J383" s="11"/>
      <c r="K383" s="5" t="s">
        <v>1166</v>
      </c>
    </row>
    <row r="384" spans="1:11" ht="12.75" customHeight="1">
      <c r="A384" s="5"/>
      <c r="B384" s="5"/>
      <c r="C384" s="63" t="s">
        <v>3033</v>
      </c>
      <c r="D384" s="63" t="s">
        <v>2988</v>
      </c>
      <c r="E384" s="5"/>
      <c r="F384" s="5"/>
      <c r="G384" s="5"/>
      <c r="H384" s="11">
        <v>0.5</v>
      </c>
      <c r="I384" s="5"/>
      <c r="J384" s="11"/>
      <c r="K384" s="5" t="s">
        <v>1166</v>
      </c>
    </row>
    <row r="385" spans="1:11" ht="12.75" customHeight="1">
      <c r="A385" s="5"/>
      <c r="B385" s="5"/>
      <c r="C385" s="63" t="s">
        <v>3034</v>
      </c>
      <c r="D385" s="63" t="s">
        <v>2990</v>
      </c>
      <c r="E385" s="5"/>
      <c r="F385" s="5"/>
      <c r="G385" s="5"/>
      <c r="H385" s="11">
        <v>0.5</v>
      </c>
      <c r="I385" s="5"/>
      <c r="J385" s="11"/>
      <c r="K385" s="5" t="s">
        <v>1166</v>
      </c>
    </row>
    <row r="386" spans="1:11" ht="12.75" customHeight="1">
      <c r="A386" s="5"/>
      <c r="B386" s="5"/>
      <c r="C386" s="63" t="s">
        <v>3035</v>
      </c>
      <c r="D386" s="63" t="s">
        <v>2992</v>
      </c>
      <c r="E386" s="5"/>
      <c r="F386" s="5"/>
      <c r="G386" s="5"/>
      <c r="H386" s="11">
        <v>0.5</v>
      </c>
      <c r="I386" s="5"/>
      <c r="J386" s="11"/>
      <c r="K386" s="5" t="s">
        <v>1166</v>
      </c>
    </row>
    <row r="387" spans="1:11" ht="12.75" customHeight="1">
      <c r="A387" s="5"/>
      <c r="B387" s="5"/>
      <c r="C387" s="63" t="s">
        <v>3036</v>
      </c>
      <c r="D387" s="63" t="s">
        <v>2994</v>
      </c>
      <c r="E387" s="5"/>
      <c r="F387" s="5"/>
      <c r="G387" s="5"/>
      <c r="H387" s="11">
        <v>0.5</v>
      </c>
      <c r="I387" s="5"/>
      <c r="J387" s="11"/>
      <c r="K387" s="5" t="s">
        <v>1166</v>
      </c>
    </row>
    <row r="388" spans="1:11" ht="12.75" customHeight="1">
      <c r="A388" s="5"/>
      <c r="B388" s="5"/>
      <c r="C388" s="63" t="s">
        <v>3037</v>
      </c>
      <c r="D388" s="63" t="s">
        <v>2996</v>
      </c>
      <c r="E388" s="5"/>
      <c r="F388" s="5"/>
      <c r="G388" s="5"/>
      <c r="H388" s="11">
        <v>0.5</v>
      </c>
      <c r="I388" s="5"/>
      <c r="J388" s="11"/>
      <c r="K388" s="5" t="s">
        <v>1166</v>
      </c>
    </row>
    <row r="389" spans="1:11" ht="12.75" customHeight="1">
      <c r="A389" s="5"/>
      <c r="B389" s="5"/>
      <c r="C389" s="63" t="s">
        <v>3038</v>
      </c>
      <c r="D389" s="63" t="s">
        <v>2998</v>
      </c>
      <c r="E389" s="5"/>
      <c r="F389" s="5"/>
      <c r="G389" s="5"/>
      <c r="H389" s="11">
        <v>0.5</v>
      </c>
      <c r="I389" s="5"/>
      <c r="J389" s="11"/>
      <c r="K389" s="5" t="s">
        <v>1166</v>
      </c>
    </row>
    <row r="390" spans="1:11" ht="12.75" customHeight="1">
      <c r="A390" s="5"/>
      <c r="B390" s="5"/>
      <c r="C390" s="63" t="s">
        <v>3039</v>
      </c>
      <c r="D390" s="63" t="s">
        <v>3000</v>
      </c>
      <c r="E390" s="5"/>
      <c r="F390" s="5"/>
      <c r="G390" s="5"/>
      <c r="H390" s="11">
        <v>0.5</v>
      </c>
      <c r="I390" s="5"/>
      <c r="J390" s="11"/>
      <c r="K390" s="5" t="s">
        <v>1166</v>
      </c>
    </row>
    <row r="391" spans="1:11" ht="12.75" customHeight="1">
      <c r="A391" s="5"/>
      <c r="B391" s="5"/>
      <c r="C391" s="63" t="s">
        <v>3040</v>
      </c>
      <c r="D391" s="63" t="s">
        <v>3002</v>
      </c>
      <c r="E391" s="5"/>
      <c r="F391" s="5"/>
      <c r="G391" s="5"/>
      <c r="H391" s="11">
        <v>0.5</v>
      </c>
      <c r="I391" s="5"/>
      <c r="J391" s="11"/>
      <c r="K391" s="5" t="s">
        <v>1166</v>
      </c>
    </row>
    <row r="392" spans="1:11" ht="12.75" customHeight="1">
      <c r="A392" s="5"/>
      <c r="B392" s="5"/>
      <c r="C392" s="63" t="s">
        <v>3041</v>
      </c>
      <c r="D392" s="63" t="s">
        <v>3004</v>
      </c>
      <c r="E392" s="5"/>
      <c r="F392" s="5"/>
      <c r="G392" s="5"/>
      <c r="H392" s="11">
        <v>0.5</v>
      </c>
      <c r="I392" s="5"/>
      <c r="J392" s="11"/>
      <c r="K392" s="5" t="s">
        <v>1166</v>
      </c>
    </row>
    <row r="393" spans="1:11" ht="12.75" customHeight="1">
      <c r="A393" s="5"/>
      <c r="B393" s="5"/>
      <c r="C393" s="63" t="s">
        <v>3042</v>
      </c>
      <c r="D393" s="63" t="s">
        <v>3006</v>
      </c>
      <c r="E393" s="5"/>
      <c r="F393" s="5"/>
      <c r="G393" s="5"/>
      <c r="H393" s="11">
        <v>0.5</v>
      </c>
      <c r="I393" s="5"/>
      <c r="J393" s="11"/>
      <c r="K393" s="5" t="s">
        <v>1166</v>
      </c>
    </row>
    <row r="394" spans="1:11" ht="12.75" customHeight="1">
      <c r="A394" s="5"/>
      <c r="B394" s="5"/>
      <c r="C394" s="63" t="s">
        <v>3043</v>
      </c>
      <c r="D394" s="63" t="s">
        <v>3008</v>
      </c>
      <c r="E394" s="5"/>
      <c r="F394" s="5"/>
      <c r="G394" s="5"/>
      <c r="H394" s="11">
        <v>0.5</v>
      </c>
      <c r="I394" s="5"/>
      <c r="J394" s="11"/>
      <c r="K394" s="5" t="s">
        <v>1166</v>
      </c>
    </row>
    <row r="395" spans="1:11" ht="12.75" customHeight="1">
      <c r="A395" s="5"/>
      <c r="B395" s="5"/>
      <c r="C395" s="63" t="s">
        <v>3044</v>
      </c>
      <c r="D395" s="63" t="s">
        <v>3010</v>
      </c>
      <c r="E395" s="5"/>
      <c r="F395" s="5"/>
      <c r="G395" s="5"/>
      <c r="H395" s="11">
        <v>0.5</v>
      </c>
      <c r="I395" s="5"/>
      <c r="J395" s="11"/>
      <c r="K395" s="5" t="s">
        <v>1166</v>
      </c>
    </row>
    <row r="396" spans="1:11" ht="12.75" customHeight="1">
      <c r="A396" s="5"/>
      <c r="B396" s="5"/>
      <c r="C396" s="63" t="s">
        <v>3045</v>
      </c>
      <c r="D396" s="63" t="s">
        <v>3012</v>
      </c>
      <c r="E396" s="5"/>
      <c r="F396" s="5"/>
      <c r="G396" s="5"/>
      <c r="H396" s="11">
        <v>0.5</v>
      </c>
      <c r="I396" s="5"/>
      <c r="J396" s="11"/>
      <c r="K396" s="5" t="s">
        <v>1166</v>
      </c>
    </row>
    <row r="397" spans="1:11" ht="12.75" customHeight="1">
      <c r="A397" s="5"/>
      <c r="B397" s="5"/>
      <c r="C397" s="63" t="s">
        <v>3046</v>
      </c>
      <c r="D397" s="63" t="s">
        <v>3014</v>
      </c>
      <c r="E397" s="5"/>
      <c r="F397" s="5"/>
      <c r="G397" s="5"/>
      <c r="H397" s="11">
        <v>0.5</v>
      </c>
      <c r="I397" s="5"/>
      <c r="J397" s="11"/>
      <c r="K397" s="5" t="s">
        <v>1166</v>
      </c>
    </row>
    <row r="398" spans="1:11" ht="12.75" customHeight="1">
      <c r="A398" s="5"/>
      <c r="B398" s="5"/>
      <c r="C398" s="63" t="s">
        <v>3047</v>
      </c>
      <c r="D398" s="63" t="s">
        <v>3016</v>
      </c>
      <c r="E398" s="5"/>
      <c r="F398" s="5"/>
      <c r="G398" s="5"/>
      <c r="H398" s="11">
        <v>0.5</v>
      </c>
      <c r="I398" s="5"/>
      <c r="J398" s="11"/>
      <c r="K398" s="5" t="s">
        <v>1166</v>
      </c>
    </row>
    <row r="399" spans="1:11" ht="12.75" customHeight="1">
      <c r="A399" s="5"/>
      <c r="B399" s="5"/>
      <c r="C399" s="63" t="s">
        <v>3048</v>
      </c>
      <c r="D399" s="63" t="s">
        <v>3018</v>
      </c>
      <c r="E399" s="5"/>
      <c r="F399" s="5"/>
      <c r="G399" s="5"/>
      <c r="H399" s="11">
        <v>0.5</v>
      </c>
      <c r="I399" s="5"/>
      <c r="J399" s="11"/>
      <c r="K399" s="5" t="s">
        <v>1166</v>
      </c>
    </row>
    <row r="400" spans="1:11" ht="12.75" customHeight="1">
      <c r="A400" s="5"/>
      <c r="B400" s="5"/>
      <c r="C400" s="63" t="s">
        <v>3049</v>
      </c>
      <c r="D400" s="63" t="s">
        <v>3020</v>
      </c>
      <c r="E400" s="5"/>
      <c r="F400" s="5"/>
      <c r="G400" s="5"/>
      <c r="H400" s="11">
        <v>0.5</v>
      </c>
      <c r="I400" s="5"/>
      <c r="J400" s="11"/>
      <c r="K400" s="5" t="s">
        <v>1166</v>
      </c>
    </row>
    <row r="401" spans="1:11" ht="12.75" customHeight="1">
      <c r="A401" s="5"/>
      <c r="B401" s="5"/>
      <c r="C401" s="63" t="s">
        <v>3050</v>
      </c>
      <c r="D401" s="63" t="s">
        <v>3022</v>
      </c>
      <c r="E401" s="5"/>
      <c r="F401" s="5"/>
      <c r="G401" s="5"/>
      <c r="H401" s="11">
        <v>0.5</v>
      </c>
      <c r="I401" s="5"/>
      <c r="J401" s="11"/>
      <c r="K401" s="5" t="s">
        <v>1166</v>
      </c>
    </row>
    <row r="402" spans="1:11" ht="12.75" customHeight="1">
      <c r="A402" s="5"/>
      <c r="B402" s="5"/>
      <c r="C402" s="63" t="s">
        <v>3051</v>
      </c>
      <c r="D402" s="63" t="s">
        <v>3024</v>
      </c>
      <c r="E402" s="5"/>
      <c r="F402" s="5"/>
      <c r="G402" s="5"/>
      <c r="H402" s="11">
        <v>0.5</v>
      </c>
      <c r="I402" s="5"/>
      <c r="J402" s="11"/>
      <c r="K402" s="5" t="s">
        <v>1166</v>
      </c>
    </row>
    <row r="403" spans="1:11" ht="12.75" customHeight="1">
      <c r="A403" s="5"/>
      <c r="B403" s="5"/>
      <c r="C403" s="89" t="s">
        <v>3052</v>
      </c>
      <c r="D403" s="90" t="s">
        <v>2972</v>
      </c>
      <c r="E403" s="5" t="s">
        <v>3053</v>
      </c>
      <c r="F403" s="5" t="s">
        <v>19</v>
      </c>
      <c r="G403" s="5" t="s">
        <v>20</v>
      </c>
      <c r="H403" s="11">
        <v>0.5</v>
      </c>
      <c r="I403" s="5"/>
      <c r="J403" s="5"/>
      <c r="K403" s="5" t="s">
        <v>1166</v>
      </c>
    </row>
    <row r="404" spans="1:11" ht="12.75" customHeight="1">
      <c r="A404" s="5"/>
      <c r="B404" s="5"/>
      <c r="C404" s="89" t="s">
        <v>3054</v>
      </c>
      <c r="D404" s="90" t="s">
        <v>2974</v>
      </c>
      <c r="E404" s="5"/>
      <c r="F404" s="5"/>
      <c r="G404" s="5"/>
      <c r="H404" s="11">
        <v>0.5</v>
      </c>
      <c r="I404" s="5"/>
      <c r="J404" s="5"/>
      <c r="K404" s="5" t="s">
        <v>1166</v>
      </c>
    </row>
    <row r="405" spans="1:11" ht="12.75" customHeight="1">
      <c r="A405" s="5"/>
      <c r="B405" s="5"/>
      <c r="C405" s="89" t="s">
        <v>3055</v>
      </c>
      <c r="D405" s="90" t="s">
        <v>2976</v>
      </c>
      <c r="E405" s="5"/>
      <c r="F405" s="5"/>
      <c r="G405" s="5"/>
      <c r="H405" s="11">
        <v>0.5</v>
      </c>
      <c r="I405" s="5"/>
      <c r="J405" s="5"/>
      <c r="K405" s="5" t="s">
        <v>1166</v>
      </c>
    </row>
    <row r="406" spans="1:11" ht="12.75" customHeight="1">
      <c r="A406" s="5"/>
      <c r="B406" s="5"/>
      <c r="C406" s="89" t="s">
        <v>3056</v>
      </c>
      <c r="D406" s="90" t="s">
        <v>2978</v>
      </c>
      <c r="E406" s="5"/>
      <c r="F406" s="5"/>
      <c r="G406" s="5"/>
      <c r="H406" s="11">
        <v>0.5</v>
      </c>
      <c r="I406" s="5"/>
      <c r="J406" s="5"/>
      <c r="K406" s="5" t="s">
        <v>1166</v>
      </c>
    </row>
    <row r="407" spans="1:11" ht="12.75" customHeight="1">
      <c r="A407" s="5"/>
      <c r="B407" s="5"/>
      <c r="C407" s="89" t="s">
        <v>3057</v>
      </c>
      <c r="D407" s="90" t="s">
        <v>2980</v>
      </c>
      <c r="E407" s="5"/>
      <c r="F407" s="5"/>
      <c r="G407" s="5"/>
      <c r="H407" s="11">
        <v>0.5</v>
      </c>
      <c r="I407" s="5"/>
      <c r="J407" s="5"/>
      <c r="K407" s="5" t="s">
        <v>1166</v>
      </c>
    </row>
    <row r="408" spans="1:11" ht="12.75" customHeight="1">
      <c r="A408" s="5"/>
      <c r="B408" s="5"/>
      <c r="C408" s="89" t="s">
        <v>3058</v>
      </c>
      <c r="D408" s="90" t="s">
        <v>2982</v>
      </c>
      <c r="E408" s="5"/>
      <c r="F408" s="5"/>
      <c r="G408" s="5"/>
      <c r="H408" s="11">
        <v>0.5</v>
      </c>
      <c r="I408" s="5"/>
      <c r="J408" s="5"/>
      <c r="K408" s="5" t="s">
        <v>1166</v>
      </c>
    </row>
    <row r="409" spans="1:11" ht="12.75" customHeight="1">
      <c r="A409" s="5"/>
      <c r="B409" s="5"/>
      <c r="C409" s="63" t="s">
        <v>3059</v>
      </c>
      <c r="D409" s="63" t="s">
        <v>2984</v>
      </c>
      <c r="E409" s="5"/>
      <c r="F409" s="5"/>
      <c r="G409" s="5"/>
      <c r="H409" s="11">
        <v>0.5</v>
      </c>
      <c r="I409" s="5"/>
      <c r="J409" s="5"/>
      <c r="K409" s="5" t="s">
        <v>1166</v>
      </c>
    </row>
    <row r="410" spans="1:11" ht="12.75" customHeight="1">
      <c r="A410" s="5"/>
      <c r="B410" s="5"/>
      <c r="C410" s="63" t="s">
        <v>3060</v>
      </c>
      <c r="D410" s="63" t="s">
        <v>2986</v>
      </c>
      <c r="E410" s="5"/>
      <c r="F410" s="5"/>
      <c r="G410" s="5"/>
      <c r="H410" s="11">
        <v>0.5</v>
      </c>
      <c r="I410" s="5"/>
      <c r="J410" s="5"/>
      <c r="K410" s="5" t="s">
        <v>1166</v>
      </c>
    </row>
    <row r="411" spans="1:11" ht="12.75" customHeight="1">
      <c r="A411" s="5"/>
      <c r="B411" s="5"/>
      <c r="C411" s="63" t="s">
        <v>3061</v>
      </c>
      <c r="D411" s="63" t="s">
        <v>2988</v>
      </c>
      <c r="E411" s="5"/>
      <c r="F411" s="5"/>
      <c r="G411" s="5"/>
      <c r="H411" s="11">
        <v>0.5</v>
      </c>
      <c r="I411" s="5"/>
      <c r="J411" s="5"/>
      <c r="K411" s="5" t="s">
        <v>1166</v>
      </c>
    </row>
    <row r="412" spans="1:11" ht="12.75" customHeight="1">
      <c r="A412" s="5"/>
      <c r="B412" s="5"/>
      <c r="C412" s="63" t="s">
        <v>3062</v>
      </c>
      <c r="D412" s="63" t="s">
        <v>2990</v>
      </c>
      <c r="E412" s="5"/>
      <c r="F412" s="5"/>
      <c r="G412" s="5"/>
      <c r="H412" s="11">
        <v>0.5</v>
      </c>
      <c r="I412" s="5"/>
      <c r="J412" s="5"/>
      <c r="K412" s="5" t="s">
        <v>1166</v>
      </c>
    </row>
    <row r="413" spans="1:11" ht="12.75" customHeight="1">
      <c r="A413" s="5"/>
      <c r="B413" s="5"/>
      <c r="C413" s="63" t="s">
        <v>3063</v>
      </c>
      <c r="D413" s="63" t="s">
        <v>2992</v>
      </c>
      <c r="E413" s="5"/>
      <c r="F413" s="5"/>
      <c r="G413" s="5"/>
      <c r="H413" s="11">
        <v>0.5</v>
      </c>
      <c r="I413" s="5"/>
      <c r="J413" s="5"/>
      <c r="K413" s="5" t="s">
        <v>1166</v>
      </c>
    </row>
    <row r="414" spans="1:11" ht="12.75" customHeight="1">
      <c r="A414" s="5"/>
      <c r="B414" s="5"/>
      <c r="C414" s="63" t="s">
        <v>3064</v>
      </c>
      <c r="D414" s="63" t="s">
        <v>2994</v>
      </c>
      <c r="E414" s="5"/>
      <c r="F414" s="5"/>
      <c r="G414" s="5"/>
      <c r="H414" s="11">
        <v>0.5</v>
      </c>
      <c r="I414" s="5"/>
      <c r="J414" s="5"/>
      <c r="K414" s="5" t="s">
        <v>1166</v>
      </c>
    </row>
    <row r="415" spans="1:11" ht="12.75" customHeight="1">
      <c r="A415" s="5"/>
      <c r="B415" s="5"/>
      <c r="C415" s="63" t="s">
        <v>3065</v>
      </c>
      <c r="D415" s="63" t="s">
        <v>2996</v>
      </c>
      <c r="E415" s="5"/>
      <c r="F415" s="5"/>
      <c r="G415" s="5"/>
      <c r="H415" s="11">
        <v>0.5</v>
      </c>
      <c r="I415" s="5"/>
      <c r="J415" s="5"/>
      <c r="K415" s="5" t="s">
        <v>1166</v>
      </c>
    </row>
    <row r="416" spans="1:11" ht="12.75" customHeight="1">
      <c r="A416" s="5"/>
      <c r="B416" s="5"/>
      <c r="C416" s="63" t="s">
        <v>3066</v>
      </c>
      <c r="D416" s="63" t="s">
        <v>2998</v>
      </c>
      <c r="E416" s="5"/>
      <c r="F416" s="5"/>
      <c r="G416" s="5"/>
      <c r="H416" s="11">
        <v>0.5</v>
      </c>
      <c r="I416" s="5"/>
      <c r="J416" s="5"/>
      <c r="K416" s="5" t="s">
        <v>1166</v>
      </c>
    </row>
    <row r="417" spans="1:11" ht="12.75" customHeight="1">
      <c r="A417" s="5"/>
      <c r="B417" s="5"/>
      <c r="C417" s="63" t="s">
        <v>3067</v>
      </c>
      <c r="D417" s="63" t="s">
        <v>3000</v>
      </c>
      <c r="E417" s="5"/>
      <c r="F417" s="5"/>
      <c r="G417" s="5"/>
      <c r="H417" s="11">
        <v>0.5</v>
      </c>
      <c r="I417" s="5"/>
      <c r="J417" s="5"/>
      <c r="K417" s="5" t="s">
        <v>1166</v>
      </c>
    </row>
    <row r="418" spans="1:11" ht="12.75" customHeight="1">
      <c r="A418" s="5"/>
      <c r="B418" s="5"/>
      <c r="C418" s="63" t="s">
        <v>3068</v>
      </c>
      <c r="D418" s="63" t="s">
        <v>3002</v>
      </c>
      <c r="E418" s="5"/>
      <c r="F418" s="5"/>
      <c r="G418" s="5"/>
      <c r="H418" s="11">
        <v>0.5</v>
      </c>
      <c r="I418" s="5"/>
      <c r="J418" s="5"/>
      <c r="K418" s="5" t="s">
        <v>1166</v>
      </c>
    </row>
    <row r="419" spans="1:11" ht="12.75" customHeight="1">
      <c r="A419" s="5"/>
      <c r="B419" s="5"/>
      <c r="C419" s="63" t="s">
        <v>3069</v>
      </c>
      <c r="D419" s="63" t="s">
        <v>3004</v>
      </c>
      <c r="E419" s="5"/>
      <c r="F419" s="5"/>
      <c r="G419" s="5"/>
      <c r="H419" s="11">
        <v>0.5</v>
      </c>
      <c r="I419" s="5"/>
      <c r="J419" s="5"/>
      <c r="K419" s="5" t="s">
        <v>1166</v>
      </c>
    </row>
    <row r="420" spans="1:11" ht="12.75" customHeight="1">
      <c r="A420" s="5"/>
      <c r="B420" s="5"/>
      <c r="C420" s="63" t="s">
        <v>3070</v>
      </c>
      <c r="D420" s="63" t="s">
        <v>3006</v>
      </c>
      <c r="E420" s="5"/>
      <c r="F420" s="5"/>
      <c r="G420" s="5"/>
      <c r="H420" s="11">
        <v>0.5</v>
      </c>
      <c r="I420" s="5"/>
      <c r="J420" s="5"/>
      <c r="K420" s="5" t="s">
        <v>1166</v>
      </c>
    </row>
    <row r="421" spans="1:11" ht="12.75" customHeight="1">
      <c r="A421" s="5"/>
      <c r="B421" s="5"/>
      <c r="C421" s="63" t="s">
        <v>3071</v>
      </c>
      <c r="D421" s="63" t="s">
        <v>3008</v>
      </c>
      <c r="E421" s="5"/>
      <c r="F421" s="5"/>
      <c r="G421" s="5"/>
      <c r="H421" s="11">
        <v>0.5</v>
      </c>
      <c r="I421" s="5"/>
      <c r="J421" s="5"/>
      <c r="K421" s="5" t="s">
        <v>1166</v>
      </c>
    </row>
    <row r="422" spans="1:11" ht="12.75" customHeight="1">
      <c r="A422" s="5"/>
      <c r="B422" s="5"/>
      <c r="C422" s="63" t="s">
        <v>3072</v>
      </c>
      <c r="D422" s="63" t="s">
        <v>3010</v>
      </c>
      <c r="E422" s="5"/>
      <c r="F422" s="5"/>
      <c r="G422" s="5"/>
      <c r="H422" s="11">
        <v>0.5</v>
      </c>
      <c r="I422" s="5"/>
      <c r="J422" s="5"/>
      <c r="K422" s="5" t="s">
        <v>1166</v>
      </c>
    </row>
    <row r="423" spans="1:11" ht="12.75" customHeight="1">
      <c r="A423" s="5"/>
      <c r="B423" s="5"/>
      <c r="C423" s="63" t="s">
        <v>3073</v>
      </c>
      <c r="D423" s="63" t="s">
        <v>3012</v>
      </c>
      <c r="E423" s="5"/>
      <c r="F423" s="5"/>
      <c r="G423" s="5"/>
      <c r="H423" s="11">
        <v>0.5</v>
      </c>
      <c r="I423" s="5"/>
      <c r="J423" s="5"/>
      <c r="K423" s="5" t="s">
        <v>1166</v>
      </c>
    </row>
    <row r="424" spans="1:11" ht="12.75" customHeight="1">
      <c r="A424" s="5"/>
      <c r="B424" s="5"/>
      <c r="C424" s="63" t="s">
        <v>3074</v>
      </c>
      <c r="D424" s="63" t="s">
        <v>3014</v>
      </c>
      <c r="E424" s="5"/>
      <c r="F424" s="5"/>
      <c r="G424" s="5"/>
      <c r="H424" s="11">
        <v>0.5</v>
      </c>
      <c r="I424" s="5"/>
      <c r="J424" s="5"/>
      <c r="K424" s="5" t="s">
        <v>1166</v>
      </c>
    </row>
    <row r="425" spans="1:11" ht="12.75" customHeight="1">
      <c r="A425" s="5"/>
      <c r="B425" s="5"/>
      <c r="C425" s="63" t="s">
        <v>3075</v>
      </c>
      <c r="D425" s="63" t="s">
        <v>3016</v>
      </c>
      <c r="E425" s="5"/>
      <c r="F425" s="5"/>
      <c r="G425" s="5"/>
      <c r="H425" s="11">
        <v>0.5</v>
      </c>
      <c r="I425" s="5"/>
      <c r="J425" s="5"/>
      <c r="K425" s="5" t="s">
        <v>1166</v>
      </c>
    </row>
    <row r="426" spans="1:11" ht="12.75" customHeight="1">
      <c r="A426" s="5"/>
      <c r="B426" s="5"/>
      <c r="C426" s="63" t="s">
        <v>3076</v>
      </c>
      <c r="D426" s="63" t="s">
        <v>3018</v>
      </c>
      <c r="E426" s="5"/>
      <c r="F426" s="5"/>
      <c r="G426" s="5"/>
      <c r="H426" s="11">
        <v>0.5</v>
      </c>
      <c r="I426" s="5"/>
      <c r="J426" s="5"/>
      <c r="K426" s="5" t="s">
        <v>1166</v>
      </c>
    </row>
    <row r="427" spans="1:11" ht="12.75" customHeight="1">
      <c r="A427" s="5"/>
      <c r="B427" s="5"/>
      <c r="C427" s="63" t="s">
        <v>3077</v>
      </c>
      <c r="D427" s="63" t="s">
        <v>3020</v>
      </c>
      <c r="E427" s="5"/>
      <c r="F427" s="5"/>
      <c r="G427" s="5"/>
      <c r="H427" s="11">
        <v>0.5</v>
      </c>
      <c r="I427" s="5"/>
      <c r="J427" s="5"/>
      <c r="K427" s="5" t="s">
        <v>1166</v>
      </c>
    </row>
    <row r="428" spans="1:11" ht="12.75" customHeight="1">
      <c r="A428" s="5"/>
      <c r="B428" s="5"/>
      <c r="C428" s="63" t="s">
        <v>3078</v>
      </c>
      <c r="D428" s="63" t="s">
        <v>3022</v>
      </c>
      <c r="E428" s="5"/>
      <c r="F428" s="5"/>
      <c r="G428" s="5"/>
      <c r="H428" s="11">
        <v>0.5</v>
      </c>
      <c r="I428" s="5"/>
      <c r="J428" s="5"/>
      <c r="K428" s="5" t="s">
        <v>1166</v>
      </c>
    </row>
    <row r="429" spans="1:11" ht="12.75" customHeight="1">
      <c r="A429" s="5"/>
      <c r="B429" s="5"/>
      <c r="C429" s="63" t="s">
        <v>3079</v>
      </c>
      <c r="D429" s="63" t="s">
        <v>3024</v>
      </c>
      <c r="E429" s="5"/>
      <c r="F429" s="5"/>
      <c r="G429" s="5"/>
      <c r="H429" s="11">
        <v>0.5</v>
      </c>
      <c r="I429" s="5"/>
      <c r="J429" s="5"/>
      <c r="K429" s="5" t="s">
        <v>1166</v>
      </c>
    </row>
    <row r="430" spans="1:11" s="75" customFormat="1" ht="12.75" customHeight="1">
      <c r="A430" s="71"/>
      <c r="B430" s="71"/>
      <c r="C430" s="73" t="s">
        <v>3052</v>
      </c>
      <c r="D430" s="91" t="s">
        <v>2972</v>
      </c>
      <c r="E430" s="71"/>
      <c r="F430" s="71"/>
      <c r="G430" s="71"/>
      <c r="H430" s="74">
        <v>0</v>
      </c>
      <c r="I430" s="71"/>
      <c r="J430" s="71" t="s">
        <v>2965</v>
      </c>
      <c r="K430" s="71"/>
    </row>
    <row r="431" spans="1:11" s="75" customFormat="1" ht="12.75" customHeight="1">
      <c r="A431" s="71"/>
      <c r="B431" s="71"/>
      <c r="C431" s="73" t="s">
        <v>3054</v>
      </c>
      <c r="D431" s="91" t="s">
        <v>2974</v>
      </c>
      <c r="E431" s="71"/>
      <c r="F431" s="71"/>
      <c r="G431" s="71"/>
      <c r="H431" s="74">
        <v>0</v>
      </c>
      <c r="I431" s="71"/>
      <c r="J431" s="71" t="s">
        <v>2965</v>
      </c>
      <c r="K431" s="71"/>
    </row>
    <row r="432" spans="1:11" s="75" customFormat="1" ht="12.75" customHeight="1">
      <c r="A432" s="71"/>
      <c r="B432" s="71"/>
      <c r="C432" s="73" t="s">
        <v>3055</v>
      </c>
      <c r="D432" s="91" t="s">
        <v>2976</v>
      </c>
      <c r="E432" s="71"/>
      <c r="F432" s="71"/>
      <c r="G432" s="71"/>
      <c r="H432" s="74">
        <v>0</v>
      </c>
      <c r="I432" s="71"/>
      <c r="J432" s="71" t="s">
        <v>2965</v>
      </c>
      <c r="K432" s="71"/>
    </row>
    <row r="433" spans="1:11" s="75" customFormat="1" ht="12.75" customHeight="1">
      <c r="A433" s="71"/>
      <c r="B433" s="71"/>
      <c r="C433" s="73" t="s">
        <v>3056</v>
      </c>
      <c r="D433" s="91" t="s">
        <v>2978</v>
      </c>
      <c r="E433" s="71"/>
      <c r="F433" s="71"/>
      <c r="G433" s="71"/>
      <c r="H433" s="74">
        <v>0</v>
      </c>
      <c r="I433" s="71"/>
      <c r="J433" s="71" t="s">
        <v>2965</v>
      </c>
      <c r="K433" s="71"/>
    </row>
    <row r="434" spans="1:11" s="75" customFormat="1" ht="12.75" customHeight="1">
      <c r="A434" s="71"/>
      <c r="B434" s="71"/>
      <c r="C434" s="73" t="s">
        <v>3057</v>
      </c>
      <c r="D434" s="91" t="s">
        <v>2980</v>
      </c>
      <c r="E434" s="71"/>
      <c r="F434" s="71"/>
      <c r="G434" s="71"/>
      <c r="H434" s="74">
        <v>0</v>
      </c>
      <c r="I434" s="71"/>
      <c r="J434" s="71" t="s">
        <v>2965</v>
      </c>
      <c r="K434" s="71"/>
    </row>
    <row r="435" spans="1:11" s="75" customFormat="1" ht="12.75" customHeight="1">
      <c r="A435" s="71"/>
      <c r="B435" s="71"/>
      <c r="C435" s="73" t="s">
        <v>3058</v>
      </c>
      <c r="D435" s="91" t="s">
        <v>2982</v>
      </c>
      <c r="E435" s="71"/>
      <c r="F435" s="71"/>
      <c r="G435" s="71"/>
      <c r="H435" s="74">
        <v>0</v>
      </c>
      <c r="I435" s="71"/>
      <c r="J435" s="71" t="s">
        <v>2965</v>
      </c>
      <c r="K435" s="71"/>
    </row>
    <row r="436" spans="1:11" s="75" customFormat="1" ht="12.75" customHeight="1">
      <c r="A436" s="71"/>
      <c r="B436" s="71"/>
      <c r="C436" s="73" t="s">
        <v>3059</v>
      </c>
      <c r="D436" s="73" t="s">
        <v>2984</v>
      </c>
      <c r="E436" s="71"/>
      <c r="F436" s="71"/>
      <c r="G436" s="71"/>
      <c r="H436" s="74">
        <v>0</v>
      </c>
      <c r="I436" s="71"/>
      <c r="J436" s="71" t="s">
        <v>2965</v>
      </c>
      <c r="K436" s="71"/>
    </row>
    <row r="437" spans="1:11" s="75" customFormat="1" ht="12.75" customHeight="1">
      <c r="A437" s="71"/>
      <c r="B437" s="71"/>
      <c r="C437" s="73" t="s">
        <v>3060</v>
      </c>
      <c r="D437" s="73" t="s">
        <v>2986</v>
      </c>
      <c r="E437" s="71"/>
      <c r="F437" s="71"/>
      <c r="G437" s="71"/>
      <c r="H437" s="74">
        <v>0</v>
      </c>
      <c r="I437" s="71"/>
      <c r="J437" s="71" t="s">
        <v>2965</v>
      </c>
      <c r="K437" s="71"/>
    </row>
    <row r="438" spans="1:11" s="75" customFormat="1" ht="12.75" customHeight="1">
      <c r="A438" s="71"/>
      <c r="B438" s="71"/>
      <c r="C438" s="73" t="s">
        <v>3061</v>
      </c>
      <c r="D438" s="73" t="s">
        <v>2988</v>
      </c>
      <c r="E438" s="71"/>
      <c r="F438" s="71"/>
      <c r="G438" s="71"/>
      <c r="H438" s="74">
        <v>0</v>
      </c>
      <c r="I438" s="71"/>
      <c r="J438" s="71" t="s">
        <v>2965</v>
      </c>
      <c r="K438" s="71"/>
    </row>
    <row r="439" spans="1:11" s="75" customFormat="1" ht="12.75" customHeight="1">
      <c r="A439" s="71"/>
      <c r="B439" s="71"/>
      <c r="C439" s="73" t="s">
        <v>3062</v>
      </c>
      <c r="D439" s="73" t="s">
        <v>2990</v>
      </c>
      <c r="E439" s="71"/>
      <c r="F439" s="71"/>
      <c r="G439" s="71"/>
      <c r="H439" s="74">
        <v>0</v>
      </c>
      <c r="I439" s="71"/>
      <c r="J439" s="71" t="s">
        <v>2965</v>
      </c>
      <c r="K439" s="71"/>
    </row>
    <row r="440" spans="1:11" s="75" customFormat="1" ht="12.75" customHeight="1">
      <c r="A440" s="71"/>
      <c r="B440" s="71"/>
      <c r="C440" s="73" t="s">
        <v>3063</v>
      </c>
      <c r="D440" s="73" t="s">
        <v>2992</v>
      </c>
      <c r="E440" s="71"/>
      <c r="F440" s="71"/>
      <c r="G440" s="71"/>
      <c r="H440" s="74">
        <v>0</v>
      </c>
      <c r="I440" s="71"/>
      <c r="J440" s="71" t="s">
        <v>2965</v>
      </c>
      <c r="K440" s="71"/>
    </row>
    <row r="441" spans="1:11" s="75" customFormat="1" ht="12.75" customHeight="1">
      <c r="A441" s="71"/>
      <c r="B441" s="71"/>
      <c r="C441" s="73" t="s">
        <v>3064</v>
      </c>
      <c r="D441" s="73" t="s">
        <v>2994</v>
      </c>
      <c r="E441" s="71"/>
      <c r="F441" s="71"/>
      <c r="G441" s="71"/>
      <c r="H441" s="74">
        <v>0</v>
      </c>
      <c r="I441" s="71"/>
      <c r="J441" s="71" t="s">
        <v>2965</v>
      </c>
      <c r="K441" s="71"/>
    </row>
    <row r="442" spans="1:11" s="75" customFormat="1" ht="12.75" customHeight="1">
      <c r="A442" s="71"/>
      <c r="B442" s="71"/>
      <c r="C442" s="73" t="s">
        <v>3065</v>
      </c>
      <c r="D442" s="73" t="s">
        <v>2996</v>
      </c>
      <c r="E442" s="71"/>
      <c r="F442" s="71"/>
      <c r="G442" s="71"/>
      <c r="H442" s="74">
        <v>0</v>
      </c>
      <c r="I442" s="71"/>
      <c r="J442" s="71" t="s">
        <v>2965</v>
      </c>
      <c r="K442" s="71"/>
    </row>
    <row r="443" spans="1:11" s="75" customFormat="1" ht="12.75" customHeight="1">
      <c r="A443" s="71"/>
      <c r="B443" s="71"/>
      <c r="C443" s="73" t="s">
        <v>3066</v>
      </c>
      <c r="D443" s="73" t="s">
        <v>2998</v>
      </c>
      <c r="E443" s="71"/>
      <c r="F443" s="71"/>
      <c r="G443" s="71"/>
      <c r="H443" s="74">
        <v>0</v>
      </c>
      <c r="I443" s="71"/>
      <c r="J443" s="71" t="s">
        <v>2965</v>
      </c>
      <c r="K443" s="71"/>
    </row>
    <row r="444" spans="1:11" s="75" customFormat="1" ht="12.75" customHeight="1">
      <c r="A444" s="71"/>
      <c r="B444" s="71"/>
      <c r="C444" s="73" t="s">
        <v>3067</v>
      </c>
      <c r="D444" s="73" t="s">
        <v>3000</v>
      </c>
      <c r="E444" s="71"/>
      <c r="F444" s="71"/>
      <c r="G444" s="71"/>
      <c r="H444" s="74">
        <v>0</v>
      </c>
      <c r="I444" s="71"/>
      <c r="J444" s="71" t="s">
        <v>2965</v>
      </c>
      <c r="K444" s="71"/>
    </row>
    <row r="445" spans="1:11" s="75" customFormat="1" ht="12.75" customHeight="1">
      <c r="A445" s="71"/>
      <c r="B445" s="71"/>
      <c r="C445" s="73" t="s">
        <v>3068</v>
      </c>
      <c r="D445" s="73" t="s">
        <v>3002</v>
      </c>
      <c r="E445" s="71"/>
      <c r="F445" s="71"/>
      <c r="G445" s="71"/>
      <c r="H445" s="74">
        <v>0</v>
      </c>
      <c r="I445" s="71"/>
      <c r="J445" s="71" t="s">
        <v>2965</v>
      </c>
      <c r="K445" s="71"/>
    </row>
    <row r="446" spans="1:11" s="75" customFormat="1" ht="12.75" customHeight="1">
      <c r="A446" s="71"/>
      <c r="B446" s="71"/>
      <c r="C446" s="73" t="s">
        <v>3069</v>
      </c>
      <c r="D446" s="73" t="s">
        <v>3004</v>
      </c>
      <c r="E446" s="71"/>
      <c r="F446" s="71"/>
      <c r="G446" s="71"/>
      <c r="H446" s="74">
        <v>0</v>
      </c>
      <c r="I446" s="71"/>
      <c r="J446" s="71" t="s">
        <v>2965</v>
      </c>
      <c r="K446" s="71"/>
    </row>
    <row r="447" spans="1:11" s="75" customFormat="1" ht="12.75" customHeight="1">
      <c r="A447" s="71"/>
      <c r="B447" s="71"/>
      <c r="C447" s="73" t="s">
        <v>3070</v>
      </c>
      <c r="D447" s="73" t="s">
        <v>3006</v>
      </c>
      <c r="E447" s="71"/>
      <c r="F447" s="71"/>
      <c r="G447" s="71"/>
      <c r="H447" s="74">
        <v>0</v>
      </c>
      <c r="I447" s="71"/>
      <c r="J447" s="71" t="s">
        <v>2965</v>
      </c>
      <c r="K447" s="71"/>
    </row>
    <row r="448" spans="1:11" s="75" customFormat="1" ht="12.75" customHeight="1">
      <c r="A448" s="71"/>
      <c r="B448" s="71"/>
      <c r="C448" s="73" t="s">
        <v>3071</v>
      </c>
      <c r="D448" s="73" t="s">
        <v>3008</v>
      </c>
      <c r="E448" s="71"/>
      <c r="F448" s="71"/>
      <c r="G448" s="71"/>
      <c r="H448" s="74">
        <v>0</v>
      </c>
      <c r="I448" s="71"/>
      <c r="J448" s="71" t="s">
        <v>2965</v>
      </c>
      <c r="K448" s="71"/>
    </row>
    <row r="449" spans="1:11" s="75" customFormat="1" ht="12.75" customHeight="1">
      <c r="A449" s="71"/>
      <c r="B449" s="71"/>
      <c r="C449" s="73" t="s">
        <v>3072</v>
      </c>
      <c r="D449" s="73" t="s">
        <v>3010</v>
      </c>
      <c r="E449" s="71"/>
      <c r="F449" s="71"/>
      <c r="G449" s="71"/>
      <c r="H449" s="74">
        <v>0</v>
      </c>
      <c r="I449" s="71"/>
      <c r="J449" s="71" t="s">
        <v>2965</v>
      </c>
      <c r="K449" s="71"/>
    </row>
    <row r="450" spans="1:11" s="75" customFormat="1" ht="12.75" customHeight="1">
      <c r="A450" s="71"/>
      <c r="B450" s="71"/>
      <c r="C450" s="73" t="s">
        <v>3073</v>
      </c>
      <c r="D450" s="73" t="s">
        <v>3012</v>
      </c>
      <c r="E450" s="71"/>
      <c r="F450" s="71"/>
      <c r="G450" s="71"/>
      <c r="H450" s="74">
        <v>0</v>
      </c>
      <c r="I450" s="71"/>
      <c r="J450" s="71" t="s">
        <v>2965</v>
      </c>
      <c r="K450" s="71"/>
    </row>
    <row r="451" spans="1:11" s="75" customFormat="1" ht="12.75" customHeight="1">
      <c r="A451" s="71"/>
      <c r="B451" s="71"/>
      <c r="C451" s="73" t="s">
        <v>3074</v>
      </c>
      <c r="D451" s="73" t="s">
        <v>3014</v>
      </c>
      <c r="E451" s="71"/>
      <c r="F451" s="71"/>
      <c r="G451" s="71"/>
      <c r="H451" s="74">
        <v>0</v>
      </c>
      <c r="I451" s="71"/>
      <c r="J451" s="71" t="s">
        <v>2965</v>
      </c>
      <c r="K451" s="71"/>
    </row>
    <row r="452" spans="1:11" s="75" customFormat="1" ht="12.75" customHeight="1">
      <c r="A452" s="71"/>
      <c r="B452" s="71"/>
      <c r="C452" s="73" t="s">
        <v>3075</v>
      </c>
      <c r="D452" s="73" t="s">
        <v>3016</v>
      </c>
      <c r="E452" s="71"/>
      <c r="F452" s="71"/>
      <c r="G452" s="71"/>
      <c r="H452" s="74">
        <v>0</v>
      </c>
      <c r="I452" s="71"/>
      <c r="J452" s="71" t="s">
        <v>2965</v>
      </c>
      <c r="K452" s="71"/>
    </row>
    <row r="453" spans="1:11" s="75" customFormat="1" ht="12.75" customHeight="1">
      <c r="A453" s="71"/>
      <c r="B453" s="71"/>
      <c r="C453" s="73" t="s">
        <v>3076</v>
      </c>
      <c r="D453" s="73" t="s">
        <v>3018</v>
      </c>
      <c r="E453" s="71"/>
      <c r="F453" s="71"/>
      <c r="G453" s="71"/>
      <c r="H453" s="74">
        <v>0</v>
      </c>
      <c r="I453" s="71"/>
      <c r="J453" s="71" t="s">
        <v>2965</v>
      </c>
      <c r="K453" s="71"/>
    </row>
    <row r="454" spans="1:11" s="75" customFormat="1" ht="12.75" customHeight="1">
      <c r="A454" s="71"/>
      <c r="B454" s="71"/>
      <c r="C454" s="73" t="s">
        <v>3077</v>
      </c>
      <c r="D454" s="73" t="s">
        <v>3020</v>
      </c>
      <c r="E454" s="71"/>
      <c r="F454" s="71"/>
      <c r="G454" s="71"/>
      <c r="H454" s="74">
        <v>0</v>
      </c>
      <c r="I454" s="71"/>
      <c r="J454" s="71" t="s">
        <v>2965</v>
      </c>
      <c r="K454" s="71"/>
    </row>
    <row r="455" spans="1:11" s="75" customFormat="1" ht="12.75" customHeight="1">
      <c r="A455" s="71"/>
      <c r="B455" s="71"/>
      <c r="C455" s="73" t="s">
        <v>3078</v>
      </c>
      <c r="D455" s="73" t="s">
        <v>3022</v>
      </c>
      <c r="E455" s="71"/>
      <c r="F455" s="71"/>
      <c r="G455" s="71"/>
      <c r="H455" s="74">
        <v>0</v>
      </c>
      <c r="I455" s="71"/>
      <c r="J455" s="71" t="s">
        <v>2965</v>
      </c>
      <c r="K455" s="71"/>
    </row>
    <row r="456" spans="1:11" s="75" customFormat="1" ht="12.75" customHeight="1">
      <c r="A456" s="71"/>
      <c r="B456" s="71"/>
      <c r="C456" s="73" t="s">
        <v>3079</v>
      </c>
      <c r="D456" s="73" t="s">
        <v>3024</v>
      </c>
      <c r="E456" s="71"/>
      <c r="F456" s="71"/>
      <c r="G456" s="71"/>
      <c r="H456" s="74">
        <v>0</v>
      </c>
      <c r="I456" s="71"/>
      <c r="J456" s="71" t="s">
        <v>2965</v>
      </c>
      <c r="K456" s="71"/>
    </row>
    <row r="457" spans="1:11" ht="12.75" customHeight="1">
      <c r="A457" s="5"/>
      <c r="B457" s="5" t="s">
        <v>2970</v>
      </c>
      <c r="C457" s="63" t="s">
        <v>3080</v>
      </c>
      <c r="D457" s="21" t="s">
        <v>3081</v>
      </c>
      <c r="E457" s="5" t="s">
        <v>3082</v>
      </c>
      <c r="F457" s="5" t="s">
        <v>19</v>
      </c>
      <c r="G457" s="5" t="s">
        <v>20</v>
      </c>
      <c r="H457" s="11">
        <v>0.5</v>
      </c>
      <c r="I457" s="5"/>
      <c r="J457" s="5"/>
      <c r="K457" s="5" t="s">
        <v>3083</v>
      </c>
    </row>
    <row r="458" spans="1:11" ht="12.75" customHeight="1">
      <c r="A458" s="5"/>
      <c r="B458" s="5"/>
      <c r="C458" s="63" t="s">
        <v>3084</v>
      </c>
      <c r="D458" s="21" t="s">
        <v>472</v>
      </c>
      <c r="E458" s="5"/>
      <c r="F458" s="5"/>
      <c r="G458" s="5"/>
      <c r="H458" s="11">
        <v>0.5</v>
      </c>
      <c r="I458" s="5"/>
      <c r="J458" s="5"/>
      <c r="K458" s="5" t="s">
        <v>3083</v>
      </c>
    </row>
    <row r="459" spans="1:11" ht="12.75" customHeight="1">
      <c r="A459" s="5"/>
      <c r="B459" s="5"/>
      <c r="C459" s="63" t="s">
        <v>3085</v>
      </c>
      <c r="D459" s="21" t="s">
        <v>3086</v>
      </c>
      <c r="E459" s="5"/>
      <c r="F459" s="5"/>
      <c r="G459" s="5"/>
      <c r="H459" s="11">
        <v>0.5</v>
      </c>
      <c r="I459" s="5"/>
      <c r="J459" s="5"/>
      <c r="K459" s="5" t="s">
        <v>3083</v>
      </c>
    </row>
    <row r="460" spans="1:11" ht="12.75" customHeight="1">
      <c r="A460" s="5"/>
      <c r="B460" s="5"/>
      <c r="C460" s="63" t="s">
        <v>3087</v>
      </c>
      <c r="D460" s="21" t="s">
        <v>3088</v>
      </c>
      <c r="E460" s="5"/>
      <c r="F460" s="5"/>
      <c r="G460" s="5"/>
      <c r="H460" s="11">
        <v>0.5</v>
      </c>
      <c r="I460" s="5"/>
      <c r="J460" s="5"/>
      <c r="K460" s="5" t="s">
        <v>3083</v>
      </c>
    </row>
    <row r="461" spans="1:11" ht="12.75" customHeight="1">
      <c r="A461" s="5"/>
      <c r="B461" s="5"/>
      <c r="C461" s="63" t="s">
        <v>3089</v>
      </c>
      <c r="D461" s="21" t="s">
        <v>478</v>
      </c>
      <c r="E461" s="5"/>
      <c r="F461" s="5"/>
      <c r="G461" s="5"/>
      <c r="H461" s="11">
        <v>0.5</v>
      </c>
      <c r="I461" s="5"/>
      <c r="J461" s="5"/>
      <c r="K461" s="5" t="s">
        <v>3083</v>
      </c>
    </row>
    <row r="462" spans="1:11" ht="12.75" customHeight="1">
      <c r="A462" s="5"/>
      <c r="B462" s="5"/>
      <c r="C462" s="63" t="s">
        <v>3090</v>
      </c>
      <c r="D462" s="21" t="s">
        <v>480</v>
      </c>
      <c r="E462" s="5"/>
      <c r="F462" s="5"/>
      <c r="G462" s="5"/>
      <c r="H462" s="11">
        <v>0.5</v>
      </c>
      <c r="I462" s="5"/>
      <c r="J462" s="5"/>
      <c r="K462" s="5" t="s">
        <v>3083</v>
      </c>
    </row>
    <row r="463" spans="1:11" ht="12.75" customHeight="1">
      <c r="A463" s="5"/>
      <c r="B463" s="5"/>
      <c r="C463" s="63" t="s">
        <v>3091</v>
      </c>
      <c r="D463" s="21" t="s">
        <v>482</v>
      </c>
      <c r="E463" s="5"/>
      <c r="F463" s="5"/>
      <c r="G463" s="5"/>
      <c r="H463" s="11">
        <v>0.5</v>
      </c>
      <c r="I463" s="5"/>
      <c r="J463" s="5"/>
      <c r="K463" s="5" t="s">
        <v>3083</v>
      </c>
    </row>
    <row r="464" spans="1:11" ht="12.75" customHeight="1">
      <c r="A464" s="5"/>
      <c r="B464" s="5"/>
      <c r="C464" s="63" t="s">
        <v>3092</v>
      </c>
      <c r="D464" s="21" t="s">
        <v>484</v>
      </c>
      <c r="E464" s="5"/>
      <c r="F464" s="5"/>
      <c r="G464" s="5"/>
      <c r="H464" s="11">
        <v>0.5</v>
      </c>
      <c r="I464" s="5"/>
      <c r="J464" s="5"/>
      <c r="K464" s="5" t="s">
        <v>3083</v>
      </c>
    </row>
    <row r="465" spans="1:11" ht="12.75" customHeight="1">
      <c r="A465" s="5"/>
      <c r="B465" s="5"/>
      <c r="C465" s="63" t="s">
        <v>3093</v>
      </c>
      <c r="D465" s="63" t="s">
        <v>486</v>
      </c>
      <c r="E465" s="5"/>
      <c r="F465" s="5"/>
      <c r="G465" s="5"/>
      <c r="H465" s="11">
        <v>0.5</v>
      </c>
      <c r="I465" s="5"/>
      <c r="J465" s="5"/>
      <c r="K465" s="5" t="s">
        <v>3083</v>
      </c>
    </row>
    <row r="466" spans="1:11" ht="12.75" customHeight="1">
      <c r="A466" s="5"/>
      <c r="B466" s="5"/>
      <c r="C466" s="63" t="s">
        <v>3094</v>
      </c>
      <c r="D466" s="63" t="s">
        <v>3095</v>
      </c>
      <c r="E466" s="5"/>
      <c r="F466" s="5"/>
      <c r="G466" s="5"/>
      <c r="H466" s="11">
        <v>0.5</v>
      </c>
      <c r="I466" s="5"/>
      <c r="J466" s="5"/>
      <c r="K466" s="5" t="s">
        <v>3083</v>
      </c>
    </row>
    <row r="467" spans="1:11" ht="12.75" customHeight="1">
      <c r="A467" s="5"/>
      <c r="B467" s="5"/>
      <c r="C467" s="63" t="s">
        <v>3096</v>
      </c>
      <c r="D467" s="63" t="s">
        <v>3097</v>
      </c>
      <c r="E467" s="5"/>
      <c r="F467" s="5"/>
      <c r="G467" s="5"/>
      <c r="H467" s="11">
        <v>0.5</v>
      </c>
      <c r="I467" s="5"/>
      <c r="J467" s="5"/>
      <c r="K467" s="5" t="s">
        <v>3083</v>
      </c>
    </row>
    <row r="468" spans="1:11" ht="12.75" customHeight="1">
      <c r="A468" s="5"/>
      <c r="B468" s="5"/>
      <c r="C468" s="63" t="s">
        <v>3098</v>
      </c>
      <c r="D468" s="63" t="s">
        <v>3099</v>
      </c>
      <c r="E468" s="5"/>
      <c r="F468" s="5"/>
      <c r="G468" s="5"/>
      <c r="H468" s="11">
        <v>0.5</v>
      </c>
      <c r="I468" s="5"/>
      <c r="J468" s="5"/>
      <c r="K468" s="5" t="s">
        <v>3083</v>
      </c>
    </row>
    <row r="469" spans="1:11" ht="12.75" customHeight="1">
      <c r="A469" s="5"/>
      <c r="B469" s="5"/>
      <c r="C469" s="63" t="s">
        <v>3100</v>
      </c>
      <c r="D469" s="63" t="s">
        <v>496</v>
      </c>
      <c r="E469" s="5"/>
      <c r="F469" s="5"/>
      <c r="G469" s="5"/>
      <c r="H469" s="11">
        <v>0.5</v>
      </c>
      <c r="I469" s="5"/>
      <c r="J469" s="5"/>
      <c r="K469" s="5" t="s">
        <v>3083</v>
      </c>
    </row>
    <row r="470" spans="1:11" ht="12.75" customHeight="1">
      <c r="A470" s="5"/>
      <c r="B470" s="5"/>
      <c r="C470" s="63" t="s">
        <v>3101</v>
      </c>
      <c r="D470" s="63" t="s">
        <v>498</v>
      </c>
      <c r="E470" s="5"/>
      <c r="F470" s="5"/>
      <c r="G470" s="5"/>
      <c r="H470" s="11">
        <v>0.5</v>
      </c>
      <c r="I470" s="5"/>
      <c r="J470" s="5"/>
      <c r="K470" s="5" t="s">
        <v>3083</v>
      </c>
    </row>
    <row r="471" spans="1:11" ht="12.75" customHeight="1">
      <c r="A471" s="5"/>
      <c r="B471" s="5"/>
      <c r="C471" s="63" t="s">
        <v>3102</v>
      </c>
      <c r="D471" s="63" t="s">
        <v>500</v>
      </c>
      <c r="E471" s="5"/>
      <c r="F471" s="5"/>
      <c r="G471" s="5"/>
      <c r="H471" s="11">
        <v>0.5</v>
      </c>
      <c r="I471" s="5"/>
      <c r="J471" s="5"/>
      <c r="K471" s="5" t="s">
        <v>3083</v>
      </c>
    </row>
    <row r="472" spans="1:11" ht="12.75" customHeight="1">
      <c r="A472" s="5"/>
      <c r="B472" s="5"/>
      <c r="C472" s="63" t="s">
        <v>3103</v>
      </c>
      <c r="D472" s="63" t="s">
        <v>3104</v>
      </c>
      <c r="E472" s="5"/>
      <c r="F472" s="5"/>
      <c r="G472" s="5"/>
      <c r="H472" s="11">
        <v>0.5</v>
      </c>
      <c r="I472" s="5"/>
      <c r="J472" s="5"/>
      <c r="K472" s="5" t="s">
        <v>3083</v>
      </c>
    </row>
    <row r="473" spans="1:11" ht="12.75" customHeight="1">
      <c r="A473" s="5"/>
      <c r="B473" s="5"/>
      <c r="C473" s="63" t="s">
        <v>3105</v>
      </c>
      <c r="D473" s="63" t="s">
        <v>3106</v>
      </c>
      <c r="E473" s="5"/>
      <c r="F473" s="5"/>
      <c r="G473" s="5"/>
      <c r="H473" s="11">
        <v>0.5</v>
      </c>
      <c r="I473" s="5"/>
      <c r="J473" s="5"/>
      <c r="K473" s="5" t="s">
        <v>3083</v>
      </c>
    </row>
    <row r="474" spans="1:11" ht="12.75" customHeight="1">
      <c r="A474" s="5"/>
      <c r="B474" s="5"/>
      <c r="C474" s="63" t="s">
        <v>3107</v>
      </c>
      <c r="D474" s="64" t="s">
        <v>506</v>
      </c>
      <c r="E474" s="5"/>
      <c r="F474" s="5"/>
      <c r="G474" s="5"/>
      <c r="H474" s="11">
        <v>0.5</v>
      </c>
      <c r="I474" s="5"/>
      <c r="J474" s="5"/>
      <c r="K474" s="5" t="s">
        <v>3083</v>
      </c>
    </row>
    <row r="475" spans="1:11" ht="12.75" customHeight="1">
      <c r="A475" s="5"/>
      <c r="B475" s="5"/>
      <c r="C475" s="63" t="s">
        <v>3108</v>
      </c>
      <c r="D475" s="64" t="s">
        <v>3109</v>
      </c>
      <c r="E475" s="5"/>
      <c r="F475" s="5"/>
      <c r="G475" s="5"/>
      <c r="H475" s="11">
        <v>0.5</v>
      </c>
      <c r="I475" s="5"/>
      <c r="J475" s="5"/>
      <c r="K475" s="5" t="s">
        <v>3083</v>
      </c>
    </row>
    <row r="476" spans="1:11" ht="12.75" customHeight="1">
      <c r="A476" s="5"/>
      <c r="B476" s="5"/>
      <c r="C476" s="63" t="s">
        <v>3110</v>
      </c>
      <c r="D476" s="64" t="s">
        <v>3111</v>
      </c>
      <c r="E476" s="5"/>
      <c r="F476" s="5"/>
      <c r="G476" s="5"/>
      <c r="H476" s="11">
        <v>0.5</v>
      </c>
      <c r="I476" s="5"/>
      <c r="J476" s="5"/>
      <c r="K476" s="5" t="s">
        <v>3083</v>
      </c>
    </row>
    <row r="477" spans="1:11" ht="12.75" customHeight="1">
      <c r="A477" s="5"/>
      <c r="B477" s="5"/>
      <c r="C477" s="63" t="s">
        <v>3112</v>
      </c>
      <c r="D477" s="64" t="s">
        <v>512</v>
      </c>
      <c r="E477" s="5"/>
      <c r="F477" s="5"/>
      <c r="G477" s="5"/>
      <c r="H477" s="11">
        <v>0.5</v>
      </c>
      <c r="I477" s="5"/>
      <c r="J477" s="5"/>
      <c r="K477" s="5" t="s">
        <v>3083</v>
      </c>
    </row>
    <row r="478" spans="1:11" ht="12.75" customHeight="1">
      <c r="A478" s="5"/>
      <c r="B478" s="5"/>
      <c r="C478" s="63" t="s">
        <v>3113</v>
      </c>
      <c r="D478" s="63" t="s">
        <v>514</v>
      </c>
      <c r="E478" s="5"/>
      <c r="F478" s="5"/>
      <c r="G478" s="5"/>
      <c r="H478" s="11">
        <v>0.5</v>
      </c>
      <c r="I478" s="5"/>
      <c r="J478" s="5"/>
      <c r="K478" s="5" t="s">
        <v>3083</v>
      </c>
    </row>
    <row r="479" spans="1:11" ht="12.75" customHeight="1">
      <c r="A479" s="5"/>
      <c r="B479" s="5"/>
      <c r="C479" s="63" t="s">
        <v>3114</v>
      </c>
      <c r="D479" s="63" t="s">
        <v>516</v>
      </c>
      <c r="E479" s="5"/>
      <c r="F479" s="5"/>
      <c r="G479" s="5"/>
      <c r="H479" s="11">
        <v>0.5</v>
      </c>
      <c r="I479" s="5"/>
      <c r="J479" s="5"/>
      <c r="K479" s="5" t="s">
        <v>3083</v>
      </c>
    </row>
    <row r="480" spans="1:11" ht="12.75" customHeight="1">
      <c r="A480" s="5"/>
      <c r="B480" s="5"/>
      <c r="C480" s="63" t="s">
        <v>3115</v>
      </c>
      <c r="D480" s="63" t="s">
        <v>518</v>
      </c>
      <c r="E480" s="5"/>
      <c r="F480" s="5"/>
      <c r="G480" s="5"/>
      <c r="H480" s="11">
        <v>0.5</v>
      </c>
      <c r="I480" s="5"/>
      <c r="J480" s="5"/>
      <c r="K480" s="5" t="s">
        <v>3083</v>
      </c>
    </row>
    <row r="481" spans="1:11" ht="12.75" customHeight="1">
      <c r="A481" s="5"/>
      <c r="B481" s="5"/>
      <c r="C481" s="63" t="s">
        <v>3116</v>
      </c>
      <c r="D481" s="63" t="s">
        <v>3117</v>
      </c>
      <c r="E481" s="5"/>
      <c r="F481" s="5"/>
      <c r="G481" s="5"/>
      <c r="H481" s="11">
        <v>0.5</v>
      </c>
      <c r="I481" s="5"/>
      <c r="J481" s="5"/>
      <c r="K481" s="5" t="s">
        <v>3083</v>
      </c>
    </row>
    <row r="482" spans="1:11" ht="12.75" customHeight="1">
      <c r="A482" s="5"/>
      <c r="B482" s="5"/>
      <c r="C482" s="63" t="s">
        <v>3118</v>
      </c>
      <c r="D482" s="63" t="s">
        <v>520</v>
      </c>
      <c r="E482" s="5"/>
      <c r="F482" s="5"/>
      <c r="G482" s="5"/>
      <c r="H482" s="11">
        <v>0.5</v>
      </c>
      <c r="I482" s="5"/>
      <c r="J482" s="5"/>
      <c r="K482" s="5" t="s">
        <v>3083</v>
      </c>
    </row>
    <row r="483" spans="1:11" ht="12.75" customHeight="1">
      <c r="A483" s="5"/>
      <c r="B483" s="5"/>
      <c r="C483" s="63" t="s">
        <v>3119</v>
      </c>
      <c r="D483" s="63" t="s">
        <v>522</v>
      </c>
      <c r="E483" s="5"/>
      <c r="F483" s="5"/>
      <c r="G483" s="5"/>
      <c r="H483" s="11">
        <v>0.5</v>
      </c>
      <c r="I483" s="5"/>
      <c r="J483" s="5"/>
      <c r="K483" s="5" t="s">
        <v>3083</v>
      </c>
    </row>
    <row r="484" spans="1:11" ht="12.75" customHeight="1">
      <c r="A484" s="5"/>
      <c r="B484" s="5"/>
      <c r="C484" s="63" t="s">
        <v>3120</v>
      </c>
      <c r="D484" s="63" t="s">
        <v>524</v>
      </c>
      <c r="E484" s="5"/>
      <c r="F484" s="5"/>
      <c r="G484" s="5"/>
      <c r="H484" s="11">
        <v>0.5</v>
      </c>
      <c r="I484" s="5"/>
      <c r="J484" s="5"/>
      <c r="K484" s="5" t="s">
        <v>3083</v>
      </c>
    </row>
    <row r="485" spans="1:11" ht="12.75" customHeight="1">
      <c r="A485" s="5"/>
      <c r="B485" s="5"/>
      <c r="C485" s="63" t="s">
        <v>3121</v>
      </c>
      <c r="D485" s="63" t="s">
        <v>528</v>
      </c>
      <c r="E485" s="5"/>
      <c r="F485" s="5"/>
      <c r="G485" s="5"/>
      <c r="H485" s="11">
        <v>0.5</v>
      </c>
      <c r="I485" s="5"/>
      <c r="J485" s="5"/>
      <c r="K485" s="5" t="s">
        <v>3083</v>
      </c>
    </row>
    <row r="486" spans="1:11" ht="12.75" customHeight="1">
      <c r="A486" s="5"/>
      <c r="B486" s="5"/>
      <c r="C486" s="63" t="s">
        <v>3122</v>
      </c>
      <c r="D486" s="63" t="s">
        <v>530</v>
      </c>
      <c r="E486" s="5"/>
      <c r="F486" s="5"/>
      <c r="G486" s="5"/>
      <c r="H486" s="11">
        <v>0.5</v>
      </c>
      <c r="I486" s="5"/>
      <c r="J486" s="5"/>
      <c r="K486" s="5" t="s">
        <v>3083</v>
      </c>
    </row>
    <row r="487" spans="1:11" ht="12.75" customHeight="1">
      <c r="A487" s="5"/>
      <c r="B487" s="5"/>
      <c r="C487" s="63" t="s">
        <v>3123</v>
      </c>
      <c r="D487" s="63" t="s">
        <v>532</v>
      </c>
      <c r="E487" s="5"/>
      <c r="F487" s="5"/>
      <c r="G487" s="5"/>
      <c r="H487" s="11">
        <v>0.5</v>
      </c>
      <c r="I487" s="5"/>
      <c r="J487" s="5"/>
      <c r="K487" s="5" t="s">
        <v>3083</v>
      </c>
    </row>
    <row r="488" spans="1:11" ht="12.75" customHeight="1">
      <c r="A488" s="5"/>
      <c r="B488" s="5"/>
      <c r="C488" s="63" t="s">
        <v>3124</v>
      </c>
      <c r="D488" s="63" t="s">
        <v>534</v>
      </c>
      <c r="E488" s="5"/>
      <c r="F488" s="5"/>
      <c r="G488" s="5"/>
      <c r="H488" s="11">
        <v>0.5</v>
      </c>
      <c r="I488" s="5"/>
      <c r="J488" s="5"/>
      <c r="K488" s="5" t="s">
        <v>3083</v>
      </c>
    </row>
    <row r="489" spans="1:11" ht="12.75" customHeight="1">
      <c r="A489" s="5"/>
      <c r="B489" s="5"/>
      <c r="C489" s="63" t="s">
        <v>3125</v>
      </c>
      <c r="D489" s="63" t="s">
        <v>536</v>
      </c>
      <c r="E489" s="5"/>
      <c r="F489" s="5"/>
      <c r="G489" s="5"/>
      <c r="H489" s="11">
        <v>0.5</v>
      </c>
      <c r="I489" s="5"/>
      <c r="J489" s="5"/>
      <c r="K489" s="5" t="s">
        <v>3083</v>
      </c>
    </row>
    <row r="490" spans="1:11" ht="12.75" customHeight="1">
      <c r="A490" s="5"/>
      <c r="B490" s="5"/>
      <c r="C490" s="63" t="s">
        <v>3126</v>
      </c>
      <c r="D490" s="64" t="s">
        <v>538</v>
      </c>
      <c r="E490" s="5"/>
      <c r="F490" s="5"/>
      <c r="G490" s="5"/>
      <c r="H490" s="11">
        <v>0.5</v>
      </c>
      <c r="I490" s="5"/>
      <c r="J490" s="5"/>
      <c r="K490" s="5" t="s">
        <v>3083</v>
      </c>
    </row>
    <row r="491" spans="1:11" ht="12.75" customHeight="1">
      <c r="A491" s="5"/>
      <c r="B491" s="5"/>
      <c r="C491" s="63" t="s">
        <v>3127</v>
      </c>
      <c r="D491" s="64" t="s">
        <v>3128</v>
      </c>
      <c r="E491" s="5"/>
      <c r="F491" s="5"/>
      <c r="G491" s="5"/>
      <c r="H491" s="11">
        <v>0.5</v>
      </c>
      <c r="I491" s="5"/>
      <c r="J491" s="5"/>
      <c r="K491" s="5" t="s">
        <v>3083</v>
      </c>
    </row>
    <row r="492" spans="1:11" ht="12.75" customHeight="1">
      <c r="A492" s="5"/>
      <c r="B492" s="5"/>
      <c r="C492" s="63" t="s">
        <v>3129</v>
      </c>
      <c r="D492" s="64" t="s">
        <v>542</v>
      </c>
      <c r="E492" s="5"/>
      <c r="F492" s="5"/>
      <c r="G492" s="5"/>
      <c r="H492" s="11">
        <v>0.5</v>
      </c>
      <c r="I492" s="5"/>
      <c r="J492" s="5"/>
      <c r="K492" s="5" t="s">
        <v>3083</v>
      </c>
    </row>
    <row r="493" spans="1:11" ht="12.75" customHeight="1">
      <c r="A493" s="5"/>
      <c r="B493" s="5"/>
      <c r="C493" s="63" t="s">
        <v>3130</v>
      </c>
      <c r="D493" s="64" t="s">
        <v>3131</v>
      </c>
      <c r="E493" s="5"/>
      <c r="F493" s="5"/>
      <c r="G493" s="5"/>
      <c r="H493" s="11">
        <v>0.5</v>
      </c>
      <c r="I493" s="5"/>
      <c r="J493" s="5"/>
      <c r="K493" s="5" t="s">
        <v>3083</v>
      </c>
    </row>
    <row r="494" spans="1:11" ht="12.75" customHeight="1">
      <c r="A494" s="5"/>
      <c r="B494" s="5"/>
      <c r="C494" s="63" t="s">
        <v>3132</v>
      </c>
      <c r="D494" s="63" t="s">
        <v>546</v>
      </c>
      <c r="E494" s="5"/>
      <c r="F494" s="5"/>
      <c r="G494" s="5"/>
      <c r="H494" s="11">
        <v>0.5</v>
      </c>
      <c r="I494" s="5"/>
      <c r="J494" s="5"/>
      <c r="K494" s="5" t="s">
        <v>3083</v>
      </c>
    </row>
    <row r="495" spans="1:11" ht="12.75" customHeight="1">
      <c r="A495" s="5"/>
      <c r="B495" s="5"/>
      <c r="C495" s="63" t="s">
        <v>3133</v>
      </c>
      <c r="D495" s="63" t="s">
        <v>548</v>
      </c>
      <c r="E495" s="5"/>
      <c r="F495" s="5"/>
      <c r="G495" s="5"/>
      <c r="H495" s="11">
        <v>0.5</v>
      </c>
      <c r="I495" s="5"/>
      <c r="J495" s="5"/>
      <c r="K495" s="5" t="s">
        <v>3083</v>
      </c>
    </row>
    <row r="496" spans="1:11" ht="12.75" customHeight="1">
      <c r="A496" s="5"/>
      <c r="B496" s="5"/>
      <c r="C496" s="63" t="s">
        <v>3134</v>
      </c>
      <c r="D496" s="63" t="s">
        <v>550</v>
      </c>
      <c r="E496" s="5"/>
      <c r="F496" s="5"/>
      <c r="G496" s="5"/>
      <c r="H496" s="11">
        <v>0.5</v>
      </c>
      <c r="I496" s="5"/>
      <c r="J496" s="5"/>
      <c r="K496" s="5" t="s">
        <v>3083</v>
      </c>
    </row>
    <row r="497" spans="1:11" ht="12.75" customHeight="1">
      <c r="A497" s="5"/>
      <c r="B497" s="5"/>
      <c r="C497" s="63" t="s">
        <v>3135</v>
      </c>
      <c r="D497" s="63" t="s">
        <v>3136</v>
      </c>
      <c r="E497" s="5"/>
      <c r="F497" s="5"/>
      <c r="G497" s="5"/>
      <c r="H497" s="11">
        <v>0.5</v>
      </c>
      <c r="I497" s="5"/>
      <c r="J497" s="5"/>
      <c r="K497" s="5" t="s">
        <v>3083</v>
      </c>
    </row>
    <row r="498" spans="1:11" ht="12.75" customHeight="1">
      <c r="A498" s="5"/>
      <c r="B498" s="5"/>
      <c r="C498" s="63" t="s">
        <v>3137</v>
      </c>
      <c r="D498" s="21" t="s">
        <v>552</v>
      </c>
      <c r="E498" s="5"/>
      <c r="F498" s="5"/>
      <c r="G498" s="5"/>
      <c r="H498" s="11">
        <v>0.5</v>
      </c>
      <c r="I498" s="5"/>
      <c r="J498" s="5"/>
      <c r="K498" s="5" t="s">
        <v>3083</v>
      </c>
    </row>
    <row r="499" spans="1:11" ht="12.75" customHeight="1">
      <c r="A499" s="5"/>
      <c r="B499" s="5"/>
      <c r="C499" s="63" t="s">
        <v>3138</v>
      </c>
      <c r="D499" s="21" t="s">
        <v>554</v>
      </c>
      <c r="E499" s="5"/>
      <c r="F499" s="5"/>
      <c r="G499" s="5"/>
      <c r="H499" s="11">
        <v>0.5</v>
      </c>
      <c r="I499" s="5"/>
      <c r="J499" s="5"/>
      <c r="K499" s="5" t="s">
        <v>3083</v>
      </c>
    </row>
    <row r="500" spans="1:11" ht="12.75" customHeight="1">
      <c r="A500" s="5"/>
      <c r="B500" s="5"/>
      <c r="C500" s="63" t="s">
        <v>3139</v>
      </c>
      <c r="D500" s="21" t="s">
        <v>556</v>
      </c>
      <c r="E500" s="5"/>
      <c r="F500" s="5"/>
      <c r="G500" s="5"/>
      <c r="H500" s="11">
        <v>0.5</v>
      </c>
      <c r="I500" s="5"/>
      <c r="J500" s="5"/>
      <c r="K500" s="5" t="s">
        <v>3083</v>
      </c>
    </row>
    <row r="501" spans="1:11" ht="12.75" customHeight="1">
      <c r="A501" s="5"/>
      <c r="B501" s="5"/>
      <c r="C501" s="63" t="s">
        <v>3140</v>
      </c>
      <c r="D501" s="21" t="s">
        <v>558</v>
      </c>
      <c r="E501" s="5"/>
      <c r="F501" s="5"/>
      <c r="G501" s="5"/>
      <c r="H501" s="11">
        <v>0.5</v>
      </c>
      <c r="I501" s="5"/>
      <c r="J501" s="5"/>
      <c r="K501" s="5" t="s">
        <v>3083</v>
      </c>
    </row>
    <row r="502" spans="1:11" ht="12.75" customHeight="1">
      <c r="A502" s="5"/>
      <c r="B502" s="5"/>
      <c r="C502" s="63" t="s">
        <v>3141</v>
      </c>
      <c r="D502" s="21" t="s">
        <v>560</v>
      </c>
      <c r="E502" s="5"/>
      <c r="F502" s="5"/>
      <c r="G502" s="5"/>
      <c r="H502" s="11">
        <v>0.5</v>
      </c>
      <c r="I502" s="5"/>
      <c r="J502" s="5"/>
      <c r="K502" s="5" t="s">
        <v>3083</v>
      </c>
    </row>
    <row r="503" spans="1:11" ht="12.75" customHeight="1">
      <c r="A503" s="5"/>
      <c r="B503" s="5"/>
      <c r="C503" s="63" t="s">
        <v>3142</v>
      </c>
      <c r="D503" s="21" t="s">
        <v>562</v>
      </c>
      <c r="E503" s="5"/>
      <c r="F503" s="5"/>
      <c r="G503" s="5"/>
      <c r="H503" s="11">
        <v>0.5</v>
      </c>
      <c r="I503" s="5"/>
      <c r="J503" s="5"/>
      <c r="K503" s="5" t="s">
        <v>3083</v>
      </c>
    </row>
    <row r="504" spans="1:11" ht="12.75" customHeight="1">
      <c r="A504" s="5"/>
      <c r="B504" s="5"/>
      <c r="C504" s="63" t="s">
        <v>3143</v>
      </c>
      <c r="D504" s="21" t="s">
        <v>564</v>
      </c>
      <c r="E504" s="5"/>
      <c r="F504" s="5"/>
      <c r="G504" s="5"/>
      <c r="H504" s="11">
        <v>0.5</v>
      </c>
      <c r="I504" s="5"/>
      <c r="J504" s="5"/>
      <c r="K504" s="5" t="s">
        <v>3083</v>
      </c>
    </row>
    <row r="505" spans="1:11" ht="12.75" customHeight="1">
      <c r="A505" s="5"/>
      <c r="B505" s="5"/>
      <c r="C505" s="63" t="s">
        <v>3144</v>
      </c>
      <c r="D505" s="21" t="s">
        <v>566</v>
      </c>
      <c r="E505" s="5"/>
      <c r="F505" s="5"/>
      <c r="G505" s="5"/>
      <c r="H505" s="11">
        <v>0.5</v>
      </c>
      <c r="I505" s="5"/>
      <c r="J505" s="5"/>
      <c r="K505" s="5" t="s">
        <v>3083</v>
      </c>
    </row>
    <row r="506" spans="1:11" ht="12.75" customHeight="1">
      <c r="A506" s="5"/>
      <c r="B506" s="5"/>
      <c r="C506" s="63" t="s">
        <v>3145</v>
      </c>
      <c r="D506" s="21" t="s">
        <v>568</v>
      </c>
      <c r="E506" s="5"/>
      <c r="F506" s="5"/>
      <c r="G506" s="5"/>
      <c r="H506" s="11">
        <v>0.5</v>
      </c>
      <c r="I506" s="5"/>
      <c r="J506" s="5"/>
      <c r="K506" s="5" t="s">
        <v>3083</v>
      </c>
    </row>
    <row r="507" spans="1:11" ht="12.75" customHeight="1">
      <c r="A507" s="5"/>
      <c r="B507" s="5"/>
      <c r="C507" s="63" t="s">
        <v>3146</v>
      </c>
      <c r="D507" s="21" t="s">
        <v>570</v>
      </c>
      <c r="E507" s="5"/>
      <c r="F507" s="5"/>
      <c r="G507" s="5"/>
      <c r="H507" s="11">
        <v>0.5</v>
      </c>
      <c r="I507" s="5"/>
      <c r="J507" s="5"/>
      <c r="K507" s="5" t="s">
        <v>3083</v>
      </c>
    </row>
    <row r="508" spans="1:11" ht="12.75" customHeight="1">
      <c r="A508" s="5"/>
      <c r="B508" s="5"/>
      <c r="C508" s="63" t="s">
        <v>3147</v>
      </c>
      <c r="D508" s="21" t="s">
        <v>572</v>
      </c>
      <c r="E508" s="5"/>
      <c r="F508" s="5"/>
      <c r="G508" s="5"/>
      <c r="H508" s="11">
        <v>0.5</v>
      </c>
      <c r="I508" s="5"/>
      <c r="J508" s="5"/>
      <c r="K508" s="5" t="s">
        <v>3083</v>
      </c>
    </row>
    <row r="509" spans="1:11" ht="12.75" customHeight="1">
      <c r="A509" s="5"/>
      <c r="B509" s="5"/>
      <c r="C509" s="63" t="s">
        <v>3148</v>
      </c>
      <c r="D509" s="21" t="s">
        <v>574</v>
      </c>
      <c r="E509" s="5"/>
      <c r="F509" s="5"/>
      <c r="G509" s="5"/>
      <c r="H509" s="11">
        <v>0.5</v>
      </c>
      <c r="I509" s="5"/>
      <c r="J509" s="5"/>
      <c r="K509" s="5" t="s">
        <v>3083</v>
      </c>
    </row>
    <row r="510" spans="1:11" ht="12.75" customHeight="1">
      <c r="A510" s="5"/>
      <c r="B510" s="5"/>
      <c r="C510" s="63" t="s">
        <v>3149</v>
      </c>
      <c r="D510" s="21" t="s">
        <v>2972</v>
      </c>
      <c r="E510" s="5"/>
      <c r="F510" s="5"/>
      <c r="G510" s="5"/>
      <c r="H510" s="11">
        <v>0.5</v>
      </c>
      <c r="I510" s="5"/>
      <c r="J510" s="5"/>
      <c r="K510" s="5" t="s">
        <v>3083</v>
      </c>
    </row>
    <row r="511" spans="1:11" ht="12.75" customHeight="1">
      <c r="A511" s="5"/>
      <c r="B511" s="5"/>
      <c r="C511" s="63" t="s">
        <v>3150</v>
      </c>
      <c r="D511" s="21" t="s">
        <v>2974</v>
      </c>
      <c r="E511" s="5"/>
      <c r="F511" s="5"/>
      <c r="G511" s="5"/>
      <c r="H511" s="11">
        <v>0.5</v>
      </c>
      <c r="I511" s="5"/>
      <c r="J511" s="5"/>
      <c r="K511" s="5" t="s">
        <v>3083</v>
      </c>
    </row>
    <row r="512" spans="1:11" ht="12.75" customHeight="1">
      <c r="A512" s="5"/>
      <c r="B512" s="5"/>
      <c r="C512" s="63" t="s">
        <v>3151</v>
      </c>
      <c r="D512" s="21" t="s">
        <v>2976</v>
      </c>
      <c r="E512" s="5"/>
      <c r="F512" s="5"/>
      <c r="G512" s="5"/>
      <c r="H512" s="11">
        <v>0.5</v>
      </c>
      <c r="I512" s="5"/>
      <c r="J512" s="5"/>
      <c r="K512" s="5" t="s">
        <v>3083</v>
      </c>
    </row>
    <row r="513" spans="1:11" ht="12.75" customHeight="1">
      <c r="A513" s="5"/>
      <c r="B513" s="5"/>
      <c r="C513" s="63" t="s">
        <v>3152</v>
      </c>
      <c r="D513" s="21" t="s">
        <v>2978</v>
      </c>
      <c r="E513" s="5"/>
      <c r="F513" s="5"/>
      <c r="G513" s="5"/>
      <c r="H513" s="11">
        <v>0.5</v>
      </c>
      <c r="I513" s="5"/>
      <c r="J513" s="5"/>
      <c r="K513" s="5" t="s">
        <v>3083</v>
      </c>
    </row>
    <row r="514" spans="1:11" ht="12.75" customHeight="1">
      <c r="A514" s="5"/>
      <c r="B514" s="5"/>
      <c r="C514" s="63" t="s">
        <v>3153</v>
      </c>
      <c r="D514" s="21" t="s">
        <v>2980</v>
      </c>
      <c r="E514" s="5"/>
      <c r="F514" s="5"/>
      <c r="G514" s="5"/>
      <c r="H514" s="11">
        <v>0.5</v>
      </c>
      <c r="I514" s="5"/>
      <c r="J514" s="5"/>
      <c r="K514" s="5" t="s">
        <v>3083</v>
      </c>
    </row>
    <row r="515" spans="1:11" ht="12.75" customHeight="1">
      <c r="A515" s="5"/>
      <c r="B515" s="5"/>
      <c r="C515" s="63" t="s">
        <v>3154</v>
      </c>
      <c r="D515" s="21" t="s">
        <v>2982</v>
      </c>
      <c r="E515" s="5"/>
      <c r="F515" s="5"/>
      <c r="G515" s="5"/>
      <c r="H515" s="11">
        <v>0.5</v>
      </c>
      <c r="I515" s="5"/>
      <c r="J515" s="5"/>
      <c r="K515" s="5" t="s">
        <v>3083</v>
      </c>
    </row>
    <row r="516" spans="1:11" ht="12.75" customHeight="1">
      <c r="A516" s="5"/>
      <c r="B516" s="5"/>
      <c r="C516" s="63" t="s">
        <v>3155</v>
      </c>
      <c r="D516" s="63" t="s">
        <v>2984</v>
      </c>
      <c r="E516" s="5"/>
      <c r="F516" s="5"/>
      <c r="G516" s="5"/>
      <c r="H516" s="11">
        <v>0.5</v>
      </c>
      <c r="I516" s="5"/>
      <c r="J516" s="5"/>
      <c r="K516" s="5" t="s">
        <v>3083</v>
      </c>
    </row>
    <row r="517" spans="1:11" ht="12.75" customHeight="1">
      <c r="A517" s="5"/>
      <c r="B517" s="5"/>
      <c r="C517" s="63" t="s">
        <v>3156</v>
      </c>
      <c r="D517" s="63" t="s">
        <v>2986</v>
      </c>
      <c r="E517" s="5"/>
      <c r="F517" s="5"/>
      <c r="G517" s="5"/>
      <c r="H517" s="11">
        <v>0.5</v>
      </c>
      <c r="I517" s="5"/>
      <c r="J517" s="5"/>
      <c r="K517" s="5" t="s">
        <v>3083</v>
      </c>
    </row>
    <row r="518" spans="1:11" ht="12.75" customHeight="1">
      <c r="A518" s="5"/>
      <c r="B518" s="5"/>
      <c r="C518" s="63" t="s">
        <v>3157</v>
      </c>
      <c r="D518" s="63" t="s">
        <v>2988</v>
      </c>
      <c r="E518" s="5"/>
      <c r="F518" s="5"/>
      <c r="G518" s="5"/>
      <c r="H518" s="11">
        <v>0.5</v>
      </c>
      <c r="I518" s="5"/>
      <c r="J518" s="5"/>
      <c r="K518" s="5" t="s">
        <v>3083</v>
      </c>
    </row>
    <row r="519" spans="1:11" ht="12.75" customHeight="1">
      <c r="A519" s="5"/>
      <c r="B519" s="5"/>
      <c r="C519" s="63" t="s">
        <v>3158</v>
      </c>
      <c r="D519" s="63" t="s">
        <v>2990</v>
      </c>
      <c r="E519" s="5"/>
      <c r="F519" s="5"/>
      <c r="G519" s="5"/>
      <c r="H519" s="11">
        <v>0.5</v>
      </c>
      <c r="I519" s="5"/>
      <c r="J519" s="5"/>
      <c r="K519" s="5" t="s">
        <v>3083</v>
      </c>
    </row>
    <row r="520" spans="1:11" ht="12.75" customHeight="1">
      <c r="A520" s="5"/>
      <c r="B520" s="5"/>
      <c r="C520" s="63" t="s">
        <v>3159</v>
      </c>
      <c r="D520" s="63" t="s">
        <v>2992</v>
      </c>
      <c r="E520" s="5"/>
      <c r="F520" s="5"/>
      <c r="G520" s="5"/>
      <c r="H520" s="11">
        <v>0.5</v>
      </c>
      <c r="I520" s="5"/>
      <c r="J520" s="5"/>
      <c r="K520" s="5" t="s">
        <v>3083</v>
      </c>
    </row>
    <row r="521" spans="1:11" ht="12.75" customHeight="1">
      <c r="A521" s="5"/>
      <c r="B521" s="5"/>
      <c r="C521" s="63" t="s">
        <v>3160</v>
      </c>
      <c r="D521" s="63" t="s">
        <v>2994</v>
      </c>
      <c r="E521" s="5"/>
      <c r="F521" s="5"/>
      <c r="G521" s="5"/>
      <c r="H521" s="11">
        <v>0.5</v>
      </c>
      <c r="I521" s="5"/>
      <c r="J521" s="5"/>
      <c r="K521" s="5" t="s">
        <v>3083</v>
      </c>
    </row>
    <row r="522" spans="1:11" ht="12.75" customHeight="1">
      <c r="A522" s="5"/>
      <c r="B522" s="5"/>
      <c r="C522" s="63" t="s">
        <v>3161</v>
      </c>
      <c r="D522" s="63" t="s">
        <v>2996</v>
      </c>
      <c r="E522" s="5"/>
      <c r="F522" s="5"/>
      <c r="G522" s="5"/>
      <c r="H522" s="11">
        <v>0.5</v>
      </c>
      <c r="I522" s="5"/>
      <c r="J522" s="5"/>
      <c r="K522" s="5" t="s">
        <v>3083</v>
      </c>
    </row>
    <row r="523" spans="1:11" ht="12.75" customHeight="1">
      <c r="A523" s="5"/>
      <c r="B523" s="5"/>
      <c r="C523" s="63" t="s">
        <v>3162</v>
      </c>
      <c r="D523" s="63" t="s">
        <v>2998</v>
      </c>
      <c r="E523" s="5"/>
      <c r="F523" s="5"/>
      <c r="G523" s="5"/>
      <c r="H523" s="11">
        <v>0.5</v>
      </c>
      <c r="I523" s="5"/>
      <c r="J523" s="5"/>
      <c r="K523" s="5" t="s">
        <v>3083</v>
      </c>
    </row>
    <row r="524" spans="1:11" ht="12.75" customHeight="1">
      <c r="A524" s="5"/>
      <c r="B524" s="5"/>
      <c r="C524" s="63" t="s">
        <v>3163</v>
      </c>
      <c r="D524" s="63" t="s">
        <v>3000</v>
      </c>
      <c r="E524" s="5"/>
      <c r="F524" s="5"/>
      <c r="G524" s="5"/>
      <c r="H524" s="11">
        <v>0.5</v>
      </c>
      <c r="I524" s="5"/>
      <c r="J524" s="5"/>
      <c r="K524" s="5" t="s">
        <v>3083</v>
      </c>
    </row>
    <row r="525" spans="1:11" ht="12.75" customHeight="1">
      <c r="A525" s="5"/>
      <c r="B525" s="5"/>
      <c r="C525" s="63" t="s">
        <v>3164</v>
      </c>
      <c r="D525" s="63" t="s">
        <v>3002</v>
      </c>
      <c r="E525" s="5"/>
      <c r="F525" s="5"/>
      <c r="G525" s="5"/>
      <c r="H525" s="11">
        <v>0.5</v>
      </c>
      <c r="I525" s="5"/>
      <c r="J525" s="5"/>
      <c r="K525" s="5" t="s">
        <v>3083</v>
      </c>
    </row>
    <row r="526" spans="1:11" ht="12.75" customHeight="1">
      <c r="A526" s="5"/>
      <c r="B526" s="5"/>
      <c r="C526" s="63" t="s">
        <v>3165</v>
      </c>
      <c r="D526" s="63" t="s">
        <v>3004</v>
      </c>
      <c r="E526" s="5"/>
      <c r="F526" s="5"/>
      <c r="G526" s="5"/>
      <c r="H526" s="11">
        <v>0.5</v>
      </c>
      <c r="I526" s="5"/>
      <c r="J526" s="5"/>
      <c r="K526" s="5" t="s">
        <v>3083</v>
      </c>
    </row>
    <row r="527" spans="1:11" ht="12.75" customHeight="1">
      <c r="A527" s="5"/>
      <c r="B527" s="5"/>
      <c r="C527" s="63" t="s">
        <v>3166</v>
      </c>
      <c r="D527" s="63" t="s">
        <v>3006</v>
      </c>
      <c r="E527" s="5"/>
      <c r="F527" s="5"/>
      <c r="G527" s="5"/>
      <c r="H527" s="11">
        <v>0.5</v>
      </c>
      <c r="I527" s="5"/>
      <c r="J527" s="5"/>
      <c r="K527" s="5" t="s">
        <v>3083</v>
      </c>
    </row>
    <row r="528" spans="1:11" ht="12.75" customHeight="1">
      <c r="A528" s="5"/>
      <c r="B528" s="5"/>
      <c r="C528" s="63" t="s">
        <v>3167</v>
      </c>
      <c r="D528" s="63" t="s">
        <v>3008</v>
      </c>
      <c r="E528" s="5"/>
      <c r="F528" s="5"/>
      <c r="G528" s="5"/>
      <c r="H528" s="11">
        <v>0.5</v>
      </c>
      <c r="I528" s="5"/>
      <c r="J528" s="5"/>
      <c r="K528" s="5" t="s">
        <v>3083</v>
      </c>
    </row>
    <row r="529" spans="1:11" ht="12.75" customHeight="1">
      <c r="A529" s="5"/>
      <c r="B529" s="5"/>
      <c r="C529" s="63" t="s">
        <v>3168</v>
      </c>
      <c r="D529" s="63" t="s">
        <v>3010</v>
      </c>
      <c r="E529" s="5"/>
      <c r="F529" s="5"/>
      <c r="G529" s="5"/>
      <c r="H529" s="11">
        <v>0.5</v>
      </c>
      <c r="I529" s="5"/>
      <c r="J529" s="5"/>
      <c r="K529" s="5" t="s">
        <v>3083</v>
      </c>
    </row>
    <row r="530" spans="1:11" ht="12.75" customHeight="1">
      <c r="A530" s="5"/>
      <c r="B530" s="5"/>
      <c r="C530" s="63" t="s">
        <v>3169</v>
      </c>
      <c r="D530" s="63" t="s">
        <v>3012</v>
      </c>
      <c r="E530" s="5"/>
      <c r="F530" s="5"/>
      <c r="G530" s="5"/>
      <c r="H530" s="11">
        <v>0.5</v>
      </c>
      <c r="I530" s="5"/>
      <c r="J530" s="5"/>
      <c r="K530" s="5" t="s">
        <v>3083</v>
      </c>
    </row>
    <row r="531" spans="1:11" ht="12.75" customHeight="1">
      <c r="A531" s="5"/>
      <c r="B531" s="5"/>
      <c r="C531" s="63" t="s">
        <v>3170</v>
      </c>
      <c r="D531" s="63" t="s">
        <v>3014</v>
      </c>
      <c r="E531" s="5"/>
      <c r="F531" s="5"/>
      <c r="G531" s="5"/>
      <c r="H531" s="11">
        <v>0.5</v>
      </c>
      <c r="I531" s="5"/>
      <c r="J531" s="5"/>
      <c r="K531" s="5" t="s">
        <v>3083</v>
      </c>
    </row>
    <row r="532" spans="1:11" ht="12.75" customHeight="1">
      <c r="A532" s="5"/>
      <c r="B532" s="5"/>
      <c r="C532" s="63" t="s">
        <v>3171</v>
      </c>
      <c r="D532" s="63" t="s">
        <v>3016</v>
      </c>
      <c r="E532" s="5"/>
      <c r="F532" s="5"/>
      <c r="G532" s="5"/>
      <c r="H532" s="11">
        <v>0.5</v>
      </c>
      <c r="I532" s="5"/>
      <c r="J532" s="5"/>
      <c r="K532" s="5" t="s">
        <v>3083</v>
      </c>
    </row>
    <row r="533" spans="1:11" ht="12.75" customHeight="1">
      <c r="A533" s="5"/>
      <c r="B533" s="5"/>
      <c r="C533" s="63" t="s">
        <v>3172</v>
      </c>
      <c r="D533" s="63" t="s">
        <v>3018</v>
      </c>
      <c r="E533" s="5"/>
      <c r="F533" s="5"/>
      <c r="G533" s="5"/>
      <c r="H533" s="11">
        <v>0.5</v>
      </c>
      <c r="I533" s="5"/>
      <c r="J533" s="5"/>
      <c r="K533" s="5" t="s">
        <v>3083</v>
      </c>
    </row>
    <row r="534" spans="1:11" ht="12.75" customHeight="1">
      <c r="A534" s="5"/>
      <c r="B534" s="5"/>
      <c r="C534" s="63" t="s">
        <v>3173</v>
      </c>
      <c r="D534" s="63" t="s">
        <v>3020</v>
      </c>
      <c r="E534" s="5"/>
      <c r="F534" s="5"/>
      <c r="G534" s="5"/>
      <c r="H534" s="11">
        <v>0.5</v>
      </c>
      <c r="I534" s="5"/>
      <c r="J534" s="5"/>
      <c r="K534" s="5" t="s">
        <v>3083</v>
      </c>
    </row>
    <row r="535" spans="1:11" ht="12.75" customHeight="1">
      <c r="A535" s="5"/>
      <c r="B535" s="5"/>
      <c r="C535" s="63" t="s">
        <v>3174</v>
      </c>
      <c r="D535" s="63" t="s">
        <v>3022</v>
      </c>
      <c r="E535" s="5"/>
      <c r="F535" s="5"/>
      <c r="G535" s="5"/>
      <c r="H535" s="11">
        <v>0.5</v>
      </c>
      <c r="I535" s="5"/>
      <c r="J535" s="5"/>
      <c r="K535" s="5" t="s">
        <v>3083</v>
      </c>
    </row>
    <row r="536" spans="1:11" ht="12.75" customHeight="1">
      <c r="A536" s="5"/>
      <c r="B536" s="5"/>
      <c r="C536" s="63" t="s">
        <v>3175</v>
      </c>
      <c r="D536" s="63" t="s">
        <v>3024</v>
      </c>
      <c r="E536" s="5"/>
      <c r="F536" s="5"/>
      <c r="G536" s="5"/>
      <c r="H536" s="11">
        <v>0.5</v>
      </c>
      <c r="I536" s="5"/>
      <c r="J536" s="5"/>
      <c r="K536" s="5" t="s">
        <v>3083</v>
      </c>
    </row>
    <row r="537" spans="1:11" ht="12.75" customHeight="1">
      <c r="A537" s="5"/>
      <c r="B537" s="5"/>
      <c r="C537" s="63" t="s">
        <v>3176</v>
      </c>
      <c r="D537" s="63"/>
      <c r="E537" s="5"/>
      <c r="F537" s="5"/>
      <c r="G537" s="5"/>
      <c r="H537" s="11">
        <v>3</v>
      </c>
      <c r="I537" s="5"/>
      <c r="J537" s="5"/>
      <c r="K537" s="5" t="s">
        <v>3177</v>
      </c>
    </row>
    <row r="538" spans="1:11" ht="12.75" customHeight="1">
      <c r="A538" s="5"/>
      <c r="B538" s="5"/>
      <c r="C538" s="63" t="s">
        <v>3178</v>
      </c>
      <c r="D538" s="63"/>
      <c r="E538" s="5"/>
      <c r="F538" s="5"/>
      <c r="G538" s="5"/>
      <c r="H538" s="11">
        <v>3</v>
      </c>
      <c r="I538" s="5"/>
      <c r="J538" s="5"/>
      <c r="K538" s="5" t="s">
        <v>3177</v>
      </c>
    </row>
    <row r="539" spans="1:11" ht="12.75" customHeight="1">
      <c r="A539" s="5"/>
      <c r="B539" s="5" t="s">
        <v>3179</v>
      </c>
      <c r="C539" s="89" t="s">
        <v>3180</v>
      </c>
      <c r="D539" s="90" t="s">
        <v>2972</v>
      </c>
      <c r="E539" s="5" t="s">
        <v>18</v>
      </c>
      <c r="F539" s="5" t="s">
        <v>19</v>
      </c>
      <c r="G539" s="5" t="s">
        <v>20</v>
      </c>
      <c r="H539" s="11">
        <v>0.5</v>
      </c>
      <c r="I539" s="5"/>
      <c r="J539" s="5"/>
      <c r="K539" s="5" t="s">
        <v>2694</v>
      </c>
    </row>
    <row r="540" spans="1:11" ht="12.75" customHeight="1">
      <c r="A540" s="5"/>
      <c r="B540" s="5"/>
      <c r="C540" s="89" t="s">
        <v>3181</v>
      </c>
      <c r="D540" s="90" t="s">
        <v>2974</v>
      </c>
      <c r="E540" s="5"/>
      <c r="F540" s="5"/>
      <c r="G540" s="5"/>
      <c r="H540" s="11">
        <v>0.5</v>
      </c>
      <c r="I540" s="5"/>
      <c r="J540" s="5"/>
      <c r="K540" s="5" t="s">
        <v>2694</v>
      </c>
    </row>
    <row r="541" spans="1:11" ht="12.75" customHeight="1">
      <c r="A541" s="5"/>
      <c r="B541" s="5"/>
      <c r="C541" s="89" t="s">
        <v>3182</v>
      </c>
      <c r="D541" s="90" t="s">
        <v>2976</v>
      </c>
      <c r="E541" s="5"/>
      <c r="F541" s="5"/>
      <c r="G541" s="5"/>
      <c r="H541" s="11">
        <v>0.5</v>
      </c>
      <c r="I541" s="5"/>
      <c r="J541" s="5"/>
      <c r="K541" s="5" t="s">
        <v>2694</v>
      </c>
    </row>
    <row r="542" spans="1:11" ht="12.75" customHeight="1">
      <c r="A542" s="5"/>
      <c r="B542" s="5"/>
      <c r="C542" s="89" t="s">
        <v>3183</v>
      </c>
      <c r="D542" s="90" t="s">
        <v>2978</v>
      </c>
      <c r="E542" s="5"/>
      <c r="F542" s="5"/>
      <c r="G542" s="5"/>
      <c r="H542" s="11">
        <v>0.5</v>
      </c>
      <c r="I542" s="5"/>
      <c r="J542" s="5"/>
      <c r="K542" s="5" t="s">
        <v>2694</v>
      </c>
    </row>
    <row r="543" spans="1:11" ht="12.75" customHeight="1">
      <c r="A543" s="5"/>
      <c r="B543" s="5"/>
      <c r="C543" s="89" t="s">
        <v>3184</v>
      </c>
      <c r="D543" s="90" t="s">
        <v>2980</v>
      </c>
      <c r="E543" s="5"/>
      <c r="F543" s="5"/>
      <c r="G543" s="5"/>
      <c r="H543" s="11">
        <v>0.5</v>
      </c>
      <c r="I543" s="5"/>
      <c r="J543" s="5"/>
      <c r="K543" s="5" t="s">
        <v>2694</v>
      </c>
    </row>
    <row r="544" spans="1:11" ht="12.75" customHeight="1">
      <c r="A544" s="5"/>
      <c r="B544" s="5"/>
      <c r="C544" s="89" t="s">
        <v>3185</v>
      </c>
      <c r="D544" s="90" t="s">
        <v>2982</v>
      </c>
      <c r="E544" s="5"/>
      <c r="F544" s="5"/>
      <c r="G544" s="5"/>
      <c r="H544" s="11">
        <v>0.5</v>
      </c>
      <c r="I544" s="5"/>
      <c r="J544" s="5"/>
      <c r="K544" s="5" t="s">
        <v>2694</v>
      </c>
    </row>
    <row r="545" spans="1:11" ht="12.75" customHeight="1">
      <c r="A545" s="5"/>
      <c r="B545" s="5"/>
      <c r="C545" s="63" t="s">
        <v>3186</v>
      </c>
      <c r="D545" s="63" t="s">
        <v>2984</v>
      </c>
      <c r="E545" s="5"/>
      <c r="F545" s="5"/>
      <c r="G545" s="5"/>
      <c r="H545" s="11">
        <v>1</v>
      </c>
      <c r="I545" s="5"/>
      <c r="J545" s="5"/>
      <c r="K545" s="5" t="s">
        <v>2694</v>
      </c>
    </row>
    <row r="546" spans="1:11" ht="12.75" customHeight="1">
      <c r="A546" s="5"/>
      <c r="B546" s="5"/>
      <c r="C546" s="63" t="s">
        <v>3187</v>
      </c>
      <c r="D546" s="63" t="s">
        <v>2986</v>
      </c>
      <c r="E546" s="5"/>
      <c r="F546" s="5"/>
      <c r="G546" s="5"/>
      <c r="H546" s="11">
        <v>1</v>
      </c>
      <c r="I546" s="5"/>
      <c r="J546" s="5"/>
      <c r="K546" s="5" t="s">
        <v>2694</v>
      </c>
    </row>
    <row r="547" spans="1:11" ht="12.75" customHeight="1">
      <c r="A547" s="5"/>
      <c r="B547" s="5"/>
      <c r="C547" s="63" t="s">
        <v>3188</v>
      </c>
      <c r="D547" s="63" t="s">
        <v>2988</v>
      </c>
      <c r="E547" s="5"/>
      <c r="F547" s="5"/>
      <c r="G547" s="5"/>
      <c r="H547" s="11">
        <v>1</v>
      </c>
      <c r="I547" s="5"/>
      <c r="J547" s="5"/>
      <c r="K547" s="5" t="s">
        <v>2694</v>
      </c>
    </row>
    <row r="548" spans="1:11" ht="12.75" customHeight="1">
      <c r="A548" s="5"/>
      <c r="B548" s="5"/>
      <c r="C548" s="63" t="s">
        <v>3189</v>
      </c>
      <c r="D548" s="63" t="s">
        <v>2990</v>
      </c>
      <c r="E548" s="5"/>
      <c r="F548" s="5"/>
      <c r="G548" s="5"/>
      <c r="H548" s="11">
        <v>1</v>
      </c>
      <c r="I548" s="5"/>
      <c r="J548" s="5"/>
      <c r="K548" s="5" t="s">
        <v>2694</v>
      </c>
    </row>
    <row r="549" spans="1:11" ht="12.75" customHeight="1">
      <c r="A549" s="5"/>
      <c r="B549" s="5"/>
      <c r="C549" s="63" t="s">
        <v>3190</v>
      </c>
      <c r="D549" s="63" t="s">
        <v>2992</v>
      </c>
      <c r="E549" s="5"/>
      <c r="F549" s="5"/>
      <c r="G549" s="5"/>
      <c r="H549" s="11">
        <v>1</v>
      </c>
      <c r="I549" s="5"/>
      <c r="J549" s="5"/>
      <c r="K549" s="5" t="s">
        <v>2694</v>
      </c>
    </row>
    <row r="550" spans="1:11" ht="12.75" customHeight="1">
      <c r="A550" s="5"/>
      <c r="B550" s="5"/>
      <c r="C550" s="63" t="s">
        <v>3191</v>
      </c>
      <c r="D550" s="63" t="s">
        <v>2994</v>
      </c>
      <c r="E550" s="5"/>
      <c r="F550" s="5"/>
      <c r="G550" s="5"/>
      <c r="H550" s="11">
        <v>1</v>
      </c>
      <c r="I550" s="5"/>
      <c r="J550" s="5"/>
      <c r="K550" s="5" t="s">
        <v>2694</v>
      </c>
    </row>
    <row r="551" spans="1:11" ht="12.75" customHeight="1">
      <c r="A551" s="5"/>
      <c r="B551" s="5"/>
      <c r="C551" s="63" t="s">
        <v>3192</v>
      </c>
      <c r="D551" s="63" t="s">
        <v>2996</v>
      </c>
      <c r="E551" s="5"/>
      <c r="F551" s="5"/>
      <c r="G551" s="5"/>
      <c r="H551" s="11">
        <v>1</v>
      </c>
      <c r="I551" s="5"/>
      <c r="J551" s="5"/>
      <c r="K551" s="5" t="s">
        <v>2694</v>
      </c>
    </row>
    <row r="552" spans="1:11" ht="12.75" customHeight="1">
      <c r="A552" s="5"/>
      <c r="B552" s="5"/>
      <c r="C552" s="63" t="s">
        <v>3193</v>
      </c>
      <c r="D552" s="63" t="s">
        <v>2998</v>
      </c>
      <c r="E552" s="5"/>
      <c r="F552" s="5"/>
      <c r="G552" s="5"/>
      <c r="H552" s="11">
        <v>1</v>
      </c>
      <c r="I552" s="5"/>
      <c r="J552" s="5"/>
      <c r="K552" s="5" t="s">
        <v>2694</v>
      </c>
    </row>
    <row r="553" spans="1:11" ht="12.75" customHeight="1">
      <c r="A553" s="5"/>
      <c r="B553" s="5"/>
      <c r="C553" s="63" t="s">
        <v>3194</v>
      </c>
      <c r="D553" s="63" t="s">
        <v>3000</v>
      </c>
      <c r="E553" s="5"/>
      <c r="F553" s="5"/>
      <c r="G553" s="5"/>
      <c r="H553" s="11">
        <v>1</v>
      </c>
      <c r="I553" s="5"/>
      <c r="J553" s="5"/>
      <c r="K553" s="5" t="s">
        <v>2694</v>
      </c>
    </row>
    <row r="554" spans="1:11" ht="12.75" customHeight="1">
      <c r="A554" s="5"/>
      <c r="B554" s="5"/>
      <c r="C554" s="63" t="s">
        <v>3195</v>
      </c>
      <c r="D554" s="63" t="s">
        <v>3002</v>
      </c>
      <c r="E554" s="5"/>
      <c r="F554" s="5"/>
      <c r="G554" s="5"/>
      <c r="H554" s="11">
        <v>1</v>
      </c>
      <c r="I554" s="5"/>
      <c r="J554" s="5"/>
      <c r="K554" s="5" t="s">
        <v>2694</v>
      </c>
    </row>
    <row r="555" spans="1:11" ht="12.75" customHeight="1">
      <c r="A555" s="5"/>
      <c r="B555" s="5"/>
      <c r="C555" s="63" t="s">
        <v>3196</v>
      </c>
      <c r="D555" s="63" t="s">
        <v>3004</v>
      </c>
      <c r="E555" s="5"/>
      <c r="F555" s="5"/>
      <c r="G555" s="5"/>
      <c r="H555" s="11">
        <v>0.5</v>
      </c>
      <c r="I555" s="5"/>
      <c r="J555" s="5"/>
      <c r="K555" s="5" t="s">
        <v>2694</v>
      </c>
    </row>
    <row r="556" spans="1:11" ht="12.75" customHeight="1">
      <c r="A556" s="5"/>
      <c r="B556" s="5"/>
      <c r="C556" s="63" t="s">
        <v>3197</v>
      </c>
      <c r="D556" s="63" t="s">
        <v>3006</v>
      </c>
      <c r="E556" s="5"/>
      <c r="F556" s="5"/>
      <c r="G556" s="5"/>
      <c r="H556" s="11">
        <v>1</v>
      </c>
      <c r="I556" s="5"/>
      <c r="J556" s="5"/>
      <c r="K556" s="5" t="s">
        <v>2694</v>
      </c>
    </row>
    <row r="557" spans="1:11" ht="12.75" customHeight="1">
      <c r="A557" s="5"/>
      <c r="B557" s="5"/>
      <c r="C557" s="63" t="s">
        <v>3198</v>
      </c>
      <c r="D557" s="63" t="s">
        <v>3008</v>
      </c>
      <c r="E557" s="5"/>
      <c r="F557" s="5"/>
      <c r="G557" s="5"/>
      <c r="H557" s="11">
        <v>0.5</v>
      </c>
      <c r="I557" s="5"/>
      <c r="J557" s="5"/>
      <c r="K557" s="5" t="s">
        <v>2694</v>
      </c>
    </row>
    <row r="558" spans="1:11" ht="12.75" customHeight="1">
      <c r="A558" s="5"/>
      <c r="B558" s="5"/>
      <c r="C558" s="63" t="s">
        <v>3199</v>
      </c>
      <c r="D558" s="63" t="s">
        <v>3010</v>
      </c>
      <c r="E558" s="5"/>
      <c r="F558" s="5"/>
      <c r="G558" s="5"/>
      <c r="H558" s="11">
        <v>1</v>
      </c>
      <c r="I558" s="5"/>
      <c r="J558" s="5"/>
      <c r="K558" s="5" t="s">
        <v>2694</v>
      </c>
    </row>
    <row r="559" spans="1:11" ht="12.75" customHeight="1">
      <c r="A559" s="5"/>
      <c r="B559" s="5"/>
      <c r="C559" s="63" t="s">
        <v>3200</v>
      </c>
      <c r="D559" s="63" t="s">
        <v>3012</v>
      </c>
      <c r="E559" s="5"/>
      <c r="F559" s="5"/>
      <c r="G559" s="5"/>
      <c r="H559" s="11">
        <v>0.5</v>
      </c>
      <c r="I559" s="5"/>
      <c r="J559" s="5"/>
      <c r="K559" s="5" t="s">
        <v>2694</v>
      </c>
    </row>
    <row r="560" spans="1:11" ht="12.75" customHeight="1">
      <c r="A560" s="5"/>
      <c r="B560" s="5"/>
      <c r="C560" s="63" t="s">
        <v>3201</v>
      </c>
      <c r="D560" s="63" t="s">
        <v>3014</v>
      </c>
      <c r="E560" s="5"/>
      <c r="F560" s="5"/>
      <c r="G560" s="5"/>
      <c r="H560" s="11">
        <v>1</v>
      </c>
      <c r="I560" s="5"/>
      <c r="J560" s="5"/>
      <c r="K560" s="5" t="s">
        <v>2694</v>
      </c>
    </row>
    <row r="561" spans="1:11" ht="12.75" customHeight="1">
      <c r="A561" s="5"/>
      <c r="B561" s="5"/>
      <c r="C561" s="63" t="s">
        <v>3202</v>
      </c>
      <c r="D561" s="63" t="s">
        <v>3016</v>
      </c>
      <c r="E561" s="5"/>
      <c r="F561" s="5"/>
      <c r="G561" s="5"/>
      <c r="H561" s="11">
        <v>0.5</v>
      </c>
      <c r="I561" s="5"/>
      <c r="J561" s="5"/>
      <c r="K561" s="5" t="s">
        <v>2694</v>
      </c>
    </row>
    <row r="562" spans="1:11" ht="12.75" customHeight="1">
      <c r="A562" s="5"/>
      <c r="B562" s="5"/>
      <c r="C562" s="63" t="s">
        <v>3203</v>
      </c>
      <c r="D562" s="63" t="s">
        <v>3018</v>
      </c>
      <c r="E562" s="5"/>
      <c r="F562" s="5"/>
      <c r="G562" s="5"/>
      <c r="H562" s="11">
        <v>1</v>
      </c>
      <c r="I562" s="5"/>
      <c r="J562" s="5"/>
      <c r="K562" s="5" t="s">
        <v>2694</v>
      </c>
    </row>
    <row r="563" spans="1:11" ht="12.75" customHeight="1">
      <c r="A563" s="5"/>
      <c r="B563" s="5"/>
      <c r="C563" s="63" t="s">
        <v>3204</v>
      </c>
      <c r="D563" s="63" t="s">
        <v>3020</v>
      </c>
      <c r="E563" s="5"/>
      <c r="F563" s="5"/>
      <c r="G563" s="5"/>
      <c r="H563" s="11">
        <v>0.5</v>
      </c>
      <c r="I563" s="5"/>
      <c r="J563" s="5"/>
      <c r="K563" s="5" t="s">
        <v>2694</v>
      </c>
    </row>
    <row r="564" spans="1:11" ht="12.75" customHeight="1">
      <c r="A564" s="5"/>
      <c r="B564" s="5"/>
      <c r="C564" s="63" t="s">
        <v>3205</v>
      </c>
      <c r="D564" s="63" t="s">
        <v>3022</v>
      </c>
      <c r="E564" s="5"/>
      <c r="F564" s="5"/>
      <c r="G564" s="5"/>
      <c r="H564" s="11">
        <v>1</v>
      </c>
      <c r="I564" s="5"/>
      <c r="J564" s="5"/>
      <c r="K564" s="5" t="s">
        <v>2694</v>
      </c>
    </row>
    <row r="565" spans="1:11" ht="12.75" customHeight="1">
      <c r="A565" s="5"/>
      <c r="B565" s="5"/>
      <c r="C565" s="63" t="s">
        <v>3206</v>
      </c>
      <c r="D565" s="63" t="s">
        <v>3024</v>
      </c>
      <c r="E565" s="5"/>
      <c r="F565" s="5"/>
      <c r="G565" s="5"/>
      <c r="H565" s="11">
        <v>0.5</v>
      </c>
      <c r="I565" s="5"/>
      <c r="J565" s="5"/>
      <c r="K565" s="5" t="s">
        <v>2694</v>
      </c>
    </row>
    <row r="566" spans="1:11" ht="12.75" customHeight="1">
      <c r="A566" s="5"/>
      <c r="B566" s="5" t="s">
        <v>3179</v>
      </c>
      <c r="C566" s="63" t="s">
        <v>3207</v>
      </c>
      <c r="D566" s="21" t="s">
        <v>2972</v>
      </c>
      <c r="E566" s="5" t="s">
        <v>788</v>
      </c>
      <c r="F566" s="5" t="s">
        <v>19</v>
      </c>
      <c r="G566" s="5" t="s">
        <v>20</v>
      </c>
      <c r="H566" s="11">
        <v>0.5</v>
      </c>
      <c r="I566" s="5"/>
      <c r="J566" s="5"/>
      <c r="K566" s="5" t="s">
        <v>2694</v>
      </c>
    </row>
    <row r="567" spans="1:11" ht="12.75" customHeight="1">
      <c r="A567" s="5"/>
      <c r="B567" s="5"/>
      <c r="C567" s="63" t="s">
        <v>3208</v>
      </c>
      <c r="D567" s="21" t="s">
        <v>2974</v>
      </c>
      <c r="E567" s="5"/>
      <c r="F567" s="5"/>
      <c r="G567" s="5"/>
      <c r="H567" s="11">
        <v>0.5</v>
      </c>
      <c r="I567" s="5"/>
      <c r="J567" s="5"/>
      <c r="K567" s="5" t="s">
        <v>2694</v>
      </c>
    </row>
    <row r="568" spans="1:11" ht="12.75" customHeight="1">
      <c r="A568" s="5"/>
      <c r="B568" s="5"/>
      <c r="C568" s="63" t="s">
        <v>3209</v>
      </c>
      <c r="D568" s="21" t="s">
        <v>2976</v>
      </c>
      <c r="E568" s="5"/>
      <c r="F568" s="5"/>
      <c r="G568" s="5"/>
      <c r="H568" s="11">
        <v>0.5</v>
      </c>
      <c r="I568" s="5"/>
      <c r="J568" s="5"/>
      <c r="K568" s="5" t="s">
        <v>2694</v>
      </c>
    </row>
    <row r="569" spans="1:11" ht="12.75" customHeight="1">
      <c r="A569" s="5"/>
      <c r="B569" s="5"/>
      <c r="C569" s="63" t="s">
        <v>3210</v>
      </c>
      <c r="D569" s="21" t="s">
        <v>2978</v>
      </c>
      <c r="E569" s="5"/>
      <c r="F569" s="5"/>
      <c r="G569" s="5"/>
      <c r="H569" s="11">
        <v>0.5</v>
      </c>
      <c r="I569" s="5"/>
      <c r="J569" s="5"/>
      <c r="K569" s="5" t="s">
        <v>2694</v>
      </c>
    </row>
    <row r="570" spans="1:11" ht="12.75" customHeight="1">
      <c r="A570" s="5"/>
      <c r="B570" s="5"/>
      <c r="C570" s="63" t="s">
        <v>3211</v>
      </c>
      <c r="D570" s="21" t="s">
        <v>2980</v>
      </c>
      <c r="E570" s="5"/>
      <c r="F570" s="5"/>
      <c r="G570" s="5"/>
      <c r="H570" s="11">
        <v>0.5</v>
      </c>
      <c r="I570" s="5"/>
      <c r="J570" s="5"/>
      <c r="K570" s="5" t="s">
        <v>2694</v>
      </c>
    </row>
    <row r="571" spans="1:11" ht="12.75" customHeight="1">
      <c r="A571" s="5"/>
      <c r="B571" s="5"/>
      <c r="C571" s="63" t="s">
        <v>3212</v>
      </c>
      <c r="D571" s="21" t="s">
        <v>2982</v>
      </c>
      <c r="E571" s="5"/>
      <c r="F571" s="5"/>
      <c r="G571" s="5"/>
      <c r="H571" s="11">
        <v>0.5</v>
      </c>
      <c r="I571" s="5"/>
      <c r="J571" s="5"/>
      <c r="K571" s="5" t="s">
        <v>2694</v>
      </c>
    </row>
    <row r="572" spans="1:11" ht="12.75" customHeight="1">
      <c r="A572" s="5"/>
      <c r="B572" s="5"/>
      <c r="C572" s="63" t="s">
        <v>3186</v>
      </c>
      <c r="D572" s="63" t="s">
        <v>2984</v>
      </c>
      <c r="E572" s="5"/>
      <c r="F572" s="5"/>
      <c r="G572" s="5"/>
      <c r="H572" s="11">
        <v>0.5</v>
      </c>
      <c r="I572" s="5"/>
      <c r="J572" s="5"/>
      <c r="K572" s="5" t="s">
        <v>2694</v>
      </c>
    </row>
    <row r="573" spans="1:11" ht="12.75" customHeight="1">
      <c r="A573" s="5"/>
      <c r="B573" s="5"/>
      <c r="C573" s="63" t="s">
        <v>3187</v>
      </c>
      <c r="D573" s="63" t="s">
        <v>2986</v>
      </c>
      <c r="E573" s="5"/>
      <c r="F573" s="5"/>
      <c r="G573" s="5"/>
      <c r="H573" s="11">
        <v>0.5</v>
      </c>
      <c r="I573" s="5"/>
      <c r="J573" s="5"/>
      <c r="K573" s="5" t="s">
        <v>2694</v>
      </c>
    </row>
    <row r="574" spans="1:11" ht="12.75" customHeight="1">
      <c r="A574" s="5"/>
      <c r="B574" s="5"/>
      <c r="C574" s="63" t="s">
        <v>3188</v>
      </c>
      <c r="D574" s="63" t="s">
        <v>2988</v>
      </c>
      <c r="E574" s="5"/>
      <c r="F574" s="5"/>
      <c r="G574" s="5"/>
      <c r="H574" s="11">
        <v>0.5</v>
      </c>
      <c r="I574" s="5"/>
      <c r="J574" s="5"/>
      <c r="K574" s="5" t="s">
        <v>2694</v>
      </c>
    </row>
    <row r="575" spans="1:11" ht="12.75" customHeight="1">
      <c r="A575" s="5"/>
      <c r="B575" s="5"/>
      <c r="C575" s="63" t="s">
        <v>3189</v>
      </c>
      <c r="D575" s="63" t="s">
        <v>2990</v>
      </c>
      <c r="E575" s="5"/>
      <c r="F575" s="5"/>
      <c r="G575" s="5"/>
      <c r="H575" s="11">
        <v>0.5</v>
      </c>
      <c r="I575" s="5"/>
      <c r="J575" s="5"/>
      <c r="K575" s="5" t="s">
        <v>2694</v>
      </c>
    </row>
    <row r="576" spans="1:11" ht="12.75" customHeight="1">
      <c r="A576" s="5"/>
      <c r="B576" s="5"/>
      <c r="C576" s="63" t="s">
        <v>3190</v>
      </c>
      <c r="D576" s="63" t="s">
        <v>2992</v>
      </c>
      <c r="E576" s="5"/>
      <c r="F576" s="5"/>
      <c r="G576" s="5"/>
      <c r="H576" s="11">
        <v>0.5</v>
      </c>
      <c r="I576" s="5"/>
      <c r="J576" s="5"/>
      <c r="K576" s="5" t="s">
        <v>2694</v>
      </c>
    </row>
    <row r="577" spans="1:11" ht="12.75" customHeight="1">
      <c r="A577" s="5"/>
      <c r="B577" s="5"/>
      <c r="C577" s="63" t="s">
        <v>3191</v>
      </c>
      <c r="D577" s="63" t="s">
        <v>2994</v>
      </c>
      <c r="E577" s="5"/>
      <c r="F577" s="5"/>
      <c r="G577" s="5"/>
      <c r="H577" s="11">
        <v>0.5</v>
      </c>
      <c r="I577" s="5"/>
      <c r="J577" s="5"/>
      <c r="K577" s="5" t="s">
        <v>2694</v>
      </c>
    </row>
    <row r="578" spans="1:11" ht="12.75" customHeight="1">
      <c r="A578" s="5"/>
      <c r="B578" s="5"/>
      <c r="C578" s="63" t="s">
        <v>3192</v>
      </c>
      <c r="D578" s="63" t="s">
        <v>2996</v>
      </c>
      <c r="E578" s="5"/>
      <c r="F578" s="5"/>
      <c r="G578" s="5"/>
      <c r="H578" s="11">
        <v>0.5</v>
      </c>
      <c r="I578" s="5"/>
      <c r="J578" s="5"/>
      <c r="K578" s="5" t="s">
        <v>2694</v>
      </c>
    </row>
    <row r="579" spans="1:11" ht="12.75" customHeight="1">
      <c r="A579" s="5"/>
      <c r="B579" s="5"/>
      <c r="C579" s="63" t="s">
        <v>3193</v>
      </c>
      <c r="D579" s="63" t="s">
        <v>2998</v>
      </c>
      <c r="E579" s="5"/>
      <c r="F579" s="5"/>
      <c r="G579" s="5"/>
      <c r="H579" s="11">
        <v>0.5</v>
      </c>
      <c r="I579" s="5"/>
      <c r="J579" s="5"/>
      <c r="K579" s="5" t="s">
        <v>2694</v>
      </c>
    </row>
    <row r="580" spans="1:11" ht="12.75" customHeight="1">
      <c r="A580" s="5"/>
      <c r="B580" s="5"/>
      <c r="C580" s="63" t="s">
        <v>3194</v>
      </c>
      <c r="D580" s="63" t="s">
        <v>3000</v>
      </c>
      <c r="E580" s="5"/>
      <c r="F580" s="5"/>
      <c r="G580" s="5"/>
      <c r="H580" s="11">
        <v>0.5</v>
      </c>
      <c r="I580" s="5"/>
      <c r="J580" s="5"/>
      <c r="K580" s="5" t="s">
        <v>2694</v>
      </c>
    </row>
    <row r="581" spans="1:11" ht="12.75" customHeight="1">
      <c r="A581" s="5"/>
      <c r="B581" s="5"/>
      <c r="C581" s="63" t="s">
        <v>3195</v>
      </c>
      <c r="D581" s="63" t="s">
        <v>3002</v>
      </c>
      <c r="E581" s="5"/>
      <c r="F581" s="5"/>
      <c r="G581" s="5"/>
      <c r="H581" s="11">
        <v>0.5</v>
      </c>
      <c r="I581" s="5"/>
      <c r="J581" s="5"/>
      <c r="K581" s="5" t="s">
        <v>2694</v>
      </c>
    </row>
    <row r="582" spans="1:11" ht="12.75" customHeight="1">
      <c r="A582" s="5"/>
      <c r="B582" s="5"/>
      <c r="C582" s="63" t="s">
        <v>3196</v>
      </c>
      <c r="D582" s="63" t="s">
        <v>3004</v>
      </c>
      <c r="E582" s="5"/>
      <c r="F582" s="5"/>
      <c r="G582" s="5"/>
      <c r="H582" s="11">
        <v>0.5</v>
      </c>
      <c r="I582" s="5"/>
      <c r="J582" s="5"/>
      <c r="K582" s="5" t="s">
        <v>2694</v>
      </c>
    </row>
    <row r="583" spans="1:11" ht="12.75" customHeight="1">
      <c r="A583" s="5"/>
      <c r="B583" s="5"/>
      <c r="C583" s="63" t="s">
        <v>3197</v>
      </c>
      <c r="D583" s="63" t="s">
        <v>3006</v>
      </c>
      <c r="E583" s="5"/>
      <c r="F583" s="5"/>
      <c r="G583" s="5"/>
      <c r="H583" s="11">
        <v>0.5</v>
      </c>
      <c r="I583" s="5"/>
      <c r="J583" s="5"/>
      <c r="K583" s="5" t="s">
        <v>2694</v>
      </c>
    </row>
    <row r="584" spans="1:11" ht="12.75" customHeight="1">
      <c r="A584" s="5"/>
      <c r="B584" s="5"/>
      <c r="C584" s="63" t="s">
        <v>3198</v>
      </c>
      <c r="D584" s="63" t="s">
        <v>3008</v>
      </c>
      <c r="E584" s="5"/>
      <c r="F584" s="5"/>
      <c r="G584" s="5"/>
      <c r="H584" s="11">
        <v>0.5</v>
      </c>
      <c r="I584" s="5"/>
      <c r="J584" s="5"/>
      <c r="K584" s="5" t="s">
        <v>2694</v>
      </c>
    </row>
    <row r="585" spans="1:11" ht="12.75" customHeight="1">
      <c r="A585" s="5"/>
      <c r="B585" s="5"/>
      <c r="C585" s="63" t="s">
        <v>3199</v>
      </c>
      <c r="D585" s="63" t="s">
        <v>3010</v>
      </c>
      <c r="E585" s="5"/>
      <c r="F585" s="5"/>
      <c r="G585" s="5"/>
      <c r="H585" s="11">
        <v>0.5</v>
      </c>
      <c r="I585" s="5"/>
      <c r="J585" s="5"/>
      <c r="K585" s="5" t="s">
        <v>2694</v>
      </c>
    </row>
    <row r="586" spans="1:11" ht="12.75" customHeight="1">
      <c r="A586" s="5"/>
      <c r="B586" s="5"/>
      <c r="C586" s="63" t="s">
        <v>3200</v>
      </c>
      <c r="D586" s="63" t="s">
        <v>3012</v>
      </c>
      <c r="E586" s="5"/>
      <c r="F586" s="5"/>
      <c r="G586" s="5"/>
      <c r="H586" s="11">
        <v>0.5</v>
      </c>
      <c r="I586" s="5"/>
      <c r="J586" s="5"/>
      <c r="K586" s="5" t="s">
        <v>2694</v>
      </c>
    </row>
    <row r="587" spans="1:11" ht="12.75" customHeight="1">
      <c r="A587" s="5"/>
      <c r="B587" s="5"/>
      <c r="C587" s="63" t="s">
        <v>3201</v>
      </c>
      <c r="D587" s="63" t="s">
        <v>3014</v>
      </c>
      <c r="E587" s="5"/>
      <c r="F587" s="5"/>
      <c r="G587" s="5"/>
      <c r="H587" s="11">
        <v>0.5</v>
      </c>
      <c r="I587" s="5"/>
      <c r="J587" s="5"/>
      <c r="K587" s="5" t="s">
        <v>2694</v>
      </c>
    </row>
    <row r="588" spans="1:11" ht="12.75" customHeight="1">
      <c r="A588" s="5"/>
      <c r="B588" s="5"/>
      <c r="C588" s="63" t="s">
        <v>3202</v>
      </c>
      <c r="D588" s="63" t="s">
        <v>3016</v>
      </c>
      <c r="E588" s="5"/>
      <c r="F588" s="5"/>
      <c r="G588" s="5"/>
      <c r="H588" s="11">
        <v>0.5</v>
      </c>
      <c r="I588" s="5"/>
      <c r="J588" s="5"/>
      <c r="K588" s="5" t="s">
        <v>2694</v>
      </c>
    </row>
    <row r="589" spans="1:11" ht="12.75" customHeight="1">
      <c r="A589" s="5"/>
      <c r="B589" s="5"/>
      <c r="C589" s="63" t="s">
        <v>3203</v>
      </c>
      <c r="D589" s="63" t="s">
        <v>3018</v>
      </c>
      <c r="E589" s="5"/>
      <c r="F589" s="5"/>
      <c r="G589" s="5"/>
      <c r="H589" s="11">
        <v>0.5</v>
      </c>
      <c r="I589" s="5"/>
      <c r="J589" s="5"/>
      <c r="K589" s="5" t="s">
        <v>2694</v>
      </c>
    </row>
    <row r="590" spans="1:11" ht="12.75" customHeight="1">
      <c r="A590" s="5"/>
      <c r="B590" s="5"/>
      <c r="C590" s="63" t="s">
        <v>3204</v>
      </c>
      <c r="D590" s="63" t="s">
        <v>3020</v>
      </c>
      <c r="E590" s="5"/>
      <c r="F590" s="5"/>
      <c r="G590" s="5"/>
      <c r="H590" s="11">
        <v>0.5</v>
      </c>
      <c r="I590" s="5"/>
      <c r="J590" s="5"/>
      <c r="K590" s="5" t="s">
        <v>2694</v>
      </c>
    </row>
    <row r="591" spans="1:11" ht="12.75" customHeight="1">
      <c r="A591" s="5"/>
      <c r="B591" s="5"/>
      <c r="C591" s="63" t="s">
        <v>3205</v>
      </c>
      <c r="D591" s="63" t="s">
        <v>3022</v>
      </c>
      <c r="E591" s="5"/>
      <c r="F591" s="5"/>
      <c r="G591" s="5"/>
      <c r="H591" s="11">
        <v>0.5</v>
      </c>
      <c r="I591" s="5"/>
      <c r="J591" s="5"/>
      <c r="K591" s="5" t="s">
        <v>2694</v>
      </c>
    </row>
    <row r="592" spans="1:11" ht="12.75" customHeight="1">
      <c r="A592" s="5"/>
      <c r="B592" s="5"/>
      <c r="C592" s="63" t="s">
        <v>3206</v>
      </c>
      <c r="D592" s="63" t="s">
        <v>3024</v>
      </c>
      <c r="E592" s="5"/>
      <c r="F592" s="5"/>
      <c r="G592" s="5"/>
      <c r="H592" s="11">
        <v>0.5</v>
      </c>
      <c r="I592" s="5"/>
      <c r="J592" s="5"/>
      <c r="K592" s="5" t="s">
        <v>2694</v>
      </c>
    </row>
    <row r="593" spans="1:11" ht="12.75" customHeight="1">
      <c r="A593" s="5"/>
      <c r="B593" s="5" t="s">
        <v>3179</v>
      </c>
      <c r="C593" s="63" t="s">
        <v>3213</v>
      </c>
      <c r="D593" s="21" t="s">
        <v>2972</v>
      </c>
      <c r="E593" s="5" t="s">
        <v>3053</v>
      </c>
      <c r="F593" s="5" t="s">
        <v>19</v>
      </c>
      <c r="G593" s="5" t="s">
        <v>20</v>
      </c>
      <c r="H593" s="11">
        <v>0.5</v>
      </c>
      <c r="I593" s="5"/>
      <c r="J593" s="5"/>
      <c r="K593" s="5" t="s">
        <v>206</v>
      </c>
    </row>
    <row r="594" spans="1:11" ht="12.75" customHeight="1">
      <c r="A594" s="5"/>
      <c r="B594" s="5"/>
      <c r="C594" s="63" t="s">
        <v>3214</v>
      </c>
      <c r="D594" s="21" t="s">
        <v>2974</v>
      </c>
      <c r="E594" s="5"/>
      <c r="F594" s="5"/>
      <c r="G594" s="5"/>
      <c r="H594" s="11">
        <v>0.5</v>
      </c>
      <c r="I594" s="5"/>
      <c r="J594" s="5"/>
      <c r="K594" s="5" t="s">
        <v>206</v>
      </c>
    </row>
    <row r="595" spans="1:11" ht="12.75" customHeight="1">
      <c r="A595" s="5"/>
      <c r="B595" s="5"/>
      <c r="C595" s="63" t="s">
        <v>3215</v>
      </c>
      <c r="D595" s="21" t="s">
        <v>2976</v>
      </c>
      <c r="E595" s="5"/>
      <c r="F595" s="5"/>
      <c r="G595" s="5"/>
      <c r="H595" s="11">
        <v>0.5</v>
      </c>
      <c r="I595" s="5"/>
      <c r="J595" s="5"/>
      <c r="K595" s="5" t="s">
        <v>206</v>
      </c>
    </row>
    <row r="596" spans="1:11" ht="12.75" customHeight="1">
      <c r="A596" s="5"/>
      <c r="B596" s="5"/>
      <c r="C596" s="63" t="s">
        <v>3216</v>
      </c>
      <c r="D596" s="21" t="s">
        <v>2978</v>
      </c>
      <c r="E596" s="5"/>
      <c r="F596" s="5"/>
      <c r="G596" s="5"/>
      <c r="H596" s="11">
        <v>0.5</v>
      </c>
      <c r="I596" s="5"/>
      <c r="J596" s="5"/>
      <c r="K596" s="5" t="s">
        <v>206</v>
      </c>
    </row>
    <row r="597" spans="1:11" ht="12.75" customHeight="1">
      <c r="A597" s="5"/>
      <c r="B597" s="5"/>
      <c r="C597" s="63" t="s">
        <v>3217</v>
      </c>
      <c r="D597" s="21" t="s">
        <v>2980</v>
      </c>
      <c r="E597" s="5"/>
      <c r="F597" s="5"/>
      <c r="G597" s="5"/>
      <c r="H597" s="11">
        <v>0.5</v>
      </c>
      <c r="I597" s="5"/>
      <c r="J597" s="5"/>
      <c r="K597" s="5" t="s">
        <v>206</v>
      </c>
    </row>
    <row r="598" spans="1:11" ht="12.75" customHeight="1">
      <c r="A598" s="5"/>
      <c r="B598" s="5"/>
      <c r="C598" s="63" t="s">
        <v>3218</v>
      </c>
      <c r="D598" s="21" t="s">
        <v>2982</v>
      </c>
      <c r="E598" s="5"/>
      <c r="F598" s="5"/>
      <c r="G598" s="5"/>
      <c r="H598" s="11">
        <v>0.5</v>
      </c>
      <c r="I598" s="5"/>
      <c r="J598" s="5"/>
      <c r="K598" s="5" t="s">
        <v>206</v>
      </c>
    </row>
    <row r="599" spans="1:11" ht="12.75" customHeight="1">
      <c r="A599" s="5"/>
      <c r="B599" s="5"/>
      <c r="C599" s="63" t="s">
        <v>3219</v>
      </c>
      <c r="D599" s="63" t="s">
        <v>2984</v>
      </c>
      <c r="E599" s="5"/>
      <c r="F599" s="5"/>
      <c r="G599" s="5"/>
      <c r="H599" s="11">
        <v>0.5</v>
      </c>
      <c r="I599" s="5"/>
      <c r="J599" s="5"/>
      <c r="K599" s="5" t="s">
        <v>206</v>
      </c>
    </row>
    <row r="600" spans="1:11" ht="12.75" customHeight="1">
      <c r="A600" s="5"/>
      <c r="B600" s="5"/>
      <c r="C600" s="63" t="s">
        <v>3220</v>
      </c>
      <c r="D600" s="63" t="s">
        <v>2986</v>
      </c>
      <c r="E600" s="5"/>
      <c r="F600" s="5"/>
      <c r="G600" s="5"/>
      <c r="H600" s="11">
        <v>0.5</v>
      </c>
      <c r="I600" s="5"/>
      <c r="J600" s="5"/>
      <c r="K600" s="5" t="s">
        <v>206</v>
      </c>
    </row>
    <row r="601" spans="1:11" ht="12.75" customHeight="1">
      <c r="A601" s="5"/>
      <c r="B601" s="5"/>
      <c r="C601" s="63" t="s">
        <v>3221</v>
      </c>
      <c r="D601" s="63" t="s">
        <v>2988</v>
      </c>
      <c r="E601" s="5"/>
      <c r="F601" s="5"/>
      <c r="G601" s="5"/>
      <c r="H601" s="11">
        <v>0.5</v>
      </c>
      <c r="I601" s="5"/>
      <c r="J601" s="5"/>
      <c r="K601" s="5" t="s">
        <v>206</v>
      </c>
    </row>
    <row r="602" spans="1:11" ht="12.75" customHeight="1">
      <c r="A602" s="5"/>
      <c r="B602" s="5"/>
      <c r="C602" s="63" t="s">
        <v>3222</v>
      </c>
      <c r="D602" s="63" t="s">
        <v>2990</v>
      </c>
      <c r="E602" s="5"/>
      <c r="F602" s="5"/>
      <c r="G602" s="5"/>
      <c r="H602" s="11">
        <v>0.5</v>
      </c>
      <c r="I602" s="5"/>
      <c r="J602" s="5"/>
      <c r="K602" s="5" t="s">
        <v>206</v>
      </c>
    </row>
    <row r="603" spans="1:11" ht="12.75" customHeight="1">
      <c r="A603" s="5"/>
      <c r="B603" s="5"/>
      <c r="C603" s="63" t="s">
        <v>3223</v>
      </c>
      <c r="D603" s="63" t="s">
        <v>2992</v>
      </c>
      <c r="E603" s="5"/>
      <c r="F603" s="5"/>
      <c r="G603" s="5"/>
      <c r="H603" s="11">
        <v>0.5</v>
      </c>
      <c r="I603" s="5"/>
      <c r="J603" s="5"/>
      <c r="K603" s="5" t="s">
        <v>206</v>
      </c>
    </row>
    <row r="604" spans="1:11" ht="12.75" customHeight="1">
      <c r="A604" s="5"/>
      <c r="B604" s="5"/>
      <c r="C604" s="63" t="s">
        <v>3224</v>
      </c>
      <c r="D604" s="63" t="s">
        <v>2994</v>
      </c>
      <c r="E604" s="5"/>
      <c r="F604" s="5"/>
      <c r="G604" s="5"/>
      <c r="H604" s="11">
        <v>0.5</v>
      </c>
      <c r="I604" s="5"/>
      <c r="J604" s="5"/>
      <c r="K604" s="5" t="s">
        <v>206</v>
      </c>
    </row>
    <row r="605" spans="1:11" ht="12.75" customHeight="1">
      <c r="A605" s="5"/>
      <c r="B605" s="5"/>
      <c r="C605" s="63" t="s">
        <v>3225</v>
      </c>
      <c r="D605" s="63" t="s">
        <v>2996</v>
      </c>
      <c r="E605" s="5"/>
      <c r="F605" s="5"/>
      <c r="G605" s="5"/>
      <c r="H605" s="11">
        <v>0.5</v>
      </c>
      <c r="I605" s="5"/>
      <c r="J605" s="5"/>
      <c r="K605" s="5" t="s">
        <v>206</v>
      </c>
    </row>
    <row r="606" spans="1:11" ht="12.75" customHeight="1">
      <c r="A606" s="5"/>
      <c r="B606" s="5"/>
      <c r="C606" s="63" t="s">
        <v>3226</v>
      </c>
      <c r="D606" s="63" t="s">
        <v>2998</v>
      </c>
      <c r="E606" s="5"/>
      <c r="F606" s="5"/>
      <c r="G606" s="5"/>
      <c r="H606" s="11">
        <v>0.5</v>
      </c>
      <c r="I606" s="5"/>
      <c r="J606" s="5"/>
      <c r="K606" s="5" t="s">
        <v>206</v>
      </c>
    </row>
    <row r="607" spans="1:11" ht="12.75" customHeight="1">
      <c r="A607" s="5"/>
      <c r="B607" s="5"/>
      <c r="C607" s="63" t="s">
        <v>3227</v>
      </c>
      <c r="D607" s="63" t="s">
        <v>3000</v>
      </c>
      <c r="E607" s="5"/>
      <c r="F607" s="5"/>
      <c r="G607" s="5"/>
      <c r="H607" s="11">
        <v>0.5</v>
      </c>
      <c r="I607" s="5"/>
      <c r="J607" s="5"/>
      <c r="K607" s="5" t="s">
        <v>206</v>
      </c>
    </row>
    <row r="608" spans="1:11" ht="12.75" customHeight="1">
      <c r="A608" s="5"/>
      <c r="B608" s="5"/>
      <c r="C608" s="63" t="s">
        <v>3228</v>
      </c>
      <c r="D608" s="63" t="s">
        <v>3002</v>
      </c>
      <c r="E608" s="5"/>
      <c r="F608" s="5"/>
      <c r="G608" s="5"/>
      <c r="H608" s="11">
        <v>0.5</v>
      </c>
      <c r="I608" s="5"/>
      <c r="J608" s="5"/>
      <c r="K608" s="5" t="s">
        <v>206</v>
      </c>
    </row>
    <row r="609" spans="1:11" ht="12.75" customHeight="1">
      <c r="A609" s="5"/>
      <c r="B609" s="5"/>
      <c r="C609" s="63" t="s">
        <v>3229</v>
      </c>
      <c r="D609" s="63" t="s">
        <v>3004</v>
      </c>
      <c r="E609" s="5"/>
      <c r="F609" s="5"/>
      <c r="G609" s="5"/>
      <c r="H609" s="11">
        <v>0.5</v>
      </c>
      <c r="I609" s="5"/>
      <c r="J609" s="5"/>
      <c r="K609" s="5" t="s">
        <v>206</v>
      </c>
    </row>
    <row r="610" spans="1:11" ht="12.75" customHeight="1">
      <c r="A610" s="5"/>
      <c r="B610" s="5"/>
      <c r="C610" s="63" t="s">
        <v>3230</v>
      </c>
      <c r="D610" s="63" t="s">
        <v>3006</v>
      </c>
      <c r="E610" s="5"/>
      <c r="F610" s="5"/>
      <c r="G610" s="5"/>
      <c r="H610" s="11">
        <v>0.5</v>
      </c>
      <c r="I610" s="5"/>
      <c r="J610" s="5"/>
      <c r="K610" s="5" t="s">
        <v>206</v>
      </c>
    </row>
    <row r="611" spans="1:11" ht="12.75" customHeight="1">
      <c r="A611" s="5"/>
      <c r="B611" s="5"/>
      <c r="C611" s="63" t="s">
        <v>3231</v>
      </c>
      <c r="D611" s="63" t="s">
        <v>3008</v>
      </c>
      <c r="E611" s="5"/>
      <c r="F611" s="5"/>
      <c r="G611" s="5"/>
      <c r="H611" s="11">
        <v>0.5</v>
      </c>
      <c r="I611" s="5"/>
      <c r="J611" s="5"/>
      <c r="K611" s="5" t="s">
        <v>206</v>
      </c>
    </row>
    <row r="612" spans="1:11" ht="12.75" customHeight="1">
      <c r="A612" s="5"/>
      <c r="B612" s="5"/>
      <c r="C612" s="63" t="s">
        <v>3232</v>
      </c>
      <c r="D612" s="63" t="s">
        <v>3010</v>
      </c>
      <c r="E612" s="5"/>
      <c r="F612" s="5"/>
      <c r="G612" s="5"/>
      <c r="H612" s="11">
        <v>0.5</v>
      </c>
      <c r="I612" s="5"/>
      <c r="J612" s="5"/>
      <c r="K612" s="5" t="s">
        <v>206</v>
      </c>
    </row>
    <row r="613" spans="1:11" ht="12.75" customHeight="1">
      <c r="A613" s="5"/>
      <c r="B613" s="5"/>
      <c r="C613" s="63" t="s">
        <v>3233</v>
      </c>
      <c r="D613" s="63" t="s">
        <v>3012</v>
      </c>
      <c r="E613" s="5"/>
      <c r="F613" s="5"/>
      <c r="G613" s="5"/>
      <c r="H613" s="11">
        <v>0.5</v>
      </c>
      <c r="I613" s="5"/>
      <c r="J613" s="5"/>
      <c r="K613" s="5" t="s">
        <v>206</v>
      </c>
    </row>
    <row r="614" spans="1:11" ht="12.75" customHeight="1">
      <c r="A614" s="5"/>
      <c r="B614" s="5"/>
      <c r="C614" s="63" t="s">
        <v>3234</v>
      </c>
      <c r="D614" s="63" t="s">
        <v>3014</v>
      </c>
      <c r="E614" s="5"/>
      <c r="F614" s="5"/>
      <c r="G614" s="5"/>
      <c r="H614" s="11">
        <v>0.5</v>
      </c>
      <c r="I614" s="5"/>
      <c r="J614" s="5"/>
      <c r="K614" s="5" t="s">
        <v>206</v>
      </c>
    </row>
    <row r="615" spans="1:11" ht="12.75" customHeight="1">
      <c r="A615" s="5"/>
      <c r="B615" s="5"/>
      <c r="C615" s="63" t="s">
        <v>3235</v>
      </c>
      <c r="D615" s="63" t="s">
        <v>3016</v>
      </c>
      <c r="E615" s="5"/>
      <c r="F615" s="5"/>
      <c r="G615" s="5"/>
      <c r="H615" s="11">
        <v>0.5</v>
      </c>
      <c r="I615" s="5"/>
      <c r="J615" s="5"/>
      <c r="K615" s="5" t="s">
        <v>206</v>
      </c>
    </row>
    <row r="616" spans="1:11" ht="12.75" customHeight="1">
      <c r="A616" s="5"/>
      <c r="B616" s="5"/>
      <c r="C616" s="63" t="s">
        <v>3236</v>
      </c>
      <c r="D616" s="63" t="s">
        <v>3018</v>
      </c>
      <c r="E616" s="5"/>
      <c r="F616" s="5"/>
      <c r="G616" s="5"/>
      <c r="H616" s="11">
        <v>0.5</v>
      </c>
      <c r="I616" s="5"/>
      <c r="J616" s="5"/>
      <c r="K616" s="5" t="s">
        <v>206</v>
      </c>
    </row>
    <row r="617" spans="1:11" ht="12.75" customHeight="1">
      <c r="A617" s="5"/>
      <c r="B617" s="5"/>
      <c r="C617" s="63" t="s">
        <v>3237</v>
      </c>
      <c r="D617" s="63" t="s">
        <v>3020</v>
      </c>
      <c r="E617" s="5"/>
      <c r="F617" s="5"/>
      <c r="G617" s="5"/>
      <c r="H617" s="11">
        <v>0.5</v>
      </c>
      <c r="I617" s="5"/>
      <c r="J617" s="5"/>
      <c r="K617" s="5" t="s">
        <v>206</v>
      </c>
    </row>
    <row r="618" spans="1:11" ht="12.75" customHeight="1">
      <c r="A618" s="5"/>
      <c r="B618" s="5"/>
      <c r="C618" s="63" t="s">
        <v>3238</v>
      </c>
      <c r="D618" s="63" t="s">
        <v>3022</v>
      </c>
      <c r="E618" s="5"/>
      <c r="F618" s="5"/>
      <c r="G618" s="5"/>
      <c r="H618" s="11">
        <v>0.5</v>
      </c>
      <c r="I618" s="5"/>
      <c r="J618" s="5"/>
      <c r="K618" s="5" t="s">
        <v>206</v>
      </c>
    </row>
    <row r="619" spans="1:11" ht="12.75" customHeight="1">
      <c r="A619" s="5"/>
      <c r="B619" s="5"/>
      <c r="C619" s="63" t="s">
        <v>3239</v>
      </c>
      <c r="D619" s="63" t="s">
        <v>3024</v>
      </c>
      <c r="E619" s="5"/>
      <c r="F619" s="5"/>
      <c r="G619" s="5"/>
      <c r="H619" s="11">
        <v>0.5</v>
      </c>
      <c r="I619" s="5"/>
      <c r="J619" s="5"/>
      <c r="K619" s="5" t="s">
        <v>206</v>
      </c>
    </row>
    <row r="620" spans="1:11" ht="12.75" customHeight="1">
      <c r="A620" s="5"/>
      <c r="B620" s="5" t="s">
        <v>3179</v>
      </c>
      <c r="C620" s="63" t="s">
        <v>3240</v>
      </c>
      <c r="D620" s="21" t="s">
        <v>2972</v>
      </c>
      <c r="E620" s="5" t="s">
        <v>3082</v>
      </c>
      <c r="F620" s="5" t="s">
        <v>19</v>
      </c>
      <c r="G620" s="5" t="s">
        <v>20</v>
      </c>
      <c r="H620" s="11">
        <v>0.5</v>
      </c>
      <c r="I620" s="5"/>
      <c r="J620" s="5"/>
      <c r="K620" s="5" t="s">
        <v>206</v>
      </c>
    </row>
    <row r="621" spans="1:11" ht="12.75" customHeight="1">
      <c r="A621" s="5"/>
      <c r="B621" s="5"/>
      <c r="C621" s="63" t="s">
        <v>3241</v>
      </c>
      <c r="D621" s="21" t="s">
        <v>2974</v>
      </c>
      <c r="E621" s="5"/>
      <c r="F621" s="5"/>
      <c r="G621" s="5"/>
      <c r="H621" s="11">
        <v>0.5</v>
      </c>
      <c r="I621" s="5"/>
      <c r="J621" s="5"/>
      <c r="K621" s="5" t="s">
        <v>206</v>
      </c>
    </row>
    <row r="622" spans="1:11" ht="12.75" customHeight="1">
      <c r="A622" s="5"/>
      <c r="B622" s="5"/>
      <c r="C622" s="63" t="s">
        <v>3242</v>
      </c>
      <c r="D622" s="21" t="s">
        <v>2976</v>
      </c>
      <c r="E622" s="5"/>
      <c r="F622" s="5"/>
      <c r="G622" s="5"/>
      <c r="H622" s="11">
        <v>0.5</v>
      </c>
      <c r="I622" s="5"/>
      <c r="J622" s="5"/>
      <c r="K622" s="5" t="s">
        <v>206</v>
      </c>
    </row>
    <row r="623" spans="1:11" ht="12.75" customHeight="1">
      <c r="A623" s="5"/>
      <c r="B623" s="5"/>
      <c r="C623" s="63" t="s">
        <v>3243</v>
      </c>
      <c r="D623" s="21" t="s">
        <v>2978</v>
      </c>
      <c r="E623" s="5"/>
      <c r="F623" s="5"/>
      <c r="G623" s="5"/>
      <c r="H623" s="11">
        <v>0.5</v>
      </c>
      <c r="I623" s="5"/>
      <c r="J623" s="5"/>
      <c r="K623" s="5" t="s">
        <v>206</v>
      </c>
    </row>
    <row r="624" spans="1:11" ht="12.75" customHeight="1">
      <c r="A624" s="5"/>
      <c r="B624" s="5"/>
      <c r="C624" s="63" t="s">
        <v>3244</v>
      </c>
      <c r="D624" s="21" t="s">
        <v>2980</v>
      </c>
      <c r="E624" s="5"/>
      <c r="F624" s="5"/>
      <c r="G624" s="5"/>
      <c r="H624" s="11">
        <v>0.5</v>
      </c>
      <c r="I624" s="5"/>
      <c r="J624" s="5"/>
      <c r="K624" s="5" t="s">
        <v>206</v>
      </c>
    </row>
    <row r="625" spans="1:11" ht="12.75" customHeight="1">
      <c r="A625" s="5"/>
      <c r="B625" s="5"/>
      <c r="C625" s="63" t="s">
        <v>3245</v>
      </c>
      <c r="D625" s="21" t="s">
        <v>2982</v>
      </c>
      <c r="E625" s="5"/>
      <c r="F625" s="5"/>
      <c r="G625" s="5"/>
      <c r="H625" s="11">
        <v>0.5</v>
      </c>
      <c r="I625" s="5"/>
      <c r="J625" s="5"/>
      <c r="K625" s="5" t="s">
        <v>206</v>
      </c>
    </row>
    <row r="626" spans="1:11" ht="12.75" customHeight="1">
      <c r="A626" s="5"/>
      <c r="B626" s="5"/>
      <c r="C626" s="63" t="s">
        <v>3246</v>
      </c>
      <c r="D626" s="63" t="s">
        <v>2984</v>
      </c>
      <c r="E626" s="5"/>
      <c r="F626" s="5"/>
      <c r="G626" s="5"/>
      <c r="H626" s="11">
        <v>0.5</v>
      </c>
      <c r="I626" s="5"/>
      <c r="J626" s="5"/>
      <c r="K626" s="5" t="s">
        <v>206</v>
      </c>
    </row>
    <row r="627" spans="1:11" ht="12.75" customHeight="1">
      <c r="A627" s="5"/>
      <c r="B627" s="5"/>
      <c r="C627" s="63" t="s">
        <v>3247</v>
      </c>
      <c r="D627" s="63" t="s">
        <v>2986</v>
      </c>
      <c r="E627" s="5"/>
      <c r="F627" s="5"/>
      <c r="G627" s="5"/>
      <c r="H627" s="11">
        <v>0.5</v>
      </c>
      <c r="I627" s="5"/>
      <c r="J627" s="5"/>
      <c r="K627" s="5" t="s">
        <v>206</v>
      </c>
    </row>
    <row r="628" spans="1:11" ht="12.75" customHeight="1">
      <c r="A628" s="5"/>
      <c r="B628" s="5"/>
      <c r="C628" s="63" t="s">
        <v>3248</v>
      </c>
      <c r="D628" s="63" t="s">
        <v>2988</v>
      </c>
      <c r="E628" s="5"/>
      <c r="F628" s="5"/>
      <c r="G628" s="5"/>
      <c r="H628" s="11">
        <v>0.5</v>
      </c>
      <c r="I628" s="5"/>
      <c r="J628" s="5"/>
      <c r="K628" s="5" t="s">
        <v>206</v>
      </c>
    </row>
    <row r="629" spans="1:11" ht="12.75" customHeight="1">
      <c r="A629" s="5"/>
      <c r="B629" s="5"/>
      <c r="C629" s="63" t="s">
        <v>3249</v>
      </c>
      <c r="D629" s="63" t="s">
        <v>2990</v>
      </c>
      <c r="E629" s="5"/>
      <c r="F629" s="5"/>
      <c r="G629" s="5"/>
      <c r="H629" s="11">
        <v>0.5</v>
      </c>
      <c r="I629" s="5"/>
      <c r="J629" s="5"/>
      <c r="K629" s="5" t="s">
        <v>206</v>
      </c>
    </row>
    <row r="630" spans="1:11" ht="12.75" customHeight="1">
      <c r="A630" s="5"/>
      <c r="B630" s="5"/>
      <c r="C630" s="63" t="s">
        <v>3250</v>
      </c>
      <c r="D630" s="63" t="s">
        <v>2992</v>
      </c>
      <c r="E630" s="5"/>
      <c r="F630" s="5"/>
      <c r="G630" s="5"/>
      <c r="H630" s="11">
        <v>0.5</v>
      </c>
      <c r="I630" s="5"/>
      <c r="J630" s="5"/>
      <c r="K630" s="5" t="s">
        <v>206</v>
      </c>
    </row>
    <row r="631" spans="1:11" ht="12.75" customHeight="1">
      <c r="A631" s="5"/>
      <c r="B631" s="5"/>
      <c r="C631" s="63" t="s">
        <v>3251</v>
      </c>
      <c r="D631" s="63" t="s">
        <v>2994</v>
      </c>
      <c r="E631" s="5"/>
      <c r="F631" s="5"/>
      <c r="G631" s="5"/>
      <c r="H631" s="11">
        <v>0.5</v>
      </c>
      <c r="I631" s="5"/>
      <c r="J631" s="5"/>
      <c r="K631" s="5" t="s">
        <v>206</v>
      </c>
    </row>
    <row r="632" spans="1:11" ht="12.75" customHeight="1">
      <c r="A632" s="5"/>
      <c r="B632" s="5"/>
      <c r="C632" s="63" t="s">
        <v>3252</v>
      </c>
      <c r="D632" s="63" t="s">
        <v>2996</v>
      </c>
      <c r="E632" s="5"/>
      <c r="F632" s="5"/>
      <c r="G632" s="5"/>
      <c r="H632" s="11">
        <v>0.5</v>
      </c>
      <c r="I632" s="5"/>
      <c r="J632" s="5"/>
      <c r="K632" s="5" t="s">
        <v>206</v>
      </c>
    </row>
    <row r="633" spans="1:11" ht="12.75" customHeight="1">
      <c r="A633" s="5"/>
      <c r="B633" s="5"/>
      <c r="C633" s="63" t="s">
        <v>3253</v>
      </c>
      <c r="D633" s="63" t="s">
        <v>2998</v>
      </c>
      <c r="E633" s="5"/>
      <c r="F633" s="5"/>
      <c r="G633" s="5"/>
      <c r="H633" s="11">
        <v>0.5</v>
      </c>
      <c r="I633" s="5"/>
      <c r="J633" s="5"/>
      <c r="K633" s="5" t="s">
        <v>206</v>
      </c>
    </row>
    <row r="634" spans="1:11" ht="12.75" customHeight="1">
      <c r="A634" s="5"/>
      <c r="B634" s="5"/>
      <c r="C634" s="63" t="s">
        <v>3254</v>
      </c>
      <c r="D634" s="63" t="s">
        <v>3000</v>
      </c>
      <c r="E634" s="5"/>
      <c r="F634" s="5"/>
      <c r="G634" s="5"/>
      <c r="H634" s="11">
        <v>0.5</v>
      </c>
      <c r="I634" s="5"/>
      <c r="J634" s="5"/>
      <c r="K634" s="5" t="s">
        <v>206</v>
      </c>
    </row>
    <row r="635" spans="1:11" ht="12.75" customHeight="1">
      <c r="A635" s="5"/>
      <c r="B635" s="5"/>
      <c r="C635" s="63" t="s">
        <v>3255</v>
      </c>
      <c r="D635" s="63" t="s">
        <v>3002</v>
      </c>
      <c r="E635" s="5"/>
      <c r="F635" s="5"/>
      <c r="G635" s="5"/>
      <c r="H635" s="11">
        <v>0.5</v>
      </c>
      <c r="I635" s="5"/>
      <c r="J635" s="5"/>
      <c r="K635" s="5" t="s">
        <v>206</v>
      </c>
    </row>
    <row r="636" spans="1:11" ht="12.75" customHeight="1">
      <c r="A636" s="5"/>
      <c r="B636" s="5"/>
      <c r="C636" s="63" t="s">
        <v>3256</v>
      </c>
      <c r="D636" s="63" t="s">
        <v>3004</v>
      </c>
      <c r="E636" s="5"/>
      <c r="F636" s="5"/>
      <c r="G636" s="5"/>
      <c r="H636" s="11">
        <v>0.5</v>
      </c>
      <c r="I636" s="5"/>
      <c r="J636" s="5"/>
      <c r="K636" s="5" t="s">
        <v>206</v>
      </c>
    </row>
    <row r="637" spans="1:11" ht="12.75" customHeight="1">
      <c r="A637" s="5"/>
      <c r="B637" s="5"/>
      <c r="C637" s="63" t="s">
        <v>3257</v>
      </c>
      <c r="D637" s="63" t="s">
        <v>3006</v>
      </c>
      <c r="E637" s="5"/>
      <c r="F637" s="5"/>
      <c r="G637" s="5"/>
      <c r="H637" s="11">
        <v>0.5</v>
      </c>
      <c r="I637" s="5"/>
      <c r="J637" s="5"/>
      <c r="K637" s="5" t="s">
        <v>206</v>
      </c>
    </row>
    <row r="638" spans="1:11" ht="12.75" customHeight="1">
      <c r="A638" s="5"/>
      <c r="B638" s="5"/>
      <c r="C638" s="63" t="s">
        <v>3258</v>
      </c>
      <c r="D638" s="63" t="s">
        <v>3008</v>
      </c>
      <c r="E638" s="5"/>
      <c r="F638" s="5"/>
      <c r="G638" s="5"/>
      <c r="H638" s="11">
        <v>0.5</v>
      </c>
      <c r="I638" s="5"/>
      <c r="J638" s="5"/>
      <c r="K638" s="5" t="s">
        <v>206</v>
      </c>
    </row>
    <row r="639" spans="1:11" ht="12.75" customHeight="1">
      <c r="A639" s="5"/>
      <c r="B639" s="5"/>
      <c r="C639" s="63" t="s">
        <v>3259</v>
      </c>
      <c r="D639" s="63" t="s">
        <v>3010</v>
      </c>
      <c r="E639" s="5"/>
      <c r="F639" s="5"/>
      <c r="G639" s="5"/>
      <c r="H639" s="11">
        <v>0.5</v>
      </c>
      <c r="I639" s="5"/>
      <c r="J639" s="5"/>
      <c r="K639" s="5" t="s">
        <v>206</v>
      </c>
    </row>
    <row r="640" spans="1:11" ht="12.75" customHeight="1">
      <c r="A640" s="5"/>
      <c r="B640" s="5"/>
      <c r="C640" s="63" t="s">
        <v>3260</v>
      </c>
      <c r="D640" s="63" t="s">
        <v>3012</v>
      </c>
      <c r="E640" s="5"/>
      <c r="F640" s="5"/>
      <c r="G640" s="5"/>
      <c r="H640" s="11">
        <v>0.5</v>
      </c>
      <c r="I640" s="5"/>
      <c r="J640" s="5"/>
      <c r="K640" s="5" t="s">
        <v>206</v>
      </c>
    </row>
    <row r="641" spans="1:11" ht="12.75" customHeight="1">
      <c r="A641" s="5"/>
      <c r="B641" s="5"/>
      <c r="C641" s="63" t="s">
        <v>3261</v>
      </c>
      <c r="D641" s="63" t="s">
        <v>3014</v>
      </c>
      <c r="E641" s="5"/>
      <c r="F641" s="5"/>
      <c r="G641" s="5"/>
      <c r="H641" s="11">
        <v>0.5</v>
      </c>
      <c r="I641" s="5"/>
      <c r="J641" s="5"/>
      <c r="K641" s="5" t="s">
        <v>206</v>
      </c>
    </row>
    <row r="642" spans="1:11" ht="12.75" customHeight="1">
      <c r="A642" s="5"/>
      <c r="B642" s="5"/>
      <c r="C642" s="63" t="s">
        <v>3262</v>
      </c>
      <c r="D642" s="63" t="s">
        <v>3016</v>
      </c>
      <c r="E642" s="5"/>
      <c r="F642" s="5"/>
      <c r="G642" s="5"/>
      <c r="H642" s="11">
        <v>0.5</v>
      </c>
      <c r="I642" s="5"/>
      <c r="J642" s="5"/>
      <c r="K642" s="5" t="s">
        <v>206</v>
      </c>
    </row>
    <row r="643" spans="1:11" ht="12.75" customHeight="1">
      <c r="A643" s="5"/>
      <c r="B643" s="5"/>
      <c r="C643" s="63" t="s">
        <v>3263</v>
      </c>
      <c r="D643" s="63" t="s">
        <v>3018</v>
      </c>
      <c r="E643" s="5"/>
      <c r="F643" s="5"/>
      <c r="G643" s="5"/>
      <c r="H643" s="11">
        <v>0.5</v>
      </c>
      <c r="I643" s="5"/>
      <c r="J643" s="5"/>
      <c r="K643" s="5" t="s">
        <v>206</v>
      </c>
    </row>
    <row r="644" spans="1:11" ht="12.75" customHeight="1">
      <c r="A644" s="5"/>
      <c r="B644" s="5"/>
      <c r="C644" s="63" t="s">
        <v>3264</v>
      </c>
      <c r="D644" s="63" t="s">
        <v>3020</v>
      </c>
      <c r="E644" s="5"/>
      <c r="F644" s="5"/>
      <c r="G644" s="5"/>
      <c r="H644" s="11">
        <v>0.5</v>
      </c>
      <c r="I644" s="5"/>
      <c r="J644" s="5"/>
      <c r="K644" s="5" t="s">
        <v>206</v>
      </c>
    </row>
    <row r="645" spans="1:11" ht="12.75" customHeight="1">
      <c r="A645" s="5"/>
      <c r="B645" s="5"/>
      <c r="C645" s="63" t="s">
        <v>3265</v>
      </c>
      <c r="D645" s="63" t="s">
        <v>3022</v>
      </c>
      <c r="E645" s="5"/>
      <c r="F645" s="5"/>
      <c r="G645" s="5"/>
      <c r="H645" s="11">
        <v>0.5</v>
      </c>
      <c r="I645" s="5"/>
      <c r="J645" s="5"/>
      <c r="K645" s="5" t="s">
        <v>206</v>
      </c>
    </row>
    <row r="646" spans="1:11" ht="12.75" customHeight="1">
      <c r="A646" s="5"/>
      <c r="B646" s="5"/>
      <c r="C646" s="63" t="s">
        <v>3266</v>
      </c>
      <c r="D646" s="63" t="s">
        <v>3024</v>
      </c>
      <c r="E646" s="5"/>
      <c r="F646" s="5"/>
      <c r="G646" s="5"/>
      <c r="H646" s="11">
        <v>0.5</v>
      </c>
      <c r="I646" s="5"/>
      <c r="J646" s="5"/>
      <c r="K646" s="5" t="s">
        <v>206</v>
      </c>
    </row>
    <row r="647" spans="1:11" s="37" customFormat="1" ht="12.75" customHeight="1">
      <c r="A647" s="33"/>
      <c r="B647" s="33" t="s">
        <v>3267</v>
      </c>
      <c r="C647" s="34" t="s">
        <v>3268</v>
      </c>
      <c r="D647" s="35" t="s">
        <v>17</v>
      </c>
      <c r="E647" s="33" t="s">
        <v>655</v>
      </c>
      <c r="F647" s="33" t="s">
        <v>19</v>
      </c>
      <c r="G647" s="33" t="s">
        <v>20</v>
      </c>
      <c r="H647" s="36">
        <v>0.5</v>
      </c>
      <c r="I647" s="33"/>
      <c r="J647" s="33"/>
      <c r="K647" s="33" t="s">
        <v>1552</v>
      </c>
    </row>
    <row r="648" spans="1:11" ht="12.75" customHeight="1">
      <c r="A648" s="5"/>
      <c r="B648" s="5"/>
      <c r="C648" s="9" t="s">
        <v>3269</v>
      </c>
      <c r="D648" s="10" t="s">
        <v>23</v>
      </c>
      <c r="E648" s="5"/>
      <c r="F648" s="5"/>
      <c r="G648" s="5"/>
      <c r="H648" s="11">
        <v>0.5</v>
      </c>
      <c r="I648" s="5"/>
      <c r="J648" s="5"/>
      <c r="K648" s="5" t="s">
        <v>1552</v>
      </c>
    </row>
    <row r="649" spans="1:11" ht="12.75" customHeight="1">
      <c r="A649" s="5"/>
      <c r="B649" s="5"/>
      <c r="C649" s="9" t="s">
        <v>3270</v>
      </c>
      <c r="D649" s="10" t="s">
        <v>25</v>
      </c>
      <c r="E649" s="5"/>
      <c r="F649" s="5"/>
      <c r="G649" s="5"/>
      <c r="H649" s="11">
        <v>0.5</v>
      </c>
      <c r="I649" s="5"/>
      <c r="J649" s="5"/>
      <c r="K649" s="5" t="s">
        <v>1552</v>
      </c>
    </row>
    <row r="650" spans="1:11" ht="12.75" customHeight="1">
      <c r="A650" s="5"/>
      <c r="B650" s="5"/>
      <c r="C650" s="9" t="s">
        <v>3271</v>
      </c>
      <c r="D650" s="10" t="s">
        <v>27</v>
      </c>
      <c r="E650" s="5"/>
      <c r="F650" s="5"/>
      <c r="G650" s="5"/>
      <c r="H650" s="11">
        <v>0.5</v>
      </c>
      <c r="I650" s="5"/>
      <c r="J650" s="5"/>
      <c r="K650" s="5" t="s">
        <v>1552</v>
      </c>
    </row>
    <row r="651" spans="1:11" ht="12.75" customHeight="1">
      <c r="A651" s="5"/>
      <c r="B651" s="5"/>
      <c r="C651" s="9" t="s">
        <v>3272</v>
      </c>
      <c r="D651" s="10" t="s">
        <v>29</v>
      </c>
      <c r="E651" s="5"/>
      <c r="F651" s="5"/>
      <c r="G651" s="5"/>
      <c r="H651" s="11">
        <v>0.5</v>
      </c>
      <c r="I651" s="5"/>
      <c r="J651" s="5"/>
      <c r="K651" s="5" t="s">
        <v>1552</v>
      </c>
    </row>
    <row r="652" spans="1:11" ht="12.75" customHeight="1">
      <c r="A652" s="5"/>
      <c r="B652" s="5"/>
      <c r="C652" s="9" t="s">
        <v>3273</v>
      </c>
      <c r="D652" s="10" t="s">
        <v>31</v>
      </c>
      <c r="E652" s="5"/>
      <c r="F652" s="5"/>
      <c r="G652" s="5"/>
      <c r="H652" s="11">
        <v>0.5</v>
      </c>
      <c r="I652" s="5"/>
      <c r="J652" s="5"/>
      <c r="K652" s="5" t="s">
        <v>1552</v>
      </c>
    </row>
    <row r="653" spans="1:11" ht="12.75" customHeight="1">
      <c r="A653" s="5"/>
      <c r="B653" s="5"/>
      <c r="C653" s="9" t="s">
        <v>3274</v>
      </c>
      <c r="D653" s="10" t="s">
        <v>34</v>
      </c>
      <c r="E653" s="5"/>
      <c r="F653" s="5"/>
      <c r="G653" s="5"/>
      <c r="H653" s="11">
        <v>0.5</v>
      </c>
      <c r="I653" s="5"/>
      <c r="J653" s="5"/>
      <c r="K653" s="5" t="s">
        <v>1552</v>
      </c>
    </row>
    <row r="654" spans="1:11" ht="12.75" customHeight="1">
      <c r="A654" s="5"/>
      <c r="B654" s="5"/>
      <c r="C654" s="9" t="s">
        <v>3275</v>
      </c>
      <c r="D654" s="10" t="s">
        <v>36</v>
      </c>
      <c r="E654" s="5"/>
      <c r="F654" s="5"/>
      <c r="G654" s="5"/>
      <c r="H654" s="11">
        <v>0.5</v>
      </c>
      <c r="I654" s="5"/>
      <c r="J654" s="5"/>
      <c r="K654" s="5" t="s">
        <v>1552</v>
      </c>
    </row>
    <row r="655" spans="1:11" ht="12.75" customHeight="1">
      <c r="A655" s="5"/>
      <c r="B655" s="5"/>
      <c r="C655" s="9" t="s">
        <v>3276</v>
      </c>
      <c r="D655" s="10" t="s">
        <v>38</v>
      </c>
      <c r="E655" s="5"/>
      <c r="F655" s="5"/>
      <c r="G655" s="5"/>
      <c r="H655" s="11">
        <v>0.5</v>
      </c>
      <c r="I655" s="5"/>
      <c r="J655" s="5"/>
      <c r="K655" s="5" t="s">
        <v>1552</v>
      </c>
    </row>
    <row r="656" spans="1:11" ht="12.75" customHeight="1">
      <c r="A656" s="5"/>
      <c r="B656" s="5"/>
      <c r="C656" s="9" t="s">
        <v>3277</v>
      </c>
      <c r="D656" s="10" t="s">
        <v>40</v>
      </c>
      <c r="E656" s="5"/>
      <c r="F656" s="5"/>
      <c r="G656" s="5"/>
      <c r="H656" s="11">
        <v>0.5</v>
      </c>
      <c r="I656" s="5"/>
      <c r="J656" s="5"/>
      <c r="K656" s="5" t="s">
        <v>1552</v>
      </c>
    </row>
    <row r="657" spans="1:11" ht="12.75" customHeight="1">
      <c r="A657" s="5"/>
      <c r="B657" s="5"/>
      <c r="C657" s="9" t="s">
        <v>3278</v>
      </c>
      <c r="D657" s="10" t="s">
        <v>42</v>
      </c>
      <c r="E657" s="5"/>
      <c r="F657" s="5"/>
      <c r="G657" s="5"/>
      <c r="H657" s="11">
        <v>0.5</v>
      </c>
      <c r="I657" s="5"/>
      <c r="J657" s="5"/>
      <c r="K657" s="5" t="s">
        <v>1552</v>
      </c>
    </row>
    <row r="658" spans="1:11" ht="12.75" customHeight="1">
      <c r="A658" s="5"/>
      <c r="B658" s="5"/>
      <c r="C658" s="9" t="s">
        <v>3279</v>
      </c>
      <c r="D658" s="10" t="s">
        <v>45</v>
      </c>
      <c r="E658" s="5"/>
      <c r="F658" s="5"/>
      <c r="G658" s="5"/>
      <c r="H658" s="11">
        <v>0.5</v>
      </c>
      <c r="I658" s="5"/>
      <c r="J658" s="5"/>
      <c r="K658" s="5" t="s">
        <v>1552</v>
      </c>
    </row>
    <row r="659" spans="1:11" ht="12.75" customHeight="1">
      <c r="A659" s="5"/>
      <c r="B659" s="5"/>
      <c r="C659" s="9" t="s">
        <v>3280</v>
      </c>
      <c r="D659" s="10" t="s">
        <v>47</v>
      </c>
      <c r="E659" s="5"/>
      <c r="F659" s="5"/>
      <c r="G659" s="5"/>
      <c r="H659" s="11">
        <v>0.5</v>
      </c>
      <c r="I659" s="5"/>
      <c r="J659" s="5"/>
      <c r="K659" s="5" t="s">
        <v>1552</v>
      </c>
    </row>
    <row r="660" spans="1:11" ht="12.75" customHeight="1">
      <c r="A660" s="5"/>
      <c r="B660" s="5"/>
      <c r="C660" s="9" t="s">
        <v>3281</v>
      </c>
      <c r="D660" s="10" t="s">
        <v>49</v>
      </c>
      <c r="E660" s="5"/>
      <c r="F660" s="5"/>
      <c r="G660" s="5"/>
      <c r="H660" s="11">
        <v>0.5</v>
      </c>
      <c r="I660" s="5"/>
      <c r="J660" s="5"/>
      <c r="K660" s="5" t="s">
        <v>1552</v>
      </c>
    </row>
    <row r="661" spans="1:11" ht="12.75" customHeight="1">
      <c r="A661" s="5"/>
      <c r="B661" s="5"/>
      <c r="C661" s="9" t="s">
        <v>3282</v>
      </c>
      <c r="D661" s="10" t="s">
        <v>51</v>
      </c>
      <c r="E661" s="5"/>
      <c r="F661" s="5"/>
      <c r="G661" s="5"/>
      <c r="H661" s="11">
        <v>0.5</v>
      </c>
      <c r="I661" s="5"/>
      <c r="J661" s="5"/>
      <c r="K661" s="5" t="s">
        <v>1552</v>
      </c>
    </row>
    <row r="662" spans="1:11" ht="12.75" customHeight="1">
      <c r="A662" s="5"/>
      <c r="B662" s="5"/>
      <c r="C662" s="9" t="s">
        <v>3283</v>
      </c>
      <c r="D662" s="10" t="s">
        <v>53</v>
      </c>
      <c r="E662" s="5"/>
      <c r="F662" s="5"/>
      <c r="G662" s="5"/>
      <c r="H662" s="11">
        <v>0.5</v>
      </c>
      <c r="I662" s="5"/>
      <c r="J662" s="5"/>
      <c r="K662" s="5" t="s">
        <v>1552</v>
      </c>
    </row>
    <row r="663" spans="1:11" ht="12.75" customHeight="1">
      <c r="A663" s="5"/>
      <c r="B663" s="5"/>
      <c r="C663" s="9" t="s">
        <v>3284</v>
      </c>
      <c r="D663" s="10" t="s">
        <v>55</v>
      </c>
      <c r="E663" s="5"/>
      <c r="F663" s="5"/>
      <c r="G663" s="5"/>
      <c r="H663" s="11">
        <v>0.5</v>
      </c>
      <c r="I663" s="5"/>
      <c r="J663" s="5"/>
      <c r="K663" s="5" t="s">
        <v>1552</v>
      </c>
    </row>
    <row r="664" spans="1:11" ht="12.75" customHeight="1">
      <c r="A664" s="5"/>
      <c r="B664" s="5"/>
      <c r="C664" s="9" t="s">
        <v>3285</v>
      </c>
      <c r="D664" s="10" t="s">
        <v>57</v>
      </c>
      <c r="E664" s="5"/>
      <c r="F664" s="5"/>
      <c r="G664" s="5"/>
      <c r="H664" s="11">
        <v>0.5</v>
      </c>
      <c r="I664" s="5"/>
      <c r="J664" s="5"/>
      <c r="K664" s="5" t="s">
        <v>1552</v>
      </c>
    </row>
    <row r="665" spans="1:11" ht="12.75" customHeight="1">
      <c r="A665" s="5"/>
      <c r="B665" s="5"/>
      <c r="C665" s="9" t="s">
        <v>3286</v>
      </c>
      <c r="D665" s="10" t="s">
        <v>59</v>
      </c>
      <c r="E665" s="5"/>
      <c r="F665" s="5"/>
      <c r="G665" s="5"/>
      <c r="H665" s="11">
        <v>0.5</v>
      </c>
      <c r="I665" s="5"/>
      <c r="J665" s="5"/>
      <c r="K665" s="5" t="s">
        <v>1552</v>
      </c>
    </row>
    <row r="666" spans="1:11" ht="12.75" customHeight="1">
      <c r="A666" s="5"/>
      <c r="B666" s="5"/>
      <c r="C666" s="9" t="s">
        <v>3287</v>
      </c>
      <c r="D666" s="10" t="s">
        <v>61</v>
      </c>
      <c r="E666" s="5"/>
      <c r="F666" s="5"/>
      <c r="G666" s="5"/>
      <c r="H666" s="11">
        <v>0.5</v>
      </c>
      <c r="I666" s="5"/>
      <c r="J666" s="5"/>
      <c r="K666" s="5" t="s">
        <v>1552</v>
      </c>
    </row>
    <row r="667" spans="1:11" ht="12.75" customHeight="1">
      <c r="A667" s="5"/>
      <c r="B667" s="5"/>
      <c r="C667" s="9" t="s">
        <v>3288</v>
      </c>
      <c r="D667" s="10" t="s">
        <v>63</v>
      </c>
      <c r="E667" s="5"/>
      <c r="F667" s="5"/>
      <c r="G667" s="5"/>
      <c r="H667" s="11">
        <v>0.5</v>
      </c>
      <c r="I667" s="5"/>
      <c r="J667" s="5"/>
      <c r="K667" s="5" t="s">
        <v>1552</v>
      </c>
    </row>
    <row r="668" spans="1:11" ht="12.75" customHeight="1">
      <c r="A668" s="5"/>
      <c r="B668" s="5"/>
      <c r="C668" s="9" t="s">
        <v>3289</v>
      </c>
      <c r="D668" s="10" t="s">
        <v>65</v>
      </c>
      <c r="E668" s="5"/>
      <c r="F668" s="5"/>
      <c r="G668" s="5"/>
      <c r="H668" s="11">
        <v>0.5</v>
      </c>
      <c r="I668" s="5"/>
      <c r="J668" s="5"/>
      <c r="K668" s="5" t="s">
        <v>1552</v>
      </c>
    </row>
    <row r="669" spans="1:11" ht="12.75" customHeight="1">
      <c r="A669" s="5"/>
      <c r="B669" s="5"/>
      <c r="C669" s="9" t="s">
        <v>3290</v>
      </c>
      <c r="D669" s="10" t="s">
        <v>67</v>
      </c>
      <c r="E669" s="5"/>
      <c r="F669" s="5"/>
      <c r="G669" s="5"/>
      <c r="H669" s="11">
        <v>0.5</v>
      </c>
      <c r="I669" s="5"/>
      <c r="J669" s="5"/>
      <c r="K669" s="5" t="s">
        <v>1552</v>
      </c>
    </row>
    <row r="670" spans="1:11" ht="12.75" customHeight="1">
      <c r="A670" s="5"/>
      <c r="B670" s="5"/>
      <c r="C670" s="9" t="s">
        <v>3291</v>
      </c>
      <c r="D670" s="10" t="s">
        <v>69</v>
      </c>
      <c r="E670" s="5"/>
      <c r="F670" s="5"/>
      <c r="G670" s="5"/>
      <c r="H670" s="11">
        <v>0.5</v>
      </c>
      <c r="I670" s="5"/>
      <c r="J670" s="5"/>
      <c r="K670" s="5" t="s">
        <v>1552</v>
      </c>
    </row>
    <row r="671" spans="1:11" ht="12.75" customHeight="1">
      <c r="A671" s="5"/>
      <c r="B671" s="5"/>
      <c r="C671" s="9" t="s">
        <v>3292</v>
      </c>
      <c r="D671" s="10" t="s">
        <v>71</v>
      </c>
      <c r="E671" s="5"/>
      <c r="F671" s="5"/>
      <c r="G671" s="5"/>
      <c r="H671" s="11">
        <v>0.5</v>
      </c>
      <c r="I671" s="5"/>
      <c r="J671" s="5"/>
      <c r="K671" s="5" t="s">
        <v>1552</v>
      </c>
    </row>
    <row r="672" spans="1:11" ht="12.75" customHeight="1">
      <c r="A672" s="5"/>
      <c r="B672" s="5"/>
      <c r="C672" s="9" t="s">
        <v>3293</v>
      </c>
      <c r="D672" s="10" t="s">
        <v>73</v>
      </c>
      <c r="E672" s="5"/>
      <c r="F672" s="5"/>
      <c r="G672" s="5"/>
      <c r="H672" s="11">
        <v>0.5</v>
      </c>
      <c r="I672" s="5"/>
      <c r="J672" s="5"/>
      <c r="K672" s="5" t="s">
        <v>1552</v>
      </c>
    </row>
    <row r="673" spans="1:11" ht="12.75" customHeight="1">
      <c r="A673" s="5"/>
      <c r="B673" s="5"/>
      <c r="C673" s="9" t="s">
        <v>3294</v>
      </c>
      <c r="D673" s="10" t="s">
        <v>75</v>
      </c>
      <c r="E673" s="5"/>
      <c r="F673" s="5"/>
      <c r="G673" s="5"/>
      <c r="H673" s="11">
        <v>0.5</v>
      </c>
      <c r="I673" s="5"/>
      <c r="J673" s="5"/>
      <c r="K673" s="5" t="s">
        <v>1552</v>
      </c>
    </row>
    <row r="674" spans="1:11" ht="12.75" customHeight="1">
      <c r="A674" s="5"/>
      <c r="B674" s="5"/>
      <c r="C674" s="9" t="s">
        <v>3295</v>
      </c>
      <c r="D674" s="10" t="s">
        <v>77</v>
      </c>
      <c r="E674" s="5"/>
      <c r="F674" s="5"/>
      <c r="G674" s="5"/>
      <c r="H674" s="11">
        <v>0.5</v>
      </c>
      <c r="I674" s="5"/>
      <c r="J674" s="5"/>
      <c r="K674" s="5" t="s">
        <v>1552</v>
      </c>
    </row>
    <row r="675" spans="1:11" ht="12.75" customHeight="1">
      <c r="A675" s="5"/>
      <c r="B675" s="5"/>
      <c r="C675" s="9" t="s">
        <v>3296</v>
      </c>
      <c r="D675" s="10" t="s">
        <v>79</v>
      </c>
      <c r="E675" s="5"/>
      <c r="F675" s="5"/>
      <c r="G675" s="5"/>
      <c r="H675" s="11">
        <v>0.5</v>
      </c>
      <c r="I675" s="5"/>
      <c r="J675" s="5"/>
      <c r="K675" s="5" t="s">
        <v>1552</v>
      </c>
    </row>
    <row r="676" spans="1:11" ht="12.75" customHeight="1">
      <c r="A676" s="5"/>
      <c r="B676" s="5"/>
      <c r="C676" s="9" t="s">
        <v>3297</v>
      </c>
      <c r="D676" s="10" t="s">
        <v>81</v>
      </c>
      <c r="E676" s="5"/>
      <c r="F676" s="5"/>
      <c r="G676" s="5"/>
      <c r="H676" s="11">
        <v>0.5</v>
      </c>
      <c r="I676" s="5"/>
      <c r="J676" s="5"/>
      <c r="K676" s="5" t="s">
        <v>1552</v>
      </c>
    </row>
    <row r="677" spans="1:11" ht="12.75" customHeight="1">
      <c r="A677" s="5"/>
      <c r="B677" s="5"/>
      <c r="C677" s="9" t="s">
        <v>3298</v>
      </c>
      <c r="D677" s="10" t="s">
        <v>83</v>
      </c>
      <c r="E677" s="5"/>
      <c r="F677" s="5"/>
      <c r="G677" s="5"/>
      <c r="H677" s="11">
        <v>0.5</v>
      </c>
      <c r="I677" s="5"/>
      <c r="J677" s="5"/>
      <c r="K677" s="5" t="s">
        <v>1552</v>
      </c>
    </row>
    <row r="678" spans="1:11" ht="12.75" customHeight="1">
      <c r="A678" s="5"/>
      <c r="B678" s="5"/>
      <c r="C678" s="9" t="s">
        <v>3299</v>
      </c>
      <c r="D678" s="10" t="s">
        <v>85</v>
      </c>
      <c r="E678" s="5"/>
      <c r="F678" s="5"/>
      <c r="G678" s="5"/>
      <c r="H678" s="11">
        <v>0.5</v>
      </c>
      <c r="I678" s="5"/>
      <c r="J678" s="5"/>
      <c r="K678" s="5" t="s">
        <v>1552</v>
      </c>
    </row>
    <row r="679" spans="1:11" ht="12.75" customHeight="1">
      <c r="A679" s="5"/>
      <c r="B679" s="5"/>
      <c r="C679" s="9" t="s">
        <v>3300</v>
      </c>
      <c r="D679" s="10" t="s">
        <v>87</v>
      </c>
      <c r="E679" s="5"/>
      <c r="F679" s="5"/>
      <c r="G679" s="5"/>
      <c r="H679" s="11">
        <v>0.5</v>
      </c>
      <c r="I679" s="5"/>
      <c r="J679" s="5"/>
      <c r="K679" s="5" t="s">
        <v>1552</v>
      </c>
    </row>
    <row r="680" spans="1:11" ht="12.75" customHeight="1">
      <c r="A680" s="5"/>
      <c r="B680" s="5"/>
      <c r="C680" s="9" t="s">
        <v>3301</v>
      </c>
      <c r="D680" s="10" t="s">
        <v>89</v>
      </c>
      <c r="E680" s="5"/>
      <c r="F680" s="5"/>
      <c r="G680" s="5"/>
      <c r="H680" s="11">
        <v>0.5</v>
      </c>
      <c r="I680" s="5"/>
      <c r="J680" s="5"/>
      <c r="K680" s="5" t="s">
        <v>1552</v>
      </c>
    </row>
    <row r="681" spans="1:11" ht="12.75" customHeight="1">
      <c r="A681" s="5"/>
      <c r="B681" s="5"/>
      <c r="C681" s="9" t="s">
        <v>3302</v>
      </c>
      <c r="D681" s="10" t="s">
        <v>91</v>
      </c>
      <c r="E681" s="5"/>
      <c r="F681" s="5"/>
      <c r="G681" s="5"/>
      <c r="H681" s="11">
        <v>0.5</v>
      </c>
      <c r="I681" s="5"/>
      <c r="J681" s="5"/>
      <c r="K681" s="5" t="s">
        <v>1552</v>
      </c>
    </row>
    <row r="682" spans="1:11" ht="12.75" customHeight="1">
      <c r="A682" s="5"/>
      <c r="B682" s="5"/>
      <c r="C682" s="9" t="s">
        <v>3303</v>
      </c>
      <c r="D682" s="10" t="s">
        <v>93</v>
      </c>
      <c r="E682" s="5"/>
      <c r="F682" s="5"/>
      <c r="G682" s="5"/>
      <c r="H682" s="11">
        <v>0.5</v>
      </c>
      <c r="I682" s="5"/>
      <c r="J682" s="5"/>
      <c r="K682" s="5" t="s">
        <v>1552</v>
      </c>
    </row>
    <row r="683" spans="1:11" ht="12.75" customHeight="1">
      <c r="A683" s="5"/>
      <c r="B683" s="5"/>
      <c r="C683" s="9" t="s">
        <v>3304</v>
      </c>
      <c r="D683" s="10" t="s">
        <v>95</v>
      </c>
      <c r="E683" s="5"/>
      <c r="F683" s="5"/>
      <c r="G683" s="5"/>
      <c r="H683" s="11">
        <v>0.5</v>
      </c>
      <c r="I683" s="5"/>
      <c r="J683" s="5"/>
      <c r="K683" s="5" t="s">
        <v>1552</v>
      </c>
    </row>
    <row r="684" spans="1:11" ht="12.75" customHeight="1">
      <c r="A684" s="5"/>
      <c r="B684" s="5"/>
      <c r="C684" s="9" t="s">
        <v>3305</v>
      </c>
      <c r="D684" s="10" t="s">
        <v>97</v>
      </c>
      <c r="E684" s="5"/>
      <c r="F684" s="5"/>
      <c r="G684" s="5"/>
      <c r="H684" s="11">
        <v>0.5</v>
      </c>
      <c r="I684" s="5"/>
      <c r="J684" s="5"/>
      <c r="K684" s="5" t="s">
        <v>1552</v>
      </c>
    </row>
    <row r="685" spans="1:11" ht="12.75" customHeight="1">
      <c r="A685" s="5"/>
      <c r="B685" s="5"/>
      <c r="C685" s="9" t="s">
        <v>3306</v>
      </c>
      <c r="D685" s="10" t="s">
        <v>99</v>
      </c>
      <c r="E685" s="5"/>
      <c r="F685" s="5"/>
      <c r="G685" s="5"/>
      <c r="H685" s="11">
        <v>0.5</v>
      </c>
      <c r="I685" s="5"/>
      <c r="J685" s="5"/>
      <c r="K685" s="5" t="s">
        <v>1552</v>
      </c>
    </row>
    <row r="686" spans="1:11" ht="12.75" customHeight="1">
      <c r="A686" s="5"/>
      <c r="B686" s="5"/>
      <c r="C686" s="9" t="s">
        <v>3307</v>
      </c>
      <c r="D686" s="10" t="s">
        <v>101</v>
      </c>
      <c r="E686" s="5"/>
      <c r="F686" s="5"/>
      <c r="G686" s="5"/>
      <c r="H686" s="11">
        <v>0.5</v>
      </c>
      <c r="I686" s="5"/>
      <c r="J686" s="5"/>
      <c r="K686" s="5" t="s">
        <v>1552</v>
      </c>
    </row>
    <row r="687" spans="1:11" ht="12.75" customHeight="1">
      <c r="A687" s="5"/>
      <c r="B687" s="5"/>
      <c r="C687" s="9" t="s">
        <v>3308</v>
      </c>
      <c r="D687" s="10" t="s">
        <v>103</v>
      </c>
      <c r="E687" s="5"/>
      <c r="F687" s="5"/>
      <c r="G687" s="5"/>
      <c r="H687" s="11">
        <v>0.5</v>
      </c>
      <c r="I687" s="5"/>
      <c r="J687" s="5"/>
      <c r="K687" s="5" t="s">
        <v>1552</v>
      </c>
    </row>
    <row r="688" spans="1:11" ht="12.75" customHeight="1">
      <c r="A688" s="5"/>
      <c r="B688" s="5"/>
      <c r="C688" s="9" t="s">
        <v>3309</v>
      </c>
      <c r="D688" s="10" t="s">
        <v>105</v>
      </c>
      <c r="E688" s="5"/>
      <c r="F688" s="5"/>
      <c r="G688" s="5"/>
      <c r="H688" s="11">
        <v>0.5</v>
      </c>
      <c r="I688" s="5"/>
      <c r="J688" s="5"/>
      <c r="K688" s="5" t="s">
        <v>1552</v>
      </c>
    </row>
    <row r="689" spans="1:11" ht="12.75" customHeight="1">
      <c r="A689" s="5"/>
      <c r="B689" s="5"/>
      <c r="C689" s="9" t="s">
        <v>3310</v>
      </c>
      <c r="D689" s="10" t="s">
        <v>107</v>
      </c>
      <c r="E689" s="5"/>
      <c r="F689" s="5"/>
      <c r="G689" s="5"/>
      <c r="H689" s="11">
        <v>0.5</v>
      </c>
      <c r="I689" s="5"/>
      <c r="J689" s="5"/>
      <c r="K689" s="5" t="s">
        <v>1552</v>
      </c>
    </row>
    <row r="690" spans="1:11" ht="12.75" customHeight="1">
      <c r="A690" s="5"/>
      <c r="B690" s="5"/>
      <c r="C690" s="9" t="s">
        <v>3311</v>
      </c>
      <c r="D690" s="10" t="s">
        <v>109</v>
      </c>
      <c r="E690" s="5"/>
      <c r="F690" s="5"/>
      <c r="G690" s="5"/>
      <c r="H690" s="11">
        <v>0.5</v>
      </c>
      <c r="I690" s="5"/>
      <c r="J690" s="5"/>
      <c r="K690" s="5" t="s">
        <v>1552</v>
      </c>
    </row>
    <row r="691" spans="1:11" ht="12.75" customHeight="1">
      <c r="A691" s="5"/>
      <c r="B691" s="5"/>
      <c r="C691" s="9" t="s">
        <v>3312</v>
      </c>
      <c r="D691" s="10" t="s">
        <v>111</v>
      </c>
      <c r="E691" s="5"/>
      <c r="F691" s="5"/>
      <c r="G691" s="5"/>
      <c r="H691" s="11">
        <v>0.5</v>
      </c>
      <c r="I691" s="5"/>
      <c r="J691" s="5"/>
      <c r="K691" s="5" t="s">
        <v>1552</v>
      </c>
    </row>
    <row r="692" spans="1:11" ht="12.75" customHeight="1">
      <c r="A692" s="5"/>
      <c r="B692" s="5"/>
      <c r="C692" s="9" t="s">
        <v>3313</v>
      </c>
      <c r="D692" s="10" t="s">
        <v>113</v>
      </c>
      <c r="E692" s="5"/>
      <c r="F692" s="5"/>
      <c r="G692" s="5"/>
      <c r="H692" s="11">
        <v>0.5</v>
      </c>
      <c r="I692" s="5"/>
      <c r="J692" s="5"/>
      <c r="K692" s="5" t="s">
        <v>1552</v>
      </c>
    </row>
    <row r="693" spans="1:11" ht="12.75" customHeight="1">
      <c r="A693" s="5"/>
      <c r="B693" s="5"/>
      <c r="C693" s="9" t="s">
        <v>3314</v>
      </c>
      <c r="D693" s="10" t="s">
        <v>115</v>
      </c>
      <c r="E693" s="5"/>
      <c r="F693" s="5"/>
      <c r="G693" s="5"/>
      <c r="H693" s="11">
        <v>0.5</v>
      </c>
      <c r="I693" s="5"/>
      <c r="J693" s="5"/>
      <c r="K693" s="5" t="s">
        <v>1552</v>
      </c>
    </row>
    <row r="694" spans="1:11" ht="12.75" customHeight="1">
      <c r="A694" s="5"/>
      <c r="B694" s="5"/>
      <c r="C694" s="9" t="s">
        <v>3315</v>
      </c>
      <c r="D694" s="10" t="s">
        <v>117</v>
      </c>
      <c r="E694" s="5"/>
      <c r="F694" s="5"/>
      <c r="G694" s="5"/>
      <c r="H694" s="11">
        <v>0.5</v>
      </c>
      <c r="I694" s="5"/>
      <c r="J694" s="5"/>
      <c r="K694" s="5" t="s">
        <v>1552</v>
      </c>
    </row>
    <row r="695" spans="1:11" ht="12.75" customHeight="1">
      <c r="A695" s="5"/>
      <c r="B695" s="5"/>
      <c r="C695" s="9" t="s">
        <v>3316</v>
      </c>
      <c r="D695" s="10" t="s">
        <v>119</v>
      </c>
      <c r="E695" s="5"/>
      <c r="F695" s="5"/>
      <c r="G695" s="5"/>
      <c r="H695" s="11">
        <v>0.5</v>
      </c>
      <c r="I695" s="5"/>
      <c r="J695" s="5"/>
      <c r="K695" s="5" t="s">
        <v>1552</v>
      </c>
    </row>
    <row r="696" spans="1:11" ht="12.75" customHeight="1">
      <c r="A696" s="5"/>
      <c r="B696" s="5"/>
      <c r="C696" s="9" t="s">
        <v>3317</v>
      </c>
      <c r="D696" s="10" t="s">
        <v>121</v>
      </c>
      <c r="E696" s="5"/>
      <c r="F696" s="5"/>
      <c r="G696" s="5"/>
      <c r="H696" s="11">
        <v>0.5</v>
      </c>
      <c r="I696" s="5"/>
      <c r="J696" s="5"/>
      <c r="K696" s="5" t="s">
        <v>1552</v>
      </c>
    </row>
    <row r="697" spans="1:11" ht="12.75" customHeight="1">
      <c r="A697" s="5"/>
      <c r="B697" s="5"/>
      <c r="C697" s="9" t="s">
        <v>3318</v>
      </c>
      <c r="D697" s="10" t="s">
        <v>123</v>
      </c>
      <c r="E697" s="5"/>
      <c r="F697" s="5"/>
      <c r="G697" s="5"/>
      <c r="H697" s="11">
        <v>0.5</v>
      </c>
      <c r="I697" s="5"/>
      <c r="J697" s="5"/>
      <c r="K697" s="5" t="s">
        <v>1552</v>
      </c>
    </row>
    <row r="698" spans="1:11" ht="12.75" customHeight="1">
      <c r="A698" s="5"/>
      <c r="B698" s="5"/>
      <c r="C698" s="9" t="s">
        <v>3319</v>
      </c>
      <c r="D698" s="10" t="s">
        <v>125</v>
      </c>
      <c r="E698" s="5"/>
      <c r="F698" s="5"/>
      <c r="G698" s="5"/>
      <c r="H698" s="11">
        <v>0.5</v>
      </c>
      <c r="I698" s="5"/>
      <c r="J698" s="5"/>
      <c r="K698" s="5" t="s">
        <v>1552</v>
      </c>
    </row>
    <row r="699" spans="1:11" ht="12.75" customHeight="1">
      <c r="A699" s="5"/>
      <c r="B699" s="5"/>
      <c r="C699" s="9" t="s">
        <v>3320</v>
      </c>
      <c r="D699" s="10" t="s">
        <v>127</v>
      </c>
      <c r="E699" s="5"/>
      <c r="F699" s="5"/>
      <c r="G699" s="5"/>
      <c r="H699" s="11">
        <v>0.5</v>
      </c>
      <c r="I699" s="5"/>
      <c r="J699" s="5"/>
      <c r="K699" s="5" t="s">
        <v>1552</v>
      </c>
    </row>
    <row r="700" spans="1:11" ht="12.75" customHeight="1">
      <c r="A700" s="5"/>
      <c r="B700" s="5"/>
      <c r="C700" s="9" t="s">
        <v>3321</v>
      </c>
      <c r="D700" s="10" t="s">
        <v>129</v>
      </c>
      <c r="E700" s="5"/>
      <c r="F700" s="5"/>
      <c r="G700" s="5"/>
      <c r="H700" s="11">
        <v>0.5</v>
      </c>
      <c r="I700" s="5"/>
      <c r="J700" s="5"/>
      <c r="K700" s="5" t="s">
        <v>1552</v>
      </c>
    </row>
    <row r="701" spans="1:11" ht="12.75" customHeight="1">
      <c r="A701" s="5"/>
      <c r="B701" s="5"/>
      <c r="C701" s="9" t="s">
        <v>3322</v>
      </c>
      <c r="D701" s="10" t="s">
        <v>131</v>
      </c>
      <c r="E701" s="5"/>
      <c r="F701" s="5"/>
      <c r="G701" s="5"/>
      <c r="H701" s="11">
        <v>0.5</v>
      </c>
      <c r="I701" s="5"/>
      <c r="J701" s="5"/>
      <c r="K701" s="5" t="s">
        <v>1552</v>
      </c>
    </row>
    <row r="702" spans="1:11" ht="12.75" customHeight="1">
      <c r="A702" s="5"/>
      <c r="B702" s="5"/>
      <c r="C702" s="9" t="s">
        <v>3323</v>
      </c>
      <c r="D702" s="10" t="s">
        <v>133</v>
      </c>
      <c r="E702" s="5"/>
      <c r="F702" s="5"/>
      <c r="G702" s="5"/>
      <c r="H702" s="11">
        <v>0.5</v>
      </c>
      <c r="I702" s="5"/>
      <c r="J702" s="5"/>
      <c r="K702" s="5" t="s">
        <v>1552</v>
      </c>
    </row>
    <row r="703" spans="1:11" ht="12.75" customHeight="1">
      <c r="A703" s="5"/>
      <c r="B703" s="5"/>
      <c r="C703" s="9" t="s">
        <v>3324</v>
      </c>
      <c r="D703" s="10" t="s">
        <v>135</v>
      </c>
      <c r="E703" s="5"/>
      <c r="F703" s="5"/>
      <c r="G703" s="5"/>
      <c r="H703" s="11">
        <v>0.5</v>
      </c>
      <c r="I703" s="5"/>
      <c r="J703" s="5"/>
      <c r="K703" s="5" t="s">
        <v>1552</v>
      </c>
    </row>
    <row r="704" spans="1:11" ht="12.75" customHeight="1">
      <c r="A704" s="5"/>
      <c r="B704" s="5"/>
      <c r="C704" s="9" t="s">
        <v>3325</v>
      </c>
      <c r="D704" s="10" t="s">
        <v>137</v>
      </c>
      <c r="E704" s="5"/>
      <c r="F704" s="5"/>
      <c r="G704" s="5"/>
      <c r="H704" s="11">
        <v>0.5</v>
      </c>
      <c r="I704" s="5"/>
      <c r="J704" s="5"/>
      <c r="K704" s="5" t="s">
        <v>1552</v>
      </c>
    </row>
    <row r="705" spans="1:11" ht="12.75" customHeight="1">
      <c r="A705" s="5"/>
      <c r="B705" s="5"/>
      <c r="C705" s="9" t="s">
        <v>3326</v>
      </c>
      <c r="D705" s="10" t="s">
        <v>139</v>
      </c>
      <c r="E705" s="5"/>
      <c r="F705" s="5"/>
      <c r="G705" s="5"/>
      <c r="H705" s="11">
        <v>0.5</v>
      </c>
      <c r="I705" s="5"/>
      <c r="J705" s="5"/>
      <c r="K705" s="5" t="s">
        <v>1552</v>
      </c>
    </row>
    <row r="706" spans="1:11" ht="12.75" customHeight="1">
      <c r="A706" s="5"/>
      <c r="B706" s="5"/>
      <c r="C706" s="9" t="s">
        <v>3327</v>
      </c>
      <c r="D706" s="10" t="s">
        <v>141</v>
      </c>
      <c r="E706" s="5"/>
      <c r="F706" s="5"/>
      <c r="G706" s="5"/>
      <c r="H706" s="11">
        <v>0.5</v>
      </c>
      <c r="I706" s="5"/>
      <c r="J706" s="5"/>
      <c r="K706" s="5" t="s">
        <v>1552</v>
      </c>
    </row>
    <row r="707" spans="1:11" ht="12.75" customHeight="1">
      <c r="A707" s="5"/>
      <c r="B707" s="5"/>
      <c r="C707" s="9" t="s">
        <v>3328</v>
      </c>
      <c r="D707" s="10" t="s">
        <v>143</v>
      </c>
      <c r="E707" s="5"/>
      <c r="F707" s="5"/>
      <c r="G707" s="5"/>
      <c r="H707" s="11">
        <v>0.5</v>
      </c>
      <c r="I707" s="5"/>
      <c r="J707" s="5"/>
      <c r="K707" s="5" t="s">
        <v>1552</v>
      </c>
    </row>
    <row r="708" spans="1:11" ht="12.75" customHeight="1">
      <c r="A708" s="5"/>
      <c r="B708" s="5"/>
      <c r="C708" s="9" t="s">
        <v>3329</v>
      </c>
      <c r="D708" s="10" t="s">
        <v>145</v>
      </c>
      <c r="E708" s="5"/>
      <c r="F708" s="5"/>
      <c r="G708" s="5"/>
      <c r="H708" s="11">
        <v>0.5</v>
      </c>
      <c r="I708" s="5"/>
      <c r="J708" s="5"/>
      <c r="K708" s="5" t="s">
        <v>1552</v>
      </c>
    </row>
    <row r="709" spans="1:11" ht="12.75" customHeight="1">
      <c r="A709" s="5"/>
      <c r="B709" s="5"/>
      <c r="C709" s="9" t="s">
        <v>3330</v>
      </c>
      <c r="D709" s="10" t="s">
        <v>147</v>
      </c>
      <c r="E709" s="5"/>
      <c r="F709" s="5"/>
      <c r="G709" s="5"/>
      <c r="H709" s="11">
        <v>0.5</v>
      </c>
      <c r="I709" s="5"/>
      <c r="J709" s="5"/>
      <c r="K709" s="5" t="s">
        <v>1552</v>
      </c>
    </row>
    <row r="710" spans="1:11" ht="12.75" customHeight="1">
      <c r="A710" s="5"/>
      <c r="B710" s="5"/>
      <c r="C710" s="9" t="s">
        <v>3331</v>
      </c>
      <c r="D710" s="10" t="s">
        <v>149</v>
      </c>
      <c r="E710" s="5"/>
      <c r="F710" s="5"/>
      <c r="G710" s="5"/>
      <c r="H710" s="11">
        <v>0.5</v>
      </c>
      <c r="I710" s="5"/>
      <c r="J710" s="5"/>
      <c r="K710" s="5" t="s">
        <v>1552</v>
      </c>
    </row>
    <row r="711" spans="1:11" ht="12.75" customHeight="1">
      <c r="A711" s="5"/>
      <c r="B711" s="5"/>
      <c r="C711" s="9" t="s">
        <v>3332</v>
      </c>
      <c r="D711" s="10" t="s">
        <v>151</v>
      </c>
      <c r="E711" s="5"/>
      <c r="F711" s="5"/>
      <c r="G711" s="5"/>
      <c r="H711" s="11">
        <v>0.5</v>
      </c>
      <c r="I711" s="5"/>
      <c r="J711" s="5"/>
      <c r="K711" s="5" t="s">
        <v>1552</v>
      </c>
    </row>
    <row r="712" spans="1:11" ht="12.75" customHeight="1">
      <c r="A712" s="5"/>
      <c r="B712" s="5"/>
      <c r="C712" s="9" t="s">
        <v>3333</v>
      </c>
      <c r="D712" s="10" t="s">
        <v>153</v>
      </c>
      <c r="E712" s="5"/>
      <c r="F712" s="5"/>
      <c r="G712" s="5"/>
      <c r="H712" s="11">
        <v>0.5</v>
      </c>
      <c r="I712" s="5"/>
      <c r="J712" s="5"/>
      <c r="K712" s="5" t="s">
        <v>1552</v>
      </c>
    </row>
    <row r="713" spans="1:11" ht="12.75" customHeight="1">
      <c r="A713" s="5"/>
      <c r="B713" s="5"/>
      <c r="C713" s="9" t="s">
        <v>3334</v>
      </c>
      <c r="D713" s="10" t="s">
        <v>155</v>
      </c>
      <c r="E713" s="5"/>
      <c r="F713" s="5"/>
      <c r="G713" s="5"/>
      <c r="H713" s="11">
        <v>0.5</v>
      </c>
      <c r="I713" s="5"/>
      <c r="J713" s="5"/>
      <c r="K713" s="5" t="s">
        <v>1552</v>
      </c>
    </row>
    <row r="714" spans="1:11" ht="12.75" customHeight="1">
      <c r="A714" s="5"/>
      <c r="B714" s="5"/>
      <c r="C714" s="9" t="s">
        <v>3335</v>
      </c>
      <c r="D714" s="10" t="s">
        <v>157</v>
      </c>
      <c r="E714" s="5"/>
      <c r="F714" s="5"/>
      <c r="G714" s="5"/>
      <c r="H714" s="11">
        <v>0.5</v>
      </c>
      <c r="I714" s="5"/>
      <c r="J714" s="5"/>
      <c r="K714" s="5" t="s">
        <v>1552</v>
      </c>
    </row>
    <row r="715" spans="1:11" ht="12.75" customHeight="1">
      <c r="A715" s="5"/>
      <c r="B715" s="5"/>
      <c r="C715" s="9" t="s">
        <v>3336</v>
      </c>
      <c r="D715" s="10" t="s">
        <v>159</v>
      </c>
      <c r="E715" s="5"/>
      <c r="F715" s="5"/>
      <c r="G715" s="5"/>
      <c r="H715" s="11">
        <v>0.5</v>
      </c>
      <c r="I715" s="5"/>
      <c r="J715" s="5"/>
      <c r="K715" s="5" t="s">
        <v>1552</v>
      </c>
    </row>
    <row r="716" spans="1:11" ht="12.75" customHeight="1">
      <c r="A716" s="5"/>
      <c r="B716" s="5"/>
      <c r="C716" s="9" t="s">
        <v>3337</v>
      </c>
      <c r="D716" s="10" t="s">
        <v>161</v>
      </c>
      <c r="E716" s="5"/>
      <c r="F716" s="5"/>
      <c r="G716" s="5"/>
      <c r="H716" s="11">
        <v>0.5</v>
      </c>
      <c r="I716" s="5"/>
      <c r="J716" s="5"/>
      <c r="K716" s="5" t="s">
        <v>1552</v>
      </c>
    </row>
    <row r="717" spans="1:11" ht="12.75" customHeight="1">
      <c r="A717" s="5"/>
      <c r="B717" s="5"/>
      <c r="C717" s="9" t="s">
        <v>3338</v>
      </c>
      <c r="D717" s="10" t="s">
        <v>163</v>
      </c>
      <c r="E717" s="5"/>
      <c r="F717" s="5"/>
      <c r="G717" s="5"/>
      <c r="H717" s="11">
        <v>0.5</v>
      </c>
      <c r="I717" s="5"/>
      <c r="J717" s="5"/>
      <c r="K717" s="5" t="s">
        <v>1552</v>
      </c>
    </row>
    <row r="718" spans="1:11" ht="12.75" customHeight="1">
      <c r="A718" s="5"/>
      <c r="B718" s="5"/>
      <c r="C718" s="9" t="s">
        <v>3339</v>
      </c>
      <c r="D718" s="10" t="s">
        <v>165</v>
      </c>
      <c r="E718" s="5"/>
      <c r="F718" s="5"/>
      <c r="G718" s="5"/>
      <c r="H718" s="11">
        <v>0.5</v>
      </c>
      <c r="I718" s="5"/>
      <c r="J718" s="5"/>
      <c r="K718" s="5" t="s">
        <v>1552</v>
      </c>
    </row>
    <row r="719" spans="1:11" ht="12.75" customHeight="1">
      <c r="A719" s="5"/>
      <c r="B719" s="5"/>
      <c r="C719" s="9" t="s">
        <v>3340</v>
      </c>
      <c r="D719" s="10" t="s">
        <v>167</v>
      </c>
      <c r="E719" s="5"/>
      <c r="F719" s="5"/>
      <c r="G719" s="5"/>
      <c r="H719" s="11">
        <v>0.5</v>
      </c>
      <c r="I719" s="5"/>
      <c r="J719" s="5"/>
      <c r="K719" s="5" t="s">
        <v>1107</v>
      </c>
    </row>
    <row r="720" spans="1:11" ht="12.75" customHeight="1">
      <c r="A720" s="5"/>
      <c r="B720" s="5"/>
      <c r="C720" s="9" t="s">
        <v>3341</v>
      </c>
      <c r="D720" s="10" t="s">
        <v>169</v>
      </c>
      <c r="E720" s="5"/>
      <c r="F720" s="5"/>
      <c r="G720" s="5"/>
      <c r="H720" s="11">
        <v>0.5</v>
      </c>
      <c r="I720" s="5"/>
      <c r="J720" s="5"/>
      <c r="K720" s="5" t="s">
        <v>1107</v>
      </c>
    </row>
    <row r="721" spans="1:11" ht="12.75" customHeight="1">
      <c r="A721" s="5"/>
      <c r="B721" s="5"/>
      <c r="C721" s="9" t="s">
        <v>3342</v>
      </c>
      <c r="D721" s="10" t="s">
        <v>171</v>
      </c>
      <c r="E721" s="5"/>
      <c r="F721" s="5"/>
      <c r="G721" s="5"/>
      <c r="H721" s="11">
        <v>0.5</v>
      </c>
      <c r="I721" s="5"/>
      <c r="J721" s="5"/>
      <c r="K721" s="5" t="s">
        <v>1107</v>
      </c>
    </row>
    <row r="722" spans="1:11" ht="12.75" customHeight="1">
      <c r="A722" s="5"/>
      <c r="B722" s="5"/>
      <c r="C722" s="9" t="s">
        <v>3343</v>
      </c>
      <c r="D722" s="10" t="s">
        <v>173</v>
      </c>
      <c r="E722" s="5"/>
      <c r="F722" s="5"/>
      <c r="G722" s="5"/>
      <c r="H722" s="11">
        <v>0.5</v>
      </c>
      <c r="I722" s="5"/>
      <c r="J722" s="5"/>
      <c r="K722" s="5" t="s">
        <v>1107</v>
      </c>
    </row>
    <row r="723" spans="1:11" ht="12.75" customHeight="1">
      <c r="A723" s="5"/>
      <c r="B723" s="5"/>
      <c r="C723" s="9" t="s">
        <v>3344</v>
      </c>
      <c r="D723" s="10" t="s">
        <v>175</v>
      </c>
      <c r="E723" s="5"/>
      <c r="F723" s="5"/>
      <c r="G723" s="5"/>
      <c r="H723" s="11">
        <v>0.5</v>
      </c>
      <c r="I723" s="5"/>
      <c r="J723" s="5"/>
      <c r="K723" s="5" t="s">
        <v>1107</v>
      </c>
    </row>
    <row r="724" spans="1:11" ht="12.75" customHeight="1">
      <c r="A724" s="5"/>
      <c r="B724" s="5"/>
      <c r="C724" s="9" t="s">
        <v>3345</v>
      </c>
      <c r="D724" s="10" t="s">
        <v>177</v>
      </c>
      <c r="E724" s="5"/>
      <c r="F724" s="5"/>
      <c r="G724" s="5"/>
      <c r="H724" s="11">
        <v>0.5</v>
      </c>
      <c r="I724" s="5"/>
      <c r="J724" s="5"/>
      <c r="K724" s="5" t="s">
        <v>1107</v>
      </c>
    </row>
    <row r="725" spans="1:11" ht="12.75" customHeight="1">
      <c r="A725" s="5"/>
      <c r="B725" s="5"/>
      <c r="C725" s="9" t="s">
        <v>3346</v>
      </c>
      <c r="D725" s="10" t="s">
        <v>179</v>
      </c>
      <c r="E725" s="5"/>
      <c r="F725" s="5"/>
      <c r="G725" s="5"/>
      <c r="H725" s="11">
        <v>0.5</v>
      </c>
      <c r="I725" s="5"/>
      <c r="J725" s="5"/>
      <c r="K725" s="5" t="s">
        <v>1107</v>
      </c>
    </row>
    <row r="726" spans="1:11" ht="12.75" customHeight="1">
      <c r="A726" s="5"/>
      <c r="B726" s="5"/>
      <c r="C726" s="9" t="s">
        <v>3347</v>
      </c>
      <c r="D726" s="10" t="s">
        <v>181</v>
      </c>
      <c r="E726" s="5"/>
      <c r="F726" s="5"/>
      <c r="G726" s="5"/>
      <c r="H726" s="11">
        <v>0.5</v>
      </c>
      <c r="I726" s="5"/>
      <c r="J726" s="5"/>
      <c r="K726" s="5" t="s">
        <v>1107</v>
      </c>
    </row>
    <row r="727" spans="1:11" ht="12.75" customHeight="1">
      <c r="A727" s="5"/>
      <c r="B727" s="5"/>
      <c r="C727" s="9" t="s">
        <v>3348</v>
      </c>
      <c r="D727" s="10" t="s">
        <v>183</v>
      </c>
      <c r="E727" s="5"/>
      <c r="F727" s="5"/>
      <c r="G727" s="5"/>
      <c r="H727" s="11">
        <v>0.5</v>
      </c>
      <c r="I727" s="5"/>
      <c r="J727" s="5"/>
      <c r="K727" s="5" t="s">
        <v>1107</v>
      </c>
    </row>
    <row r="728" spans="1:11" ht="12.75" customHeight="1">
      <c r="A728" s="5"/>
      <c r="B728" s="5"/>
      <c r="C728" s="9" t="s">
        <v>3349</v>
      </c>
      <c r="D728" s="10" t="s">
        <v>185</v>
      </c>
      <c r="E728" s="5"/>
      <c r="F728" s="5"/>
      <c r="G728" s="5"/>
      <c r="H728" s="11">
        <v>0.5</v>
      </c>
      <c r="I728" s="5"/>
      <c r="J728" s="5"/>
      <c r="K728" s="5" t="s">
        <v>1107</v>
      </c>
    </row>
    <row r="729" spans="1:11" ht="12.75" customHeight="1">
      <c r="A729" s="5"/>
      <c r="B729" s="5"/>
      <c r="C729" s="9" t="s">
        <v>3350</v>
      </c>
      <c r="D729" s="10" t="s">
        <v>187</v>
      </c>
      <c r="E729" s="5"/>
      <c r="F729" s="5"/>
      <c r="G729" s="5"/>
      <c r="H729" s="11">
        <v>0.5</v>
      </c>
      <c r="I729" s="5"/>
      <c r="J729" s="5"/>
      <c r="K729" s="5" t="s">
        <v>1107</v>
      </c>
    </row>
    <row r="730" spans="1:11" ht="12.75" customHeight="1">
      <c r="A730" s="5"/>
      <c r="B730" s="5"/>
      <c r="C730" s="9" t="s">
        <v>3351</v>
      </c>
      <c r="D730" s="10" t="s">
        <v>189</v>
      </c>
      <c r="E730" s="5"/>
      <c r="F730" s="5"/>
      <c r="G730" s="5"/>
      <c r="H730" s="11">
        <v>0.5</v>
      </c>
      <c r="I730" s="5"/>
      <c r="J730" s="5"/>
      <c r="K730" s="5" t="s">
        <v>1107</v>
      </c>
    </row>
    <row r="731" spans="1:11" ht="12.75" customHeight="1">
      <c r="A731" s="5"/>
      <c r="B731" s="5"/>
      <c r="C731" s="9" t="s">
        <v>3352</v>
      </c>
      <c r="D731" s="10" t="s">
        <v>191</v>
      </c>
      <c r="E731" s="5"/>
      <c r="F731" s="5"/>
      <c r="G731" s="5"/>
      <c r="H731" s="11">
        <v>0.5</v>
      </c>
      <c r="I731" s="5"/>
      <c r="J731" s="5"/>
      <c r="K731" s="5" t="s">
        <v>1107</v>
      </c>
    </row>
    <row r="732" spans="1:11" ht="12.75" customHeight="1">
      <c r="A732" s="5"/>
      <c r="B732" s="5"/>
      <c r="C732" s="9" t="s">
        <v>3353</v>
      </c>
      <c r="D732" s="10" t="s">
        <v>193</v>
      </c>
      <c r="E732" s="5"/>
      <c r="F732" s="5"/>
      <c r="G732" s="5"/>
      <c r="H732" s="11">
        <v>0.5</v>
      </c>
      <c r="I732" s="5"/>
      <c r="J732" s="5"/>
      <c r="K732" s="5" t="s">
        <v>1107</v>
      </c>
    </row>
    <row r="733" spans="1:11" ht="12.75" customHeight="1">
      <c r="A733" s="5"/>
      <c r="B733" s="5"/>
      <c r="C733" s="9" t="s">
        <v>3354</v>
      </c>
      <c r="D733" s="10" t="s">
        <v>195</v>
      </c>
      <c r="E733" s="5"/>
      <c r="F733" s="5"/>
      <c r="G733" s="5"/>
      <c r="H733" s="11">
        <v>0.5</v>
      </c>
      <c r="I733" s="5"/>
      <c r="J733" s="5"/>
      <c r="K733" s="5" t="s">
        <v>1107</v>
      </c>
    </row>
    <row r="734" spans="1:11" ht="12.75" customHeight="1">
      <c r="A734" s="5"/>
      <c r="B734" s="5"/>
      <c r="C734" s="9" t="s">
        <v>3355</v>
      </c>
      <c r="D734" s="10" t="s">
        <v>197</v>
      </c>
      <c r="E734" s="5"/>
      <c r="F734" s="5"/>
      <c r="G734" s="5"/>
      <c r="H734" s="11">
        <v>0.5</v>
      </c>
      <c r="I734" s="5"/>
      <c r="J734" s="5"/>
      <c r="K734" s="5" t="s">
        <v>1107</v>
      </c>
    </row>
    <row r="735" spans="1:11" ht="12.75" customHeight="1">
      <c r="A735" s="5"/>
      <c r="B735" s="5"/>
      <c r="C735" s="9" t="s">
        <v>3356</v>
      </c>
      <c r="D735" s="10" t="s">
        <v>199</v>
      </c>
      <c r="E735" s="5"/>
      <c r="F735" s="5"/>
      <c r="G735" s="5"/>
      <c r="H735" s="11">
        <v>0.5</v>
      </c>
      <c r="I735" s="5"/>
      <c r="J735" s="5"/>
      <c r="K735" s="5" t="s">
        <v>1107</v>
      </c>
    </row>
    <row r="736" spans="1:11" ht="12.75" customHeight="1">
      <c r="A736" s="5"/>
      <c r="B736" s="5"/>
      <c r="C736" s="9" t="s">
        <v>3357</v>
      </c>
      <c r="D736" s="10" t="s">
        <v>201</v>
      </c>
      <c r="E736" s="5"/>
      <c r="F736" s="5"/>
      <c r="G736" s="5"/>
      <c r="H736" s="11">
        <v>0.5</v>
      </c>
      <c r="I736" s="5"/>
      <c r="J736" s="5"/>
      <c r="K736" s="5" t="s">
        <v>1107</v>
      </c>
    </row>
    <row r="737" spans="1:11" ht="12.75" customHeight="1">
      <c r="A737" s="5"/>
      <c r="B737" s="5"/>
      <c r="C737" s="9" t="s">
        <v>3358</v>
      </c>
      <c r="D737" s="10" t="s">
        <v>203</v>
      </c>
      <c r="E737" s="5"/>
      <c r="F737" s="5"/>
      <c r="G737" s="5"/>
      <c r="H737" s="11">
        <v>0.5</v>
      </c>
      <c r="I737" s="5"/>
      <c r="J737" s="5"/>
      <c r="K737" s="5" t="s">
        <v>1107</v>
      </c>
    </row>
    <row r="738" spans="1:11" ht="12.75" customHeight="1">
      <c r="A738" s="5"/>
      <c r="B738" s="5"/>
      <c r="C738" s="9" t="s">
        <v>3359</v>
      </c>
      <c r="D738" s="10" t="s">
        <v>205</v>
      </c>
      <c r="E738" s="5"/>
      <c r="F738" s="5"/>
      <c r="G738" s="5"/>
      <c r="H738" s="11">
        <v>0.5</v>
      </c>
      <c r="I738" s="5"/>
      <c r="J738" s="5"/>
      <c r="K738" s="5" t="s">
        <v>1107</v>
      </c>
    </row>
    <row r="739" spans="1:11" ht="12.75" customHeight="1">
      <c r="A739" s="5"/>
      <c r="B739" s="5"/>
      <c r="C739" s="9" t="s">
        <v>3360</v>
      </c>
      <c r="D739" s="10" t="s">
        <v>208</v>
      </c>
      <c r="E739" s="5"/>
      <c r="F739" s="5"/>
      <c r="G739" s="5"/>
      <c r="H739" s="11">
        <v>0.5</v>
      </c>
      <c r="I739" s="5"/>
      <c r="J739" s="5"/>
      <c r="K739" s="5" t="s">
        <v>1107</v>
      </c>
    </row>
    <row r="740" spans="1:11" ht="12.75" customHeight="1">
      <c r="A740" s="5"/>
      <c r="B740" s="5"/>
      <c r="C740" s="9" t="s">
        <v>3359</v>
      </c>
      <c r="D740" s="10" t="s">
        <v>210</v>
      </c>
      <c r="E740" s="5"/>
      <c r="F740" s="5"/>
      <c r="G740" s="5"/>
      <c r="H740" s="11">
        <v>0.5</v>
      </c>
      <c r="I740" s="5"/>
      <c r="J740" s="5"/>
      <c r="K740" s="5" t="s">
        <v>1107</v>
      </c>
    </row>
    <row r="741" spans="1:11" ht="12.75" customHeight="1">
      <c r="A741" s="5"/>
      <c r="B741" s="5"/>
      <c r="C741" s="9" t="s">
        <v>3361</v>
      </c>
      <c r="D741" s="10" t="s">
        <v>212</v>
      </c>
      <c r="E741" s="5"/>
      <c r="F741" s="5"/>
      <c r="G741" s="5"/>
      <c r="H741" s="11">
        <v>0.5</v>
      </c>
      <c r="I741" s="5"/>
      <c r="J741" s="5"/>
      <c r="K741" s="5" t="s">
        <v>1107</v>
      </c>
    </row>
    <row r="742" spans="1:11" ht="12.75" customHeight="1">
      <c r="A742" s="5"/>
      <c r="B742" s="5"/>
      <c r="C742" s="9" t="s">
        <v>3362</v>
      </c>
      <c r="D742" s="10" t="s">
        <v>214</v>
      </c>
      <c r="E742" s="5"/>
      <c r="F742" s="5"/>
      <c r="G742" s="5"/>
      <c r="H742" s="11">
        <v>0.5</v>
      </c>
      <c r="I742" s="5"/>
      <c r="J742" s="5"/>
      <c r="K742" s="5" t="s">
        <v>1107</v>
      </c>
    </row>
    <row r="743" spans="1:11" ht="12.75" customHeight="1">
      <c r="A743" s="5"/>
      <c r="B743" s="5"/>
      <c r="C743" s="9" t="s">
        <v>3363</v>
      </c>
      <c r="D743" s="10" t="s">
        <v>216</v>
      </c>
      <c r="E743" s="5"/>
      <c r="F743" s="5"/>
      <c r="G743" s="5"/>
      <c r="H743" s="11">
        <v>0.5</v>
      </c>
      <c r="I743" s="5"/>
      <c r="J743" s="5"/>
      <c r="K743" s="5" t="s">
        <v>1107</v>
      </c>
    </row>
    <row r="744" spans="1:11" ht="12.75" customHeight="1">
      <c r="A744" s="5"/>
      <c r="B744" s="5"/>
      <c r="C744" s="9" t="s">
        <v>3364</v>
      </c>
      <c r="D744" s="10" t="s">
        <v>218</v>
      </c>
      <c r="E744" s="5"/>
      <c r="F744" s="5"/>
      <c r="G744" s="5"/>
      <c r="H744" s="11">
        <v>0.5</v>
      </c>
      <c r="I744" s="5"/>
      <c r="J744" s="5"/>
      <c r="K744" s="5" t="s">
        <v>790</v>
      </c>
    </row>
    <row r="745" spans="1:11" ht="12.75" customHeight="1">
      <c r="A745" s="5"/>
      <c r="B745" s="5"/>
      <c r="C745" s="9" t="s">
        <v>3365</v>
      </c>
      <c r="D745" s="10" t="s">
        <v>220</v>
      </c>
      <c r="E745" s="5"/>
      <c r="F745" s="5"/>
      <c r="G745" s="5"/>
      <c r="H745" s="11">
        <v>0.5</v>
      </c>
      <c r="I745" s="5"/>
      <c r="J745" s="5"/>
      <c r="K745" s="5" t="s">
        <v>790</v>
      </c>
    </row>
    <row r="746" spans="1:11" ht="12.75" customHeight="1">
      <c r="A746" s="5"/>
      <c r="B746" s="5"/>
      <c r="C746" s="9" t="s">
        <v>3366</v>
      </c>
      <c r="D746" s="10" t="s">
        <v>222</v>
      </c>
      <c r="E746" s="5"/>
      <c r="F746" s="5"/>
      <c r="G746" s="5"/>
      <c r="H746" s="11">
        <v>0.5</v>
      </c>
      <c r="I746" s="5"/>
      <c r="J746" s="5"/>
      <c r="K746" s="5" t="s">
        <v>790</v>
      </c>
    </row>
    <row r="747" spans="1:11" ht="12.75" customHeight="1">
      <c r="A747" s="5"/>
      <c r="B747" s="5"/>
      <c r="C747" s="9" t="s">
        <v>3367</v>
      </c>
      <c r="D747" s="10" t="s">
        <v>224</v>
      </c>
      <c r="E747" s="5"/>
      <c r="F747" s="5"/>
      <c r="G747" s="5"/>
      <c r="H747" s="11">
        <v>0.5</v>
      </c>
      <c r="I747" s="5"/>
      <c r="J747" s="5"/>
      <c r="K747" s="5" t="s">
        <v>790</v>
      </c>
    </row>
    <row r="748" spans="1:11" ht="12.75" customHeight="1">
      <c r="A748" s="5"/>
      <c r="B748" s="5"/>
      <c r="C748" s="9" t="s">
        <v>3368</v>
      </c>
      <c r="D748" s="10" t="s">
        <v>226</v>
      </c>
      <c r="E748" s="5"/>
      <c r="F748" s="5"/>
      <c r="G748" s="5"/>
      <c r="H748" s="11">
        <v>0.5</v>
      </c>
      <c r="I748" s="5"/>
      <c r="J748" s="5"/>
      <c r="K748" s="5" t="s">
        <v>790</v>
      </c>
    </row>
    <row r="749" spans="1:11" ht="12.75" customHeight="1">
      <c r="A749" s="5"/>
      <c r="B749" s="5"/>
      <c r="C749" s="9" t="s">
        <v>3369</v>
      </c>
      <c r="D749" s="10" t="s">
        <v>228</v>
      </c>
      <c r="E749" s="5"/>
      <c r="F749" s="5"/>
      <c r="G749" s="5"/>
      <c r="H749" s="11">
        <v>0.5</v>
      </c>
      <c r="I749" s="5"/>
      <c r="J749" s="5"/>
      <c r="K749" s="5" t="s">
        <v>790</v>
      </c>
    </row>
    <row r="750" spans="1:11" ht="12.75" customHeight="1">
      <c r="A750" s="5"/>
      <c r="B750" s="5"/>
      <c r="C750" s="9" t="s">
        <v>3370</v>
      </c>
      <c r="D750" s="10" t="s">
        <v>230</v>
      </c>
      <c r="E750" s="5"/>
      <c r="F750" s="5"/>
      <c r="G750" s="5"/>
      <c r="H750" s="11">
        <v>0.5</v>
      </c>
      <c r="I750" s="5"/>
      <c r="J750" s="5"/>
      <c r="K750" s="5" t="s">
        <v>790</v>
      </c>
    </row>
    <row r="751" spans="1:11" ht="12.75" customHeight="1">
      <c r="A751" s="5"/>
      <c r="B751" s="5"/>
      <c r="C751" s="9" t="s">
        <v>3371</v>
      </c>
      <c r="D751" s="10" t="s">
        <v>232</v>
      </c>
      <c r="E751" s="5"/>
      <c r="F751" s="5"/>
      <c r="G751" s="5"/>
      <c r="H751" s="11">
        <v>0.5</v>
      </c>
      <c r="I751" s="5"/>
      <c r="J751" s="5"/>
      <c r="K751" s="5" t="s">
        <v>790</v>
      </c>
    </row>
    <row r="752" spans="1:11" ht="12.75" customHeight="1">
      <c r="A752" s="5"/>
      <c r="B752" s="5"/>
      <c r="C752" s="9" t="s">
        <v>3372</v>
      </c>
      <c r="D752" s="10" t="s">
        <v>234</v>
      </c>
      <c r="E752" s="5"/>
      <c r="F752" s="5"/>
      <c r="G752" s="5"/>
      <c r="H752" s="11">
        <v>0.5</v>
      </c>
      <c r="I752" s="5"/>
      <c r="J752" s="5"/>
      <c r="K752" s="5" t="s">
        <v>790</v>
      </c>
    </row>
    <row r="753" spans="1:11" ht="12.75" customHeight="1">
      <c r="A753" s="5"/>
      <c r="B753" s="5"/>
      <c r="C753" s="9" t="s">
        <v>3373</v>
      </c>
      <c r="D753" s="10" t="s">
        <v>236</v>
      </c>
      <c r="E753" s="5"/>
      <c r="F753" s="5"/>
      <c r="G753" s="5"/>
      <c r="H753" s="11">
        <v>0.5</v>
      </c>
      <c r="I753" s="5"/>
      <c r="J753" s="5"/>
      <c r="K753" s="5" t="s">
        <v>790</v>
      </c>
    </row>
    <row r="754" spans="1:11" ht="12.75" customHeight="1">
      <c r="A754" s="5"/>
      <c r="B754" s="5"/>
      <c r="C754" s="9" t="s">
        <v>3374</v>
      </c>
      <c r="D754" s="10" t="s">
        <v>238</v>
      </c>
      <c r="E754" s="5"/>
      <c r="F754" s="5"/>
      <c r="G754" s="5"/>
      <c r="H754" s="11">
        <v>0.5</v>
      </c>
      <c r="I754" s="5"/>
      <c r="J754" s="5"/>
      <c r="K754" s="5" t="s">
        <v>790</v>
      </c>
    </row>
    <row r="755" spans="1:11" ht="12.75" customHeight="1">
      <c r="A755" s="5"/>
      <c r="B755" s="5"/>
      <c r="C755" s="9" t="s">
        <v>3375</v>
      </c>
      <c r="D755" s="10" t="s">
        <v>240</v>
      </c>
      <c r="E755" s="5"/>
      <c r="F755" s="5"/>
      <c r="G755" s="5"/>
      <c r="H755" s="11">
        <v>0.5</v>
      </c>
      <c r="I755" s="5"/>
      <c r="J755" s="5"/>
      <c r="K755" s="5" t="s">
        <v>790</v>
      </c>
    </row>
    <row r="756" spans="1:11" ht="12.75" customHeight="1">
      <c r="A756" s="5"/>
      <c r="B756" s="5"/>
      <c r="C756" s="9" t="s">
        <v>3376</v>
      </c>
      <c r="D756" s="10" t="s">
        <v>242</v>
      </c>
      <c r="E756" s="5"/>
      <c r="F756" s="5"/>
      <c r="G756" s="5"/>
      <c r="H756" s="11">
        <v>0.5</v>
      </c>
      <c r="I756" s="5"/>
      <c r="J756" s="5"/>
      <c r="K756" s="5" t="s">
        <v>790</v>
      </c>
    </row>
    <row r="757" spans="1:11" ht="12.75" customHeight="1">
      <c r="A757" s="5"/>
      <c r="B757" s="5"/>
      <c r="C757" s="9" t="s">
        <v>3377</v>
      </c>
      <c r="D757" s="10" t="s">
        <v>244</v>
      </c>
      <c r="E757" s="5"/>
      <c r="F757" s="5"/>
      <c r="G757" s="5"/>
      <c r="H757" s="11">
        <v>0.5</v>
      </c>
      <c r="I757" s="5"/>
      <c r="J757" s="5"/>
      <c r="K757" s="5" t="s">
        <v>790</v>
      </c>
    </row>
    <row r="758" spans="1:11" ht="12.75" customHeight="1">
      <c r="A758" s="5"/>
      <c r="B758" s="5"/>
      <c r="C758" s="9" t="s">
        <v>3378</v>
      </c>
      <c r="D758" s="10" t="s">
        <v>246</v>
      </c>
      <c r="E758" s="5"/>
      <c r="F758" s="5"/>
      <c r="G758" s="5"/>
      <c r="H758" s="11">
        <v>0.5</v>
      </c>
      <c r="I758" s="5"/>
      <c r="J758" s="5"/>
      <c r="K758" s="5" t="s">
        <v>790</v>
      </c>
    </row>
    <row r="759" spans="1:11" ht="12.75" customHeight="1">
      <c r="A759" s="5"/>
      <c r="B759" s="5"/>
      <c r="C759" s="9" t="s">
        <v>3379</v>
      </c>
      <c r="D759" s="10" t="s">
        <v>248</v>
      </c>
      <c r="E759" s="5"/>
      <c r="F759" s="5"/>
      <c r="G759" s="5"/>
      <c r="H759" s="11">
        <v>0.5</v>
      </c>
      <c r="I759" s="5"/>
      <c r="J759" s="5"/>
      <c r="K759" s="5" t="s">
        <v>790</v>
      </c>
    </row>
    <row r="760" spans="1:11" ht="12.75" customHeight="1">
      <c r="A760" s="5"/>
      <c r="B760" s="5"/>
      <c r="C760" s="9" t="s">
        <v>3380</v>
      </c>
      <c r="D760" s="10" t="s">
        <v>250</v>
      </c>
      <c r="E760" s="5"/>
      <c r="F760" s="5"/>
      <c r="G760" s="5"/>
      <c r="H760" s="11">
        <v>0.5</v>
      </c>
      <c r="I760" s="5"/>
      <c r="J760" s="5"/>
      <c r="K760" s="5" t="s">
        <v>790</v>
      </c>
    </row>
    <row r="761" spans="1:11" ht="12.75" customHeight="1">
      <c r="A761" s="5"/>
      <c r="B761" s="5"/>
      <c r="C761" s="9" t="s">
        <v>3381</v>
      </c>
      <c r="D761" s="10" t="s">
        <v>252</v>
      </c>
      <c r="E761" s="5"/>
      <c r="F761" s="5"/>
      <c r="G761" s="5"/>
      <c r="H761" s="11">
        <v>0.5</v>
      </c>
      <c r="I761" s="5"/>
      <c r="J761" s="5"/>
      <c r="K761" s="5" t="s">
        <v>790</v>
      </c>
    </row>
    <row r="762" spans="1:11" ht="12.75" customHeight="1">
      <c r="A762" s="5"/>
      <c r="B762" s="5"/>
      <c r="C762" s="9" t="s">
        <v>3382</v>
      </c>
      <c r="D762" s="10" t="s">
        <v>254</v>
      </c>
      <c r="E762" s="5"/>
      <c r="F762" s="5"/>
      <c r="G762" s="5"/>
      <c r="H762" s="11">
        <v>0.5</v>
      </c>
      <c r="I762" s="5"/>
      <c r="J762" s="5"/>
      <c r="K762" s="5" t="s">
        <v>790</v>
      </c>
    </row>
    <row r="763" spans="1:11" ht="12.75" customHeight="1">
      <c r="A763" s="5"/>
      <c r="B763" s="5"/>
      <c r="C763" s="9" t="s">
        <v>3383</v>
      </c>
      <c r="D763" s="10" t="s">
        <v>256</v>
      </c>
      <c r="E763" s="5"/>
      <c r="F763" s="5"/>
      <c r="G763" s="5"/>
      <c r="H763" s="11">
        <v>0.5</v>
      </c>
      <c r="I763" s="5"/>
      <c r="J763" s="5"/>
      <c r="K763" s="5" t="s">
        <v>790</v>
      </c>
    </row>
    <row r="764" spans="1:11" ht="12.75" customHeight="1">
      <c r="A764" s="5"/>
      <c r="B764" s="5"/>
      <c r="C764" s="9" t="s">
        <v>3384</v>
      </c>
      <c r="D764" s="10" t="s">
        <v>258</v>
      </c>
      <c r="E764" s="5"/>
      <c r="F764" s="5"/>
      <c r="G764" s="5"/>
      <c r="H764" s="11">
        <v>0.5</v>
      </c>
      <c r="I764" s="5"/>
      <c r="J764" s="5"/>
      <c r="K764" s="5" t="s">
        <v>790</v>
      </c>
    </row>
    <row r="765" spans="1:11" ht="12.75" customHeight="1">
      <c r="A765" s="5"/>
      <c r="B765" s="5"/>
      <c r="C765" s="9" t="s">
        <v>3385</v>
      </c>
      <c r="D765" s="10" t="s">
        <v>260</v>
      </c>
      <c r="E765" s="5"/>
      <c r="F765" s="5"/>
      <c r="G765" s="5"/>
      <c r="H765" s="11">
        <v>0.5</v>
      </c>
      <c r="I765" s="5"/>
      <c r="J765" s="5"/>
      <c r="K765" s="5" t="s">
        <v>790</v>
      </c>
    </row>
    <row r="766" spans="1:11" ht="12.75" customHeight="1">
      <c r="A766" s="5"/>
      <c r="B766" s="5"/>
      <c r="C766" s="9" t="s">
        <v>3386</v>
      </c>
      <c r="D766" s="10" t="s">
        <v>262</v>
      </c>
      <c r="E766" s="5"/>
      <c r="F766" s="5"/>
      <c r="G766" s="5"/>
      <c r="H766" s="11">
        <v>0.5</v>
      </c>
      <c r="I766" s="5"/>
      <c r="J766" s="5"/>
      <c r="K766" s="5" t="s">
        <v>790</v>
      </c>
    </row>
    <row r="767" spans="1:11" ht="12.75" customHeight="1">
      <c r="A767" s="5"/>
      <c r="B767" s="5"/>
      <c r="C767" s="9" t="s">
        <v>3387</v>
      </c>
      <c r="D767" s="10" t="s">
        <v>264</v>
      </c>
      <c r="E767" s="5"/>
      <c r="F767" s="5"/>
      <c r="G767" s="5"/>
      <c r="H767" s="11">
        <v>0.5</v>
      </c>
      <c r="I767" s="5"/>
      <c r="J767" s="5"/>
      <c r="K767" s="5" t="s">
        <v>790</v>
      </c>
    </row>
    <row r="768" spans="1:11" ht="12.75" customHeight="1">
      <c r="A768" s="5"/>
      <c r="B768" s="5"/>
      <c r="C768" s="9" t="s">
        <v>3388</v>
      </c>
      <c r="D768" s="10" t="s">
        <v>266</v>
      </c>
      <c r="E768" s="5"/>
      <c r="F768" s="5"/>
      <c r="G768" s="5"/>
      <c r="H768" s="11">
        <v>0.5</v>
      </c>
      <c r="I768" s="5"/>
      <c r="J768" s="5"/>
      <c r="K768" s="5" t="s">
        <v>790</v>
      </c>
    </row>
    <row r="769" spans="1:11" ht="12.75" customHeight="1">
      <c r="A769" s="5"/>
      <c r="B769" s="5" t="s">
        <v>3267</v>
      </c>
      <c r="C769" s="9" t="s">
        <v>3389</v>
      </c>
      <c r="D769" s="10" t="s">
        <v>268</v>
      </c>
      <c r="E769" s="5" t="s">
        <v>655</v>
      </c>
      <c r="F769" s="5" t="s">
        <v>19</v>
      </c>
      <c r="G769" s="5" t="s">
        <v>269</v>
      </c>
      <c r="H769" s="11">
        <v>0.5</v>
      </c>
      <c r="I769" s="5"/>
      <c r="J769" s="5"/>
      <c r="K769" s="5" t="s">
        <v>1552</v>
      </c>
    </row>
    <row r="770" spans="1:11" ht="12.75" customHeight="1">
      <c r="A770" s="5"/>
      <c r="B770" s="5"/>
      <c r="C770" s="9" t="s">
        <v>3390</v>
      </c>
      <c r="D770" s="10" t="s">
        <v>271</v>
      </c>
      <c r="E770" s="5"/>
      <c r="F770" s="5"/>
      <c r="G770" s="5"/>
      <c r="H770" s="11">
        <v>0.5</v>
      </c>
      <c r="I770" s="5"/>
      <c r="J770" s="5"/>
      <c r="K770" s="5" t="s">
        <v>1552</v>
      </c>
    </row>
    <row r="771" spans="1:11" ht="12.75" customHeight="1">
      <c r="A771" s="5"/>
      <c r="B771" s="5"/>
      <c r="C771" s="9" t="s">
        <v>3391</v>
      </c>
      <c r="D771" s="10" t="s">
        <v>273</v>
      </c>
      <c r="E771" s="5"/>
      <c r="F771" s="5"/>
      <c r="G771" s="5"/>
      <c r="H771" s="11">
        <v>0.5</v>
      </c>
      <c r="I771" s="5"/>
      <c r="J771" s="5"/>
      <c r="K771" s="5" t="s">
        <v>1552</v>
      </c>
    </row>
    <row r="772" spans="1:11" ht="12.75" customHeight="1">
      <c r="A772" s="5"/>
      <c r="B772" s="5"/>
      <c r="C772" s="9" t="s">
        <v>3392</v>
      </c>
      <c r="D772" s="10" t="s">
        <v>275</v>
      </c>
      <c r="E772" s="5"/>
      <c r="F772" s="5"/>
      <c r="G772" s="5"/>
      <c r="H772" s="11">
        <v>0.5</v>
      </c>
      <c r="I772" s="5"/>
      <c r="J772" s="5"/>
      <c r="K772" s="5" t="s">
        <v>1552</v>
      </c>
    </row>
    <row r="773" spans="1:11" ht="12.75" customHeight="1">
      <c r="A773" s="5"/>
      <c r="B773" s="5"/>
      <c r="C773" s="9" t="s">
        <v>3393</v>
      </c>
      <c r="D773" s="10" t="s">
        <v>277</v>
      </c>
      <c r="E773" s="5"/>
      <c r="F773" s="5"/>
      <c r="G773" s="5"/>
      <c r="H773" s="11">
        <v>0.5</v>
      </c>
      <c r="I773" s="5"/>
      <c r="J773" s="5"/>
      <c r="K773" s="5" t="s">
        <v>1552</v>
      </c>
    </row>
    <row r="774" spans="1:11" ht="12.75" customHeight="1">
      <c r="A774" s="5"/>
      <c r="B774" s="5"/>
      <c r="C774" s="9" t="s">
        <v>3394</v>
      </c>
      <c r="D774" s="10" t="s">
        <v>279</v>
      </c>
      <c r="E774" s="5"/>
      <c r="F774" s="5"/>
      <c r="G774" s="5"/>
      <c r="H774" s="11">
        <v>0.5</v>
      </c>
      <c r="I774" s="5"/>
      <c r="J774" s="5"/>
      <c r="K774" s="5" t="s">
        <v>1552</v>
      </c>
    </row>
    <row r="775" spans="1:11" ht="12.75" customHeight="1">
      <c r="A775" s="5"/>
      <c r="B775" s="5"/>
      <c r="C775" s="9" t="s">
        <v>3395</v>
      </c>
      <c r="D775" s="10" t="s">
        <v>281</v>
      </c>
      <c r="E775" s="5"/>
      <c r="F775" s="5"/>
      <c r="G775" s="5"/>
      <c r="H775" s="11">
        <v>0.5</v>
      </c>
      <c r="I775" s="5"/>
      <c r="J775" s="5"/>
      <c r="K775" s="5" t="s">
        <v>1552</v>
      </c>
    </row>
    <row r="776" spans="1:11" ht="12.75" customHeight="1">
      <c r="A776" s="5"/>
      <c r="B776" s="5"/>
      <c r="C776" s="9" t="s">
        <v>3396</v>
      </c>
      <c r="D776" s="10" t="s">
        <v>283</v>
      </c>
      <c r="E776" s="5"/>
      <c r="F776" s="5"/>
      <c r="G776" s="5"/>
      <c r="H776" s="11">
        <v>0.5</v>
      </c>
      <c r="I776" s="5"/>
      <c r="J776" s="5"/>
      <c r="K776" s="5" t="s">
        <v>1552</v>
      </c>
    </row>
    <row r="777" spans="1:11" ht="12.75" customHeight="1">
      <c r="A777" s="5"/>
      <c r="B777" s="5"/>
      <c r="C777" s="9" t="s">
        <v>3397</v>
      </c>
      <c r="D777" s="10" t="s">
        <v>285</v>
      </c>
      <c r="E777" s="5"/>
      <c r="F777" s="5"/>
      <c r="G777" s="5"/>
      <c r="H777" s="11">
        <v>0.5</v>
      </c>
      <c r="I777" s="5"/>
      <c r="J777" s="5"/>
      <c r="K777" s="5" t="s">
        <v>1552</v>
      </c>
    </row>
    <row r="778" spans="1:11" ht="12.75" customHeight="1">
      <c r="A778" s="5"/>
      <c r="B778" s="5"/>
      <c r="C778" s="9" t="s">
        <v>3398</v>
      </c>
      <c r="D778" s="10" t="s">
        <v>287</v>
      </c>
      <c r="E778" s="5"/>
      <c r="F778" s="5"/>
      <c r="G778" s="5"/>
      <c r="H778" s="11">
        <v>0.5</v>
      </c>
      <c r="I778" s="5"/>
      <c r="J778" s="5"/>
      <c r="K778" s="5" t="s">
        <v>1552</v>
      </c>
    </row>
    <row r="779" spans="1:11" ht="12.75" customHeight="1">
      <c r="A779" s="5"/>
      <c r="B779" s="5"/>
      <c r="C779" s="9" t="s">
        <v>3399</v>
      </c>
      <c r="D779" s="10" t="s">
        <v>289</v>
      </c>
      <c r="E779" s="5"/>
      <c r="F779" s="5"/>
      <c r="G779" s="5"/>
      <c r="H779" s="11">
        <v>0.5</v>
      </c>
      <c r="I779" s="5"/>
      <c r="J779" s="5"/>
      <c r="K779" s="5" t="s">
        <v>1552</v>
      </c>
    </row>
    <row r="780" spans="1:11" ht="12.75" customHeight="1">
      <c r="A780" s="5"/>
      <c r="B780" s="5"/>
      <c r="C780" s="9" t="s">
        <v>3400</v>
      </c>
      <c r="D780" s="10" t="s">
        <v>291</v>
      </c>
      <c r="E780" s="5"/>
      <c r="F780" s="5"/>
      <c r="G780" s="5"/>
      <c r="H780" s="11">
        <v>0.5</v>
      </c>
      <c r="I780" s="5"/>
      <c r="J780" s="5"/>
      <c r="K780" s="5" t="s">
        <v>1552</v>
      </c>
    </row>
    <row r="781" spans="1:11" ht="12.75" customHeight="1">
      <c r="A781" s="5"/>
      <c r="B781" s="5"/>
      <c r="C781" s="9" t="s">
        <v>3401</v>
      </c>
      <c r="D781" s="10" t="s">
        <v>293</v>
      </c>
      <c r="E781" s="5"/>
      <c r="F781" s="5"/>
      <c r="G781" s="5"/>
      <c r="H781" s="11">
        <v>0.5</v>
      </c>
      <c r="I781" s="5"/>
      <c r="J781" s="5"/>
      <c r="K781" s="5" t="s">
        <v>1552</v>
      </c>
    </row>
    <row r="782" spans="1:11" ht="12.75" customHeight="1">
      <c r="A782" s="5"/>
      <c r="B782" s="5"/>
      <c r="C782" s="9" t="s">
        <v>3402</v>
      </c>
      <c r="D782" s="10" t="s">
        <v>295</v>
      </c>
      <c r="E782" s="5"/>
      <c r="F782" s="5"/>
      <c r="G782" s="5"/>
      <c r="H782" s="11">
        <v>0.5</v>
      </c>
      <c r="I782" s="5"/>
      <c r="J782" s="5"/>
      <c r="K782" s="5" t="s">
        <v>1552</v>
      </c>
    </row>
    <row r="783" spans="1:11" ht="12.75" customHeight="1">
      <c r="A783" s="5"/>
      <c r="B783" s="5"/>
      <c r="C783" s="9" t="s">
        <v>3403</v>
      </c>
      <c r="D783" s="10" t="s">
        <v>297</v>
      </c>
      <c r="E783" s="5"/>
      <c r="F783" s="5"/>
      <c r="G783" s="5"/>
      <c r="H783" s="11">
        <v>0.5</v>
      </c>
      <c r="I783" s="5"/>
      <c r="J783" s="5"/>
      <c r="K783" s="5" t="s">
        <v>1552</v>
      </c>
    </row>
    <row r="784" spans="1:11" ht="12.75" customHeight="1">
      <c r="A784" s="5"/>
      <c r="B784" s="5"/>
      <c r="C784" s="9" t="s">
        <v>3404</v>
      </c>
      <c r="D784" s="10" t="s">
        <v>299</v>
      </c>
      <c r="E784" s="5"/>
      <c r="F784" s="5"/>
      <c r="G784" s="5"/>
      <c r="H784" s="11">
        <v>0.5</v>
      </c>
      <c r="I784" s="5"/>
      <c r="J784" s="5"/>
      <c r="K784" s="5" t="s">
        <v>1552</v>
      </c>
    </row>
    <row r="785" spans="1:11" ht="12.75" customHeight="1">
      <c r="A785" s="5"/>
      <c r="B785" s="5"/>
      <c r="C785" s="9" t="s">
        <v>3405</v>
      </c>
      <c r="D785" s="10" t="s">
        <v>301</v>
      </c>
      <c r="E785" s="5"/>
      <c r="F785" s="5"/>
      <c r="G785" s="5"/>
      <c r="H785" s="11">
        <v>0.5</v>
      </c>
      <c r="I785" s="5"/>
      <c r="J785" s="5"/>
      <c r="K785" s="5" t="s">
        <v>1552</v>
      </c>
    </row>
    <row r="786" spans="1:11" ht="12.75" customHeight="1">
      <c r="A786" s="5"/>
      <c r="B786" s="5"/>
      <c r="C786" s="9" t="s">
        <v>3406</v>
      </c>
      <c r="D786" s="10" t="s">
        <v>303</v>
      </c>
      <c r="E786" s="5"/>
      <c r="F786" s="5"/>
      <c r="G786" s="5"/>
      <c r="H786" s="11">
        <v>0.5</v>
      </c>
      <c r="I786" s="5"/>
      <c r="J786" s="5"/>
      <c r="K786" s="5" t="s">
        <v>1552</v>
      </c>
    </row>
    <row r="787" spans="1:11" ht="12.75" customHeight="1">
      <c r="A787" s="5"/>
      <c r="B787" s="5"/>
      <c r="C787" s="9" t="s">
        <v>3407</v>
      </c>
      <c r="D787" s="10" t="s">
        <v>305</v>
      </c>
      <c r="E787" s="5"/>
      <c r="F787" s="5"/>
      <c r="G787" s="5"/>
      <c r="H787" s="11">
        <v>0.5</v>
      </c>
      <c r="I787" s="5"/>
      <c r="J787" s="5"/>
      <c r="K787" s="5" t="s">
        <v>1552</v>
      </c>
    </row>
    <row r="788" spans="1:11" ht="12.75" customHeight="1">
      <c r="A788" s="5"/>
      <c r="B788" s="5"/>
      <c r="C788" s="9" t="s">
        <v>3408</v>
      </c>
      <c r="D788" s="10" t="s">
        <v>307</v>
      </c>
      <c r="E788" s="5"/>
      <c r="F788" s="5"/>
      <c r="G788" s="5"/>
      <c r="H788" s="11">
        <v>0.5</v>
      </c>
      <c r="I788" s="5"/>
      <c r="J788" s="5"/>
      <c r="K788" s="5" t="s">
        <v>1552</v>
      </c>
    </row>
    <row r="789" spans="1:11" ht="12.75" customHeight="1">
      <c r="A789" s="5"/>
      <c r="B789" s="5"/>
      <c r="C789" s="9" t="s">
        <v>3409</v>
      </c>
      <c r="D789" s="10" t="s">
        <v>309</v>
      </c>
      <c r="E789" s="5"/>
      <c r="F789" s="5"/>
      <c r="G789" s="5"/>
      <c r="H789" s="11">
        <v>0.5</v>
      </c>
      <c r="I789" s="5"/>
      <c r="J789" s="5"/>
      <c r="K789" s="5" t="s">
        <v>1552</v>
      </c>
    </row>
    <row r="790" spans="1:11" ht="12.75" customHeight="1">
      <c r="A790" s="5"/>
      <c r="B790" s="5"/>
      <c r="C790" s="9" t="s">
        <v>3410</v>
      </c>
      <c r="D790" s="10" t="s">
        <v>311</v>
      </c>
      <c r="E790" s="5"/>
      <c r="F790" s="5"/>
      <c r="G790" s="5"/>
      <c r="H790" s="11">
        <v>0.5</v>
      </c>
      <c r="I790" s="5"/>
      <c r="J790" s="5"/>
      <c r="K790" s="5" t="s">
        <v>1552</v>
      </c>
    </row>
    <row r="791" spans="1:11" ht="12.75" customHeight="1">
      <c r="A791" s="5"/>
      <c r="B791" s="5"/>
      <c r="C791" s="9" t="s">
        <v>3411</v>
      </c>
      <c r="D791" s="10" t="s">
        <v>313</v>
      </c>
      <c r="E791" s="5"/>
      <c r="F791" s="5"/>
      <c r="G791" s="5"/>
      <c r="H791" s="11">
        <v>0.5</v>
      </c>
      <c r="I791" s="5"/>
      <c r="J791" s="5"/>
      <c r="K791" s="5" t="s">
        <v>1552</v>
      </c>
    </row>
    <row r="792" spans="1:11" ht="12.75" customHeight="1">
      <c r="A792" s="5"/>
      <c r="B792" s="5"/>
      <c r="C792" s="9" t="s">
        <v>3412</v>
      </c>
      <c r="D792" s="10" t="s">
        <v>315</v>
      </c>
      <c r="E792" s="5"/>
      <c r="F792" s="5"/>
      <c r="G792" s="5"/>
      <c r="H792" s="11">
        <v>0.5</v>
      </c>
      <c r="I792" s="5"/>
      <c r="J792" s="5"/>
      <c r="K792" s="5" t="s">
        <v>1552</v>
      </c>
    </row>
    <row r="793" spans="1:11" ht="12.75" customHeight="1">
      <c r="A793" s="5"/>
      <c r="B793" s="5"/>
      <c r="C793" s="9" t="s">
        <v>3413</v>
      </c>
      <c r="D793" s="10" t="s">
        <v>317</v>
      </c>
      <c r="E793" s="5"/>
      <c r="F793" s="5"/>
      <c r="G793" s="5"/>
      <c r="H793" s="11">
        <v>0.5</v>
      </c>
      <c r="I793" s="5"/>
      <c r="J793" s="5"/>
      <c r="K793" s="5" t="s">
        <v>1552</v>
      </c>
    </row>
    <row r="794" spans="1:11" ht="12.75" customHeight="1">
      <c r="A794" s="5"/>
      <c r="B794" s="5"/>
      <c r="C794" s="9" t="s">
        <v>3414</v>
      </c>
      <c r="D794" s="10" t="s">
        <v>319</v>
      </c>
      <c r="E794" s="5"/>
      <c r="F794" s="5"/>
      <c r="G794" s="5"/>
      <c r="H794" s="11">
        <v>0.5</v>
      </c>
      <c r="I794" s="5"/>
      <c r="J794" s="5"/>
      <c r="K794" s="5" t="s">
        <v>1552</v>
      </c>
    </row>
    <row r="795" spans="1:11" ht="12.75" customHeight="1">
      <c r="A795" s="5"/>
      <c r="B795" s="5"/>
      <c r="C795" s="9" t="s">
        <v>3415</v>
      </c>
      <c r="D795" s="10" t="s">
        <v>321</v>
      </c>
      <c r="E795" s="5"/>
      <c r="F795" s="5"/>
      <c r="G795" s="5"/>
      <c r="H795" s="11">
        <v>0.5</v>
      </c>
      <c r="I795" s="5"/>
      <c r="J795" s="5"/>
      <c r="K795" s="5" t="s">
        <v>1552</v>
      </c>
    </row>
    <row r="796" spans="1:11" ht="12.75" customHeight="1">
      <c r="A796" s="5"/>
      <c r="B796" s="5"/>
      <c r="C796" s="9" t="s">
        <v>3416</v>
      </c>
      <c r="D796" s="10" t="s">
        <v>323</v>
      </c>
      <c r="E796" s="5"/>
      <c r="F796" s="5"/>
      <c r="G796" s="5"/>
      <c r="H796" s="11">
        <v>0.5</v>
      </c>
      <c r="I796" s="5"/>
      <c r="J796" s="5"/>
      <c r="K796" s="5" t="s">
        <v>1552</v>
      </c>
    </row>
    <row r="797" spans="1:11" ht="12.75" customHeight="1">
      <c r="A797" s="5"/>
      <c r="B797" s="5"/>
      <c r="C797" s="9" t="s">
        <v>3417</v>
      </c>
      <c r="D797" s="10" t="s">
        <v>325</v>
      </c>
      <c r="E797" s="5"/>
      <c r="F797" s="5"/>
      <c r="G797" s="5"/>
      <c r="H797" s="11">
        <v>0.5</v>
      </c>
      <c r="I797" s="5"/>
      <c r="J797" s="5"/>
      <c r="K797" s="5" t="s">
        <v>1552</v>
      </c>
    </row>
    <row r="798" spans="1:11" ht="12.75" customHeight="1">
      <c r="A798" s="5"/>
      <c r="B798" s="5"/>
      <c r="C798" s="9" t="s">
        <v>3418</v>
      </c>
      <c r="D798" s="10" t="s">
        <v>327</v>
      </c>
      <c r="E798" s="5"/>
      <c r="F798" s="5"/>
      <c r="G798" s="5"/>
      <c r="H798" s="11">
        <v>0.5</v>
      </c>
      <c r="I798" s="5"/>
      <c r="J798" s="5"/>
      <c r="K798" s="5" t="s">
        <v>1552</v>
      </c>
    </row>
    <row r="799" spans="1:11" ht="12.75" customHeight="1">
      <c r="A799" s="5"/>
      <c r="B799" s="5"/>
      <c r="C799" s="9" t="s">
        <v>3419</v>
      </c>
      <c r="D799" s="10" t="s">
        <v>329</v>
      </c>
      <c r="E799" s="5"/>
      <c r="F799" s="5"/>
      <c r="G799" s="5"/>
      <c r="H799" s="11">
        <v>0.5</v>
      </c>
      <c r="I799" s="5"/>
      <c r="J799" s="5"/>
      <c r="K799" s="5" t="s">
        <v>1552</v>
      </c>
    </row>
    <row r="800" spans="1:11" ht="12.75" customHeight="1">
      <c r="A800" s="5"/>
      <c r="B800" s="5"/>
      <c r="C800" s="9" t="s">
        <v>3420</v>
      </c>
      <c r="D800" s="10" t="s">
        <v>331</v>
      </c>
      <c r="E800" s="5"/>
      <c r="F800" s="5"/>
      <c r="G800" s="5"/>
      <c r="H800" s="11">
        <v>0.5</v>
      </c>
      <c r="I800" s="5"/>
      <c r="J800" s="5"/>
      <c r="K800" s="5" t="s">
        <v>1552</v>
      </c>
    </row>
    <row r="801" spans="1:11" ht="12.75" customHeight="1">
      <c r="A801" s="5"/>
      <c r="B801" s="5"/>
      <c r="C801" s="9" t="s">
        <v>3421</v>
      </c>
      <c r="D801" s="10" t="s">
        <v>333</v>
      </c>
      <c r="E801" s="5"/>
      <c r="F801" s="5"/>
      <c r="G801" s="5"/>
      <c r="H801" s="11">
        <v>0.5</v>
      </c>
      <c r="I801" s="5"/>
      <c r="J801" s="5"/>
      <c r="K801" s="5" t="s">
        <v>1552</v>
      </c>
    </row>
    <row r="802" spans="1:11" ht="12.75" customHeight="1">
      <c r="A802" s="5"/>
      <c r="B802" s="5"/>
      <c r="C802" s="9" t="s">
        <v>3422</v>
      </c>
      <c r="D802" s="10" t="s">
        <v>335</v>
      </c>
      <c r="E802" s="5"/>
      <c r="F802" s="5"/>
      <c r="G802" s="5"/>
      <c r="H802" s="11">
        <v>0.5</v>
      </c>
      <c r="I802" s="5"/>
      <c r="J802" s="5"/>
      <c r="K802" s="5" t="s">
        <v>1552</v>
      </c>
    </row>
    <row r="803" spans="1:11" ht="12.75" customHeight="1">
      <c r="A803" s="5"/>
      <c r="B803" s="5"/>
      <c r="C803" s="9" t="s">
        <v>3423</v>
      </c>
      <c r="D803" s="10" t="s">
        <v>337</v>
      </c>
      <c r="E803" s="5"/>
      <c r="F803" s="5"/>
      <c r="G803" s="5"/>
      <c r="H803" s="11">
        <v>0.5</v>
      </c>
      <c r="I803" s="5"/>
      <c r="J803" s="5"/>
      <c r="K803" s="5" t="s">
        <v>1552</v>
      </c>
    </row>
    <row r="804" spans="1:11" ht="12.75" customHeight="1">
      <c r="A804" s="5"/>
      <c r="B804" s="5"/>
      <c r="C804" s="9" t="s">
        <v>3424</v>
      </c>
      <c r="D804" s="10" t="s">
        <v>339</v>
      </c>
      <c r="E804" s="5"/>
      <c r="F804" s="5"/>
      <c r="G804" s="5"/>
      <c r="H804" s="11">
        <v>0.5</v>
      </c>
      <c r="I804" s="5"/>
      <c r="J804" s="5"/>
      <c r="K804" s="5" t="s">
        <v>1552</v>
      </c>
    </row>
    <row r="805" spans="1:11" ht="12.75" customHeight="1">
      <c r="A805" s="5"/>
      <c r="B805" s="5"/>
      <c r="C805" s="9" t="s">
        <v>3425</v>
      </c>
      <c r="D805" s="10" t="s">
        <v>341</v>
      </c>
      <c r="E805" s="5"/>
      <c r="F805" s="5"/>
      <c r="G805" s="5"/>
      <c r="H805" s="11">
        <v>0.5</v>
      </c>
      <c r="I805" s="5"/>
      <c r="J805" s="5"/>
      <c r="K805" s="5" t="s">
        <v>1552</v>
      </c>
    </row>
    <row r="806" spans="1:11" ht="12.75" customHeight="1">
      <c r="A806" s="5"/>
      <c r="B806" s="5"/>
      <c r="C806" s="9" t="s">
        <v>3426</v>
      </c>
      <c r="D806" s="10" t="s">
        <v>343</v>
      </c>
      <c r="E806" s="5"/>
      <c r="F806" s="5"/>
      <c r="G806" s="5"/>
      <c r="H806" s="11">
        <v>0.5</v>
      </c>
      <c r="I806" s="5"/>
      <c r="J806" s="5"/>
      <c r="K806" s="5" t="s">
        <v>1552</v>
      </c>
    </row>
    <row r="807" spans="1:11" ht="12.75" customHeight="1">
      <c r="A807" s="5"/>
      <c r="B807" s="5"/>
      <c r="C807" s="9" t="s">
        <v>3427</v>
      </c>
      <c r="D807" s="10" t="s">
        <v>345</v>
      </c>
      <c r="E807" s="5"/>
      <c r="F807" s="5"/>
      <c r="G807" s="5"/>
      <c r="H807" s="11">
        <v>0.5</v>
      </c>
      <c r="I807" s="5"/>
      <c r="J807" s="5"/>
      <c r="K807" s="5" t="s">
        <v>1552</v>
      </c>
    </row>
    <row r="808" spans="1:11" ht="12.75" customHeight="1">
      <c r="A808" s="5"/>
      <c r="B808" s="5"/>
      <c r="C808" s="9" t="s">
        <v>3428</v>
      </c>
      <c r="D808" s="10" t="s">
        <v>347</v>
      </c>
      <c r="E808" s="5"/>
      <c r="F808" s="5"/>
      <c r="G808" s="5"/>
      <c r="H808" s="11">
        <v>0.5</v>
      </c>
      <c r="I808" s="5"/>
      <c r="J808" s="5"/>
      <c r="K808" s="5" t="s">
        <v>1552</v>
      </c>
    </row>
    <row r="809" spans="1:11" ht="12.75" customHeight="1">
      <c r="A809" s="5"/>
      <c r="B809" s="5"/>
      <c r="C809" s="9" t="s">
        <v>3429</v>
      </c>
      <c r="D809" s="10" t="s">
        <v>349</v>
      </c>
      <c r="E809" s="5"/>
      <c r="F809" s="5"/>
      <c r="G809" s="5"/>
      <c r="H809" s="11">
        <v>0.5</v>
      </c>
      <c r="I809" s="5"/>
      <c r="J809" s="5"/>
      <c r="K809" s="5" t="s">
        <v>1552</v>
      </c>
    </row>
    <row r="810" spans="1:11" ht="12.75" customHeight="1">
      <c r="A810" s="5"/>
      <c r="B810" s="5"/>
      <c r="C810" s="9" t="s">
        <v>3430</v>
      </c>
      <c r="D810" s="10" t="s">
        <v>351</v>
      </c>
      <c r="E810" s="5"/>
      <c r="F810" s="5"/>
      <c r="G810" s="5"/>
      <c r="H810" s="11">
        <v>0.5</v>
      </c>
      <c r="I810" s="5"/>
      <c r="J810" s="5"/>
      <c r="K810" s="5" t="s">
        <v>1552</v>
      </c>
    </row>
    <row r="811" spans="1:11" ht="12.75" customHeight="1">
      <c r="A811" s="5"/>
      <c r="B811" s="5"/>
      <c r="C811" s="9" t="s">
        <v>3431</v>
      </c>
      <c r="D811" s="10" t="s">
        <v>353</v>
      </c>
      <c r="E811" s="5"/>
      <c r="F811" s="5"/>
      <c r="G811" s="5"/>
      <c r="H811" s="11">
        <v>0.5</v>
      </c>
      <c r="I811" s="5"/>
      <c r="J811" s="5"/>
      <c r="K811" s="5" t="s">
        <v>1552</v>
      </c>
    </row>
    <row r="812" spans="1:11" ht="12.75" customHeight="1">
      <c r="A812" s="5"/>
      <c r="B812" s="5"/>
      <c r="C812" s="9" t="s">
        <v>3432</v>
      </c>
      <c r="D812" s="10" t="s">
        <v>355</v>
      </c>
      <c r="E812" s="5"/>
      <c r="F812" s="5"/>
      <c r="G812" s="5"/>
      <c r="H812" s="11">
        <v>0.5</v>
      </c>
      <c r="I812" s="5"/>
      <c r="J812" s="5"/>
      <c r="K812" s="5" t="s">
        <v>1552</v>
      </c>
    </row>
    <row r="813" spans="1:11" ht="12.75" customHeight="1">
      <c r="A813" s="5"/>
      <c r="B813" s="5"/>
      <c r="C813" s="9" t="s">
        <v>3433</v>
      </c>
      <c r="D813" s="10" t="s">
        <v>357</v>
      </c>
      <c r="E813" s="5"/>
      <c r="F813" s="5"/>
      <c r="G813" s="5"/>
      <c r="H813" s="11">
        <v>0.5</v>
      </c>
      <c r="I813" s="5"/>
      <c r="J813" s="5"/>
      <c r="K813" s="5" t="s">
        <v>1552</v>
      </c>
    </row>
    <row r="814" spans="1:11" ht="12.75" customHeight="1">
      <c r="A814" s="5"/>
      <c r="B814" s="5"/>
      <c r="C814" s="9" t="s">
        <v>3434</v>
      </c>
      <c r="D814" s="10" t="s">
        <v>359</v>
      </c>
      <c r="E814" s="5"/>
      <c r="F814" s="5"/>
      <c r="G814" s="5"/>
      <c r="H814" s="11">
        <v>0.5</v>
      </c>
      <c r="I814" s="5"/>
      <c r="J814" s="5"/>
      <c r="K814" s="5" t="s">
        <v>1552</v>
      </c>
    </row>
    <row r="815" spans="1:11" ht="12.75" customHeight="1">
      <c r="A815" s="5"/>
      <c r="B815" s="5"/>
      <c r="C815" s="9" t="s">
        <v>3435</v>
      </c>
      <c r="D815" s="10" t="s">
        <v>361</v>
      </c>
      <c r="E815" s="5"/>
      <c r="F815" s="5"/>
      <c r="G815" s="5"/>
      <c r="H815" s="11">
        <v>0.5</v>
      </c>
      <c r="I815" s="5"/>
      <c r="J815" s="5"/>
      <c r="K815" s="5" t="s">
        <v>1552</v>
      </c>
    </row>
    <row r="816" spans="1:11" ht="12.75" customHeight="1">
      <c r="A816" s="5"/>
      <c r="B816" s="5"/>
      <c r="C816" s="9" t="s">
        <v>3436</v>
      </c>
      <c r="D816" s="10" t="s">
        <v>363</v>
      </c>
      <c r="E816" s="5"/>
      <c r="F816" s="5"/>
      <c r="G816" s="5"/>
      <c r="H816" s="11">
        <v>0.5</v>
      </c>
      <c r="I816" s="5"/>
      <c r="J816" s="5"/>
      <c r="K816" s="5" t="s">
        <v>1552</v>
      </c>
    </row>
    <row r="817" spans="1:11" ht="12.75" customHeight="1">
      <c r="A817" s="5"/>
      <c r="B817" s="5"/>
      <c r="C817" s="9" t="s">
        <v>3437</v>
      </c>
      <c r="D817" s="10" t="s">
        <v>365</v>
      </c>
      <c r="E817" s="5"/>
      <c r="F817" s="5"/>
      <c r="G817" s="5"/>
      <c r="H817" s="11">
        <v>0.5</v>
      </c>
      <c r="I817" s="5"/>
      <c r="J817" s="5"/>
      <c r="K817" s="5" t="s">
        <v>1552</v>
      </c>
    </row>
    <row r="818" spans="1:11" ht="12.75" customHeight="1">
      <c r="A818" s="5"/>
      <c r="B818" s="5"/>
      <c r="C818" s="9" t="s">
        <v>3438</v>
      </c>
      <c r="D818" s="10" t="s">
        <v>367</v>
      </c>
      <c r="E818" s="5"/>
      <c r="F818" s="5"/>
      <c r="G818" s="5"/>
      <c r="H818" s="11">
        <v>0.5</v>
      </c>
      <c r="I818" s="5"/>
      <c r="J818" s="5"/>
      <c r="K818" s="5" t="s">
        <v>1552</v>
      </c>
    </row>
    <row r="819" spans="1:11" ht="12.75" customHeight="1">
      <c r="A819" s="5"/>
      <c r="B819" s="5"/>
      <c r="C819" s="9" t="s">
        <v>3439</v>
      </c>
      <c r="D819" s="10" t="s">
        <v>369</v>
      </c>
      <c r="E819" s="5"/>
      <c r="F819" s="5"/>
      <c r="G819" s="5"/>
      <c r="H819" s="11">
        <v>0.5</v>
      </c>
      <c r="I819" s="5"/>
      <c r="J819" s="5"/>
      <c r="K819" s="5" t="s">
        <v>1552</v>
      </c>
    </row>
    <row r="820" spans="1:11" ht="12.75" customHeight="1">
      <c r="A820" s="5"/>
      <c r="B820" s="5"/>
      <c r="C820" s="9" t="s">
        <v>3440</v>
      </c>
      <c r="D820" s="10" t="s">
        <v>371</v>
      </c>
      <c r="E820" s="5"/>
      <c r="F820" s="5"/>
      <c r="G820" s="5"/>
      <c r="H820" s="11">
        <v>0.5</v>
      </c>
      <c r="I820" s="5"/>
      <c r="J820" s="5"/>
      <c r="K820" s="5" t="s">
        <v>1552</v>
      </c>
    </row>
    <row r="821" spans="1:11" ht="12.75" customHeight="1">
      <c r="A821" s="5"/>
      <c r="B821" s="5"/>
      <c r="C821" s="9" t="s">
        <v>3441</v>
      </c>
      <c r="D821" s="10" t="s">
        <v>373</v>
      </c>
      <c r="E821" s="5"/>
      <c r="F821" s="5"/>
      <c r="G821" s="5"/>
      <c r="H821" s="11">
        <v>0.5</v>
      </c>
      <c r="I821" s="5"/>
      <c r="J821" s="5"/>
      <c r="K821" s="5" t="s">
        <v>1552</v>
      </c>
    </row>
    <row r="822" spans="1:11" ht="12.75" customHeight="1">
      <c r="A822" s="5"/>
      <c r="B822" s="5"/>
      <c r="C822" s="9" t="s">
        <v>3442</v>
      </c>
      <c r="D822" s="10" t="s">
        <v>375</v>
      </c>
      <c r="E822" s="5"/>
      <c r="F822" s="5"/>
      <c r="G822" s="5"/>
      <c r="H822" s="11">
        <v>0.5</v>
      </c>
      <c r="I822" s="5"/>
      <c r="J822" s="5"/>
      <c r="K822" s="5" t="s">
        <v>1552</v>
      </c>
    </row>
    <row r="823" spans="1:11" ht="12.75" customHeight="1">
      <c r="A823" s="5"/>
      <c r="B823" s="5"/>
      <c r="C823" s="9" t="s">
        <v>3443</v>
      </c>
      <c r="D823" s="10" t="s">
        <v>377</v>
      </c>
      <c r="E823" s="5"/>
      <c r="F823" s="5"/>
      <c r="G823" s="5"/>
      <c r="H823" s="11">
        <v>0.5</v>
      </c>
      <c r="I823" s="5"/>
      <c r="J823" s="5"/>
      <c r="K823" s="5" t="s">
        <v>1552</v>
      </c>
    </row>
    <row r="824" spans="1:11" ht="12.75" customHeight="1">
      <c r="A824" s="5"/>
      <c r="B824" s="5"/>
      <c r="C824" s="9" t="s">
        <v>3444</v>
      </c>
      <c r="D824" s="10" t="s">
        <v>379</v>
      </c>
      <c r="E824" s="5"/>
      <c r="F824" s="5"/>
      <c r="G824" s="5"/>
      <c r="H824" s="11">
        <v>0.5</v>
      </c>
      <c r="I824" s="5"/>
      <c r="J824" s="5"/>
      <c r="K824" s="5" t="s">
        <v>1552</v>
      </c>
    </row>
    <row r="825" spans="1:11" ht="12.75" customHeight="1">
      <c r="A825" s="5"/>
      <c r="B825" s="5"/>
      <c r="C825" s="9" t="s">
        <v>3445</v>
      </c>
      <c r="D825" s="10" t="s">
        <v>381</v>
      </c>
      <c r="E825" s="5"/>
      <c r="F825" s="5"/>
      <c r="G825" s="5"/>
      <c r="H825" s="11">
        <v>0.5</v>
      </c>
      <c r="I825" s="5"/>
      <c r="J825" s="5"/>
      <c r="K825" s="5" t="s">
        <v>1552</v>
      </c>
    </row>
    <row r="826" spans="1:11" ht="12.75" customHeight="1">
      <c r="A826" s="5"/>
      <c r="B826" s="5"/>
      <c r="C826" s="9" t="s">
        <v>3446</v>
      </c>
      <c r="D826" s="10" t="s">
        <v>383</v>
      </c>
      <c r="E826" s="5"/>
      <c r="F826" s="5"/>
      <c r="G826" s="5"/>
      <c r="H826" s="11">
        <v>0.5</v>
      </c>
      <c r="I826" s="5"/>
      <c r="J826" s="5"/>
      <c r="K826" s="5" t="s">
        <v>1552</v>
      </c>
    </row>
    <row r="827" spans="1:11" ht="12.75" customHeight="1">
      <c r="A827" s="5"/>
      <c r="B827" s="5"/>
      <c r="C827" s="9" t="s">
        <v>3447</v>
      </c>
      <c r="D827" s="10" t="s">
        <v>385</v>
      </c>
      <c r="E827" s="5"/>
      <c r="F827" s="5"/>
      <c r="G827" s="5"/>
      <c r="H827" s="11">
        <v>0.5</v>
      </c>
      <c r="I827" s="5"/>
      <c r="J827" s="5"/>
      <c r="K827" s="5" t="s">
        <v>1552</v>
      </c>
    </row>
    <row r="828" spans="1:11" ht="12.75" customHeight="1">
      <c r="A828" s="5"/>
      <c r="B828" s="5"/>
      <c r="C828" s="9" t="s">
        <v>3448</v>
      </c>
      <c r="D828" s="10" t="s">
        <v>387</v>
      </c>
      <c r="E828" s="5"/>
      <c r="F828" s="5"/>
      <c r="G828" s="5"/>
      <c r="H828" s="11">
        <v>0.5</v>
      </c>
      <c r="I828" s="5"/>
      <c r="J828" s="5"/>
      <c r="K828" s="5" t="s">
        <v>1552</v>
      </c>
    </row>
    <row r="829" spans="1:11" ht="12.75" customHeight="1">
      <c r="A829" s="5"/>
      <c r="B829" s="5"/>
      <c r="C829" s="9" t="s">
        <v>3449</v>
      </c>
      <c r="D829" s="10" t="s">
        <v>389</v>
      </c>
      <c r="E829" s="5"/>
      <c r="F829" s="5"/>
      <c r="G829" s="5"/>
      <c r="H829" s="11">
        <v>0.5</v>
      </c>
      <c r="I829" s="5"/>
      <c r="J829" s="5"/>
      <c r="K829" s="5" t="s">
        <v>1552</v>
      </c>
    </row>
    <row r="830" spans="1:11" ht="12.75" customHeight="1">
      <c r="A830" s="5"/>
      <c r="B830" s="5"/>
      <c r="C830" s="9" t="s">
        <v>3450</v>
      </c>
      <c r="D830" s="10" t="s">
        <v>391</v>
      </c>
      <c r="E830" s="5"/>
      <c r="F830" s="5"/>
      <c r="G830" s="5"/>
      <c r="H830" s="11">
        <v>0.5</v>
      </c>
      <c r="I830" s="5"/>
      <c r="J830" s="5"/>
      <c r="K830" s="5" t="s">
        <v>1552</v>
      </c>
    </row>
    <row r="831" spans="1:11" ht="12.75" customHeight="1">
      <c r="A831" s="5"/>
      <c r="B831" s="5"/>
      <c r="C831" s="9" t="s">
        <v>3451</v>
      </c>
      <c r="D831" s="10" t="s">
        <v>393</v>
      </c>
      <c r="E831" s="5"/>
      <c r="F831" s="5"/>
      <c r="G831" s="5"/>
      <c r="H831" s="11">
        <v>0.5</v>
      </c>
      <c r="I831" s="5"/>
      <c r="J831" s="5"/>
      <c r="K831" s="5" t="s">
        <v>1552</v>
      </c>
    </row>
    <row r="832" spans="1:11" ht="12.75" customHeight="1">
      <c r="A832" s="5"/>
      <c r="B832" s="5"/>
      <c r="C832" s="9" t="s">
        <v>3452</v>
      </c>
      <c r="D832" s="10" t="s">
        <v>395</v>
      </c>
      <c r="E832" s="5"/>
      <c r="F832" s="5"/>
      <c r="G832" s="5"/>
      <c r="H832" s="11">
        <v>0.5</v>
      </c>
      <c r="I832" s="5"/>
      <c r="J832" s="5"/>
      <c r="K832" s="5" t="s">
        <v>1552</v>
      </c>
    </row>
    <row r="833" spans="1:11" ht="12.75" customHeight="1">
      <c r="A833" s="5"/>
      <c r="B833" s="5"/>
      <c r="C833" s="9" t="s">
        <v>3453</v>
      </c>
      <c r="D833" s="10" t="s">
        <v>397</v>
      </c>
      <c r="E833" s="5"/>
      <c r="F833" s="5"/>
      <c r="G833" s="5"/>
      <c r="H833" s="11">
        <v>0.5</v>
      </c>
      <c r="I833" s="5"/>
      <c r="J833" s="5"/>
      <c r="K833" s="5" t="s">
        <v>1552</v>
      </c>
    </row>
    <row r="834" spans="1:11" ht="12.75" customHeight="1">
      <c r="A834" s="5"/>
      <c r="B834" s="5"/>
      <c r="C834" s="9" t="s">
        <v>3454</v>
      </c>
      <c r="D834" s="10" t="s">
        <v>399</v>
      </c>
      <c r="E834" s="5"/>
      <c r="F834" s="5"/>
      <c r="G834" s="5"/>
      <c r="H834" s="11">
        <v>0.5</v>
      </c>
      <c r="I834" s="5"/>
      <c r="J834" s="5"/>
      <c r="K834" s="5" t="s">
        <v>1552</v>
      </c>
    </row>
    <row r="835" spans="1:11" ht="12.75" customHeight="1">
      <c r="A835" s="5"/>
      <c r="B835" s="5"/>
      <c r="C835" s="9" t="s">
        <v>3455</v>
      </c>
      <c r="D835" s="10" t="s">
        <v>401</v>
      </c>
      <c r="E835" s="5"/>
      <c r="F835" s="5"/>
      <c r="G835" s="5"/>
      <c r="H835" s="11">
        <v>0.5</v>
      </c>
      <c r="I835" s="5"/>
      <c r="J835" s="5"/>
      <c r="K835" s="5" t="s">
        <v>1552</v>
      </c>
    </row>
    <row r="836" spans="1:11" ht="12.75" customHeight="1">
      <c r="A836" s="5"/>
      <c r="B836" s="5"/>
      <c r="C836" s="9" t="s">
        <v>3456</v>
      </c>
      <c r="D836" s="10" t="s">
        <v>403</v>
      </c>
      <c r="E836" s="5"/>
      <c r="F836" s="5"/>
      <c r="G836" s="5"/>
      <c r="H836" s="11">
        <v>0.5</v>
      </c>
      <c r="I836" s="5"/>
      <c r="J836" s="5"/>
      <c r="K836" s="5" t="s">
        <v>1552</v>
      </c>
    </row>
    <row r="837" spans="1:11" ht="12.75" customHeight="1">
      <c r="A837" s="5"/>
      <c r="B837" s="5"/>
      <c r="C837" s="9" t="s">
        <v>3457</v>
      </c>
      <c r="D837" s="10" t="s">
        <v>405</v>
      </c>
      <c r="E837" s="5"/>
      <c r="F837" s="5"/>
      <c r="G837" s="5"/>
      <c r="H837" s="11">
        <v>0.5</v>
      </c>
      <c r="I837" s="5"/>
      <c r="J837" s="5"/>
      <c r="K837" s="5" t="s">
        <v>1552</v>
      </c>
    </row>
    <row r="838" spans="1:11" ht="12.75" customHeight="1">
      <c r="A838" s="5"/>
      <c r="B838" s="5"/>
      <c r="C838" s="9" t="s">
        <v>3458</v>
      </c>
      <c r="D838" s="10" t="s">
        <v>407</v>
      </c>
      <c r="E838" s="5"/>
      <c r="F838" s="5"/>
      <c r="G838" s="5"/>
      <c r="H838" s="11">
        <v>0.5</v>
      </c>
      <c r="I838" s="5"/>
      <c r="J838" s="5"/>
      <c r="K838" s="5" t="s">
        <v>1552</v>
      </c>
    </row>
    <row r="839" spans="1:11" ht="12.75" customHeight="1">
      <c r="A839" s="5"/>
      <c r="B839" s="5"/>
      <c r="C839" s="9" t="s">
        <v>3459</v>
      </c>
      <c r="D839" s="10" t="s">
        <v>409</v>
      </c>
      <c r="E839" s="5"/>
      <c r="F839" s="5"/>
      <c r="G839" s="5"/>
      <c r="H839" s="11">
        <v>0.5</v>
      </c>
      <c r="I839" s="5"/>
      <c r="J839" s="5"/>
      <c r="K839" s="5" t="s">
        <v>1552</v>
      </c>
    </row>
    <row r="840" spans="1:11" ht="12.75" customHeight="1">
      <c r="A840" s="5"/>
      <c r="B840" s="5"/>
      <c r="C840" s="9" t="s">
        <v>3460</v>
      </c>
      <c r="D840" s="10" t="s">
        <v>411</v>
      </c>
      <c r="E840" s="5"/>
      <c r="F840" s="5"/>
      <c r="G840" s="5"/>
      <c r="H840" s="11">
        <v>0.5</v>
      </c>
      <c r="I840" s="5"/>
      <c r="J840" s="5"/>
      <c r="K840" s="5" t="s">
        <v>1552</v>
      </c>
    </row>
    <row r="841" spans="1:11" ht="12.75" customHeight="1">
      <c r="A841" s="5"/>
      <c r="B841" s="5"/>
      <c r="C841" s="9" t="s">
        <v>3461</v>
      </c>
      <c r="D841" s="10" t="s">
        <v>413</v>
      </c>
      <c r="E841" s="5"/>
      <c r="F841" s="5"/>
      <c r="G841" s="5"/>
      <c r="H841" s="11">
        <v>0.5</v>
      </c>
      <c r="I841" s="5"/>
      <c r="J841" s="5"/>
      <c r="K841" s="5" t="s">
        <v>1107</v>
      </c>
    </row>
    <row r="842" spans="1:11" ht="12.75" customHeight="1">
      <c r="A842" s="5"/>
      <c r="B842" s="5"/>
      <c r="C842" s="9" t="s">
        <v>3462</v>
      </c>
      <c r="D842" s="10" t="s">
        <v>415</v>
      </c>
      <c r="E842" s="5"/>
      <c r="F842" s="5"/>
      <c r="G842" s="5"/>
      <c r="H842" s="11">
        <v>0.5</v>
      </c>
      <c r="I842" s="5"/>
      <c r="J842" s="5"/>
      <c r="K842" s="5" t="s">
        <v>1107</v>
      </c>
    </row>
    <row r="843" spans="1:11" ht="12.75" customHeight="1">
      <c r="A843" s="5"/>
      <c r="B843" s="5"/>
      <c r="C843" s="9" t="s">
        <v>3463</v>
      </c>
      <c r="D843" s="10" t="s">
        <v>417</v>
      </c>
      <c r="E843" s="5"/>
      <c r="F843" s="5"/>
      <c r="G843" s="5"/>
      <c r="H843" s="11">
        <v>0.5</v>
      </c>
      <c r="I843" s="5"/>
      <c r="J843" s="5"/>
      <c r="K843" s="5" t="s">
        <v>1107</v>
      </c>
    </row>
    <row r="844" spans="1:11" ht="12.75" customHeight="1">
      <c r="A844" s="5"/>
      <c r="B844" s="5"/>
      <c r="C844" s="9" t="s">
        <v>3464</v>
      </c>
      <c r="D844" s="10" t="s">
        <v>419</v>
      </c>
      <c r="E844" s="5"/>
      <c r="F844" s="5"/>
      <c r="G844" s="5"/>
      <c r="H844" s="11">
        <v>0.5</v>
      </c>
      <c r="I844" s="5"/>
      <c r="J844" s="5"/>
      <c r="K844" s="5" t="s">
        <v>1107</v>
      </c>
    </row>
    <row r="845" spans="1:11" ht="12.75" customHeight="1">
      <c r="A845" s="5"/>
      <c r="B845" s="5"/>
      <c r="C845" s="9" t="s">
        <v>3465</v>
      </c>
      <c r="D845" s="10" t="s">
        <v>421</v>
      </c>
      <c r="E845" s="5"/>
      <c r="F845" s="5"/>
      <c r="G845" s="5"/>
      <c r="H845" s="11">
        <v>0.5</v>
      </c>
      <c r="I845" s="5"/>
      <c r="J845" s="5"/>
      <c r="K845" s="5" t="s">
        <v>1107</v>
      </c>
    </row>
    <row r="846" spans="1:11" ht="12.75" customHeight="1">
      <c r="A846" s="5"/>
      <c r="B846" s="5"/>
      <c r="C846" s="9" t="s">
        <v>3466</v>
      </c>
      <c r="D846" s="10" t="s">
        <v>423</v>
      </c>
      <c r="E846" s="5"/>
      <c r="F846" s="5"/>
      <c r="G846" s="5"/>
      <c r="H846" s="11">
        <v>0.5</v>
      </c>
      <c r="I846" s="5"/>
      <c r="J846" s="5"/>
      <c r="K846" s="5" t="s">
        <v>1107</v>
      </c>
    </row>
    <row r="847" spans="1:11" ht="12.75" customHeight="1">
      <c r="A847" s="5"/>
      <c r="B847" s="5"/>
      <c r="C847" s="9" t="s">
        <v>3467</v>
      </c>
      <c r="D847" s="10" t="s">
        <v>425</v>
      </c>
      <c r="E847" s="5"/>
      <c r="F847" s="5"/>
      <c r="G847" s="5"/>
      <c r="H847" s="11">
        <v>0.5</v>
      </c>
      <c r="I847" s="5"/>
      <c r="J847" s="5"/>
      <c r="K847" s="5" t="s">
        <v>1107</v>
      </c>
    </row>
    <row r="848" spans="1:11" ht="12.75" customHeight="1">
      <c r="A848" s="5"/>
      <c r="B848" s="5"/>
      <c r="C848" s="9" t="s">
        <v>3468</v>
      </c>
      <c r="D848" s="10" t="s">
        <v>427</v>
      </c>
      <c r="E848" s="5"/>
      <c r="F848" s="5"/>
      <c r="G848" s="5"/>
      <c r="H848" s="11">
        <v>0.5</v>
      </c>
      <c r="I848" s="5"/>
      <c r="J848" s="5"/>
      <c r="K848" s="5" t="s">
        <v>1107</v>
      </c>
    </row>
    <row r="849" spans="1:11" ht="12.75" customHeight="1">
      <c r="A849" s="5"/>
      <c r="B849" s="5"/>
      <c r="C849" s="9" t="s">
        <v>3469</v>
      </c>
      <c r="D849" s="10" t="s">
        <v>429</v>
      </c>
      <c r="E849" s="5"/>
      <c r="F849" s="5"/>
      <c r="G849" s="5"/>
      <c r="H849" s="11">
        <v>0.5</v>
      </c>
      <c r="I849" s="5"/>
      <c r="J849" s="5"/>
      <c r="K849" s="5" t="s">
        <v>1107</v>
      </c>
    </row>
    <row r="850" spans="1:11" ht="12.75" customHeight="1">
      <c r="A850" s="5"/>
      <c r="B850" s="5"/>
      <c r="C850" s="9" t="s">
        <v>3470</v>
      </c>
      <c r="D850" s="10" t="s">
        <v>431</v>
      </c>
      <c r="E850" s="5"/>
      <c r="F850" s="5"/>
      <c r="G850" s="5"/>
      <c r="H850" s="11">
        <v>0.5</v>
      </c>
      <c r="I850" s="5"/>
      <c r="J850" s="5"/>
      <c r="K850" s="5" t="s">
        <v>1107</v>
      </c>
    </row>
    <row r="851" spans="1:11" ht="12.75" customHeight="1">
      <c r="A851" s="5"/>
      <c r="B851" s="5"/>
      <c r="C851" s="9" t="s">
        <v>3471</v>
      </c>
      <c r="D851" s="10" t="s">
        <v>433</v>
      </c>
      <c r="E851" s="5"/>
      <c r="F851" s="5"/>
      <c r="G851" s="5"/>
      <c r="H851" s="11">
        <v>0.5</v>
      </c>
      <c r="I851" s="5"/>
      <c r="J851" s="5"/>
      <c r="K851" s="5" t="s">
        <v>1107</v>
      </c>
    </row>
    <row r="852" spans="1:11" ht="12.75" customHeight="1">
      <c r="A852" s="5"/>
      <c r="B852" s="5"/>
      <c r="C852" s="9" t="s">
        <v>3472</v>
      </c>
      <c r="D852" s="10" t="s">
        <v>435</v>
      </c>
      <c r="E852" s="5"/>
      <c r="F852" s="5"/>
      <c r="G852" s="5"/>
      <c r="H852" s="11">
        <v>0.5</v>
      </c>
      <c r="I852" s="5"/>
      <c r="J852" s="5"/>
      <c r="K852" s="5" t="s">
        <v>1107</v>
      </c>
    </row>
    <row r="853" spans="1:11" ht="12.75" customHeight="1">
      <c r="A853" s="5"/>
      <c r="B853" s="5"/>
      <c r="C853" s="9" t="s">
        <v>3473</v>
      </c>
      <c r="D853" s="10" t="s">
        <v>437</v>
      </c>
      <c r="E853" s="5"/>
      <c r="F853" s="5"/>
      <c r="G853" s="5"/>
      <c r="H853" s="11">
        <v>0.5</v>
      </c>
      <c r="I853" s="5"/>
      <c r="J853" s="5"/>
      <c r="K853" s="5" t="s">
        <v>1107</v>
      </c>
    </row>
    <row r="854" spans="1:11" ht="12.75" customHeight="1">
      <c r="A854" s="5"/>
      <c r="B854" s="5"/>
      <c r="C854" s="9" t="s">
        <v>3474</v>
      </c>
      <c r="D854" s="10" t="s">
        <v>439</v>
      </c>
      <c r="E854" s="5"/>
      <c r="F854" s="5"/>
      <c r="G854" s="5"/>
      <c r="H854" s="11">
        <v>0.5</v>
      </c>
      <c r="I854" s="5"/>
      <c r="J854" s="5"/>
      <c r="K854" s="5" t="s">
        <v>1107</v>
      </c>
    </row>
    <row r="855" spans="1:11" ht="12.75" customHeight="1">
      <c r="A855" s="5"/>
      <c r="B855" s="5"/>
      <c r="C855" s="9" t="s">
        <v>3475</v>
      </c>
      <c r="D855" s="10" t="s">
        <v>441</v>
      </c>
      <c r="E855" s="5"/>
      <c r="F855" s="5"/>
      <c r="G855" s="5"/>
      <c r="H855" s="11">
        <v>0.5</v>
      </c>
      <c r="I855" s="5"/>
      <c r="J855" s="5"/>
      <c r="K855" s="5" t="s">
        <v>1107</v>
      </c>
    </row>
    <row r="856" spans="1:11" ht="12.75" customHeight="1">
      <c r="A856" s="5"/>
      <c r="B856" s="5"/>
      <c r="C856" s="9" t="s">
        <v>3476</v>
      </c>
      <c r="D856" s="10" t="s">
        <v>443</v>
      </c>
      <c r="E856" s="5"/>
      <c r="F856" s="5"/>
      <c r="G856" s="5"/>
      <c r="H856" s="11">
        <v>0.5</v>
      </c>
      <c r="I856" s="5"/>
      <c r="J856" s="5"/>
      <c r="K856" s="5" t="s">
        <v>1107</v>
      </c>
    </row>
    <row r="857" spans="1:11" ht="12.75" customHeight="1">
      <c r="A857" s="5"/>
      <c r="B857" s="5"/>
      <c r="C857" s="9" t="s">
        <v>3477</v>
      </c>
      <c r="D857" s="10" t="s">
        <v>445</v>
      </c>
      <c r="E857" s="5"/>
      <c r="F857" s="5"/>
      <c r="G857" s="5"/>
      <c r="H857" s="11">
        <v>0.5</v>
      </c>
      <c r="I857" s="5"/>
      <c r="J857" s="5"/>
      <c r="K857" s="5" t="s">
        <v>1107</v>
      </c>
    </row>
    <row r="858" spans="1:11" ht="12.75" customHeight="1">
      <c r="A858" s="5"/>
      <c r="B858" s="5"/>
      <c r="C858" s="9" t="s">
        <v>3478</v>
      </c>
      <c r="D858" s="10" t="s">
        <v>447</v>
      </c>
      <c r="E858" s="5"/>
      <c r="F858" s="5"/>
      <c r="G858" s="5"/>
      <c r="H858" s="11">
        <v>0.5</v>
      </c>
      <c r="I858" s="5"/>
      <c r="J858" s="5"/>
      <c r="K858" s="5" t="s">
        <v>1107</v>
      </c>
    </row>
    <row r="859" spans="1:11" ht="12.75" customHeight="1">
      <c r="A859" s="5"/>
      <c r="B859" s="5"/>
      <c r="C859" s="9" t="s">
        <v>3479</v>
      </c>
      <c r="D859" s="10" t="s">
        <v>449</v>
      </c>
      <c r="E859" s="5"/>
      <c r="F859" s="5"/>
      <c r="G859" s="5"/>
      <c r="H859" s="11">
        <v>0.5</v>
      </c>
      <c r="I859" s="5"/>
      <c r="J859" s="5"/>
      <c r="K859" s="5" t="s">
        <v>1107</v>
      </c>
    </row>
    <row r="860" spans="1:11" ht="12.75" customHeight="1">
      <c r="A860" s="5"/>
      <c r="B860" s="5"/>
      <c r="C860" s="9" t="s">
        <v>3480</v>
      </c>
      <c r="D860" s="10" t="s">
        <v>2123</v>
      </c>
      <c r="E860" s="5"/>
      <c r="F860" s="5"/>
      <c r="G860" s="5"/>
      <c r="H860" s="11">
        <v>0.5</v>
      </c>
      <c r="I860" s="5"/>
      <c r="J860" s="5"/>
      <c r="K860" s="5" t="s">
        <v>1107</v>
      </c>
    </row>
    <row r="861" spans="1:11" ht="12.75" customHeight="1">
      <c r="A861" s="5"/>
      <c r="B861" s="5"/>
      <c r="C861" s="9" t="s">
        <v>3481</v>
      </c>
      <c r="D861" s="10" t="s">
        <v>2125</v>
      </c>
      <c r="E861" s="5"/>
      <c r="F861" s="5"/>
      <c r="G861" s="5"/>
      <c r="H861" s="11">
        <v>0.5</v>
      </c>
      <c r="I861" s="5"/>
      <c r="J861" s="5"/>
      <c r="K861" s="5" t="s">
        <v>1107</v>
      </c>
    </row>
    <row r="862" spans="1:11" ht="12.75" customHeight="1">
      <c r="A862" s="5"/>
      <c r="B862" s="5"/>
      <c r="C862" s="9" t="s">
        <v>3480</v>
      </c>
      <c r="D862" s="10" t="s">
        <v>2127</v>
      </c>
      <c r="E862" s="5"/>
      <c r="F862" s="5"/>
      <c r="G862" s="5"/>
      <c r="H862" s="11">
        <v>0.5</v>
      </c>
      <c r="I862" s="5"/>
      <c r="J862" s="5"/>
      <c r="K862" s="5" t="s">
        <v>1107</v>
      </c>
    </row>
    <row r="863" spans="1:11" ht="12.75" customHeight="1">
      <c r="A863" s="5"/>
      <c r="B863" s="5"/>
      <c r="C863" s="9" t="s">
        <v>3482</v>
      </c>
      <c r="D863" s="10" t="s">
        <v>2129</v>
      </c>
      <c r="E863" s="5"/>
      <c r="F863" s="5"/>
      <c r="G863" s="5"/>
      <c r="H863" s="11">
        <v>0.5</v>
      </c>
      <c r="I863" s="5"/>
      <c r="J863" s="5"/>
      <c r="K863" s="5" t="s">
        <v>1107</v>
      </c>
    </row>
    <row r="864" spans="1:11" ht="12.75" customHeight="1">
      <c r="A864" s="5"/>
      <c r="B864" s="5"/>
      <c r="C864" s="9" t="s">
        <v>3483</v>
      </c>
      <c r="D864" s="10" t="s">
        <v>2131</v>
      </c>
      <c r="E864" s="5"/>
      <c r="F864" s="5"/>
      <c r="G864" s="5"/>
      <c r="H864" s="11">
        <v>0.5</v>
      </c>
      <c r="I864" s="5"/>
      <c r="J864" s="5"/>
      <c r="K864" s="5" t="s">
        <v>1107</v>
      </c>
    </row>
    <row r="865" spans="1:11" ht="12.75" customHeight="1">
      <c r="A865" s="5"/>
      <c r="B865" s="5"/>
      <c r="C865" s="9" t="s">
        <v>3484</v>
      </c>
      <c r="D865" s="10" t="s">
        <v>2133</v>
      </c>
      <c r="E865" s="5"/>
      <c r="F865" s="5"/>
      <c r="G865" s="5"/>
      <c r="H865" s="11">
        <v>0.5</v>
      </c>
      <c r="I865" s="5"/>
      <c r="J865" s="5"/>
      <c r="K865" s="5" t="s">
        <v>1107</v>
      </c>
    </row>
    <row r="866" spans="1:11" ht="12.75" customHeight="1">
      <c r="A866" s="5"/>
      <c r="B866" s="5"/>
      <c r="C866" s="9" t="s">
        <v>3485</v>
      </c>
      <c r="D866" s="10" t="s">
        <v>2135</v>
      </c>
      <c r="E866" s="5"/>
      <c r="F866" s="5"/>
      <c r="G866" s="5"/>
      <c r="H866" s="11">
        <v>0.5</v>
      </c>
      <c r="I866" s="5"/>
      <c r="J866" s="5"/>
      <c r="K866" s="5" t="s">
        <v>790</v>
      </c>
    </row>
    <row r="867" spans="1:11" ht="12.75" customHeight="1">
      <c r="A867" s="5"/>
      <c r="B867" s="5"/>
      <c r="C867" s="9" t="s">
        <v>3486</v>
      </c>
      <c r="D867" s="10" t="s">
        <v>2137</v>
      </c>
      <c r="E867" s="5"/>
      <c r="F867" s="5"/>
      <c r="G867" s="5"/>
      <c r="H867" s="11">
        <v>0.5</v>
      </c>
      <c r="I867" s="5"/>
      <c r="J867" s="5"/>
      <c r="K867" s="5" t="s">
        <v>790</v>
      </c>
    </row>
    <row r="868" spans="1:11" ht="12.75" customHeight="1">
      <c r="A868" s="5"/>
      <c r="B868" s="5"/>
      <c r="C868" s="9" t="s">
        <v>3487</v>
      </c>
      <c r="D868" s="10" t="s">
        <v>2139</v>
      </c>
      <c r="E868" s="5"/>
      <c r="F868" s="5"/>
      <c r="G868" s="5"/>
      <c r="H868" s="11">
        <v>0.5</v>
      </c>
      <c r="I868" s="5"/>
      <c r="J868" s="5"/>
      <c r="K868" s="5" t="s">
        <v>790</v>
      </c>
    </row>
    <row r="869" spans="1:11" ht="12.75" customHeight="1">
      <c r="A869" s="5"/>
      <c r="B869" s="5"/>
      <c r="C869" s="9" t="s">
        <v>3488</v>
      </c>
      <c r="D869" s="10" t="s">
        <v>2141</v>
      </c>
      <c r="E869" s="5"/>
      <c r="F869" s="5"/>
      <c r="G869" s="5"/>
      <c r="H869" s="11">
        <v>0.5</v>
      </c>
      <c r="I869" s="5"/>
      <c r="J869" s="5"/>
      <c r="K869" s="5" t="s">
        <v>790</v>
      </c>
    </row>
    <row r="870" spans="1:11" ht="12.75" customHeight="1">
      <c r="A870" s="5"/>
      <c r="B870" s="5"/>
      <c r="C870" s="9" t="s">
        <v>3489</v>
      </c>
      <c r="D870" s="10" t="s">
        <v>2143</v>
      </c>
      <c r="E870" s="5"/>
      <c r="F870" s="5"/>
      <c r="G870" s="5"/>
      <c r="H870" s="11">
        <v>0.5</v>
      </c>
      <c r="I870" s="5"/>
      <c r="J870" s="5"/>
      <c r="K870" s="5" t="s">
        <v>790</v>
      </c>
    </row>
    <row r="871" spans="1:11" ht="12.75" customHeight="1">
      <c r="A871" s="5"/>
      <c r="B871" s="5"/>
      <c r="C871" s="9" t="s">
        <v>3490</v>
      </c>
      <c r="D871" s="10" t="s">
        <v>2145</v>
      </c>
      <c r="E871" s="5"/>
      <c r="F871" s="5"/>
      <c r="G871" s="5"/>
      <c r="H871" s="11">
        <v>0.5</v>
      </c>
      <c r="I871" s="5"/>
      <c r="J871" s="5"/>
      <c r="K871" s="5" t="s">
        <v>790</v>
      </c>
    </row>
    <row r="872" spans="1:11" ht="12.75" customHeight="1">
      <c r="A872" s="5"/>
      <c r="B872" s="5"/>
      <c r="C872" s="9" t="s">
        <v>3491</v>
      </c>
      <c r="D872" s="10" t="s">
        <v>2147</v>
      </c>
      <c r="E872" s="5"/>
      <c r="F872" s="5"/>
      <c r="G872" s="5"/>
      <c r="H872" s="11">
        <v>0.5</v>
      </c>
      <c r="I872" s="5"/>
      <c r="J872" s="5"/>
      <c r="K872" s="5" t="s">
        <v>790</v>
      </c>
    </row>
    <row r="873" spans="1:11" ht="12.75" customHeight="1">
      <c r="A873" s="5"/>
      <c r="B873" s="5"/>
      <c r="C873" s="9" t="s">
        <v>3492</v>
      </c>
      <c r="D873" s="10" t="s">
        <v>2149</v>
      </c>
      <c r="E873" s="5"/>
      <c r="F873" s="5"/>
      <c r="G873" s="5"/>
      <c r="H873" s="11">
        <v>0.5</v>
      </c>
      <c r="I873" s="5"/>
      <c r="J873" s="5"/>
      <c r="K873" s="5" t="s">
        <v>790</v>
      </c>
    </row>
    <row r="874" spans="1:11" ht="12.75" customHeight="1">
      <c r="A874" s="5"/>
      <c r="B874" s="5"/>
      <c r="C874" s="9" t="s">
        <v>3493</v>
      </c>
      <c r="D874" s="10" t="s">
        <v>2151</v>
      </c>
      <c r="E874" s="5"/>
      <c r="F874" s="5"/>
      <c r="G874" s="5"/>
      <c r="H874" s="11">
        <v>0.5</v>
      </c>
      <c r="I874" s="5"/>
      <c r="J874" s="5"/>
      <c r="K874" s="5" t="s">
        <v>790</v>
      </c>
    </row>
    <row r="875" spans="1:11" ht="12.75" customHeight="1">
      <c r="A875" s="5"/>
      <c r="B875" s="5"/>
      <c r="C875" s="9" t="s">
        <v>3494</v>
      </c>
      <c r="D875" s="10" t="s">
        <v>2153</v>
      </c>
      <c r="E875" s="5"/>
      <c r="F875" s="5"/>
      <c r="G875" s="5"/>
      <c r="H875" s="11">
        <v>0.5</v>
      </c>
      <c r="I875" s="5"/>
      <c r="J875" s="5"/>
      <c r="K875" s="5" t="s">
        <v>790</v>
      </c>
    </row>
    <row r="876" spans="1:11" ht="12.75" customHeight="1">
      <c r="A876" s="5"/>
      <c r="B876" s="5"/>
      <c r="C876" s="9" t="s">
        <v>3495</v>
      </c>
      <c r="D876" s="10" t="s">
        <v>2155</v>
      </c>
      <c r="E876" s="5"/>
      <c r="F876" s="5"/>
      <c r="G876" s="5"/>
      <c r="H876" s="11">
        <v>0.5</v>
      </c>
      <c r="I876" s="5"/>
      <c r="J876" s="5"/>
      <c r="K876" s="5" t="s">
        <v>790</v>
      </c>
    </row>
    <row r="877" spans="1:11" ht="12.75" customHeight="1">
      <c r="A877" s="5"/>
      <c r="B877" s="5"/>
      <c r="C877" s="9" t="s">
        <v>3496</v>
      </c>
      <c r="D877" s="10" t="s">
        <v>2157</v>
      </c>
      <c r="E877" s="5"/>
      <c r="F877" s="5"/>
      <c r="G877" s="5"/>
      <c r="H877" s="11">
        <v>0.5</v>
      </c>
      <c r="I877" s="5"/>
      <c r="J877" s="5"/>
      <c r="K877" s="5" t="s">
        <v>790</v>
      </c>
    </row>
    <row r="878" spans="1:11" ht="12.75" customHeight="1">
      <c r="A878" s="5"/>
      <c r="B878" s="5"/>
      <c r="C878" s="9" t="s">
        <v>3497</v>
      </c>
      <c r="D878" s="10" t="s">
        <v>2159</v>
      </c>
      <c r="E878" s="5"/>
      <c r="F878" s="5"/>
      <c r="G878" s="5"/>
      <c r="H878" s="11">
        <v>0.5</v>
      </c>
      <c r="I878" s="5"/>
      <c r="J878" s="5"/>
      <c r="K878" s="5" t="s">
        <v>790</v>
      </c>
    </row>
    <row r="879" spans="1:11" ht="12.75" customHeight="1">
      <c r="A879" s="5"/>
      <c r="B879" s="5"/>
      <c r="C879" s="9" t="s">
        <v>3498</v>
      </c>
      <c r="D879" s="10" t="s">
        <v>2161</v>
      </c>
      <c r="E879" s="5"/>
      <c r="F879" s="5"/>
      <c r="G879" s="5"/>
      <c r="H879" s="11">
        <v>0.5</v>
      </c>
      <c r="I879" s="5"/>
      <c r="J879" s="5"/>
      <c r="K879" s="5" t="s">
        <v>790</v>
      </c>
    </row>
    <row r="880" spans="1:11" ht="12.75" customHeight="1">
      <c r="A880" s="5"/>
      <c r="B880" s="5"/>
      <c r="C880" s="9" t="s">
        <v>3499</v>
      </c>
      <c r="D880" s="10" t="s">
        <v>2163</v>
      </c>
      <c r="E880" s="5"/>
      <c r="F880" s="5"/>
      <c r="G880" s="5"/>
      <c r="H880" s="11">
        <v>0.5</v>
      </c>
      <c r="I880" s="5"/>
      <c r="J880" s="5"/>
      <c r="K880" s="5" t="s">
        <v>790</v>
      </c>
    </row>
    <row r="881" spans="1:11" ht="12.75" customHeight="1">
      <c r="A881" s="5"/>
      <c r="B881" s="5"/>
      <c r="C881" s="9" t="s">
        <v>3500</v>
      </c>
      <c r="D881" s="10" t="s">
        <v>2165</v>
      </c>
      <c r="E881" s="5"/>
      <c r="F881" s="5"/>
      <c r="G881" s="5"/>
      <c r="H881" s="11">
        <v>0.5</v>
      </c>
      <c r="I881" s="5"/>
      <c r="J881" s="5"/>
      <c r="K881" s="5" t="s">
        <v>790</v>
      </c>
    </row>
    <row r="882" spans="1:11" ht="12.75" customHeight="1">
      <c r="A882" s="5"/>
      <c r="B882" s="5"/>
      <c r="C882" s="9" t="s">
        <v>3501</v>
      </c>
      <c r="D882" s="10" t="s">
        <v>2167</v>
      </c>
      <c r="E882" s="5"/>
      <c r="F882" s="5"/>
      <c r="G882" s="5"/>
      <c r="H882" s="11">
        <v>0.5</v>
      </c>
      <c r="I882" s="5"/>
      <c r="J882" s="5"/>
      <c r="K882" s="5" t="s">
        <v>790</v>
      </c>
    </row>
    <row r="883" spans="1:11" ht="12.75" customHeight="1">
      <c r="A883" s="5"/>
      <c r="B883" s="5"/>
      <c r="C883" s="9" t="s">
        <v>3502</v>
      </c>
      <c r="D883" s="10" t="s">
        <v>2169</v>
      </c>
      <c r="E883" s="5"/>
      <c r="F883" s="5"/>
      <c r="G883" s="5"/>
      <c r="H883" s="11">
        <v>0.5</v>
      </c>
      <c r="I883" s="5"/>
      <c r="J883" s="5"/>
      <c r="K883" s="5" t="s">
        <v>790</v>
      </c>
    </row>
    <row r="884" spans="1:11" ht="12.75" customHeight="1">
      <c r="A884" s="5"/>
      <c r="B884" s="5"/>
      <c r="C884" s="9" t="s">
        <v>3503</v>
      </c>
      <c r="D884" s="10" t="s">
        <v>2171</v>
      </c>
      <c r="E884" s="5"/>
      <c r="F884" s="5"/>
      <c r="G884" s="5"/>
      <c r="H884" s="11">
        <v>0.5</v>
      </c>
      <c r="I884" s="5"/>
      <c r="J884" s="5"/>
      <c r="K884" s="5" t="s">
        <v>790</v>
      </c>
    </row>
    <row r="885" spans="1:11" ht="12.75" customHeight="1">
      <c r="A885" s="5"/>
      <c r="B885" s="5"/>
      <c r="C885" s="9" t="s">
        <v>3504</v>
      </c>
      <c r="D885" s="10" t="s">
        <v>2173</v>
      </c>
      <c r="E885" s="5"/>
      <c r="F885" s="5"/>
      <c r="G885" s="5"/>
      <c r="H885" s="11">
        <v>0.5</v>
      </c>
      <c r="I885" s="5"/>
      <c r="J885" s="5"/>
      <c r="K885" s="5" t="s">
        <v>790</v>
      </c>
    </row>
    <row r="886" spans="1:11" ht="12.75" customHeight="1">
      <c r="A886" s="5"/>
      <c r="B886" s="5"/>
      <c r="C886" s="9" t="s">
        <v>3505</v>
      </c>
      <c r="D886" s="10" t="s">
        <v>2175</v>
      </c>
      <c r="E886" s="5"/>
      <c r="F886" s="5"/>
      <c r="G886" s="5"/>
      <c r="H886" s="11">
        <v>0.5</v>
      </c>
      <c r="I886" s="5"/>
      <c r="J886" s="5"/>
      <c r="K886" s="5" t="s">
        <v>790</v>
      </c>
    </row>
    <row r="887" spans="1:11" ht="12.75" customHeight="1">
      <c r="A887" s="5"/>
      <c r="B887" s="5"/>
      <c r="C887" s="9" t="s">
        <v>3506</v>
      </c>
      <c r="D887" s="10" t="s">
        <v>2177</v>
      </c>
      <c r="E887" s="5"/>
      <c r="F887" s="5"/>
      <c r="G887" s="5"/>
      <c r="H887" s="11">
        <v>0.5</v>
      </c>
      <c r="I887" s="5"/>
      <c r="J887" s="5"/>
      <c r="K887" s="5" t="s">
        <v>790</v>
      </c>
    </row>
    <row r="888" spans="1:11" ht="12.75" customHeight="1">
      <c r="A888" s="5"/>
      <c r="B888" s="5"/>
      <c r="C888" s="9" t="s">
        <v>3507</v>
      </c>
      <c r="D888" s="10" t="s">
        <v>2179</v>
      </c>
      <c r="E888" s="5"/>
      <c r="F888" s="5"/>
      <c r="G888" s="5"/>
      <c r="H888" s="11">
        <v>0.5</v>
      </c>
      <c r="I888" s="5"/>
      <c r="J888" s="5"/>
      <c r="K888" s="5" t="s">
        <v>790</v>
      </c>
    </row>
    <row r="889" spans="1:11" ht="12.75" customHeight="1">
      <c r="A889" s="5"/>
      <c r="B889" s="5"/>
      <c r="C889" s="9" t="s">
        <v>3508</v>
      </c>
      <c r="D889" s="10" t="s">
        <v>2181</v>
      </c>
      <c r="E889" s="5"/>
      <c r="F889" s="5"/>
      <c r="G889" s="5"/>
      <c r="H889" s="11">
        <v>0.5</v>
      </c>
      <c r="I889" s="5"/>
      <c r="J889" s="5"/>
      <c r="K889" s="5" t="s">
        <v>790</v>
      </c>
    </row>
    <row r="890" spans="1:11" ht="12.75" customHeight="1">
      <c r="A890" s="5"/>
      <c r="B890" s="5"/>
      <c r="C890" s="9" t="s">
        <v>3509</v>
      </c>
      <c r="D890" s="10" t="s">
        <v>2183</v>
      </c>
      <c r="E890" s="5"/>
      <c r="F890" s="5"/>
      <c r="G890" s="5"/>
      <c r="H890" s="11">
        <v>0.5</v>
      </c>
      <c r="I890" s="5"/>
      <c r="J890" s="5"/>
      <c r="K890" s="5" t="s">
        <v>790</v>
      </c>
    </row>
    <row r="891" spans="1:11" ht="12.75" customHeight="1">
      <c r="A891" s="5"/>
      <c r="B891" s="5"/>
      <c r="C891" s="67"/>
      <c r="D891" s="63"/>
      <c r="E891" s="5"/>
      <c r="F891" s="5"/>
      <c r="G891" s="5"/>
      <c r="H891" s="11"/>
      <c r="I891" s="5"/>
      <c r="J891" s="5"/>
      <c r="K891" s="5"/>
    </row>
    <row r="892" spans="1:11" ht="12.75" customHeight="1">
      <c r="A892" s="5"/>
      <c r="B892" s="5"/>
      <c r="C892" s="67"/>
      <c r="D892" s="63"/>
      <c r="E892" s="5"/>
      <c r="F892" s="5"/>
      <c r="G892" s="5"/>
      <c r="H892" s="11"/>
      <c r="I892" s="5"/>
      <c r="J892" s="5"/>
      <c r="K892" s="5"/>
    </row>
    <row r="893" spans="1:11" ht="12.75" customHeight="1">
      <c r="A893" s="5"/>
      <c r="B893" s="5"/>
      <c r="C893" s="67"/>
      <c r="D893" s="63"/>
      <c r="E893" s="5"/>
      <c r="F893" s="5"/>
      <c r="G893" s="5"/>
      <c r="H893" s="11"/>
      <c r="I893" s="5"/>
      <c r="J893" s="5"/>
      <c r="K893" s="5"/>
    </row>
    <row r="894" spans="1:11" ht="12.75" customHeight="1">
      <c r="A894" s="5"/>
      <c r="B894" s="5"/>
      <c r="C894" s="67"/>
      <c r="D894" s="63"/>
      <c r="E894" s="5"/>
      <c r="F894" s="5"/>
      <c r="G894" s="5"/>
      <c r="H894" s="11"/>
      <c r="I894" s="5"/>
      <c r="J894" s="5"/>
      <c r="K894" s="5"/>
    </row>
    <row r="895" spans="1:11" ht="12.75" customHeight="1">
      <c r="A895" s="5"/>
      <c r="B895" s="5"/>
      <c r="C895" s="67"/>
      <c r="D895" s="63"/>
      <c r="E895" s="5"/>
      <c r="F895" s="5"/>
      <c r="G895" s="5"/>
      <c r="H895" s="11"/>
      <c r="I895" s="5"/>
      <c r="J895" s="5"/>
      <c r="K895" s="5"/>
    </row>
    <row r="896" spans="1:11" ht="12.75" customHeight="1">
      <c r="A896" s="5"/>
      <c r="B896" s="5"/>
      <c r="C896" s="67"/>
      <c r="D896" s="63"/>
      <c r="E896" s="5"/>
      <c r="F896" s="5"/>
      <c r="G896" s="5"/>
      <c r="H896" s="11"/>
      <c r="I896" s="5"/>
      <c r="J896" s="5"/>
      <c r="K896" s="5"/>
    </row>
    <row r="897" spans="1:11" ht="12.75" customHeight="1">
      <c r="A897" s="5"/>
      <c r="B897" s="5"/>
      <c r="C897" s="67"/>
      <c r="D897" s="63"/>
      <c r="E897" s="5"/>
      <c r="F897" s="5"/>
      <c r="G897" s="5"/>
      <c r="H897" s="11"/>
      <c r="I897" s="5"/>
      <c r="J897" s="5"/>
      <c r="K897" s="5"/>
    </row>
    <row r="898" spans="1:11" ht="12.75" customHeight="1">
      <c r="A898" s="5"/>
      <c r="B898" s="5"/>
      <c r="C898" s="67"/>
      <c r="D898" s="63"/>
      <c r="E898" s="5"/>
      <c r="F898" s="5"/>
      <c r="G898" s="5"/>
      <c r="H898" s="11"/>
      <c r="I898" s="5"/>
      <c r="J898" s="5"/>
      <c r="K898" s="5"/>
    </row>
    <row r="899" spans="1:11" ht="12.75" customHeight="1">
      <c r="A899" s="5"/>
      <c r="B899" s="5"/>
      <c r="C899" s="67"/>
      <c r="D899" s="63"/>
      <c r="E899" s="5"/>
      <c r="F899" s="5"/>
      <c r="G899" s="5"/>
      <c r="H899" s="11"/>
      <c r="I899" s="5"/>
      <c r="J899" s="5"/>
      <c r="K899" s="5"/>
    </row>
    <row r="900" spans="1:11" ht="12.75" customHeight="1">
      <c r="A900" s="5"/>
      <c r="B900" s="5"/>
      <c r="C900" s="67"/>
      <c r="D900" s="63"/>
      <c r="E900" s="5"/>
      <c r="F900" s="5"/>
      <c r="G900" s="5"/>
      <c r="H900" s="11"/>
      <c r="I900" s="5"/>
      <c r="J900" s="5"/>
      <c r="K900" s="5"/>
    </row>
    <row r="903" spans="1:11" ht="12.75" customHeight="1">
      <c r="C903" s="1" t="s">
        <v>2444</v>
      </c>
      <c r="H903" s="47">
        <f>SUM(H2:H902)</f>
        <v>648</v>
      </c>
    </row>
    <row r="904" spans="1:11" ht="12.75" customHeight="1">
      <c r="C904" s="1" t="s">
        <v>2445</v>
      </c>
    </row>
    <row r="905" spans="1:11" ht="12.75" customHeight="1">
      <c r="H905" s="92">
        <v>792</v>
      </c>
    </row>
    <row r="907" spans="1:11" ht="12.75" customHeight="1">
      <c r="H907" s="2">
        <f>H905-H903</f>
        <v>144</v>
      </c>
    </row>
    <row r="908" spans="1:11" ht="18" customHeight="1"/>
  </sheetData>
  <autoFilter ref="K1:K908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1"/>
  <sheetViews>
    <sheetView topLeftCell="A828" zoomScale="85" zoomScaleNormal="85" workbookViewId="0">
      <selection activeCell="A945" sqref="A945"/>
    </sheetView>
  </sheetViews>
  <sheetFormatPr defaultRowHeight="15"/>
  <cols>
    <col min="1" max="1" width="9.140625" style="1" customWidth="1"/>
    <col min="2" max="2" width="24.140625" style="1" customWidth="1"/>
    <col min="3" max="3" width="31.7109375" style="1" customWidth="1"/>
    <col min="4" max="4" width="44.28515625" style="1" customWidth="1"/>
    <col min="5" max="5" width="9.42578125" style="1" customWidth="1"/>
    <col min="6" max="6" width="8" style="1" customWidth="1"/>
    <col min="7" max="7" width="7.7109375" style="1" customWidth="1"/>
    <col min="8" max="8" width="8.7109375" style="2" customWidth="1"/>
    <col min="9" max="9" width="12.42578125" style="1" hidden="1" customWidth="1"/>
    <col min="10" max="10" width="8.5703125" style="1" customWidth="1"/>
    <col min="11" max="11" width="16.5703125" style="1" customWidth="1"/>
    <col min="12" max="12" width="9.140625" style="1" customWidth="1"/>
    <col min="13" max="13" width="22.5703125" style="1" customWidth="1"/>
    <col min="14" max="14" width="13.28515625" style="1" customWidth="1"/>
    <col min="15" max="1025" width="9.140625" style="1" customWidth="1"/>
  </cols>
  <sheetData>
    <row r="1" spans="1:15" s="4" customFormat="1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</row>
    <row r="2" spans="1:15" ht="12.75" customHeight="1">
      <c r="A2" s="5"/>
      <c r="B2" s="68" t="s">
        <v>2446</v>
      </c>
      <c r="C2" s="7"/>
      <c r="D2" s="7" t="s">
        <v>2447</v>
      </c>
      <c r="E2" s="7"/>
      <c r="F2" s="7"/>
      <c r="G2" s="7"/>
      <c r="H2" s="8">
        <v>8</v>
      </c>
      <c r="I2" s="5"/>
      <c r="J2" s="5"/>
      <c r="K2" s="5"/>
    </row>
    <row r="3" spans="1:15" ht="12.75" customHeight="1">
      <c r="A3" s="5"/>
      <c r="B3" s="68"/>
      <c r="C3" s="7"/>
      <c r="D3" s="7" t="s">
        <v>10</v>
      </c>
      <c r="E3" s="7"/>
      <c r="F3" s="7"/>
      <c r="G3" s="7"/>
      <c r="H3" s="8">
        <v>30</v>
      </c>
      <c r="I3" s="5"/>
      <c r="J3" s="5"/>
      <c r="K3" s="5" t="s">
        <v>1908</v>
      </c>
      <c r="M3" s="93" t="s">
        <v>3510</v>
      </c>
      <c r="N3" s="5">
        <v>309</v>
      </c>
      <c r="O3" s="5">
        <f>N3/4</f>
        <v>77.25</v>
      </c>
    </row>
    <row r="4" spans="1:15" ht="12.75" customHeight="1">
      <c r="A4" s="5"/>
      <c r="B4" s="68"/>
      <c r="C4" s="7"/>
      <c r="D4" s="69"/>
      <c r="E4" s="7"/>
      <c r="F4" s="7"/>
      <c r="G4" s="7"/>
      <c r="H4" s="8"/>
      <c r="I4" s="5"/>
      <c r="J4" s="5"/>
      <c r="K4" s="5"/>
      <c r="M4" s="93" t="s">
        <v>3511</v>
      </c>
      <c r="N4" s="5">
        <v>258</v>
      </c>
      <c r="O4" s="5">
        <f>N4/3</f>
        <v>86</v>
      </c>
    </row>
    <row r="5" spans="1:15" ht="12.75" customHeight="1">
      <c r="A5" s="5"/>
      <c r="B5" s="5" t="s">
        <v>2455</v>
      </c>
      <c r="C5" s="19" t="s">
        <v>3512</v>
      </c>
      <c r="D5" s="63" t="s">
        <v>3513</v>
      </c>
      <c r="E5" s="5" t="s">
        <v>18</v>
      </c>
      <c r="F5" s="5" t="s">
        <v>19</v>
      </c>
      <c r="G5" s="5" t="s">
        <v>269</v>
      </c>
      <c r="H5" s="11">
        <v>2</v>
      </c>
      <c r="I5" s="5"/>
      <c r="J5" s="5"/>
      <c r="K5" s="5" t="s">
        <v>21</v>
      </c>
      <c r="M5" s="93" t="s">
        <v>3514</v>
      </c>
      <c r="N5" s="5">
        <v>91.5</v>
      </c>
      <c r="O5" s="5">
        <f>N5/2</f>
        <v>45.75</v>
      </c>
    </row>
    <row r="6" spans="1:15" ht="12.75" customHeight="1">
      <c r="A6" s="5"/>
      <c r="B6" s="5"/>
      <c r="C6" s="19" t="s">
        <v>3515</v>
      </c>
      <c r="D6" s="63" t="s">
        <v>3516</v>
      </c>
      <c r="E6" s="5"/>
      <c r="F6" s="5"/>
      <c r="G6" s="5"/>
      <c r="H6" s="11">
        <v>2</v>
      </c>
      <c r="I6" s="5"/>
      <c r="J6" s="5"/>
      <c r="K6" s="5" t="s">
        <v>21</v>
      </c>
      <c r="M6" s="93" t="s">
        <v>43</v>
      </c>
      <c r="N6" s="5">
        <v>91.5</v>
      </c>
      <c r="O6" s="5">
        <v>91.5</v>
      </c>
    </row>
    <row r="7" spans="1:15" ht="12.75" customHeight="1">
      <c r="A7" s="5"/>
      <c r="B7" s="5"/>
      <c r="C7" s="19" t="s">
        <v>3517</v>
      </c>
      <c r="D7" s="63" t="s">
        <v>3518</v>
      </c>
      <c r="E7" s="5"/>
      <c r="F7" s="5"/>
      <c r="G7" s="5"/>
      <c r="H7" s="11">
        <v>2</v>
      </c>
      <c r="I7" s="5"/>
      <c r="J7" s="5"/>
      <c r="K7" s="5" t="s">
        <v>21</v>
      </c>
      <c r="M7" s="93" t="s">
        <v>3519</v>
      </c>
      <c r="N7" s="5">
        <v>121</v>
      </c>
      <c r="O7" s="5">
        <f>N7/2</f>
        <v>60.5</v>
      </c>
    </row>
    <row r="8" spans="1:15" ht="12.75" customHeight="1">
      <c r="A8" s="5"/>
      <c r="B8" s="5"/>
      <c r="C8" s="19" t="s">
        <v>3520</v>
      </c>
      <c r="D8" s="63" t="s">
        <v>2794</v>
      </c>
      <c r="E8" s="5"/>
      <c r="F8" s="5"/>
      <c r="G8" s="5"/>
      <c r="H8" s="11">
        <v>2</v>
      </c>
      <c r="I8" s="5"/>
      <c r="J8" s="5"/>
      <c r="K8" s="5" t="s">
        <v>21</v>
      </c>
      <c r="M8" s="93" t="s">
        <v>3521</v>
      </c>
      <c r="N8" s="5">
        <v>186.5</v>
      </c>
      <c r="O8" s="5">
        <f>N8/3</f>
        <v>62.166666666666664</v>
      </c>
    </row>
    <row r="9" spans="1:15" ht="12.75" customHeight="1">
      <c r="A9" s="5"/>
      <c r="B9" s="5"/>
      <c r="C9" s="19" t="s">
        <v>3522</v>
      </c>
      <c r="D9" s="63" t="s">
        <v>2807</v>
      </c>
      <c r="E9" s="5"/>
      <c r="F9" s="5"/>
      <c r="G9" s="5"/>
      <c r="H9" s="11">
        <v>2</v>
      </c>
      <c r="I9" s="5"/>
      <c r="J9" s="5"/>
      <c r="K9" s="5" t="s">
        <v>21</v>
      </c>
      <c r="M9" s="93" t="s">
        <v>1908</v>
      </c>
      <c r="N9" s="5">
        <v>72.5</v>
      </c>
      <c r="O9" s="5">
        <v>72.5</v>
      </c>
    </row>
    <row r="10" spans="1:15" ht="12.75" customHeight="1">
      <c r="A10" s="5"/>
      <c r="B10" s="5"/>
      <c r="C10" s="19" t="s">
        <v>3523</v>
      </c>
      <c r="D10" s="63" t="s">
        <v>2809</v>
      </c>
      <c r="E10" s="5"/>
      <c r="F10" s="5"/>
      <c r="G10" s="5"/>
      <c r="H10" s="11">
        <v>2</v>
      </c>
      <c r="I10" s="5"/>
      <c r="J10" s="5"/>
      <c r="K10" s="5" t="s">
        <v>21</v>
      </c>
      <c r="M10" s="93" t="s">
        <v>3524</v>
      </c>
      <c r="N10" s="5">
        <v>5</v>
      </c>
      <c r="O10" s="5">
        <v>5</v>
      </c>
    </row>
    <row r="11" spans="1:15" ht="12.75" customHeight="1">
      <c r="A11" s="5"/>
      <c r="B11" s="5"/>
      <c r="C11" s="19" t="s">
        <v>3525</v>
      </c>
      <c r="D11" s="63" t="s">
        <v>2811</v>
      </c>
      <c r="E11" s="5"/>
      <c r="F11" s="5"/>
      <c r="G11" s="5"/>
      <c r="H11" s="11">
        <v>2</v>
      </c>
      <c r="I11" s="5"/>
      <c r="J11" s="5"/>
      <c r="K11" s="5" t="s">
        <v>21</v>
      </c>
      <c r="M11" s="93" t="s">
        <v>3526</v>
      </c>
      <c r="N11" s="5">
        <v>8</v>
      </c>
      <c r="O11" s="5">
        <v>8</v>
      </c>
    </row>
    <row r="12" spans="1:15" ht="12.75" customHeight="1">
      <c r="A12" s="5"/>
      <c r="B12" s="5"/>
      <c r="C12" s="19" t="s">
        <v>3527</v>
      </c>
      <c r="D12" s="63" t="s">
        <v>2813</v>
      </c>
      <c r="E12" s="5"/>
      <c r="F12" s="5"/>
      <c r="G12" s="5"/>
      <c r="H12" s="11">
        <v>2</v>
      </c>
      <c r="I12" s="5"/>
      <c r="J12" s="5"/>
      <c r="K12" s="5" t="s">
        <v>21</v>
      </c>
      <c r="M12" s="93" t="s">
        <v>3528</v>
      </c>
      <c r="N12" s="5">
        <f>SUM(N3:N11)</f>
        <v>1143</v>
      </c>
      <c r="O12" s="5"/>
    </row>
    <row r="13" spans="1:15" ht="12.75" customHeight="1">
      <c r="A13" s="5"/>
      <c r="B13" s="5"/>
      <c r="C13" s="19" t="s">
        <v>3529</v>
      </c>
      <c r="D13" s="63" t="s">
        <v>2815</v>
      </c>
      <c r="E13" s="5"/>
      <c r="F13" s="5"/>
      <c r="G13" s="5"/>
      <c r="H13" s="11">
        <v>2</v>
      </c>
      <c r="I13" s="5"/>
      <c r="J13" s="5"/>
      <c r="K13" s="5" t="s">
        <v>21</v>
      </c>
      <c r="M13" s="94"/>
    </row>
    <row r="14" spans="1:15" ht="12.75" customHeight="1">
      <c r="A14" s="5"/>
      <c r="B14" s="5"/>
      <c r="C14" s="19" t="s">
        <v>3530</v>
      </c>
      <c r="D14" s="63" t="s">
        <v>2817</v>
      </c>
      <c r="E14" s="5"/>
      <c r="F14" s="5"/>
      <c r="G14" s="5"/>
      <c r="H14" s="11">
        <v>2</v>
      </c>
      <c r="I14" s="5"/>
      <c r="J14" s="5"/>
      <c r="K14" s="5" t="s">
        <v>21</v>
      </c>
    </row>
    <row r="15" spans="1:15" ht="12.75" customHeight="1">
      <c r="A15" s="5"/>
      <c r="B15" s="5"/>
      <c r="C15" s="19" t="s">
        <v>3531</v>
      </c>
      <c r="D15" s="63" t="s">
        <v>2819</v>
      </c>
      <c r="E15" s="5"/>
      <c r="F15" s="5"/>
      <c r="G15" s="5"/>
      <c r="H15" s="11">
        <v>2</v>
      </c>
      <c r="I15" s="5"/>
      <c r="J15" s="5"/>
      <c r="K15" s="5" t="s">
        <v>21</v>
      </c>
    </row>
    <row r="16" spans="1:15" ht="12.75" customHeight="1">
      <c r="A16" s="5"/>
      <c r="B16" s="5"/>
      <c r="C16" s="19" t="s">
        <v>3532</v>
      </c>
      <c r="D16" s="63" t="s">
        <v>2821</v>
      </c>
      <c r="E16" s="5"/>
      <c r="F16" s="5"/>
      <c r="G16" s="5"/>
      <c r="H16" s="11">
        <v>2</v>
      </c>
      <c r="I16" s="5"/>
      <c r="J16" s="5"/>
      <c r="K16" s="5" t="s">
        <v>21</v>
      </c>
    </row>
    <row r="17" spans="1:11" ht="12.75" customHeight="1">
      <c r="A17" s="5"/>
      <c r="B17" s="5"/>
      <c r="C17" s="19" t="s">
        <v>3533</v>
      </c>
      <c r="D17" s="63" t="s">
        <v>2823</v>
      </c>
      <c r="E17" s="5"/>
      <c r="F17" s="5"/>
      <c r="G17" s="5"/>
      <c r="H17" s="11">
        <v>2</v>
      </c>
      <c r="I17" s="5"/>
      <c r="J17" s="5"/>
      <c r="K17" s="5" t="s">
        <v>21</v>
      </c>
    </row>
    <row r="18" spans="1:11" ht="12.75" customHeight="1">
      <c r="A18" s="5"/>
      <c r="B18" s="5"/>
      <c r="C18" s="19" t="s">
        <v>3534</v>
      </c>
      <c r="D18" s="63" t="s">
        <v>2825</v>
      </c>
      <c r="E18" s="5"/>
      <c r="F18" s="5"/>
      <c r="G18" s="5"/>
      <c r="H18" s="11">
        <v>2</v>
      </c>
      <c r="I18" s="5"/>
      <c r="J18" s="5"/>
      <c r="K18" s="5" t="s">
        <v>21</v>
      </c>
    </row>
    <row r="19" spans="1:11" ht="12.75" customHeight="1">
      <c r="A19" s="5"/>
      <c r="B19" s="5"/>
      <c r="C19" s="19" t="s">
        <v>3535</v>
      </c>
      <c r="D19" s="63" t="s">
        <v>2794</v>
      </c>
      <c r="E19" s="5"/>
      <c r="F19" s="5"/>
      <c r="G19" s="5"/>
      <c r="H19" s="11">
        <v>2</v>
      </c>
      <c r="I19" s="5"/>
      <c r="J19" s="5"/>
      <c r="K19" s="5" t="s">
        <v>3536</v>
      </c>
    </row>
    <row r="20" spans="1:11" ht="12.75" customHeight="1">
      <c r="A20" s="5"/>
      <c r="B20" s="5"/>
      <c r="C20" s="19" t="s">
        <v>3537</v>
      </c>
      <c r="D20" s="63" t="s">
        <v>3538</v>
      </c>
      <c r="E20" s="5"/>
      <c r="F20" s="5"/>
      <c r="G20" s="5"/>
      <c r="H20" s="11">
        <v>2</v>
      </c>
      <c r="I20" s="5"/>
      <c r="J20" s="5"/>
      <c r="K20" s="5" t="s">
        <v>3536</v>
      </c>
    </row>
    <row r="21" spans="1:11" ht="12.75" customHeight="1">
      <c r="A21" s="5"/>
      <c r="B21" s="5"/>
      <c r="C21" s="19" t="s">
        <v>3539</v>
      </c>
      <c r="D21" s="63" t="s">
        <v>3540</v>
      </c>
      <c r="E21" s="5"/>
      <c r="F21" s="5"/>
      <c r="G21" s="5"/>
      <c r="H21" s="11">
        <v>2</v>
      </c>
      <c r="I21" s="5"/>
      <c r="J21" s="5"/>
      <c r="K21" s="5" t="s">
        <v>3536</v>
      </c>
    </row>
    <row r="22" spans="1:11" ht="12.75" customHeight="1">
      <c r="A22" s="5"/>
      <c r="B22" s="5"/>
      <c r="C22" s="19" t="s">
        <v>3541</v>
      </c>
      <c r="D22" s="63" t="s">
        <v>3542</v>
      </c>
      <c r="E22" s="5"/>
      <c r="F22" s="5"/>
      <c r="G22" s="5"/>
      <c r="H22" s="11">
        <v>2</v>
      </c>
      <c r="I22" s="5"/>
      <c r="J22" s="5"/>
      <c r="K22" s="5" t="s">
        <v>3536</v>
      </c>
    </row>
    <row r="23" spans="1:11" ht="12.75" customHeight="1">
      <c r="A23" s="5"/>
      <c r="B23" s="5"/>
      <c r="C23" s="19" t="s">
        <v>3543</v>
      </c>
      <c r="D23" s="63" t="s">
        <v>2831</v>
      </c>
      <c r="E23" s="5"/>
      <c r="F23" s="5"/>
      <c r="G23" s="5"/>
      <c r="H23" s="11">
        <v>2</v>
      </c>
      <c r="I23" s="5"/>
      <c r="J23" s="5"/>
      <c r="K23" s="5" t="s">
        <v>3536</v>
      </c>
    </row>
    <row r="24" spans="1:11" ht="12.75" customHeight="1">
      <c r="A24" s="5"/>
      <c r="B24" s="5"/>
      <c r="C24" s="19" t="s">
        <v>3544</v>
      </c>
      <c r="D24" s="63" t="s">
        <v>2833</v>
      </c>
      <c r="E24" s="5"/>
      <c r="F24" s="5"/>
      <c r="G24" s="5"/>
      <c r="H24" s="11">
        <v>2</v>
      </c>
      <c r="I24" s="5"/>
      <c r="J24" s="5"/>
      <c r="K24" s="5" t="s">
        <v>3536</v>
      </c>
    </row>
    <row r="25" spans="1:11" ht="12.75" customHeight="1">
      <c r="A25" s="5"/>
      <c r="B25" s="5"/>
      <c r="C25" s="19" t="s">
        <v>3545</v>
      </c>
      <c r="D25" s="63" t="s">
        <v>3546</v>
      </c>
      <c r="E25" s="5"/>
      <c r="F25" s="5"/>
      <c r="G25" s="5"/>
      <c r="H25" s="11">
        <v>2</v>
      </c>
      <c r="I25" s="5"/>
      <c r="J25" s="5"/>
      <c r="K25" s="5" t="s">
        <v>3536</v>
      </c>
    </row>
    <row r="26" spans="1:11" ht="12.75" customHeight="1">
      <c r="A26" s="5"/>
      <c r="B26" s="5"/>
      <c r="C26" s="19" t="s">
        <v>3547</v>
      </c>
      <c r="D26" s="63" t="s">
        <v>2835</v>
      </c>
      <c r="E26" s="5"/>
      <c r="F26" s="5"/>
      <c r="G26" s="5"/>
      <c r="H26" s="11">
        <v>2</v>
      </c>
      <c r="I26" s="5"/>
      <c r="J26" s="5"/>
      <c r="K26" s="5" t="s">
        <v>3536</v>
      </c>
    </row>
    <row r="27" spans="1:11" ht="12.75" customHeight="1">
      <c r="A27" s="5"/>
      <c r="B27" s="5"/>
      <c r="C27" s="19" t="s">
        <v>3548</v>
      </c>
      <c r="D27" s="63" t="s">
        <v>2794</v>
      </c>
      <c r="E27" s="5"/>
      <c r="F27" s="5"/>
      <c r="G27" s="5"/>
      <c r="H27" s="11">
        <v>2</v>
      </c>
      <c r="I27" s="5"/>
      <c r="J27" s="5"/>
      <c r="K27" s="5" t="s">
        <v>3536</v>
      </c>
    </row>
    <row r="28" spans="1:11" ht="12.75" customHeight="1">
      <c r="A28" s="5"/>
      <c r="B28" s="5"/>
      <c r="C28" s="19" t="s">
        <v>3549</v>
      </c>
      <c r="D28" s="63" t="s">
        <v>3550</v>
      </c>
      <c r="E28" s="5"/>
      <c r="F28" s="5"/>
      <c r="G28" s="5"/>
      <c r="H28" s="11">
        <v>2</v>
      </c>
      <c r="I28" s="5"/>
      <c r="J28" s="5"/>
      <c r="K28" s="5" t="s">
        <v>3536</v>
      </c>
    </row>
    <row r="29" spans="1:11" ht="12.75" customHeight="1">
      <c r="A29" s="5"/>
      <c r="B29" s="5"/>
      <c r="C29" s="19" t="s">
        <v>3551</v>
      </c>
      <c r="D29" s="63" t="s">
        <v>2794</v>
      </c>
      <c r="E29" s="5"/>
      <c r="F29" s="5"/>
      <c r="G29" s="5"/>
      <c r="H29" s="11">
        <v>2</v>
      </c>
      <c r="I29" s="5"/>
      <c r="J29" s="5"/>
      <c r="K29" s="5" t="s">
        <v>3536</v>
      </c>
    </row>
    <row r="30" spans="1:11" ht="12.75" customHeight="1">
      <c r="A30" s="5"/>
      <c r="B30" s="5"/>
      <c r="C30" s="19" t="s">
        <v>3552</v>
      </c>
      <c r="D30" s="63" t="s">
        <v>3553</v>
      </c>
      <c r="E30" s="5"/>
      <c r="F30" s="5"/>
      <c r="G30" s="5"/>
      <c r="H30" s="11">
        <v>2</v>
      </c>
      <c r="I30" s="5"/>
      <c r="J30" s="5"/>
      <c r="K30" s="5" t="s">
        <v>3536</v>
      </c>
    </row>
    <row r="31" spans="1:11" ht="12.75" customHeight="1">
      <c r="A31" s="5"/>
      <c r="B31" s="5"/>
      <c r="C31" s="19" t="s">
        <v>3554</v>
      </c>
      <c r="D31" s="63" t="s">
        <v>2840</v>
      </c>
      <c r="E31" s="5"/>
      <c r="F31" s="5"/>
      <c r="G31" s="5"/>
      <c r="H31" s="11">
        <v>2</v>
      </c>
      <c r="I31" s="5"/>
      <c r="J31" s="5"/>
      <c r="K31" s="5" t="s">
        <v>3536</v>
      </c>
    </row>
    <row r="32" spans="1:11" ht="12.75" customHeight="1">
      <c r="A32" s="5"/>
      <c r="B32" s="5"/>
      <c r="C32" s="19" t="s">
        <v>3555</v>
      </c>
      <c r="D32" s="63" t="s">
        <v>2794</v>
      </c>
      <c r="E32" s="5"/>
      <c r="F32" s="5"/>
      <c r="G32" s="5"/>
      <c r="H32" s="11">
        <v>2</v>
      </c>
      <c r="I32" s="5"/>
      <c r="J32" s="5"/>
      <c r="K32" s="5" t="s">
        <v>3536</v>
      </c>
    </row>
    <row r="33" spans="1:11" ht="12.75" customHeight="1">
      <c r="A33" s="5"/>
      <c r="B33" s="5"/>
      <c r="C33" s="19" t="s">
        <v>3556</v>
      </c>
      <c r="D33" s="63" t="s">
        <v>3557</v>
      </c>
      <c r="E33" s="5"/>
      <c r="F33" s="5"/>
      <c r="G33" s="5"/>
      <c r="H33" s="11">
        <v>2</v>
      </c>
      <c r="I33" s="5"/>
      <c r="J33" s="5"/>
      <c r="K33" s="5" t="s">
        <v>3536</v>
      </c>
    </row>
    <row r="34" spans="1:11" ht="12.75" customHeight="1">
      <c r="A34" s="5"/>
      <c r="B34" s="5"/>
      <c r="C34" s="19" t="s">
        <v>3558</v>
      </c>
      <c r="D34" s="63" t="s">
        <v>2794</v>
      </c>
      <c r="E34" s="5"/>
      <c r="F34" s="5"/>
      <c r="G34" s="5"/>
      <c r="H34" s="11">
        <v>2</v>
      </c>
      <c r="I34" s="5"/>
      <c r="J34" s="5"/>
      <c r="K34" s="5" t="s">
        <v>3536</v>
      </c>
    </row>
    <row r="35" spans="1:11" ht="12.75" customHeight="1">
      <c r="A35" s="5"/>
      <c r="B35" s="5"/>
      <c r="C35" s="19" t="s">
        <v>3559</v>
      </c>
      <c r="D35" s="63" t="s">
        <v>2843</v>
      </c>
      <c r="E35" s="5"/>
      <c r="F35" s="5"/>
      <c r="G35" s="5"/>
      <c r="H35" s="11">
        <v>2</v>
      </c>
      <c r="I35" s="5"/>
      <c r="J35" s="5"/>
      <c r="K35" s="5" t="s">
        <v>3536</v>
      </c>
    </row>
    <row r="36" spans="1:11" ht="12.75" customHeight="1">
      <c r="A36" s="5"/>
      <c r="B36" s="5"/>
      <c r="C36" s="19" t="s">
        <v>3560</v>
      </c>
      <c r="D36" s="63" t="s">
        <v>3561</v>
      </c>
      <c r="E36" s="5"/>
      <c r="F36" s="5"/>
      <c r="G36" s="5"/>
      <c r="H36" s="11">
        <v>2</v>
      </c>
      <c r="I36" s="5"/>
      <c r="J36" s="5"/>
      <c r="K36" s="5" t="s">
        <v>3536</v>
      </c>
    </row>
    <row r="37" spans="1:11" ht="12.75" customHeight="1">
      <c r="A37" s="5"/>
      <c r="B37" s="5"/>
      <c r="C37" s="19" t="s">
        <v>3562</v>
      </c>
      <c r="D37" s="63" t="s">
        <v>2847</v>
      </c>
      <c r="E37" s="5"/>
      <c r="F37" s="5"/>
      <c r="G37" s="5"/>
      <c r="H37" s="11">
        <v>2</v>
      </c>
      <c r="I37" s="5"/>
      <c r="J37" s="5"/>
      <c r="K37" s="5" t="s">
        <v>3536</v>
      </c>
    </row>
    <row r="38" spans="1:11" ht="12.75" customHeight="1">
      <c r="A38" s="5"/>
      <c r="B38" s="5"/>
      <c r="C38" s="19" t="s">
        <v>3563</v>
      </c>
      <c r="D38" s="63" t="s">
        <v>2794</v>
      </c>
      <c r="E38" s="5"/>
      <c r="F38" s="5"/>
      <c r="G38" s="5"/>
      <c r="H38" s="11">
        <v>2</v>
      </c>
      <c r="I38" s="5"/>
      <c r="J38" s="5"/>
      <c r="K38" s="5" t="s">
        <v>3536</v>
      </c>
    </row>
    <row r="39" spans="1:11" ht="12.75" customHeight="1">
      <c r="A39" s="5"/>
      <c r="B39" s="5"/>
      <c r="C39" s="19" t="s">
        <v>3564</v>
      </c>
      <c r="D39" s="63" t="s">
        <v>2850</v>
      </c>
      <c r="E39" s="5"/>
      <c r="F39" s="5"/>
      <c r="G39" s="5"/>
      <c r="H39" s="11">
        <v>2</v>
      </c>
      <c r="I39" s="5"/>
      <c r="J39" s="5"/>
      <c r="K39" s="5" t="s">
        <v>3536</v>
      </c>
    </row>
    <row r="40" spans="1:11" ht="12.75" customHeight="1">
      <c r="A40" s="5"/>
      <c r="B40" s="5"/>
      <c r="C40" s="19" t="s">
        <v>3565</v>
      </c>
      <c r="D40" s="63" t="s">
        <v>2852</v>
      </c>
      <c r="E40" s="5"/>
      <c r="F40" s="5"/>
      <c r="G40" s="5"/>
      <c r="H40" s="11">
        <v>2</v>
      </c>
      <c r="I40" s="5"/>
      <c r="J40" s="5"/>
      <c r="K40" s="5" t="s">
        <v>3536</v>
      </c>
    </row>
    <row r="41" spans="1:11" ht="12.75" customHeight="1">
      <c r="A41" s="5"/>
      <c r="B41" s="5"/>
      <c r="C41" s="19" t="s">
        <v>3566</v>
      </c>
      <c r="D41" s="63" t="s">
        <v>2858</v>
      </c>
      <c r="E41" s="5"/>
      <c r="F41" s="5"/>
      <c r="G41" s="5"/>
      <c r="H41" s="11">
        <v>2</v>
      </c>
      <c r="I41" s="5"/>
      <c r="J41" s="5"/>
      <c r="K41" s="5" t="s">
        <v>3536</v>
      </c>
    </row>
    <row r="42" spans="1:11" ht="12.75" customHeight="1">
      <c r="A42" s="5"/>
      <c r="B42" s="5"/>
      <c r="C42" s="19" t="s">
        <v>3567</v>
      </c>
      <c r="D42" s="63" t="s">
        <v>2794</v>
      </c>
      <c r="E42" s="5"/>
      <c r="F42" s="5"/>
      <c r="G42" s="5"/>
      <c r="H42" s="11">
        <v>2</v>
      </c>
      <c r="I42" s="5"/>
      <c r="J42" s="5"/>
      <c r="K42" s="5" t="s">
        <v>3511</v>
      </c>
    </row>
    <row r="43" spans="1:11" ht="12.75" customHeight="1">
      <c r="A43" s="5"/>
      <c r="B43" s="5"/>
      <c r="C43" s="19" t="s">
        <v>3568</v>
      </c>
      <c r="D43" s="63" t="s">
        <v>2861</v>
      </c>
      <c r="E43" s="5"/>
      <c r="F43" s="5"/>
      <c r="G43" s="5"/>
      <c r="H43" s="11">
        <v>2</v>
      </c>
      <c r="I43" s="5"/>
      <c r="J43" s="5"/>
      <c r="K43" s="5" t="s">
        <v>3511</v>
      </c>
    </row>
    <row r="44" spans="1:11" ht="12.75" customHeight="1">
      <c r="A44" s="5"/>
      <c r="B44" s="5"/>
      <c r="C44" s="19" t="s">
        <v>3569</v>
      </c>
      <c r="D44" s="63" t="s">
        <v>2863</v>
      </c>
      <c r="E44" s="5"/>
      <c r="F44" s="5"/>
      <c r="G44" s="5"/>
      <c r="H44" s="11">
        <v>2</v>
      </c>
      <c r="I44" s="5"/>
      <c r="J44" s="5"/>
      <c r="K44" s="5" t="s">
        <v>3511</v>
      </c>
    </row>
    <row r="45" spans="1:11" ht="12.75" customHeight="1">
      <c r="A45" s="5"/>
      <c r="B45" s="5"/>
      <c r="C45" s="19" t="s">
        <v>3570</v>
      </c>
      <c r="D45" s="63" t="s">
        <v>2865</v>
      </c>
      <c r="E45" s="5"/>
      <c r="F45" s="5"/>
      <c r="G45" s="5"/>
      <c r="H45" s="11">
        <v>2</v>
      </c>
      <c r="I45" s="5"/>
      <c r="J45" s="5"/>
      <c r="K45" s="5" t="s">
        <v>3511</v>
      </c>
    </row>
    <row r="46" spans="1:11" ht="12.75" customHeight="1">
      <c r="A46" s="5"/>
      <c r="B46" s="5"/>
      <c r="C46" s="19" t="s">
        <v>3571</v>
      </c>
      <c r="D46" s="63" t="s">
        <v>2794</v>
      </c>
      <c r="E46" s="5"/>
      <c r="F46" s="5"/>
      <c r="G46" s="5"/>
      <c r="H46" s="11">
        <v>2</v>
      </c>
      <c r="I46" s="5"/>
      <c r="J46" s="5"/>
      <c r="K46" s="5" t="s">
        <v>3511</v>
      </c>
    </row>
    <row r="47" spans="1:11" ht="12.75" customHeight="1">
      <c r="A47" s="5"/>
      <c r="B47" s="5"/>
      <c r="C47" s="19" t="s">
        <v>3572</v>
      </c>
      <c r="D47" s="63" t="s">
        <v>2868</v>
      </c>
      <c r="E47" s="5"/>
      <c r="F47" s="5"/>
      <c r="G47" s="5"/>
      <c r="H47" s="11">
        <v>2</v>
      </c>
      <c r="I47" s="5"/>
      <c r="J47" s="5"/>
      <c r="K47" s="5" t="s">
        <v>3511</v>
      </c>
    </row>
    <row r="48" spans="1:11" ht="12.75" customHeight="1">
      <c r="A48" s="5"/>
      <c r="B48" s="5"/>
      <c r="C48" s="19" t="s">
        <v>3573</v>
      </c>
      <c r="D48" s="63" t="s">
        <v>2870</v>
      </c>
      <c r="E48" s="5"/>
      <c r="F48" s="5"/>
      <c r="G48" s="5"/>
      <c r="H48" s="11">
        <v>2</v>
      </c>
      <c r="I48" s="5"/>
      <c r="J48" s="5"/>
      <c r="K48" s="5" t="s">
        <v>3511</v>
      </c>
    </row>
    <row r="49" spans="1:11" ht="12.75" customHeight="1">
      <c r="A49" s="5"/>
      <c r="B49" s="5"/>
      <c r="C49" s="19" t="s">
        <v>3574</v>
      </c>
      <c r="D49" s="63" t="s">
        <v>2794</v>
      </c>
      <c r="E49" s="5"/>
      <c r="F49" s="5"/>
      <c r="G49" s="5"/>
      <c r="H49" s="11">
        <v>2</v>
      </c>
      <c r="I49" s="5"/>
      <c r="J49" s="5"/>
      <c r="K49" s="5" t="s">
        <v>3511</v>
      </c>
    </row>
    <row r="50" spans="1:11" ht="12.75" customHeight="1">
      <c r="A50" s="5"/>
      <c r="B50" s="5"/>
      <c r="C50" s="19" t="s">
        <v>3575</v>
      </c>
      <c r="D50" s="63" t="s">
        <v>2873</v>
      </c>
      <c r="E50" s="5"/>
      <c r="F50" s="5"/>
      <c r="G50" s="5"/>
      <c r="H50" s="11">
        <v>2</v>
      </c>
      <c r="I50" s="5"/>
      <c r="J50" s="5"/>
      <c r="K50" s="5" t="s">
        <v>3511</v>
      </c>
    </row>
    <row r="51" spans="1:11" ht="12.75" customHeight="1">
      <c r="A51" s="5"/>
      <c r="B51" s="5"/>
      <c r="C51" s="19" t="s">
        <v>3576</v>
      </c>
      <c r="D51" s="63" t="s">
        <v>3577</v>
      </c>
      <c r="E51" s="5"/>
      <c r="F51" s="5"/>
      <c r="G51" s="5"/>
      <c r="H51" s="11">
        <v>2</v>
      </c>
      <c r="I51" s="5"/>
      <c r="J51" s="5"/>
      <c r="K51" s="5" t="s">
        <v>3511</v>
      </c>
    </row>
    <row r="52" spans="1:11" ht="12.75" customHeight="1">
      <c r="A52" s="5"/>
      <c r="B52" s="5"/>
      <c r="C52" s="19" t="s">
        <v>3578</v>
      </c>
      <c r="D52" s="63" t="s">
        <v>2873</v>
      </c>
      <c r="E52" s="5"/>
      <c r="F52" s="5"/>
      <c r="G52" s="5"/>
      <c r="H52" s="11">
        <v>2</v>
      </c>
      <c r="I52" s="5"/>
      <c r="J52" s="5"/>
      <c r="K52" s="5" t="s">
        <v>3511</v>
      </c>
    </row>
    <row r="53" spans="1:11" ht="12.75" customHeight="1">
      <c r="A53" s="5"/>
      <c r="B53" s="5"/>
      <c r="C53" s="19" t="s">
        <v>3579</v>
      </c>
      <c r="D53" s="63" t="s">
        <v>2794</v>
      </c>
      <c r="E53" s="5"/>
      <c r="F53" s="5"/>
      <c r="G53" s="5"/>
      <c r="H53" s="11">
        <v>2</v>
      </c>
      <c r="I53" s="5"/>
      <c r="J53" s="5"/>
      <c r="K53" s="5" t="s">
        <v>3511</v>
      </c>
    </row>
    <row r="54" spans="1:11" ht="12.75" customHeight="1">
      <c r="A54" s="5"/>
      <c r="B54" s="5"/>
      <c r="C54" s="19" t="s">
        <v>3580</v>
      </c>
      <c r="D54" s="63" t="s">
        <v>2876</v>
      </c>
      <c r="E54" s="5"/>
      <c r="F54" s="5"/>
      <c r="G54" s="5"/>
      <c r="H54" s="11">
        <v>2</v>
      </c>
      <c r="I54" s="5"/>
      <c r="J54" s="5"/>
      <c r="K54" s="5" t="s">
        <v>3511</v>
      </c>
    </row>
    <row r="55" spans="1:11" ht="12.75" customHeight="1">
      <c r="A55" s="5"/>
      <c r="B55" s="5"/>
      <c r="C55" s="19" t="s">
        <v>3581</v>
      </c>
      <c r="D55" s="63" t="s">
        <v>2794</v>
      </c>
      <c r="E55" s="5"/>
      <c r="F55" s="5"/>
      <c r="G55" s="5"/>
      <c r="H55" s="11">
        <v>2</v>
      </c>
      <c r="I55" s="5"/>
      <c r="J55" s="5"/>
      <c r="K55" s="5" t="s">
        <v>3511</v>
      </c>
    </row>
    <row r="56" spans="1:11" ht="12.75" customHeight="1">
      <c r="A56" s="5"/>
      <c r="B56" s="5"/>
      <c r="C56" s="19" t="s">
        <v>3582</v>
      </c>
      <c r="D56" s="63" t="s">
        <v>3583</v>
      </c>
      <c r="E56" s="5"/>
      <c r="F56" s="5"/>
      <c r="G56" s="5"/>
      <c r="H56" s="11">
        <v>2</v>
      </c>
      <c r="I56" s="5"/>
      <c r="J56" s="5"/>
      <c r="K56" s="5" t="s">
        <v>3511</v>
      </c>
    </row>
    <row r="57" spans="1:11" ht="12.75" customHeight="1">
      <c r="A57" s="5"/>
      <c r="B57" s="5"/>
      <c r="C57" s="19" t="s">
        <v>3584</v>
      </c>
      <c r="D57" s="63" t="s">
        <v>3585</v>
      </c>
      <c r="E57" s="5"/>
      <c r="F57" s="5"/>
      <c r="G57" s="5"/>
      <c r="H57" s="11">
        <v>2</v>
      </c>
      <c r="I57" s="5"/>
      <c r="J57" s="5"/>
      <c r="K57" s="5" t="s">
        <v>3511</v>
      </c>
    </row>
    <row r="58" spans="1:11" ht="12.75" customHeight="1">
      <c r="A58" s="5"/>
      <c r="B58" s="5"/>
      <c r="C58" s="19" t="s">
        <v>3586</v>
      </c>
      <c r="D58" s="63" t="s">
        <v>3587</v>
      </c>
      <c r="E58" s="5"/>
      <c r="F58" s="5"/>
      <c r="G58" s="5"/>
      <c r="H58" s="11">
        <v>2</v>
      </c>
      <c r="I58" s="5"/>
      <c r="J58" s="5"/>
      <c r="K58" s="5" t="s">
        <v>3511</v>
      </c>
    </row>
    <row r="59" spans="1:11" ht="12.75" customHeight="1">
      <c r="A59" s="5"/>
      <c r="B59" s="5"/>
      <c r="C59" s="19" t="s">
        <v>3588</v>
      </c>
      <c r="D59" s="63" t="s">
        <v>2794</v>
      </c>
      <c r="E59" s="5"/>
      <c r="F59" s="5"/>
      <c r="G59" s="5"/>
      <c r="H59" s="11">
        <v>2</v>
      </c>
      <c r="I59" s="5"/>
      <c r="J59" s="5"/>
      <c r="K59" s="5" t="s">
        <v>3511</v>
      </c>
    </row>
    <row r="60" spans="1:11" ht="12.75" customHeight="1">
      <c r="A60" s="5"/>
      <c r="B60" s="5"/>
      <c r="C60" s="19" t="s">
        <v>3589</v>
      </c>
      <c r="D60" s="63" t="s">
        <v>2881</v>
      </c>
      <c r="E60" s="5"/>
      <c r="F60" s="5"/>
      <c r="G60" s="5"/>
      <c r="H60" s="11">
        <v>2</v>
      </c>
      <c r="I60" s="5"/>
      <c r="J60" s="5"/>
      <c r="K60" s="5" t="s">
        <v>3511</v>
      </c>
    </row>
    <row r="61" spans="1:11" ht="12.75" customHeight="1">
      <c r="A61" s="5"/>
      <c r="B61" s="5"/>
      <c r="C61" s="19" t="s">
        <v>3590</v>
      </c>
      <c r="D61" s="63" t="s">
        <v>2885</v>
      </c>
      <c r="E61" s="5"/>
      <c r="F61" s="5"/>
      <c r="G61" s="5"/>
      <c r="H61" s="11">
        <v>2</v>
      </c>
      <c r="I61" s="5"/>
      <c r="J61" s="5"/>
      <c r="K61" s="5" t="s">
        <v>3511</v>
      </c>
    </row>
    <row r="62" spans="1:11" ht="12.75" customHeight="1">
      <c r="A62" s="5"/>
      <c r="B62" s="5"/>
      <c r="C62" s="19" t="s">
        <v>3591</v>
      </c>
      <c r="D62" s="63" t="s">
        <v>3592</v>
      </c>
      <c r="E62" s="5"/>
      <c r="F62" s="5"/>
      <c r="G62" s="5"/>
      <c r="H62" s="11">
        <v>2</v>
      </c>
      <c r="I62" s="5"/>
      <c r="J62" s="5"/>
      <c r="K62" s="5" t="s">
        <v>3511</v>
      </c>
    </row>
    <row r="63" spans="1:11" ht="12.75" customHeight="1">
      <c r="A63" s="5"/>
      <c r="B63" s="5"/>
      <c r="C63" s="19" t="s">
        <v>3593</v>
      </c>
      <c r="D63" s="63" t="s">
        <v>2794</v>
      </c>
      <c r="E63" s="5"/>
      <c r="F63" s="5"/>
      <c r="G63" s="5"/>
      <c r="H63" s="11">
        <v>2</v>
      </c>
      <c r="I63" s="5"/>
      <c r="J63" s="5"/>
      <c r="K63" s="5" t="s">
        <v>3511</v>
      </c>
    </row>
    <row r="64" spans="1:11" ht="12.75" customHeight="1">
      <c r="A64" s="5"/>
      <c r="B64" s="5" t="s">
        <v>3594</v>
      </c>
      <c r="C64" s="19" t="s">
        <v>3595</v>
      </c>
      <c r="D64" s="76" t="s">
        <v>2492</v>
      </c>
      <c r="E64" s="5" t="s">
        <v>18</v>
      </c>
      <c r="F64" s="5" t="s">
        <v>19</v>
      </c>
      <c r="G64" s="5" t="s">
        <v>20</v>
      </c>
      <c r="H64" s="11">
        <v>2</v>
      </c>
      <c r="I64" s="5"/>
      <c r="J64" s="5"/>
      <c r="K64" s="5" t="s">
        <v>21</v>
      </c>
    </row>
    <row r="65" spans="1:11" ht="12.75" customHeight="1">
      <c r="A65" s="5"/>
      <c r="B65" s="5"/>
      <c r="C65" s="19" t="s">
        <v>3596</v>
      </c>
      <c r="D65" s="21" t="s">
        <v>2494</v>
      </c>
      <c r="E65" s="5"/>
      <c r="F65" s="5"/>
      <c r="G65" s="5"/>
      <c r="H65" s="11">
        <v>2</v>
      </c>
      <c r="I65" s="5"/>
      <c r="J65" s="5"/>
      <c r="K65" s="5" t="s">
        <v>21</v>
      </c>
    </row>
    <row r="66" spans="1:11" ht="12.75" customHeight="1">
      <c r="A66" s="5"/>
      <c r="B66" s="5"/>
      <c r="C66" s="19" t="s">
        <v>3597</v>
      </c>
      <c r="D66" s="76" t="s">
        <v>2496</v>
      </c>
      <c r="E66" s="5"/>
      <c r="F66" s="5"/>
      <c r="G66" s="5"/>
      <c r="H66" s="11">
        <v>2</v>
      </c>
      <c r="I66" s="5"/>
      <c r="J66" s="5"/>
      <c r="K66" s="5" t="s">
        <v>21</v>
      </c>
    </row>
    <row r="67" spans="1:11" ht="12.75" customHeight="1">
      <c r="A67" s="5"/>
      <c r="B67" s="5"/>
      <c r="C67" s="19" t="s">
        <v>3598</v>
      </c>
      <c r="D67" s="76" t="s">
        <v>2498</v>
      </c>
      <c r="E67" s="5"/>
      <c r="F67" s="5"/>
      <c r="G67" s="5"/>
      <c r="H67" s="11">
        <v>2</v>
      </c>
      <c r="I67" s="5"/>
      <c r="J67" s="5"/>
      <c r="K67" s="5" t="s">
        <v>21</v>
      </c>
    </row>
    <row r="68" spans="1:11" ht="12.75" customHeight="1">
      <c r="A68" s="5"/>
      <c r="B68" s="5"/>
      <c r="C68" s="19" t="s">
        <v>3599</v>
      </c>
      <c r="D68" s="76" t="s">
        <v>2500</v>
      </c>
      <c r="E68" s="5"/>
      <c r="F68" s="5"/>
      <c r="G68" s="5"/>
      <c r="H68" s="11">
        <v>2</v>
      </c>
      <c r="I68" s="5"/>
      <c r="J68" s="5"/>
      <c r="K68" s="5" t="s">
        <v>21</v>
      </c>
    </row>
    <row r="69" spans="1:11" ht="12.75" customHeight="1">
      <c r="A69" s="5"/>
      <c r="B69" s="5"/>
      <c r="C69" s="19" t="s">
        <v>3600</v>
      </c>
      <c r="D69" s="76" t="s">
        <v>2502</v>
      </c>
      <c r="E69" s="5"/>
      <c r="F69" s="5"/>
      <c r="G69" s="5"/>
      <c r="H69" s="11">
        <v>2</v>
      </c>
      <c r="I69" s="5"/>
      <c r="J69" s="5"/>
      <c r="K69" s="5" t="s">
        <v>21</v>
      </c>
    </row>
    <row r="70" spans="1:11" ht="12.75" customHeight="1">
      <c r="A70" s="5"/>
      <c r="B70" s="5"/>
      <c r="C70" s="19" t="s">
        <v>3601</v>
      </c>
      <c r="D70" s="76" t="s">
        <v>2504</v>
      </c>
      <c r="E70" s="5"/>
      <c r="F70" s="5"/>
      <c r="G70" s="5"/>
      <c r="H70" s="11">
        <v>2</v>
      </c>
      <c r="I70" s="5"/>
      <c r="J70" s="5"/>
      <c r="K70" s="5" t="s">
        <v>21</v>
      </c>
    </row>
    <row r="71" spans="1:11" ht="12.75" customHeight="1">
      <c r="A71" s="5"/>
      <c r="B71" s="5"/>
      <c r="C71" s="19" t="s">
        <v>3602</v>
      </c>
      <c r="D71" s="76" t="s">
        <v>2506</v>
      </c>
      <c r="E71" s="5"/>
      <c r="F71" s="5"/>
      <c r="G71" s="5"/>
      <c r="H71" s="11">
        <v>2</v>
      </c>
      <c r="I71" s="5"/>
      <c r="J71" s="5"/>
      <c r="K71" s="5" t="s">
        <v>21</v>
      </c>
    </row>
    <row r="72" spans="1:11" ht="12.75" customHeight="1">
      <c r="A72" s="5"/>
      <c r="B72" s="5"/>
      <c r="C72" s="19" t="s">
        <v>3603</v>
      </c>
      <c r="D72" s="76" t="s">
        <v>2508</v>
      </c>
      <c r="E72" s="5"/>
      <c r="F72" s="5"/>
      <c r="G72" s="5"/>
      <c r="H72" s="11">
        <v>2</v>
      </c>
      <c r="I72" s="5"/>
      <c r="J72" s="5"/>
      <c r="K72" s="5" t="s">
        <v>21</v>
      </c>
    </row>
    <row r="73" spans="1:11" ht="12.75" customHeight="1">
      <c r="A73" s="5"/>
      <c r="B73" s="5"/>
      <c r="C73" s="19" t="s">
        <v>3604</v>
      </c>
      <c r="D73" s="76" t="s">
        <v>2510</v>
      </c>
      <c r="E73" s="5"/>
      <c r="F73" s="5"/>
      <c r="G73" s="5"/>
      <c r="H73" s="11">
        <v>2</v>
      </c>
      <c r="I73" s="5"/>
      <c r="J73" s="5"/>
      <c r="K73" s="5" t="s">
        <v>21</v>
      </c>
    </row>
    <row r="74" spans="1:11" ht="12.75" customHeight="1">
      <c r="A74" s="5"/>
      <c r="B74" s="5"/>
      <c r="C74" s="19" t="s">
        <v>3605</v>
      </c>
      <c r="D74" s="76" t="s">
        <v>2512</v>
      </c>
      <c r="E74" s="5"/>
      <c r="F74" s="5"/>
      <c r="G74" s="5"/>
      <c r="H74" s="11">
        <v>2</v>
      </c>
      <c r="I74" s="5"/>
      <c r="J74" s="5"/>
      <c r="K74" s="5" t="s">
        <v>21</v>
      </c>
    </row>
    <row r="75" spans="1:11" ht="12.75" customHeight="1">
      <c r="A75" s="5"/>
      <c r="B75" s="5"/>
      <c r="C75" s="19" t="s">
        <v>3606</v>
      </c>
      <c r="D75" s="76" t="s">
        <v>2514</v>
      </c>
      <c r="E75" s="5"/>
      <c r="F75" s="5"/>
      <c r="G75" s="5"/>
      <c r="H75" s="11">
        <v>2</v>
      </c>
      <c r="I75" s="5"/>
      <c r="J75" s="5"/>
      <c r="K75" s="5" t="s">
        <v>21</v>
      </c>
    </row>
    <row r="76" spans="1:11" ht="12.75" customHeight="1">
      <c r="A76" s="5"/>
      <c r="B76" s="5"/>
      <c r="C76" s="19" t="s">
        <v>3607</v>
      </c>
      <c r="D76" s="76" t="s">
        <v>2516</v>
      </c>
      <c r="E76" s="5"/>
      <c r="F76" s="5"/>
      <c r="G76" s="5"/>
      <c r="H76" s="11">
        <v>2</v>
      </c>
      <c r="I76" s="5"/>
      <c r="J76" s="5"/>
      <c r="K76" s="5" t="s">
        <v>21</v>
      </c>
    </row>
    <row r="77" spans="1:11" ht="12.75" customHeight="1">
      <c r="A77" s="5"/>
      <c r="B77" s="5"/>
      <c r="C77" s="19" t="s">
        <v>3608</v>
      </c>
      <c r="D77" s="76" t="s">
        <v>2518</v>
      </c>
      <c r="E77" s="5"/>
      <c r="F77" s="5"/>
      <c r="G77" s="5"/>
      <c r="H77" s="11">
        <v>2</v>
      </c>
      <c r="I77" s="5"/>
      <c r="J77" s="5"/>
      <c r="K77" s="5" t="s">
        <v>21</v>
      </c>
    </row>
    <row r="78" spans="1:11" ht="12.75" customHeight="1">
      <c r="A78" s="5"/>
      <c r="B78" s="5"/>
      <c r="C78" s="19" t="s">
        <v>3609</v>
      </c>
      <c r="D78" s="76" t="s">
        <v>2520</v>
      </c>
      <c r="E78" s="5"/>
      <c r="F78" s="5"/>
      <c r="G78" s="5"/>
      <c r="H78" s="11">
        <v>2</v>
      </c>
      <c r="I78" s="5"/>
      <c r="J78" s="5"/>
      <c r="K78" s="5" t="s">
        <v>21</v>
      </c>
    </row>
    <row r="79" spans="1:11" ht="12.75" customHeight="1">
      <c r="A79" s="5"/>
      <c r="B79" s="5"/>
      <c r="C79" s="19" t="s">
        <v>3610</v>
      </c>
      <c r="D79" s="76" t="s">
        <v>2522</v>
      </c>
      <c r="E79" s="5"/>
      <c r="F79" s="5"/>
      <c r="G79" s="5"/>
      <c r="H79" s="11">
        <v>2</v>
      </c>
      <c r="I79" s="5"/>
      <c r="J79" s="5"/>
      <c r="K79" s="5" t="s">
        <v>21</v>
      </c>
    </row>
    <row r="80" spans="1:11" ht="12.75" customHeight="1">
      <c r="A80" s="5"/>
      <c r="B80" s="5"/>
      <c r="C80" s="19" t="s">
        <v>3611</v>
      </c>
      <c r="D80" s="76" t="s">
        <v>2524</v>
      </c>
      <c r="E80" s="5"/>
      <c r="F80" s="5"/>
      <c r="G80" s="5"/>
      <c r="H80" s="11">
        <v>2</v>
      </c>
      <c r="I80" s="5"/>
      <c r="J80" s="5"/>
      <c r="K80" s="5" t="s">
        <v>3511</v>
      </c>
    </row>
    <row r="81" spans="1:11" ht="12.75" customHeight="1">
      <c r="A81" s="5"/>
      <c r="B81" s="5"/>
      <c r="C81" s="19" t="s">
        <v>3612</v>
      </c>
      <c r="D81" s="76" t="s">
        <v>2526</v>
      </c>
      <c r="E81" s="5"/>
      <c r="F81" s="5"/>
      <c r="G81" s="5"/>
      <c r="H81" s="11">
        <v>2</v>
      </c>
      <c r="I81" s="5"/>
      <c r="J81" s="5"/>
      <c r="K81" s="5" t="s">
        <v>3511</v>
      </c>
    </row>
    <row r="82" spans="1:11" ht="12.75" customHeight="1">
      <c r="A82" s="5"/>
      <c r="B82" s="5"/>
      <c r="C82" s="19" t="s">
        <v>3613</v>
      </c>
      <c r="D82" s="76" t="s">
        <v>2528</v>
      </c>
      <c r="E82" s="5"/>
      <c r="F82" s="5"/>
      <c r="G82" s="5"/>
      <c r="H82" s="11">
        <v>2</v>
      </c>
      <c r="I82" s="5"/>
      <c r="J82" s="5"/>
      <c r="K82" s="5" t="s">
        <v>3511</v>
      </c>
    </row>
    <row r="83" spans="1:11" ht="12.75" customHeight="1">
      <c r="A83" s="5"/>
      <c r="B83" s="5"/>
      <c r="C83" s="19" t="s">
        <v>3614</v>
      </c>
      <c r="D83" s="76" t="s">
        <v>2530</v>
      </c>
      <c r="E83" s="5"/>
      <c r="F83" s="5"/>
      <c r="G83" s="5"/>
      <c r="H83" s="11">
        <v>2</v>
      </c>
      <c r="I83" s="5"/>
      <c r="J83" s="5"/>
      <c r="K83" s="5" t="s">
        <v>3511</v>
      </c>
    </row>
    <row r="84" spans="1:11" ht="12.75" customHeight="1">
      <c r="A84" s="5"/>
      <c r="B84" s="5"/>
      <c r="C84" s="19" t="s">
        <v>3615</v>
      </c>
      <c r="D84" s="76" t="s">
        <v>2532</v>
      </c>
      <c r="E84" s="5"/>
      <c r="F84" s="5"/>
      <c r="G84" s="5"/>
      <c r="H84" s="11">
        <v>2</v>
      </c>
      <c r="I84" s="5"/>
      <c r="J84" s="5"/>
      <c r="K84" s="5" t="s">
        <v>3511</v>
      </c>
    </row>
    <row r="85" spans="1:11" ht="12.75" customHeight="1">
      <c r="A85" s="5"/>
      <c r="B85" s="5"/>
      <c r="C85" s="19" t="s">
        <v>3616</v>
      </c>
      <c r="D85" s="76" t="s">
        <v>2534</v>
      </c>
      <c r="E85" s="5"/>
      <c r="F85" s="5"/>
      <c r="G85" s="5"/>
      <c r="H85" s="11">
        <v>2</v>
      </c>
      <c r="I85" s="5"/>
      <c r="J85" s="5"/>
      <c r="K85" s="5" t="s">
        <v>3511</v>
      </c>
    </row>
    <row r="86" spans="1:11" ht="12.75" customHeight="1">
      <c r="A86" s="5"/>
      <c r="B86" s="5"/>
      <c r="C86" s="19" t="s">
        <v>3617</v>
      </c>
      <c r="D86" s="76" t="s">
        <v>2536</v>
      </c>
      <c r="E86" s="5"/>
      <c r="F86" s="5"/>
      <c r="G86" s="5"/>
      <c r="H86" s="11">
        <v>2</v>
      </c>
      <c r="I86" s="5"/>
      <c r="J86" s="5"/>
      <c r="K86" s="5" t="s">
        <v>3511</v>
      </c>
    </row>
    <row r="87" spans="1:11" ht="12.75" customHeight="1">
      <c r="A87" s="5"/>
      <c r="B87" s="5"/>
      <c r="C87" s="19" t="s">
        <v>3618</v>
      </c>
      <c r="D87" s="76" t="s">
        <v>2538</v>
      </c>
      <c r="E87" s="5"/>
      <c r="F87" s="5"/>
      <c r="G87" s="5"/>
      <c r="H87" s="11">
        <v>2</v>
      </c>
      <c r="I87" s="5"/>
      <c r="J87" s="5"/>
      <c r="K87" s="5" t="s">
        <v>3511</v>
      </c>
    </row>
    <row r="88" spans="1:11" ht="12.75" customHeight="1">
      <c r="A88" s="5"/>
      <c r="B88" s="5"/>
      <c r="C88" s="19" t="s">
        <v>3619</v>
      </c>
      <c r="D88" s="21" t="s">
        <v>2540</v>
      </c>
      <c r="E88" s="5"/>
      <c r="F88" s="5"/>
      <c r="G88" s="5"/>
      <c r="H88" s="11">
        <v>2</v>
      </c>
      <c r="I88" s="5"/>
      <c r="J88" s="5"/>
      <c r="K88" s="5" t="s">
        <v>3511</v>
      </c>
    </row>
    <row r="89" spans="1:11" ht="12.75" customHeight="1">
      <c r="A89" s="5"/>
      <c r="B89" s="5"/>
      <c r="C89" s="19" t="s">
        <v>3620</v>
      </c>
      <c r="D89" s="21" t="s">
        <v>2542</v>
      </c>
      <c r="E89" s="5"/>
      <c r="F89" s="5"/>
      <c r="G89" s="5"/>
      <c r="H89" s="11">
        <v>2</v>
      </c>
      <c r="I89" s="5"/>
      <c r="J89" s="5"/>
      <c r="K89" s="5" t="s">
        <v>3511</v>
      </c>
    </row>
    <row r="90" spans="1:11" ht="12.75" customHeight="1">
      <c r="A90" s="5"/>
      <c r="B90" s="5"/>
      <c r="C90" s="19" t="s">
        <v>3621</v>
      </c>
      <c r="D90" s="76" t="s">
        <v>2544</v>
      </c>
      <c r="E90" s="5"/>
      <c r="F90" s="5"/>
      <c r="G90" s="5"/>
      <c r="H90" s="11">
        <v>2</v>
      </c>
      <c r="I90" s="5"/>
      <c r="J90" s="5"/>
      <c r="K90" s="5" t="s">
        <v>3511</v>
      </c>
    </row>
    <row r="91" spans="1:11" ht="12.75" customHeight="1">
      <c r="A91" s="5"/>
      <c r="B91" s="5"/>
      <c r="C91" s="19" t="s">
        <v>3622</v>
      </c>
      <c r="D91" s="76" t="s">
        <v>2546</v>
      </c>
      <c r="E91" s="5"/>
      <c r="F91" s="5"/>
      <c r="G91" s="5"/>
      <c r="H91" s="11">
        <v>2</v>
      </c>
      <c r="I91" s="5"/>
      <c r="J91" s="5"/>
      <c r="K91" s="5" t="s">
        <v>3511</v>
      </c>
    </row>
    <row r="92" spans="1:11" ht="12.75" customHeight="1">
      <c r="A92" s="5"/>
      <c r="B92" s="5"/>
      <c r="C92" s="19" t="s">
        <v>3623</v>
      </c>
      <c r="D92" s="76" t="s">
        <v>2548</v>
      </c>
      <c r="E92" s="5"/>
      <c r="F92" s="5"/>
      <c r="G92" s="5"/>
      <c r="H92" s="11">
        <v>2</v>
      </c>
      <c r="I92" s="5"/>
      <c r="J92" s="5"/>
      <c r="K92" s="5" t="s">
        <v>3511</v>
      </c>
    </row>
    <row r="93" spans="1:11" ht="12.75" customHeight="1">
      <c r="A93" s="5"/>
      <c r="B93" s="5"/>
      <c r="C93" s="19" t="s">
        <v>3624</v>
      </c>
      <c r="D93" s="76" t="s">
        <v>2550</v>
      </c>
      <c r="E93" s="5"/>
      <c r="F93" s="5"/>
      <c r="G93" s="5"/>
      <c r="H93" s="11">
        <v>2</v>
      </c>
      <c r="I93" s="5"/>
      <c r="J93" s="5"/>
      <c r="K93" s="5" t="s">
        <v>3511</v>
      </c>
    </row>
    <row r="94" spans="1:11" ht="12.75" customHeight="1">
      <c r="A94" s="5"/>
      <c r="B94" s="5"/>
      <c r="C94" s="19" t="s">
        <v>3625</v>
      </c>
      <c r="D94" s="76" t="s">
        <v>2552</v>
      </c>
      <c r="E94" s="5"/>
      <c r="F94" s="5"/>
      <c r="G94" s="5"/>
      <c r="H94" s="11">
        <v>2</v>
      </c>
      <c r="I94" s="5"/>
      <c r="J94" s="5"/>
      <c r="K94" s="5" t="s">
        <v>3511</v>
      </c>
    </row>
    <row r="95" spans="1:11" ht="12.75" customHeight="1">
      <c r="A95" s="5"/>
      <c r="B95" s="5"/>
      <c r="C95" s="19" t="s">
        <v>3626</v>
      </c>
      <c r="D95" s="76" t="s">
        <v>2554</v>
      </c>
      <c r="E95" s="5"/>
      <c r="F95" s="5"/>
      <c r="G95" s="5"/>
      <c r="H95" s="11">
        <v>2</v>
      </c>
      <c r="I95" s="5"/>
      <c r="J95" s="5"/>
      <c r="K95" s="5" t="s">
        <v>3511</v>
      </c>
    </row>
    <row r="96" spans="1:11" ht="12.75" customHeight="1">
      <c r="A96" s="5"/>
      <c r="B96" s="5"/>
      <c r="C96" s="19" t="s">
        <v>3627</v>
      </c>
      <c r="D96" s="76" t="s">
        <v>2556</v>
      </c>
      <c r="E96" s="5"/>
      <c r="F96" s="5"/>
      <c r="G96" s="5"/>
      <c r="H96" s="11">
        <v>2</v>
      </c>
      <c r="I96" s="5"/>
      <c r="J96" s="5"/>
      <c r="K96" s="5" t="s">
        <v>3511</v>
      </c>
    </row>
    <row r="97" spans="1:11" ht="12.75" customHeight="1">
      <c r="A97" s="5"/>
      <c r="B97" s="5"/>
      <c r="C97" s="19" t="s">
        <v>3628</v>
      </c>
      <c r="D97" s="76" t="s">
        <v>2558</v>
      </c>
      <c r="E97" s="5"/>
      <c r="F97" s="5"/>
      <c r="G97" s="5"/>
      <c r="H97" s="11">
        <v>2</v>
      </c>
      <c r="I97" s="5"/>
      <c r="J97" s="5"/>
      <c r="K97" s="5" t="s">
        <v>3511</v>
      </c>
    </row>
    <row r="98" spans="1:11" ht="12.75" customHeight="1">
      <c r="A98" s="5"/>
      <c r="B98" s="5"/>
      <c r="C98" s="19" t="s">
        <v>3629</v>
      </c>
      <c r="D98" s="76" t="s">
        <v>2560</v>
      </c>
      <c r="E98" s="5"/>
      <c r="F98" s="5"/>
      <c r="G98" s="5"/>
      <c r="H98" s="11">
        <v>2</v>
      </c>
      <c r="I98" s="5"/>
      <c r="J98" s="5"/>
      <c r="K98" s="5" t="s">
        <v>3511</v>
      </c>
    </row>
    <row r="99" spans="1:11" ht="12.75" customHeight="1">
      <c r="A99" s="5"/>
      <c r="B99" s="5"/>
      <c r="C99" s="19" t="s">
        <v>3630</v>
      </c>
      <c r="D99" s="76" t="s">
        <v>2562</v>
      </c>
      <c r="E99" s="5"/>
      <c r="F99" s="5"/>
      <c r="G99" s="5"/>
      <c r="H99" s="11">
        <v>2</v>
      </c>
      <c r="I99" s="5"/>
      <c r="J99" s="5"/>
      <c r="K99" s="5" t="s">
        <v>3511</v>
      </c>
    </row>
    <row r="100" spans="1:11" ht="12.75" customHeight="1">
      <c r="A100" s="5"/>
      <c r="B100" s="5"/>
      <c r="C100" s="19" t="s">
        <v>3631</v>
      </c>
      <c r="D100" s="76" t="s">
        <v>2564</v>
      </c>
      <c r="E100" s="5"/>
      <c r="F100" s="5"/>
      <c r="G100" s="5"/>
      <c r="H100" s="11">
        <v>2</v>
      </c>
      <c r="I100" s="5"/>
      <c r="J100" s="5"/>
      <c r="K100" s="5" t="s">
        <v>3511</v>
      </c>
    </row>
    <row r="101" spans="1:11" ht="12.75" customHeight="1">
      <c r="A101" s="5"/>
      <c r="B101" s="5"/>
      <c r="C101" s="19" t="s">
        <v>3632</v>
      </c>
      <c r="D101" s="21" t="s">
        <v>2566</v>
      </c>
      <c r="E101" s="5"/>
      <c r="F101" s="5"/>
      <c r="G101" s="5"/>
      <c r="H101" s="11">
        <v>2</v>
      </c>
      <c r="I101" s="5"/>
      <c r="J101" s="5"/>
      <c r="K101" s="5" t="s">
        <v>3511</v>
      </c>
    </row>
    <row r="102" spans="1:11" ht="12.75" customHeight="1">
      <c r="A102" s="5"/>
      <c r="B102" s="5"/>
      <c r="C102" s="19" t="s">
        <v>3633</v>
      </c>
      <c r="D102" s="21" t="s">
        <v>2568</v>
      </c>
      <c r="E102" s="5"/>
      <c r="F102" s="5"/>
      <c r="G102" s="5"/>
      <c r="H102" s="11">
        <v>2</v>
      </c>
      <c r="I102" s="5"/>
      <c r="J102" s="5"/>
      <c r="K102" s="5" t="s">
        <v>3511</v>
      </c>
    </row>
    <row r="103" spans="1:11" ht="12.75" customHeight="1">
      <c r="A103" s="5"/>
      <c r="B103" s="5"/>
      <c r="C103" s="19" t="s">
        <v>3634</v>
      </c>
      <c r="D103" s="76" t="s">
        <v>2570</v>
      </c>
      <c r="E103" s="5"/>
      <c r="F103" s="5"/>
      <c r="G103" s="5"/>
      <c r="H103" s="11">
        <v>2</v>
      </c>
      <c r="I103" s="5"/>
      <c r="J103" s="5"/>
      <c r="K103" s="5" t="s">
        <v>3511</v>
      </c>
    </row>
    <row r="104" spans="1:11" ht="12.75" customHeight="1">
      <c r="A104" s="5"/>
      <c r="B104" s="5"/>
      <c r="C104" s="19" t="s">
        <v>3635</v>
      </c>
      <c r="D104" s="76" t="s">
        <v>2572</v>
      </c>
      <c r="E104" s="5"/>
      <c r="F104" s="5"/>
      <c r="G104" s="5"/>
      <c r="H104" s="11">
        <v>2</v>
      </c>
      <c r="I104" s="5"/>
      <c r="J104" s="5"/>
      <c r="K104" s="5" t="s">
        <v>3511</v>
      </c>
    </row>
    <row r="105" spans="1:11" ht="12.75" customHeight="1">
      <c r="A105" s="5"/>
      <c r="B105" s="5"/>
      <c r="C105" s="19" t="s">
        <v>3636</v>
      </c>
      <c r="D105" s="76" t="s">
        <v>2574</v>
      </c>
      <c r="E105" s="5"/>
      <c r="F105" s="5"/>
      <c r="G105" s="5"/>
      <c r="H105" s="11">
        <v>2</v>
      </c>
      <c r="I105" s="5"/>
      <c r="J105" s="5"/>
      <c r="K105" s="5" t="s">
        <v>3511</v>
      </c>
    </row>
    <row r="106" spans="1:11" ht="12.75" customHeight="1">
      <c r="A106" s="5"/>
      <c r="B106" s="5"/>
      <c r="C106" s="19" t="s">
        <v>3637</v>
      </c>
      <c r="D106" s="76" t="s">
        <v>2576</v>
      </c>
      <c r="E106" s="5"/>
      <c r="F106" s="5"/>
      <c r="G106" s="5"/>
      <c r="H106" s="11">
        <v>2</v>
      </c>
      <c r="I106" s="5"/>
      <c r="J106" s="5"/>
      <c r="K106" s="5" t="s">
        <v>3511</v>
      </c>
    </row>
    <row r="107" spans="1:11" ht="12.75" customHeight="1">
      <c r="A107" s="5"/>
      <c r="B107" s="5"/>
      <c r="C107" s="19" t="s">
        <v>3638</v>
      </c>
      <c r="D107" s="76" t="s">
        <v>2544</v>
      </c>
      <c r="E107" s="5"/>
      <c r="F107" s="5"/>
      <c r="G107" s="5"/>
      <c r="H107" s="11">
        <v>2</v>
      </c>
      <c r="I107" s="5"/>
      <c r="J107" s="5"/>
      <c r="K107" s="5" t="s">
        <v>3511</v>
      </c>
    </row>
    <row r="108" spans="1:11" ht="12.75" customHeight="1">
      <c r="A108" s="5"/>
      <c r="B108" s="5"/>
      <c r="C108" s="19" t="s">
        <v>3639</v>
      </c>
      <c r="D108" s="76" t="s">
        <v>2570</v>
      </c>
      <c r="E108" s="5"/>
      <c r="F108" s="5"/>
      <c r="G108" s="5"/>
      <c r="H108" s="11">
        <v>2</v>
      </c>
      <c r="I108" s="5"/>
      <c r="J108" s="5"/>
      <c r="K108" s="5" t="s">
        <v>3511</v>
      </c>
    </row>
    <row r="109" spans="1:11" ht="12.75" customHeight="1">
      <c r="A109" s="5"/>
      <c r="B109" s="5" t="s">
        <v>3594</v>
      </c>
      <c r="C109" s="19" t="s">
        <v>3640</v>
      </c>
      <c r="D109" s="76" t="s">
        <v>2580</v>
      </c>
      <c r="E109" s="5" t="s">
        <v>18</v>
      </c>
      <c r="F109" s="5" t="s">
        <v>19</v>
      </c>
      <c r="G109" s="5" t="s">
        <v>269</v>
      </c>
      <c r="H109" s="11">
        <v>1</v>
      </c>
      <c r="I109" s="5"/>
      <c r="J109" s="5"/>
      <c r="K109" s="5" t="s">
        <v>21</v>
      </c>
    </row>
    <row r="110" spans="1:11" ht="12.75" customHeight="1">
      <c r="A110" s="5"/>
      <c r="B110" s="5"/>
      <c r="C110" s="19" t="s">
        <v>3641</v>
      </c>
      <c r="D110" s="21" t="s">
        <v>2582</v>
      </c>
      <c r="E110" s="5"/>
      <c r="F110" s="5"/>
      <c r="G110" s="5"/>
      <c r="H110" s="11">
        <v>1</v>
      </c>
      <c r="I110" s="5"/>
      <c r="J110" s="5"/>
      <c r="K110" s="5" t="s">
        <v>21</v>
      </c>
    </row>
    <row r="111" spans="1:11" ht="12.75" customHeight="1">
      <c r="A111" s="5"/>
      <c r="B111" s="5"/>
      <c r="C111" s="19" t="s">
        <v>3642</v>
      </c>
      <c r="D111" s="76" t="s">
        <v>2584</v>
      </c>
      <c r="E111" s="5"/>
      <c r="F111" s="5"/>
      <c r="G111" s="5"/>
      <c r="H111" s="11">
        <v>1</v>
      </c>
      <c r="I111" s="5"/>
      <c r="J111" s="5"/>
      <c r="K111" s="5" t="s">
        <v>21</v>
      </c>
    </row>
    <row r="112" spans="1:11" ht="12.75" customHeight="1">
      <c r="A112" s="5"/>
      <c r="B112" s="5"/>
      <c r="C112" s="19" t="s">
        <v>3643</v>
      </c>
      <c r="D112" s="76" t="s">
        <v>2586</v>
      </c>
      <c r="E112" s="5"/>
      <c r="F112" s="5"/>
      <c r="G112" s="5"/>
      <c r="H112" s="11">
        <v>1</v>
      </c>
      <c r="I112" s="5"/>
      <c r="J112" s="5"/>
      <c r="K112" s="5" t="s">
        <v>21</v>
      </c>
    </row>
    <row r="113" spans="1:11" ht="12.75" customHeight="1">
      <c r="A113" s="5"/>
      <c r="B113" s="5"/>
      <c r="C113" s="19" t="s">
        <v>3644</v>
      </c>
      <c r="D113" s="76" t="s">
        <v>2588</v>
      </c>
      <c r="E113" s="5"/>
      <c r="F113" s="5"/>
      <c r="G113" s="5"/>
      <c r="H113" s="11">
        <v>1</v>
      </c>
      <c r="I113" s="5"/>
      <c r="J113" s="5"/>
      <c r="K113" s="5" t="s">
        <v>21</v>
      </c>
    </row>
    <row r="114" spans="1:11" ht="12.75" customHeight="1">
      <c r="A114" s="5"/>
      <c r="B114" s="5"/>
      <c r="C114" s="19" t="s">
        <v>3645</v>
      </c>
      <c r="D114" s="76" t="s">
        <v>2590</v>
      </c>
      <c r="E114" s="5"/>
      <c r="F114" s="5"/>
      <c r="G114" s="5"/>
      <c r="H114" s="11">
        <v>1</v>
      </c>
      <c r="I114" s="5"/>
      <c r="J114" s="5"/>
      <c r="K114" s="5" t="s">
        <v>21</v>
      </c>
    </row>
    <row r="115" spans="1:11" ht="12.75" customHeight="1">
      <c r="A115" s="5"/>
      <c r="B115" s="5"/>
      <c r="C115" s="19" t="s">
        <v>3646</v>
      </c>
      <c r="D115" s="76" t="s">
        <v>2592</v>
      </c>
      <c r="E115" s="5"/>
      <c r="F115" s="5"/>
      <c r="G115" s="5"/>
      <c r="H115" s="11">
        <v>1</v>
      </c>
      <c r="I115" s="5"/>
      <c r="J115" s="5"/>
      <c r="K115" s="5" t="s">
        <v>21</v>
      </c>
    </row>
    <row r="116" spans="1:11" ht="12.75" customHeight="1">
      <c r="A116" s="5"/>
      <c r="B116" s="5"/>
      <c r="C116" s="19" t="s">
        <v>3647</v>
      </c>
      <c r="D116" s="76" t="s">
        <v>2594</v>
      </c>
      <c r="E116" s="5"/>
      <c r="F116" s="5"/>
      <c r="G116" s="5"/>
      <c r="H116" s="11">
        <v>1</v>
      </c>
      <c r="I116" s="5"/>
      <c r="J116" s="5"/>
      <c r="K116" s="5" t="s">
        <v>21</v>
      </c>
    </row>
    <row r="117" spans="1:11" ht="12.75" customHeight="1">
      <c r="A117" s="5"/>
      <c r="B117" s="5"/>
      <c r="C117" s="19" t="s">
        <v>3648</v>
      </c>
      <c r="D117" s="76" t="s">
        <v>2596</v>
      </c>
      <c r="E117" s="5"/>
      <c r="F117" s="5"/>
      <c r="G117" s="5"/>
      <c r="H117" s="11">
        <v>1</v>
      </c>
      <c r="I117" s="5"/>
      <c r="J117" s="5"/>
      <c r="K117" s="5" t="s">
        <v>21</v>
      </c>
    </row>
    <row r="118" spans="1:11" ht="12.75" customHeight="1">
      <c r="A118" s="5"/>
      <c r="B118" s="5"/>
      <c r="C118" s="19" t="s">
        <v>3649</v>
      </c>
      <c r="D118" s="76" t="s">
        <v>2598</v>
      </c>
      <c r="E118" s="5"/>
      <c r="F118" s="5"/>
      <c r="G118" s="5"/>
      <c r="H118" s="11">
        <v>1</v>
      </c>
      <c r="I118" s="5"/>
      <c r="J118" s="5"/>
      <c r="K118" s="5" t="s">
        <v>21</v>
      </c>
    </row>
    <row r="119" spans="1:11" ht="12.75" customHeight="1">
      <c r="A119" s="5"/>
      <c r="B119" s="5"/>
      <c r="C119" s="19" t="s">
        <v>3650</v>
      </c>
      <c r="D119" s="76" t="s">
        <v>2600</v>
      </c>
      <c r="E119" s="5"/>
      <c r="F119" s="5"/>
      <c r="G119" s="5"/>
      <c r="H119" s="11">
        <v>1</v>
      </c>
      <c r="I119" s="5"/>
      <c r="J119" s="5"/>
      <c r="K119" s="5" t="s">
        <v>21</v>
      </c>
    </row>
    <row r="120" spans="1:11" ht="12.75" customHeight="1">
      <c r="A120" s="5"/>
      <c r="B120" s="5"/>
      <c r="C120" s="19" t="s">
        <v>3651</v>
      </c>
      <c r="D120" s="95" t="s">
        <v>2602</v>
      </c>
      <c r="E120" s="5"/>
      <c r="F120" s="5"/>
      <c r="G120" s="5"/>
      <c r="H120" s="11">
        <v>1</v>
      </c>
      <c r="I120" s="5"/>
      <c r="J120" s="5"/>
      <c r="K120" s="5" t="s">
        <v>21</v>
      </c>
    </row>
    <row r="121" spans="1:11" ht="12.75" customHeight="1">
      <c r="A121" s="5"/>
      <c r="B121" s="5"/>
      <c r="C121" s="19" t="s">
        <v>3652</v>
      </c>
      <c r="D121" s="76" t="s">
        <v>2604</v>
      </c>
      <c r="E121" s="5"/>
      <c r="F121" s="5"/>
      <c r="G121" s="5"/>
      <c r="H121" s="11">
        <v>1</v>
      </c>
      <c r="I121" s="5"/>
      <c r="J121" s="5"/>
      <c r="K121" s="5" t="s">
        <v>21</v>
      </c>
    </row>
    <row r="122" spans="1:11" ht="12.75" customHeight="1">
      <c r="A122" s="5"/>
      <c r="B122" s="5"/>
      <c r="C122" s="19" t="s">
        <v>3653</v>
      </c>
      <c r="D122" s="76" t="s">
        <v>2606</v>
      </c>
      <c r="E122" s="5"/>
      <c r="F122" s="5"/>
      <c r="G122" s="5"/>
      <c r="H122" s="11">
        <v>1</v>
      </c>
      <c r="I122" s="5"/>
      <c r="J122" s="5"/>
      <c r="K122" s="5" t="s">
        <v>21</v>
      </c>
    </row>
    <row r="123" spans="1:11" ht="12.75" customHeight="1">
      <c r="A123" s="5"/>
      <c r="B123" s="5"/>
      <c r="C123" s="19" t="s">
        <v>3654</v>
      </c>
      <c r="D123" s="76" t="s">
        <v>2608</v>
      </c>
      <c r="E123" s="5"/>
      <c r="F123" s="5"/>
      <c r="G123" s="5"/>
      <c r="H123" s="11">
        <v>1</v>
      </c>
      <c r="I123" s="5"/>
      <c r="J123" s="5"/>
      <c r="K123" s="5" t="s">
        <v>21</v>
      </c>
    </row>
    <row r="124" spans="1:11" ht="12.75" customHeight="1">
      <c r="A124" s="5"/>
      <c r="B124" s="5"/>
      <c r="C124" s="19" t="s">
        <v>3655</v>
      </c>
      <c r="D124" s="63" t="s">
        <v>2610</v>
      </c>
      <c r="E124" s="5"/>
      <c r="F124" s="5"/>
      <c r="G124" s="5"/>
      <c r="H124" s="11">
        <v>1</v>
      </c>
      <c r="I124" s="5"/>
      <c r="J124" s="5"/>
      <c r="K124" s="5" t="s">
        <v>21</v>
      </c>
    </row>
    <row r="125" spans="1:11" ht="12.75" customHeight="1">
      <c r="A125" s="5"/>
      <c r="B125" s="5"/>
      <c r="C125" s="19" t="s">
        <v>3656</v>
      </c>
      <c r="D125" s="21" t="s">
        <v>2612</v>
      </c>
      <c r="E125" s="5"/>
      <c r="F125" s="5"/>
      <c r="G125" s="5"/>
      <c r="H125" s="11">
        <v>1</v>
      </c>
      <c r="I125" s="5"/>
      <c r="J125" s="5"/>
      <c r="K125" s="5" t="s">
        <v>3511</v>
      </c>
    </row>
    <row r="126" spans="1:11" ht="12.75" customHeight="1">
      <c r="A126" s="5"/>
      <c r="B126" s="5"/>
      <c r="C126" s="19" t="s">
        <v>3657</v>
      </c>
      <c r="D126" s="76" t="s">
        <v>2614</v>
      </c>
      <c r="E126" s="5"/>
      <c r="F126" s="5"/>
      <c r="G126" s="5"/>
      <c r="H126" s="11">
        <v>1</v>
      </c>
      <c r="I126" s="5"/>
      <c r="J126" s="5"/>
      <c r="K126" s="5" t="s">
        <v>3511</v>
      </c>
    </row>
    <row r="127" spans="1:11" ht="12.75" customHeight="1">
      <c r="A127" s="5"/>
      <c r="B127" s="5"/>
      <c r="C127" s="19" t="s">
        <v>3658</v>
      </c>
      <c r="D127" s="76" t="s">
        <v>2616</v>
      </c>
      <c r="E127" s="5"/>
      <c r="F127" s="5"/>
      <c r="G127" s="5"/>
      <c r="H127" s="11">
        <v>1</v>
      </c>
      <c r="I127" s="5"/>
      <c r="J127" s="5"/>
      <c r="K127" s="5" t="s">
        <v>3511</v>
      </c>
    </row>
    <row r="128" spans="1:11" ht="12.75" customHeight="1">
      <c r="A128" s="5"/>
      <c r="B128" s="5"/>
      <c r="C128" s="19" t="s">
        <v>3659</v>
      </c>
      <c r="D128" s="76" t="s">
        <v>2618</v>
      </c>
      <c r="E128" s="5"/>
      <c r="F128" s="5"/>
      <c r="G128" s="5"/>
      <c r="H128" s="11">
        <v>1</v>
      </c>
      <c r="I128" s="5"/>
      <c r="J128" s="5"/>
      <c r="K128" s="5" t="s">
        <v>3511</v>
      </c>
    </row>
    <row r="129" spans="1:11" ht="12.75" customHeight="1">
      <c r="A129" s="5"/>
      <c r="B129" s="5"/>
      <c r="C129" s="19" t="s">
        <v>3660</v>
      </c>
      <c r="D129" s="76" t="s">
        <v>2620</v>
      </c>
      <c r="E129" s="5"/>
      <c r="F129" s="5"/>
      <c r="G129" s="5"/>
      <c r="H129" s="11">
        <v>1</v>
      </c>
      <c r="I129" s="5"/>
      <c r="J129" s="5"/>
      <c r="K129" s="5" t="s">
        <v>3511</v>
      </c>
    </row>
    <row r="130" spans="1:11" ht="12.75" customHeight="1">
      <c r="A130" s="5"/>
      <c r="B130" s="5"/>
      <c r="C130" s="19" t="s">
        <v>3661</v>
      </c>
      <c r="D130" s="76" t="s">
        <v>2622</v>
      </c>
      <c r="E130" s="5"/>
      <c r="F130" s="5"/>
      <c r="G130" s="5"/>
      <c r="H130" s="11">
        <v>1</v>
      </c>
      <c r="I130" s="5"/>
      <c r="J130" s="5"/>
      <c r="K130" s="5" t="s">
        <v>3511</v>
      </c>
    </row>
    <row r="131" spans="1:11" ht="12.75" customHeight="1">
      <c r="A131" s="5"/>
      <c r="B131" s="5"/>
      <c r="C131" s="19" t="s">
        <v>3662</v>
      </c>
      <c r="D131" s="76" t="s">
        <v>2624</v>
      </c>
      <c r="E131" s="5"/>
      <c r="F131" s="5"/>
      <c r="G131" s="5"/>
      <c r="H131" s="11">
        <v>1</v>
      </c>
      <c r="I131" s="5"/>
      <c r="J131" s="5"/>
      <c r="K131" s="5" t="s">
        <v>3511</v>
      </c>
    </row>
    <row r="132" spans="1:11" ht="12.75" customHeight="1">
      <c r="A132" s="5"/>
      <c r="B132" s="5"/>
      <c r="C132" s="19" t="s">
        <v>3663</v>
      </c>
      <c r="D132" s="76" t="s">
        <v>2626</v>
      </c>
      <c r="E132" s="5"/>
      <c r="F132" s="5"/>
      <c r="G132" s="5"/>
      <c r="H132" s="11">
        <v>1</v>
      </c>
      <c r="I132" s="5"/>
      <c r="J132" s="5"/>
      <c r="K132" s="5" t="s">
        <v>3511</v>
      </c>
    </row>
    <row r="133" spans="1:11" ht="12.75" customHeight="1">
      <c r="A133" s="5"/>
      <c r="B133" s="5"/>
      <c r="C133" s="19" t="s">
        <v>3664</v>
      </c>
      <c r="D133" s="21" t="s">
        <v>2628</v>
      </c>
      <c r="E133" s="5"/>
      <c r="F133" s="5"/>
      <c r="G133" s="5"/>
      <c r="H133" s="11">
        <v>1</v>
      </c>
      <c r="I133" s="5"/>
      <c r="J133" s="5"/>
      <c r="K133" s="5" t="s">
        <v>3511</v>
      </c>
    </row>
    <row r="134" spans="1:11" ht="12.75" customHeight="1">
      <c r="A134" s="5"/>
      <c r="B134" s="5"/>
      <c r="C134" s="19" t="s">
        <v>3665</v>
      </c>
      <c r="D134" s="21" t="s">
        <v>2630</v>
      </c>
      <c r="E134" s="5"/>
      <c r="F134" s="5"/>
      <c r="G134" s="5"/>
      <c r="H134" s="11">
        <v>1</v>
      </c>
      <c r="I134" s="5"/>
      <c r="J134" s="5"/>
      <c r="K134" s="5" t="s">
        <v>3511</v>
      </c>
    </row>
    <row r="135" spans="1:11" ht="12.75" customHeight="1">
      <c r="A135" s="5"/>
      <c r="B135" s="5"/>
      <c r="C135" s="19" t="s">
        <v>3666</v>
      </c>
      <c r="D135" s="76" t="s">
        <v>2544</v>
      </c>
      <c r="E135" s="5"/>
      <c r="F135" s="5"/>
      <c r="G135" s="5"/>
      <c r="H135" s="11">
        <v>1</v>
      </c>
      <c r="I135" s="5"/>
      <c r="J135" s="5"/>
      <c r="K135" s="5" t="s">
        <v>3511</v>
      </c>
    </row>
    <row r="136" spans="1:11" ht="12.75" customHeight="1">
      <c r="A136" s="5"/>
      <c r="B136" s="5"/>
      <c r="C136" s="19" t="s">
        <v>3667</v>
      </c>
      <c r="D136" s="76" t="s">
        <v>2633</v>
      </c>
      <c r="E136" s="5"/>
      <c r="F136" s="5"/>
      <c r="G136" s="5"/>
      <c r="H136" s="11">
        <v>1</v>
      </c>
      <c r="I136" s="5"/>
      <c r="J136" s="5"/>
      <c r="K136" s="5" t="s">
        <v>3511</v>
      </c>
    </row>
    <row r="137" spans="1:11" ht="12.75" customHeight="1">
      <c r="A137" s="5"/>
      <c r="B137" s="5"/>
      <c r="C137" s="19" t="s">
        <v>3668</v>
      </c>
      <c r="D137" s="76" t="s">
        <v>2635</v>
      </c>
      <c r="E137" s="5"/>
      <c r="F137" s="5"/>
      <c r="G137" s="5"/>
      <c r="H137" s="11">
        <v>1</v>
      </c>
      <c r="I137" s="5"/>
      <c r="J137" s="5"/>
      <c r="K137" s="5" t="s">
        <v>3511</v>
      </c>
    </row>
    <row r="138" spans="1:11" ht="12.75" customHeight="1">
      <c r="A138" s="5"/>
      <c r="B138" s="5"/>
      <c r="C138" s="19" t="s">
        <v>3669</v>
      </c>
      <c r="D138" s="76" t="s">
        <v>2637</v>
      </c>
      <c r="E138" s="5"/>
      <c r="F138" s="5"/>
      <c r="G138" s="5"/>
      <c r="H138" s="11">
        <v>1</v>
      </c>
      <c r="I138" s="5"/>
      <c r="J138" s="5"/>
      <c r="K138" s="5" t="s">
        <v>3511</v>
      </c>
    </row>
    <row r="139" spans="1:11" ht="12.75" customHeight="1">
      <c r="A139" s="5"/>
      <c r="B139" s="5"/>
      <c r="C139" s="19" t="s">
        <v>3670</v>
      </c>
      <c r="D139" s="76" t="s">
        <v>2639</v>
      </c>
      <c r="E139" s="5"/>
      <c r="F139" s="5"/>
      <c r="G139" s="5"/>
      <c r="H139" s="11">
        <v>1</v>
      </c>
      <c r="I139" s="5"/>
      <c r="J139" s="5"/>
      <c r="K139" s="5" t="s">
        <v>3511</v>
      </c>
    </row>
    <row r="140" spans="1:11" ht="12.75" customHeight="1">
      <c r="A140" s="5"/>
      <c r="B140" s="5"/>
      <c r="C140" s="19" t="s">
        <v>3671</v>
      </c>
      <c r="D140" s="76" t="s">
        <v>2641</v>
      </c>
      <c r="E140" s="5"/>
      <c r="F140" s="5"/>
      <c r="G140" s="5"/>
      <c r="H140" s="11">
        <v>1</v>
      </c>
      <c r="I140" s="5"/>
      <c r="J140" s="5"/>
      <c r="K140" s="5" t="s">
        <v>3511</v>
      </c>
    </row>
    <row r="141" spans="1:11" ht="12.75" customHeight="1">
      <c r="A141" s="5"/>
      <c r="B141" s="5"/>
      <c r="C141" s="19" t="s">
        <v>3672</v>
      </c>
      <c r="D141" s="76" t="s">
        <v>2643</v>
      </c>
      <c r="E141" s="5"/>
      <c r="F141" s="5"/>
      <c r="G141" s="5"/>
      <c r="H141" s="11">
        <v>1</v>
      </c>
      <c r="I141" s="5"/>
      <c r="J141" s="5"/>
      <c r="K141" s="5" t="s">
        <v>3511</v>
      </c>
    </row>
    <row r="142" spans="1:11" ht="12.75" customHeight="1">
      <c r="A142" s="5"/>
      <c r="B142" s="5"/>
      <c r="C142" s="19" t="s">
        <v>3673</v>
      </c>
      <c r="D142" s="76" t="s">
        <v>2645</v>
      </c>
      <c r="E142" s="5"/>
      <c r="F142" s="5"/>
      <c r="G142" s="5"/>
      <c r="H142" s="11">
        <v>1</v>
      </c>
      <c r="I142" s="5"/>
      <c r="J142" s="5"/>
      <c r="K142" s="5" t="s">
        <v>3511</v>
      </c>
    </row>
    <row r="143" spans="1:11" ht="12.75" customHeight="1">
      <c r="A143" s="5"/>
      <c r="B143" s="5"/>
      <c r="C143" s="19" t="s">
        <v>3674</v>
      </c>
      <c r="D143" s="76" t="s">
        <v>2647</v>
      </c>
      <c r="E143" s="5"/>
      <c r="F143" s="5"/>
      <c r="G143" s="5"/>
      <c r="H143" s="11">
        <v>1</v>
      </c>
      <c r="I143" s="5"/>
      <c r="J143" s="5"/>
      <c r="K143" s="5" t="s">
        <v>3511</v>
      </c>
    </row>
    <row r="144" spans="1:11" ht="12.75" customHeight="1">
      <c r="A144" s="5"/>
      <c r="B144" s="5"/>
      <c r="C144" s="19" t="s">
        <v>3675</v>
      </c>
      <c r="D144" s="76" t="s">
        <v>2649</v>
      </c>
      <c r="E144" s="5"/>
      <c r="F144" s="5"/>
      <c r="G144" s="5"/>
      <c r="H144" s="11">
        <v>1</v>
      </c>
      <c r="I144" s="5"/>
      <c r="J144" s="5"/>
      <c r="K144" s="5" t="s">
        <v>3511</v>
      </c>
    </row>
    <row r="145" spans="1:11" ht="12.75" customHeight="1">
      <c r="A145" s="5"/>
      <c r="B145" s="5"/>
      <c r="C145" s="19" t="s">
        <v>3676</v>
      </c>
      <c r="D145" s="76" t="s">
        <v>2651</v>
      </c>
      <c r="E145" s="5"/>
      <c r="F145" s="5"/>
      <c r="G145" s="5"/>
      <c r="H145" s="11">
        <v>1</v>
      </c>
      <c r="I145" s="5"/>
      <c r="J145" s="5"/>
      <c r="K145" s="5" t="s">
        <v>3511</v>
      </c>
    </row>
    <row r="146" spans="1:11" ht="12.75" customHeight="1">
      <c r="A146" s="5"/>
      <c r="B146" s="5"/>
      <c r="C146" s="19" t="s">
        <v>3677</v>
      </c>
      <c r="D146" s="21" t="s">
        <v>2653</v>
      </c>
      <c r="E146" s="5"/>
      <c r="F146" s="5"/>
      <c r="G146" s="5"/>
      <c r="H146" s="11">
        <v>1</v>
      </c>
      <c r="I146" s="5"/>
      <c r="J146" s="5"/>
      <c r="K146" s="5" t="s">
        <v>3511</v>
      </c>
    </row>
    <row r="147" spans="1:11" ht="12.75" customHeight="1">
      <c r="A147" s="5"/>
      <c r="B147" s="5"/>
      <c r="C147" s="19" t="s">
        <v>3678</v>
      </c>
      <c r="D147" s="21" t="s">
        <v>2655</v>
      </c>
      <c r="E147" s="5"/>
      <c r="F147" s="5"/>
      <c r="G147" s="5"/>
      <c r="H147" s="11">
        <v>1</v>
      </c>
      <c r="I147" s="5"/>
      <c r="J147" s="5"/>
      <c r="K147" s="5" t="s">
        <v>3511</v>
      </c>
    </row>
    <row r="148" spans="1:11" ht="12.75" customHeight="1">
      <c r="A148" s="5"/>
      <c r="B148" s="5"/>
      <c r="C148" s="19" t="s">
        <v>3679</v>
      </c>
      <c r="D148" s="76" t="s">
        <v>2657</v>
      </c>
      <c r="E148" s="5"/>
      <c r="F148" s="5"/>
      <c r="G148" s="5"/>
      <c r="H148" s="11">
        <v>1</v>
      </c>
      <c r="I148" s="5"/>
      <c r="J148" s="5"/>
      <c r="K148" s="5" t="s">
        <v>3511</v>
      </c>
    </row>
    <row r="149" spans="1:11" ht="12.75" customHeight="1">
      <c r="A149" s="5"/>
      <c r="B149" s="5"/>
      <c r="C149" s="19" t="s">
        <v>3680</v>
      </c>
      <c r="D149" s="76" t="s">
        <v>2659</v>
      </c>
      <c r="E149" s="5"/>
      <c r="F149" s="5"/>
      <c r="G149" s="5"/>
      <c r="H149" s="11">
        <v>1</v>
      </c>
      <c r="I149" s="5"/>
      <c r="J149" s="5"/>
      <c r="K149" s="5" t="s">
        <v>3511</v>
      </c>
    </row>
    <row r="150" spans="1:11" ht="12.75" customHeight="1">
      <c r="A150" s="5"/>
      <c r="B150" s="5"/>
      <c r="C150" s="19" t="s">
        <v>3681</v>
      </c>
      <c r="D150" s="76" t="s">
        <v>2661</v>
      </c>
      <c r="E150" s="5"/>
      <c r="F150" s="5"/>
      <c r="G150" s="5"/>
      <c r="H150" s="11">
        <v>1</v>
      </c>
      <c r="I150" s="5"/>
      <c r="J150" s="5"/>
      <c r="K150" s="5" t="s">
        <v>3511</v>
      </c>
    </row>
    <row r="151" spans="1:11" ht="12.75" customHeight="1">
      <c r="A151" s="5"/>
      <c r="B151" s="5"/>
      <c r="C151" s="19" t="s">
        <v>3682</v>
      </c>
      <c r="D151" s="76" t="s">
        <v>2663</v>
      </c>
      <c r="E151" s="5"/>
      <c r="F151" s="5"/>
      <c r="G151" s="5"/>
      <c r="H151" s="11">
        <v>1</v>
      </c>
      <c r="I151" s="5"/>
      <c r="J151" s="5"/>
      <c r="K151" s="5" t="s">
        <v>3511</v>
      </c>
    </row>
    <row r="152" spans="1:11" ht="12.75" customHeight="1">
      <c r="A152" s="5"/>
      <c r="B152" s="5"/>
      <c r="C152" s="19" t="s">
        <v>3683</v>
      </c>
      <c r="D152" s="76" t="s">
        <v>2544</v>
      </c>
      <c r="E152" s="5"/>
      <c r="F152" s="5"/>
      <c r="G152" s="5"/>
      <c r="H152" s="11">
        <v>1</v>
      </c>
      <c r="I152" s="5"/>
      <c r="J152" s="5"/>
      <c r="K152" s="5" t="s">
        <v>3511</v>
      </c>
    </row>
    <row r="153" spans="1:11" ht="12.75" customHeight="1">
      <c r="A153" s="5"/>
      <c r="B153" s="5"/>
      <c r="C153" s="19" t="s">
        <v>3684</v>
      </c>
      <c r="D153" s="76" t="s">
        <v>2570</v>
      </c>
      <c r="E153" s="5"/>
      <c r="F153" s="5"/>
      <c r="G153" s="5"/>
      <c r="H153" s="11">
        <v>1</v>
      </c>
      <c r="I153" s="5"/>
      <c r="J153" s="5"/>
      <c r="K153" s="5" t="s">
        <v>3511</v>
      </c>
    </row>
    <row r="154" spans="1:11" ht="12.75" customHeight="1">
      <c r="A154" s="5"/>
      <c r="B154" s="96"/>
      <c r="C154" s="19"/>
      <c r="D154" s="76" t="s">
        <v>1045</v>
      </c>
      <c r="E154" s="5"/>
      <c r="F154" s="5"/>
      <c r="G154" s="5"/>
      <c r="H154" s="480">
        <v>5</v>
      </c>
      <c r="I154" s="5"/>
      <c r="J154" s="5"/>
      <c r="K154" s="5" t="s">
        <v>3511</v>
      </c>
    </row>
    <row r="155" spans="1:11" ht="12.75" customHeight="1">
      <c r="A155" s="5"/>
      <c r="B155" s="96"/>
      <c r="C155" s="19"/>
      <c r="D155" s="76" t="s">
        <v>3685</v>
      </c>
      <c r="E155" s="5"/>
      <c r="F155" s="5"/>
      <c r="G155" s="5"/>
      <c r="H155" s="480"/>
      <c r="I155" s="5"/>
      <c r="J155" s="5"/>
      <c r="K155" s="5" t="s">
        <v>3511</v>
      </c>
    </row>
    <row r="156" spans="1:11" ht="12.75" customHeight="1">
      <c r="A156" s="5"/>
      <c r="B156" s="96"/>
      <c r="C156" s="19"/>
      <c r="D156" s="76" t="s">
        <v>1048</v>
      </c>
      <c r="E156" s="5"/>
      <c r="F156" s="5"/>
      <c r="G156" s="5"/>
      <c r="H156" s="480"/>
      <c r="I156" s="5"/>
      <c r="J156" s="5"/>
      <c r="K156" s="5" t="s">
        <v>3511</v>
      </c>
    </row>
    <row r="157" spans="1:11" ht="12.75" customHeight="1">
      <c r="A157" s="5"/>
      <c r="B157" s="96"/>
      <c r="C157" s="19"/>
      <c r="D157" s="76" t="s">
        <v>3686</v>
      </c>
      <c r="E157" s="5"/>
      <c r="F157" s="5"/>
      <c r="G157" s="5"/>
      <c r="H157" s="480"/>
      <c r="I157" s="5"/>
      <c r="J157" s="5"/>
      <c r="K157" s="5" t="s">
        <v>3511</v>
      </c>
    </row>
    <row r="158" spans="1:11" ht="12.75" customHeight="1">
      <c r="A158" s="5"/>
      <c r="B158" s="96"/>
      <c r="C158" s="19"/>
      <c r="D158" s="76" t="s">
        <v>3687</v>
      </c>
      <c r="E158" s="5"/>
      <c r="F158" s="5"/>
      <c r="G158" s="5"/>
      <c r="H158" s="480"/>
      <c r="I158" s="5"/>
      <c r="J158" s="5"/>
      <c r="K158" s="5" t="s">
        <v>3511</v>
      </c>
    </row>
    <row r="159" spans="1:11" ht="12.75" customHeight="1">
      <c r="A159" s="5"/>
      <c r="B159" s="96"/>
      <c r="C159" s="19"/>
      <c r="D159" s="76" t="s">
        <v>3688</v>
      </c>
      <c r="E159" s="5"/>
      <c r="F159" s="5"/>
      <c r="G159" s="5"/>
      <c r="H159" s="480"/>
      <c r="I159" s="5"/>
      <c r="J159" s="5"/>
      <c r="K159" s="5" t="s">
        <v>3511</v>
      </c>
    </row>
    <row r="160" spans="1:11" ht="12.75" customHeight="1">
      <c r="A160" s="5"/>
      <c r="B160" s="96"/>
      <c r="C160" s="19"/>
      <c r="D160" s="76" t="s">
        <v>3689</v>
      </c>
      <c r="E160" s="5"/>
      <c r="F160" s="5"/>
      <c r="G160" s="5"/>
      <c r="H160" s="480"/>
      <c r="I160" s="5"/>
      <c r="J160" s="5"/>
      <c r="K160" s="5" t="s">
        <v>3511</v>
      </c>
    </row>
    <row r="161" spans="1:11" ht="12.75" customHeight="1">
      <c r="A161" s="5"/>
      <c r="B161" s="96"/>
      <c r="C161" s="19"/>
      <c r="D161" s="76" t="s">
        <v>3690</v>
      </c>
      <c r="E161" s="5"/>
      <c r="F161" s="5"/>
      <c r="G161" s="5"/>
      <c r="H161" s="480"/>
      <c r="I161" s="5"/>
      <c r="J161" s="5"/>
      <c r="K161" s="5" t="s">
        <v>3511</v>
      </c>
    </row>
    <row r="162" spans="1:11" ht="12.75" customHeight="1">
      <c r="A162" s="5"/>
      <c r="B162" s="96"/>
      <c r="C162" s="19"/>
      <c r="D162" s="76" t="s">
        <v>3691</v>
      </c>
      <c r="E162" s="5"/>
      <c r="F162" s="5"/>
      <c r="G162" s="5"/>
      <c r="H162" s="480"/>
      <c r="I162" s="5"/>
      <c r="J162" s="5"/>
      <c r="K162" s="5" t="s">
        <v>3511</v>
      </c>
    </row>
    <row r="163" spans="1:11" ht="12.75" customHeight="1">
      <c r="A163" s="5"/>
      <c r="B163" s="96" t="s">
        <v>3267</v>
      </c>
      <c r="C163" s="97" t="s">
        <v>3692</v>
      </c>
      <c r="D163" s="63" t="s">
        <v>17</v>
      </c>
      <c r="E163" s="5" t="s">
        <v>1053</v>
      </c>
      <c r="F163" s="5" t="s">
        <v>19</v>
      </c>
      <c r="G163" s="5" t="s">
        <v>20</v>
      </c>
      <c r="H163" s="11">
        <v>1</v>
      </c>
      <c r="I163" s="5"/>
      <c r="J163" s="5"/>
      <c r="K163" s="5" t="s">
        <v>43</v>
      </c>
    </row>
    <row r="164" spans="1:11" ht="12.75" customHeight="1">
      <c r="A164" s="5"/>
      <c r="B164" s="5"/>
      <c r="C164" s="97" t="s">
        <v>3693</v>
      </c>
      <c r="D164" s="63" t="s">
        <v>23</v>
      </c>
      <c r="E164" s="5"/>
      <c r="F164" s="5"/>
      <c r="G164" s="5"/>
      <c r="H164" s="11">
        <v>1</v>
      </c>
      <c r="I164" s="5"/>
      <c r="J164" s="5"/>
      <c r="K164" s="5" t="s">
        <v>43</v>
      </c>
    </row>
    <row r="165" spans="1:11" ht="12.75" customHeight="1">
      <c r="A165" s="5"/>
      <c r="B165" s="5"/>
      <c r="C165" s="97" t="s">
        <v>3694</v>
      </c>
      <c r="D165" s="63" t="s">
        <v>3695</v>
      </c>
      <c r="E165" s="5"/>
      <c r="F165" s="5"/>
      <c r="G165" s="5"/>
      <c r="H165" s="11">
        <v>1</v>
      </c>
      <c r="I165" s="5"/>
      <c r="J165" s="5"/>
      <c r="K165" s="5" t="s">
        <v>43</v>
      </c>
    </row>
    <row r="166" spans="1:11" ht="12.75" customHeight="1">
      <c r="A166" s="5"/>
      <c r="B166" s="5"/>
      <c r="C166" s="97" t="s">
        <v>3696</v>
      </c>
      <c r="D166" s="63" t="s">
        <v>3697</v>
      </c>
      <c r="E166" s="5"/>
      <c r="F166" s="5"/>
      <c r="G166" s="5"/>
      <c r="H166" s="11">
        <v>1</v>
      </c>
      <c r="I166" s="5"/>
      <c r="J166" s="5"/>
      <c r="K166" s="5" t="s">
        <v>43</v>
      </c>
    </row>
    <row r="167" spans="1:11" ht="12.75" customHeight="1">
      <c r="A167" s="5"/>
      <c r="B167" s="5"/>
      <c r="C167" s="97" t="s">
        <v>3698</v>
      </c>
      <c r="D167" s="63" t="s">
        <v>3699</v>
      </c>
      <c r="E167" s="5"/>
      <c r="F167" s="5"/>
      <c r="G167" s="5"/>
      <c r="H167" s="11">
        <v>1</v>
      </c>
      <c r="I167" s="5"/>
      <c r="J167" s="5"/>
      <c r="K167" s="5" t="s">
        <v>43</v>
      </c>
    </row>
    <row r="168" spans="1:11" ht="12.75" customHeight="1">
      <c r="A168" s="5"/>
      <c r="B168" s="5"/>
      <c r="C168" s="97" t="s">
        <v>3700</v>
      </c>
      <c r="D168" s="63" t="s">
        <v>3701</v>
      </c>
      <c r="E168" s="5"/>
      <c r="F168" s="5"/>
      <c r="G168" s="5"/>
      <c r="H168" s="11">
        <v>1</v>
      </c>
      <c r="I168" s="5"/>
      <c r="J168" s="5"/>
      <c r="K168" s="5" t="s">
        <v>43</v>
      </c>
    </row>
    <row r="169" spans="1:11" ht="12.75" customHeight="1">
      <c r="A169" s="5"/>
      <c r="B169" s="5"/>
      <c r="C169" s="97" t="s">
        <v>3702</v>
      </c>
      <c r="D169" s="63" t="s">
        <v>3703</v>
      </c>
      <c r="E169" s="5"/>
      <c r="F169" s="5"/>
      <c r="G169" s="5"/>
      <c r="H169" s="11">
        <v>1</v>
      </c>
      <c r="I169" s="5"/>
      <c r="J169" s="5"/>
      <c r="K169" s="5" t="s">
        <v>43</v>
      </c>
    </row>
    <row r="170" spans="1:11" ht="12.75" customHeight="1">
      <c r="A170" s="5"/>
      <c r="B170" s="5"/>
      <c r="C170" s="97" t="s">
        <v>3704</v>
      </c>
      <c r="D170" s="63" t="s">
        <v>3705</v>
      </c>
      <c r="E170" s="5"/>
      <c r="F170" s="5"/>
      <c r="G170" s="5"/>
      <c r="H170" s="11">
        <v>1</v>
      </c>
      <c r="I170" s="5"/>
      <c r="J170" s="5"/>
      <c r="K170" s="5" t="s">
        <v>43</v>
      </c>
    </row>
    <row r="171" spans="1:11" ht="12.75" customHeight="1">
      <c r="A171" s="5"/>
      <c r="B171" s="5"/>
      <c r="C171" s="97" t="s">
        <v>3706</v>
      </c>
      <c r="D171" s="63" t="s">
        <v>3707</v>
      </c>
      <c r="E171" s="5"/>
      <c r="F171" s="5"/>
      <c r="G171" s="5"/>
      <c r="H171" s="11">
        <v>1</v>
      </c>
      <c r="I171" s="5"/>
      <c r="J171" s="5"/>
      <c r="K171" s="5" t="s">
        <v>43</v>
      </c>
    </row>
    <row r="172" spans="1:11" ht="12.75" customHeight="1">
      <c r="A172" s="5"/>
      <c r="B172" s="5"/>
      <c r="C172" s="97" t="s">
        <v>3708</v>
      </c>
      <c r="D172" s="63" t="s">
        <v>3709</v>
      </c>
      <c r="E172" s="5"/>
      <c r="F172" s="5"/>
      <c r="G172" s="5"/>
      <c r="H172" s="11">
        <v>1</v>
      </c>
      <c r="I172" s="5"/>
      <c r="J172" s="5"/>
      <c r="K172" s="5" t="s">
        <v>43</v>
      </c>
    </row>
    <row r="173" spans="1:11" ht="12.75" customHeight="1">
      <c r="A173" s="5"/>
      <c r="B173" s="5"/>
      <c r="C173" s="97" t="s">
        <v>3710</v>
      </c>
      <c r="D173" s="63" t="s">
        <v>3711</v>
      </c>
      <c r="E173" s="5"/>
      <c r="F173" s="5"/>
      <c r="G173" s="5"/>
      <c r="H173" s="11">
        <v>1</v>
      </c>
      <c r="I173" s="5"/>
      <c r="J173" s="5"/>
      <c r="K173" s="5" t="s">
        <v>43</v>
      </c>
    </row>
    <row r="174" spans="1:11" ht="12.75" customHeight="1">
      <c r="A174" s="5"/>
      <c r="B174" s="5"/>
      <c r="C174" s="97" t="s">
        <v>3712</v>
      </c>
      <c r="D174" s="63" t="s">
        <v>45</v>
      </c>
      <c r="E174" s="5"/>
      <c r="F174" s="5"/>
      <c r="G174" s="5"/>
      <c r="H174" s="11">
        <v>1</v>
      </c>
      <c r="I174" s="5"/>
      <c r="J174" s="5"/>
      <c r="K174" s="5" t="s">
        <v>43</v>
      </c>
    </row>
    <row r="175" spans="1:11" ht="12.75" customHeight="1">
      <c r="A175" s="5"/>
      <c r="B175" s="5"/>
      <c r="C175" s="97" t="s">
        <v>3713</v>
      </c>
      <c r="D175" s="63" t="s">
        <v>47</v>
      </c>
      <c r="E175" s="5"/>
      <c r="F175" s="5"/>
      <c r="G175" s="5"/>
      <c r="H175" s="11">
        <v>1</v>
      </c>
      <c r="I175" s="5"/>
      <c r="J175" s="5"/>
      <c r="K175" s="5" t="s">
        <v>43</v>
      </c>
    </row>
    <row r="176" spans="1:11" ht="12.75" customHeight="1">
      <c r="A176" s="5"/>
      <c r="B176" s="5"/>
      <c r="C176" s="97" t="s">
        <v>3714</v>
      </c>
      <c r="D176" s="63" t="s">
        <v>3715</v>
      </c>
      <c r="E176" s="5"/>
      <c r="F176" s="5"/>
      <c r="G176" s="5"/>
      <c r="H176" s="11">
        <v>1</v>
      </c>
      <c r="I176" s="5"/>
      <c r="J176" s="5"/>
      <c r="K176" s="5" t="s">
        <v>43</v>
      </c>
    </row>
    <row r="177" spans="1:11" ht="12.75" customHeight="1">
      <c r="A177" s="5"/>
      <c r="B177" s="5"/>
      <c r="C177" s="97" t="s">
        <v>3716</v>
      </c>
      <c r="D177" s="63" t="s">
        <v>3717</v>
      </c>
      <c r="E177" s="5"/>
      <c r="F177" s="5"/>
      <c r="G177" s="5"/>
      <c r="H177" s="11">
        <v>1</v>
      </c>
      <c r="I177" s="5"/>
      <c r="J177" s="5"/>
      <c r="K177" s="5" t="s">
        <v>43</v>
      </c>
    </row>
    <row r="178" spans="1:11" ht="12.75" customHeight="1">
      <c r="A178" s="5"/>
      <c r="B178" s="5"/>
      <c r="C178" s="97" t="s">
        <v>3718</v>
      </c>
      <c r="D178" s="63" t="s">
        <v>3719</v>
      </c>
      <c r="E178" s="5"/>
      <c r="F178" s="5"/>
      <c r="G178" s="5"/>
      <c r="H178" s="11">
        <v>1</v>
      </c>
      <c r="I178" s="5"/>
      <c r="J178" s="5"/>
      <c r="K178" s="5" t="s">
        <v>43</v>
      </c>
    </row>
    <row r="179" spans="1:11" ht="12.75" customHeight="1">
      <c r="A179" s="5"/>
      <c r="B179" s="5"/>
      <c r="C179" s="97" t="s">
        <v>3720</v>
      </c>
      <c r="D179" s="63" t="s">
        <v>3721</v>
      </c>
      <c r="E179" s="5"/>
      <c r="F179" s="5"/>
      <c r="G179" s="5"/>
      <c r="H179" s="11">
        <v>1</v>
      </c>
      <c r="I179" s="5"/>
      <c r="J179" s="5"/>
      <c r="K179" s="5" t="s">
        <v>43</v>
      </c>
    </row>
    <row r="180" spans="1:11" ht="12.75" customHeight="1">
      <c r="A180" s="5"/>
      <c r="B180" s="68"/>
      <c r="C180" s="97" t="s">
        <v>3722</v>
      </c>
      <c r="D180" s="63" t="s">
        <v>3723</v>
      </c>
      <c r="E180" s="7"/>
      <c r="F180" s="7"/>
      <c r="G180" s="7"/>
      <c r="H180" s="11">
        <v>1</v>
      </c>
      <c r="I180" s="5"/>
      <c r="J180" s="5"/>
      <c r="K180" s="5" t="s">
        <v>43</v>
      </c>
    </row>
    <row r="181" spans="1:11" ht="12.75" customHeight="1">
      <c r="A181" s="5"/>
      <c r="B181" s="68"/>
      <c r="C181" s="97" t="s">
        <v>3724</v>
      </c>
      <c r="D181" s="63" t="s">
        <v>3725</v>
      </c>
      <c r="E181" s="7"/>
      <c r="F181" s="7"/>
      <c r="G181" s="7"/>
      <c r="H181" s="11">
        <v>1</v>
      </c>
      <c r="I181" s="5"/>
      <c r="J181" s="5"/>
      <c r="K181" s="5" t="s">
        <v>43</v>
      </c>
    </row>
    <row r="182" spans="1:11" ht="12.75" customHeight="1">
      <c r="A182" s="96"/>
      <c r="B182" s="96"/>
      <c r="C182" s="97" t="s">
        <v>3726</v>
      </c>
      <c r="D182" s="63" t="s">
        <v>3727</v>
      </c>
      <c r="E182" s="96"/>
      <c r="F182" s="96"/>
      <c r="G182" s="96"/>
      <c r="H182" s="11">
        <v>1</v>
      </c>
      <c r="I182" s="96"/>
      <c r="J182" s="98"/>
      <c r="K182" s="5" t="s">
        <v>43</v>
      </c>
    </row>
    <row r="183" spans="1:11" ht="12.75" customHeight="1">
      <c r="A183" s="5"/>
      <c r="B183" s="5"/>
      <c r="C183" s="97" t="s">
        <v>3728</v>
      </c>
      <c r="D183" s="63" t="s">
        <v>3729</v>
      </c>
      <c r="E183" s="5"/>
      <c r="F183" s="5"/>
      <c r="G183" s="5"/>
      <c r="H183" s="11">
        <v>1</v>
      </c>
      <c r="I183" s="5"/>
      <c r="J183" s="11"/>
      <c r="K183" s="5" t="s">
        <v>43</v>
      </c>
    </row>
    <row r="184" spans="1:11" ht="12.75" customHeight="1">
      <c r="A184" s="5"/>
      <c r="B184" s="5"/>
      <c r="C184" s="97" t="s">
        <v>3730</v>
      </c>
      <c r="D184" s="63" t="s">
        <v>3731</v>
      </c>
      <c r="E184" s="5"/>
      <c r="F184" s="5"/>
      <c r="G184" s="5"/>
      <c r="H184" s="11">
        <v>1</v>
      </c>
      <c r="I184" s="5"/>
      <c r="J184" s="11"/>
      <c r="K184" s="5" t="s">
        <v>43</v>
      </c>
    </row>
    <row r="185" spans="1:11" ht="13.5" customHeight="1">
      <c r="A185" s="5"/>
      <c r="B185" s="5"/>
      <c r="C185" s="97" t="s">
        <v>3732</v>
      </c>
      <c r="D185" s="63" t="s">
        <v>3733</v>
      </c>
      <c r="E185" s="5"/>
      <c r="F185" s="5"/>
      <c r="G185" s="5"/>
      <c r="H185" s="11">
        <v>1</v>
      </c>
      <c r="I185" s="5"/>
      <c r="J185" s="11"/>
      <c r="K185" s="5" t="s">
        <v>43</v>
      </c>
    </row>
    <row r="186" spans="1:11" ht="12.75" customHeight="1">
      <c r="A186" s="5"/>
      <c r="B186" s="5"/>
      <c r="C186" s="97" t="s">
        <v>3734</v>
      </c>
      <c r="D186" s="63" t="s">
        <v>3735</v>
      </c>
      <c r="E186" s="5"/>
      <c r="F186" s="5"/>
      <c r="G186" s="5"/>
      <c r="H186" s="11">
        <v>1</v>
      </c>
      <c r="I186" s="5"/>
      <c r="J186" s="11"/>
      <c r="K186" s="5" t="s">
        <v>43</v>
      </c>
    </row>
    <row r="187" spans="1:11" ht="12.75" customHeight="1">
      <c r="A187" s="5"/>
      <c r="B187" s="5"/>
      <c r="C187" s="97" t="s">
        <v>3736</v>
      </c>
      <c r="D187" s="63" t="s">
        <v>3737</v>
      </c>
      <c r="E187" s="5"/>
      <c r="F187" s="5"/>
      <c r="G187" s="5"/>
      <c r="H187" s="11">
        <v>1</v>
      </c>
      <c r="I187" s="5"/>
      <c r="J187" s="11"/>
      <c r="K187" s="5" t="s">
        <v>43</v>
      </c>
    </row>
    <row r="188" spans="1:11" ht="12.75" customHeight="1">
      <c r="A188" s="5"/>
      <c r="B188" s="5"/>
      <c r="C188" s="97" t="s">
        <v>3738</v>
      </c>
      <c r="D188" s="63" t="s">
        <v>3739</v>
      </c>
      <c r="E188" s="5"/>
      <c r="F188" s="5"/>
      <c r="G188" s="5"/>
      <c r="H188" s="11">
        <v>1</v>
      </c>
      <c r="I188" s="5"/>
      <c r="J188" s="11"/>
      <c r="K188" s="5" t="s">
        <v>43</v>
      </c>
    </row>
    <row r="189" spans="1:11" ht="12.75" customHeight="1">
      <c r="A189" s="5"/>
      <c r="B189" s="5"/>
      <c r="C189" s="97" t="s">
        <v>3740</v>
      </c>
      <c r="D189" s="63" t="s">
        <v>3741</v>
      </c>
      <c r="E189" s="5"/>
      <c r="F189" s="5"/>
      <c r="G189" s="5"/>
      <c r="H189" s="11">
        <v>1</v>
      </c>
      <c r="I189" s="5"/>
      <c r="J189" s="11"/>
      <c r="K189" s="5" t="s">
        <v>43</v>
      </c>
    </row>
    <row r="190" spans="1:11" ht="12.75" customHeight="1">
      <c r="A190" s="5"/>
      <c r="B190" s="5"/>
      <c r="C190" s="97" t="s">
        <v>3742</v>
      </c>
      <c r="D190" s="63" t="s">
        <v>3743</v>
      </c>
      <c r="E190" s="5"/>
      <c r="F190" s="5"/>
      <c r="G190" s="5"/>
      <c r="H190" s="11">
        <v>1</v>
      </c>
      <c r="I190" s="5"/>
      <c r="J190" s="11"/>
      <c r="K190" s="5" t="s">
        <v>43</v>
      </c>
    </row>
    <row r="191" spans="1:11" ht="12.75" customHeight="1">
      <c r="A191" s="5"/>
      <c r="B191" s="5"/>
      <c r="C191" s="97" t="s">
        <v>3744</v>
      </c>
      <c r="D191" s="63" t="s">
        <v>3745</v>
      </c>
      <c r="E191" s="5"/>
      <c r="F191" s="5"/>
      <c r="G191" s="5"/>
      <c r="H191" s="11">
        <v>1</v>
      </c>
      <c r="I191" s="5"/>
      <c r="J191" s="11"/>
      <c r="K191" s="5" t="s">
        <v>43</v>
      </c>
    </row>
    <row r="192" spans="1:11" ht="12.75" customHeight="1">
      <c r="A192" s="5"/>
      <c r="B192" s="5"/>
      <c r="C192" s="97" t="s">
        <v>3746</v>
      </c>
      <c r="D192" s="63" t="s">
        <v>3747</v>
      </c>
      <c r="E192" s="5"/>
      <c r="F192" s="5"/>
      <c r="G192" s="5"/>
      <c r="H192" s="11">
        <v>1</v>
      </c>
      <c r="I192" s="5"/>
      <c r="J192" s="11"/>
      <c r="K192" s="5" t="s">
        <v>43</v>
      </c>
    </row>
    <row r="193" spans="1:11" ht="12.75" customHeight="1">
      <c r="A193" s="5"/>
      <c r="B193" s="5"/>
      <c r="C193" s="97" t="s">
        <v>3748</v>
      </c>
      <c r="D193" s="63" t="s">
        <v>3749</v>
      </c>
      <c r="E193" s="5"/>
      <c r="F193" s="5"/>
      <c r="G193" s="5"/>
      <c r="H193" s="11">
        <v>1</v>
      </c>
      <c r="I193" s="5"/>
      <c r="J193" s="11"/>
      <c r="K193" s="5" t="s">
        <v>43</v>
      </c>
    </row>
    <row r="194" spans="1:11" ht="12.75" customHeight="1">
      <c r="A194" s="5"/>
      <c r="B194" s="5"/>
      <c r="C194" s="97" t="s">
        <v>3750</v>
      </c>
      <c r="D194" s="63" t="s">
        <v>3751</v>
      </c>
      <c r="E194" s="5"/>
      <c r="F194" s="5"/>
      <c r="G194" s="5"/>
      <c r="H194" s="11">
        <v>1</v>
      </c>
      <c r="I194" s="5"/>
      <c r="J194" s="11"/>
      <c r="K194" s="5" t="s">
        <v>43</v>
      </c>
    </row>
    <row r="195" spans="1:11" ht="12.75" customHeight="1">
      <c r="A195" s="5"/>
      <c r="B195" s="5"/>
      <c r="C195" s="97" t="s">
        <v>3752</v>
      </c>
      <c r="D195" s="63" t="s">
        <v>3753</v>
      </c>
      <c r="E195" s="5"/>
      <c r="F195" s="5"/>
      <c r="G195" s="5"/>
      <c r="H195" s="11">
        <v>1</v>
      </c>
      <c r="I195" s="5"/>
      <c r="J195" s="11"/>
      <c r="K195" s="5" t="s">
        <v>43</v>
      </c>
    </row>
    <row r="196" spans="1:11" ht="12.75" customHeight="1">
      <c r="A196" s="5"/>
      <c r="B196" s="5"/>
      <c r="C196" s="97" t="s">
        <v>3754</v>
      </c>
      <c r="D196" s="63" t="s">
        <v>3755</v>
      </c>
      <c r="E196" s="5"/>
      <c r="F196" s="5"/>
      <c r="G196" s="5"/>
      <c r="H196" s="11">
        <v>1</v>
      </c>
      <c r="I196" s="5"/>
      <c r="J196" s="11"/>
      <c r="K196" s="5" t="s">
        <v>43</v>
      </c>
    </row>
    <row r="197" spans="1:11" ht="12.75" customHeight="1">
      <c r="A197" s="5"/>
      <c r="B197" s="5"/>
      <c r="C197" s="97" t="s">
        <v>3756</v>
      </c>
      <c r="D197" s="63" t="s">
        <v>3757</v>
      </c>
      <c r="E197" s="5"/>
      <c r="F197" s="5"/>
      <c r="G197" s="5"/>
      <c r="H197" s="11">
        <v>1</v>
      </c>
      <c r="I197" s="5"/>
      <c r="J197" s="11"/>
      <c r="K197" s="5" t="s">
        <v>43</v>
      </c>
    </row>
    <row r="198" spans="1:11" ht="12.75" customHeight="1">
      <c r="A198" s="5"/>
      <c r="B198" s="5"/>
      <c r="C198" s="97" t="s">
        <v>3758</v>
      </c>
      <c r="D198" s="63" t="s">
        <v>3759</v>
      </c>
      <c r="E198" s="5"/>
      <c r="F198" s="5"/>
      <c r="G198" s="5"/>
      <c r="H198" s="11">
        <v>1</v>
      </c>
      <c r="I198" s="5"/>
      <c r="J198" s="11"/>
      <c r="K198" s="5" t="s">
        <v>43</v>
      </c>
    </row>
    <row r="199" spans="1:11" ht="12.75" customHeight="1">
      <c r="A199" s="5"/>
      <c r="B199" s="5"/>
      <c r="C199" s="97" t="s">
        <v>3760</v>
      </c>
      <c r="D199" s="63" t="s">
        <v>3761</v>
      </c>
      <c r="E199" s="5"/>
      <c r="F199" s="5"/>
      <c r="G199" s="5"/>
      <c r="H199" s="11">
        <v>1</v>
      </c>
      <c r="I199" s="5"/>
      <c r="J199" s="11"/>
      <c r="K199" s="5" t="s">
        <v>43</v>
      </c>
    </row>
    <row r="200" spans="1:11" ht="12.75" customHeight="1">
      <c r="A200" s="5"/>
      <c r="B200" s="5"/>
      <c r="C200" s="97" t="s">
        <v>3762</v>
      </c>
      <c r="D200" s="63" t="s">
        <v>3763</v>
      </c>
      <c r="E200" s="5"/>
      <c r="F200" s="5"/>
      <c r="G200" s="5"/>
      <c r="H200" s="11">
        <v>1</v>
      </c>
      <c r="I200" s="5"/>
      <c r="J200" s="11"/>
      <c r="K200" s="5" t="s">
        <v>43</v>
      </c>
    </row>
    <row r="201" spans="1:11" ht="12.75" customHeight="1">
      <c r="A201" s="5"/>
      <c r="B201" s="5"/>
      <c r="C201" s="97" t="s">
        <v>3764</v>
      </c>
      <c r="D201" s="63" t="s">
        <v>3765</v>
      </c>
      <c r="E201" s="5"/>
      <c r="F201" s="5"/>
      <c r="G201" s="5"/>
      <c r="H201" s="11">
        <v>1</v>
      </c>
      <c r="I201" s="5"/>
      <c r="J201" s="11"/>
      <c r="K201" s="5" t="s">
        <v>43</v>
      </c>
    </row>
    <row r="202" spans="1:11" ht="14.25" customHeight="1">
      <c r="A202" s="5"/>
      <c r="B202" s="5"/>
      <c r="C202" s="97" t="s">
        <v>3766</v>
      </c>
      <c r="D202" s="63" t="s">
        <v>3767</v>
      </c>
      <c r="E202" s="5"/>
      <c r="F202" s="5"/>
      <c r="G202" s="5"/>
      <c r="H202" s="11">
        <v>1</v>
      </c>
      <c r="I202" s="5"/>
      <c r="J202" s="11"/>
      <c r="K202" s="5" t="s">
        <v>43</v>
      </c>
    </row>
    <row r="203" spans="1:11" ht="12.75" customHeight="1">
      <c r="A203" s="5"/>
      <c r="B203" s="5"/>
      <c r="C203" s="97" t="s">
        <v>3768</v>
      </c>
      <c r="D203" s="63" t="s">
        <v>3769</v>
      </c>
      <c r="E203" s="5"/>
      <c r="F203" s="5"/>
      <c r="G203" s="5"/>
      <c r="H203" s="11">
        <v>1</v>
      </c>
      <c r="I203" s="5"/>
      <c r="J203" s="11"/>
      <c r="K203" s="5" t="s">
        <v>43</v>
      </c>
    </row>
    <row r="204" spans="1:11" ht="12.75" customHeight="1">
      <c r="A204" s="5"/>
      <c r="B204" s="5"/>
      <c r="C204" s="97" t="s">
        <v>3770</v>
      </c>
      <c r="D204" s="63" t="s">
        <v>3771</v>
      </c>
      <c r="E204" s="5"/>
      <c r="F204" s="5"/>
      <c r="G204" s="5"/>
      <c r="H204" s="11">
        <v>1</v>
      </c>
      <c r="I204" s="5"/>
      <c r="J204" s="11"/>
      <c r="K204" s="5" t="s">
        <v>43</v>
      </c>
    </row>
    <row r="205" spans="1:11" ht="12.75" customHeight="1">
      <c r="A205" s="5"/>
      <c r="B205" s="5"/>
      <c r="C205" s="97" t="s">
        <v>3772</v>
      </c>
      <c r="D205" s="63" t="s">
        <v>3773</v>
      </c>
      <c r="E205" s="5"/>
      <c r="F205" s="5"/>
      <c r="G205" s="5"/>
      <c r="H205" s="11">
        <v>1</v>
      </c>
      <c r="I205" s="5"/>
      <c r="J205" s="11"/>
      <c r="K205" s="5" t="s">
        <v>43</v>
      </c>
    </row>
    <row r="206" spans="1:11" ht="12.75" customHeight="1">
      <c r="A206" s="5"/>
      <c r="B206" s="5"/>
      <c r="C206" s="97" t="s">
        <v>3774</v>
      </c>
      <c r="D206" s="63" t="s">
        <v>3775</v>
      </c>
      <c r="E206" s="5"/>
      <c r="F206" s="5"/>
      <c r="G206" s="5"/>
      <c r="H206" s="11">
        <v>1</v>
      </c>
      <c r="I206" s="5"/>
      <c r="J206" s="5"/>
      <c r="K206" s="5" t="s">
        <v>43</v>
      </c>
    </row>
    <row r="207" spans="1:11" ht="12.75" customHeight="1">
      <c r="A207" s="5"/>
      <c r="B207" s="5"/>
      <c r="C207" s="97" t="s">
        <v>3776</v>
      </c>
      <c r="D207" s="63" t="s">
        <v>3777</v>
      </c>
      <c r="E207" s="5"/>
      <c r="F207" s="5"/>
      <c r="G207" s="5"/>
      <c r="H207" s="11">
        <v>1</v>
      </c>
      <c r="I207" s="5"/>
      <c r="J207" s="5"/>
      <c r="K207" s="5" t="s">
        <v>43</v>
      </c>
    </row>
    <row r="208" spans="1:11" ht="12.75" customHeight="1">
      <c r="A208" s="5"/>
      <c r="B208" s="5"/>
      <c r="C208" s="97" t="s">
        <v>3778</v>
      </c>
      <c r="D208" s="63" t="s">
        <v>3779</v>
      </c>
      <c r="E208" s="5"/>
      <c r="F208" s="5"/>
      <c r="G208" s="5"/>
      <c r="H208" s="11">
        <v>1</v>
      </c>
      <c r="I208" s="5"/>
      <c r="J208" s="5"/>
      <c r="K208" s="5" t="s">
        <v>43</v>
      </c>
    </row>
    <row r="209" spans="1:11" ht="12.75" customHeight="1">
      <c r="A209" s="5"/>
      <c r="B209" s="5"/>
      <c r="C209" s="97" t="s">
        <v>3780</v>
      </c>
      <c r="D209" s="63" t="s">
        <v>3781</v>
      </c>
      <c r="E209" s="5"/>
      <c r="F209" s="5"/>
      <c r="G209" s="5"/>
      <c r="H209" s="11">
        <v>1</v>
      </c>
      <c r="I209" s="5"/>
      <c r="J209" s="5"/>
      <c r="K209" s="5" t="s">
        <v>43</v>
      </c>
    </row>
    <row r="210" spans="1:11" ht="12.75" customHeight="1">
      <c r="A210" s="5"/>
      <c r="B210" s="5"/>
      <c r="C210" s="97" t="s">
        <v>3782</v>
      </c>
      <c r="D210" s="63" t="s">
        <v>3783</v>
      </c>
      <c r="E210" s="5"/>
      <c r="F210" s="5"/>
      <c r="G210" s="5"/>
      <c r="H210" s="11">
        <v>1</v>
      </c>
      <c r="I210" s="5"/>
      <c r="J210" s="5"/>
      <c r="K210" s="5" t="s">
        <v>43</v>
      </c>
    </row>
    <row r="211" spans="1:11" ht="12.75" customHeight="1">
      <c r="A211" s="5"/>
      <c r="B211" s="5"/>
      <c r="C211" s="97" t="s">
        <v>3784</v>
      </c>
      <c r="D211" s="63" t="s">
        <v>3785</v>
      </c>
      <c r="E211" s="5"/>
      <c r="F211" s="5"/>
      <c r="G211" s="5"/>
      <c r="H211" s="11">
        <v>1</v>
      </c>
      <c r="I211" s="5"/>
      <c r="J211" s="5"/>
      <c r="K211" s="5" t="s">
        <v>43</v>
      </c>
    </row>
    <row r="212" spans="1:11" ht="12.75" customHeight="1">
      <c r="A212" s="5"/>
      <c r="B212" s="5"/>
      <c r="C212" s="97" t="s">
        <v>3786</v>
      </c>
      <c r="D212" s="63" t="s">
        <v>3787</v>
      </c>
      <c r="E212" s="5"/>
      <c r="F212" s="5"/>
      <c r="G212" s="5"/>
      <c r="H212" s="11">
        <v>1</v>
      </c>
      <c r="I212" s="5"/>
      <c r="J212" s="5"/>
      <c r="K212" s="5" t="s">
        <v>43</v>
      </c>
    </row>
    <row r="213" spans="1:11" ht="12.75" customHeight="1">
      <c r="A213" s="5"/>
      <c r="B213" s="5"/>
      <c r="C213" s="97" t="s">
        <v>3788</v>
      </c>
      <c r="D213" s="63" t="s">
        <v>3789</v>
      </c>
      <c r="E213" s="5"/>
      <c r="F213" s="5"/>
      <c r="G213" s="5"/>
      <c r="H213" s="11">
        <v>1</v>
      </c>
      <c r="I213" s="5"/>
      <c r="J213" s="5"/>
      <c r="K213" s="5" t="s">
        <v>43</v>
      </c>
    </row>
    <row r="214" spans="1:11" ht="12.75" customHeight="1">
      <c r="A214" s="5"/>
      <c r="B214" s="5"/>
      <c r="C214" s="97" t="s">
        <v>3790</v>
      </c>
      <c r="D214" s="63" t="s">
        <v>3791</v>
      </c>
      <c r="E214" s="5"/>
      <c r="F214" s="5"/>
      <c r="G214" s="5"/>
      <c r="H214" s="11">
        <v>1</v>
      </c>
      <c r="I214" s="5"/>
      <c r="J214" s="5"/>
      <c r="K214" s="5" t="s">
        <v>43</v>
      </c>
    </row>
    <row r="215" spans="1:11" ht="12.75" customHeight="1">
      <c r="A215" s="5"/>
      <c r="B215" s="5"/>
      <c r="C215" s="97" t="s">
        <v>3792</v>
      </c>
      <c r="D215" s="63" t="s">
        <v>3793</v>
      </c>
      <c r="E215" s="5"/>
      <c r="F215" s="5"/>
      <c r="G215" s="5"/>
      <c r="H215" s="11">
        <v>1</v>
      </c>
      <c r="I215" s="5"/>
      <c r="J215" s="5"/>
      <c r="K215" s="5" t="s">
        <v>43</v>
      </c>
    </row>
    <row r="216" spans="1:11" ht="12.75" customHeight="1">
      <c r="A216" s="5"/>
      <c r="B216" s="5"/>
      <c r="C216" s="97" t="s">
        <v>3794</v>
      </c>
      <c r="D216" s="63" t="s">
        <v>3795</v>
      </c>
      <c r="E216" s="5"/>
      <c r="F216" s="5"/>
      <c r="G216" s="5"/>
      <c r="H216" s="11">
        <v>1</v>
      </c>
      <c r="I216" s="5"/>
      <c r="J216" s="5"/>
      <c r="K216" s="5" t="s">
        <v>43</v>
      </c>
    </row>
    <row r="217" spans="1:11" ht="12.75" customHeight="1">
      <c r="A217" s="5"/>
      <c r="B217" s="5"/>
      <c r="C217" s="97" t="s">
        <v>3796</v>
      </c>
      <c r="D217" s="63" t="s">
        <v>3797</v>
      </c>
      <c r="E217" s="5"/>
      <c r="F217" s="5"/>
      <c r="G217" s="5"/>
      <c r="H217" s="11">
        <v>1</v>
      </c>
      <c r="I217" s="5"/>
      <c r="J217" s="5"/>
      <c r="K217" s="5" t="s">
        <v>43</v>
      </c>
    </row>
    <row r="218" spans="1:11" ht="12.75" customHeight="1">
      <c r="A218" s="5"/>
      <c r="B218" s="5"/>
      <c r="C218" s="97" t="s">
        <v>3798</v>
      </c>
      <c r="D218" s="63" t="s">
        <v>3799</v>
      </c>
      <c r="E218" s="5"/>
      <c r="F218" s="5"/>
      <c r="G218" s="5"/>
      <c r="H218" s="11">
        <v>1</v>
      </c>
      <c r="I218" s="5"/>
      <c r="J218" s="5"/>
      <c r="K218" s="5" t="s">
        <v>43</v>
      </c>
    </row>
    <row r="219" spans="1:11" ht="12.75" customHeight="1">
      <c r="A219" s="5"/>
      <c r="B219" s="5"/>
      <c r="C219" s="97" t="s">
        <v>3800</v>
      </c>
      <c r="D219" s="63" t="s">
        <v>3801</v>
      </c>
      <c r="E219" s="5"/>
      <c r="F219" s="5"/>
      <c r="G219" s="5"/>
      <c r="H219" s="11">
        <v>1</v>
      </c>
      <c r="I219" s="5"/>
      <c r="J219" s="5"/>
      <c r="K219" s="5" t="s">
        <v>43</v>
      </c>
    </row>
    <row r="220" spans="1:11" ht="12.75" customHeight="1">
      <c r="A220" s="5"/>
      <c r="B220" s="5"/>
      <c r="C220" s="97" t="s">
        <v>3802</v>
      </c>
      <c r="D220" s="63" t="s">
        <v>3803</v>
      </c>
      <c r="E220" s="5"/>
      <c r="F220" s="5"/>
      <c r="G220" s="5"/>
      <c r="H220" s="11">
        <v>1</v>
      </c>
      <c r="I220" s="5"/>
      <c r="J220" s="5"/>
      <c r="K220" s="5" t="s">
        <v>43</v>
      </c>
    </row>
    <row r="221" spans="1:11" ht="12.75" customHeight="1">
      <c r="A221" s="5"/>
      <c r="B221" s="5"/>
      <c r="C221" s="97" t="s">
        <v>3804</v>
      </c>
      <c r="D221" s="63" t="s">
        <v>3805</v>
      </c>
      <c r="E221" s="5"/>
      <c r="F221" s="5"/>
      <c r="G221" s="5"/>
      <c r="H221" s="11">
        <v>1</v>
      </c>
      <c r="I221" s="5"/>
      <c r="J221" s="5"/>
      <c r="K221" s="5" t="s">
        <v>43</v>
      </c>
    </row>
    <row r="222" spans="1:11" ht="12.75" customHeight="1">
      <c r="A222" s="5"/>
      <c r="B222" s="5"/>
      <c r="C222" s="97" t="s">
        <v>3806</v>
      </c>
      <c r="D222" s="63" t="s">
        <v>3807</v>
      </c>
      <c r="E222" s="5"/>
      <c r="F222" s="5"/>
      <c r="G222" s="5"/>
      <c r="H222" s="11">
        <v>1</v>
      </c>
      <c r="I222" s="5"/>
      <c r="J222" s="5"/>
      <c r="K222" s="5" t="s">
        <v>43</v>
      </c>
    </row>
    <row r="223" spans="1:11" ht="12.75" customHeight="1">
      <c r="A223" s="5"/>
      <c r="B223" s="5"/>
      <c r="C223" s="97" t="s">
        <v>3808</v>
      </c>
      <c r="D223" s="63" t="s">
        <v>3809</v>
      </c>
      <c r="E223" s="5"/>
      <c r="F223" s="5"/>
      <c r="G223" s="5"/>
      <c r="H223" s="11">
        <v>1</v>
      </c>
      <c r="I223" s="5"/>
      <c r="J223" s="5"/>
      <c r="K223" s="5" t="s">
        <v>43</v>
      </c>
    </row>
    <row r="224" spans="1:11" ht="12.75" customHeight="1">
      <c r="A224" s="5"/>
      <c r="B224" s="5"/>
      <c r="C224" s="97" t="s">
        <v>3810</v>
      </c>
      <c r="D224" s="63" t="s">
        <v>3811</v>
      </c>
      <c r="E224" s="5"/>
      <c r="F224" s="5"/>
      <c r="G224" s="5"/>
      <c r="H224" s="11">
        <v>1</v>
      </c>
      <c r="I224" s="5"/>
      <c r="J224" s="5"/>
      <c r="K224" s="5" t="s">
        <v>14</v>
      </c>
    </row>
    <row r="225" spans="1:11" ht="12.75" customHeight="1">
      <c r="A225" s="5"/>
      <c r="B225" s="5"/>
      <c r="C225" s="97" t="s">
        <v>3812</v>
      </c>
      <c r="D225" s="63" t="s">
        <v>3813</v>
      </c>
      <c r="E225" s="5"/>
      <c r="F225" s="5"/>
      <c r="G225" s="5"/>
      <c r="H225" s="11">
        <v>1</v>
      </c>
      <c r="I225" s="5"/>
      <c r="J225" s="5"/>
      <c r="K225" s="5" t="s">
        <v>14</v>
      </c>
    </row>
    <row r="226" spans="1:11" ht="12.75" customHeight="1">
      <c r="A226" s="5"/>
      <c r="B226" s="5"/>
      <c r="C226" s="97" t="s">
        <v>3814</v>
      </c>
      <c r="D226" s="63" t="s">
        <v>3815</v>
      </c>
      <c r="E226" s="5"/>
      <c r="F226" s="5"/>
      <c r="G226" s="5"/>
      <c r="H226" s="11">
        <v>1</v>
      </c>
      <c r="I226" s="5"/>
      <c r="J226" s="5"/>
      <c r="K226" s="5" t="s">
        <v>14</v>
      </c>
    </row>
    <row r="227" spans="1:11" ht="12.75" customHeight="1">
      <c r="A227" s="5"/>
      <c r="B227" s="5"/>
      <c r="C227" s="97" t="s">
        <v>3816</v>
      </c>
      <c r="D227" s="63" t="s">
        <v>3817</v>
      </c>
      <c r="E227" s="5"/>
      <c r="F227" s="5"/>
      <c r="G227" s="5"/>
      <c r="H227" s="11">
        <v>1</v>
      </c>
      <c r="I227" s="5"/>
      <c r="J227" s="5"/>
      <c r="K227" s="5" t="s">
        <v>14</v>
      </c>
    </row>
    <row r="228" spans="1:11" ht="12.75" customHeight="1">
      <c r="A228" s="5"/>
      <c r="B228" s="5"/>
      <c r="C228" s="97" t="s">
        <v>3818</v>
      </c>
      <c r="D228" s="63" t="s">
        <v>3819</v>
      </c>
      <c r="E228" s="5"/>
      <c r="F228" s="5"/>
      <c r="G228" s="5"/>
      <c r="H228" s="11">
        <v>1</v>
      </c>
      <c r="I228" s="5"/>
      <c r="J228" s="5"/>
      <c r="K228" s="5" t="s">
        <v>14</v>
      </c>
    </row>
    <row r="229" spans="1:11" ht="12.75" customHeight="1">
      <c r="A229" s="5"/>
      <c r="B229" s="5"/>
      <c r="C229" s="97" t="s">
        <v>3820</v>
      </c>
      <c r="D229" s="63" t="s">
        <v>3821</v>
      </c>
      <c r="E229" s="5"/>
      <c r="F229" s="5"/>
      <c r="G229" s="5"/>
      <c r="H229" s="11">
        <v>1</v>
      </c>
      <c r="I229" s="5"/>
      <c r="J229" s="5"/>
      <c r="K229" s="5" t="s">
        <v>14</v>
      </c>
    </row>
    <row r="230" spans="1:11" ht="12.75" customHeight="1">
      <c r="A230" s="5"/>
      <c r="B230" s="5"/>
      <c r="C230" s="97" t="s">
        <v>3822</v>
      </c>
      <c r="D230" s="63" t="s">
        <v>3823</v>
      </c>
      <c r="E230" s="5"/>
      <c r="F230" s="5"/>
      <c r="G230" s="5"/>
      <c r="H230" s="11">
        <v>1</v>
      </c>
      <c r="I230" s="5"/>
      <c r="J230" s="5"/>
      <c r="K230" s="5" t="s">
        <v>14</v>
      </c>
    </row>
    <row r="231" spans="1:11" ht="12.75" customHeight="1">
      <c r="A231" s="5"/>
      <c r="B231" s="5"/>
      <c r="C231" s="97" t="s">
        <v>3824</v>
      </c>
      <c r="D231" s="63" t="s">
        <v>3825</v>
      </c>
      <c r="E231" s="5"/>
      <c r="F231" s="5"/>
      <c r="G231" s="5"/>
      <c r="H231" s="11">
        <v>1</v>
      </c>
      <c r="I231" s="5"/>
      <c r="J231" s="5"/>
      <c r="K231" s="5" t="s">
        <v>14</v>
      </c>
    </row>
    <row r="232" spans="1:11" ht="12.75" customHeight="1">
      <c r="A232" s="5"/>
      <c r="B232" s="5"/>
      <c r="C232" s="97" t="s">
        <v>3826</v>
      </c>
      <c r="D232" s="63" t="s">
        <v>3827</v>
      </c>
      <c r="E232" s="5"/>
      <c r="F232" s="5"/>
      <c r="G232" s="5"/>
      <c r="H232" s="11">
        <v>1</v>
      </c>
      <c r="I232" s="5"/>
      <c r="J232" s="5"/>
      <c r="K232" s="5" t="s">
        <v>14</v>
      </c>
    </row>
    <row r="233" spans="1:11" ht="12.75" customHeight="1">
      <c r="A233" s="5"/>
      <c r="B233" s="5"/>
      <c r="C233" s="97" t="s">
        <v>3828</v>
      </c>
      <c r="D233" s="63" t="s">
        <v>3829</v>
      </c>
      <c r="E233" s="5"/>
      <c r="F233" s="5"/>
      <c r="G233" s="5"/>
      <c r="H233" s="11">
        <v>1</v>
      </c>
      <c r="I233" s="5"/>
      <c r="J233" s="5"/>
      <c r="K233" s="5" t="s">
        <v>14</v>
      </c>
    </row>
    <row r="234" spans="1:11" ht="12.75" customHeight="1">
      <c r="A234" s="5"/>
      <c r="B234" s="5"/>
      <c r="C234" s="97" t="s">
        <v>3830</v>
      </c>
      <c r="D234" s="63" t="s">
        <v>3831</v>
      </c>
      <c r="E234" s="5"/>
      <c r="F234" s="5"/>
      <c r="G234" s="5"/>
      <c r="H234" s="11">
        <v>1</v>
      </c>
      <c r="I234" s="5"/>
      <c r="J234" s="5"/>
      <c r="K234" s="5" t="s">
        <v>14</v>
      </c>
    </row>
    <row r="235" spans="1:11" ht="12.75" customHeight="1">
      <c r="A235" s="5"/>
      <c r="B235" s="5"/>
      <c r="C235" s="97" t="s">
        <v>3832</v>
      </c>
      <c r="D235" s="63" t="s">
        <v>3833</v>
      </c>
      <c r="E235" s="5"/>
      <c r="F235" s="5"/>
      <c r="G235" s="5"/>
      <c r="H235" s="11">
        <v>1</v>
      </c>
      <c r="I235" s="5"/>
      <c r="J235" s="5"/>
      <c r="K235" s="5" t="s">
        <v>14</v>
      </c>
    </row>
    <row r="236" spans="1:11" ht="12.75" customHeight="1">
      <c r="A236" s="5"/>
      <c r="B236" s="5"/>
      <c r="C236" s="97" t="s">
        <v>3834</v>
      </c>
      <c r="D236" s="63" t="s">
        <v>3835</v>
      </c>
      <c r="E236" s="5"/>
      <c r="F236" s="5"/>
      <c r="G236" s="5"/>
      <c r="H236" s="11">
        <v>1</v>
      </c>
      <c r="I236" s="5"/>
      <c r="J236" s="5"/>
      <c r="K236" s="5" t="s">
        <v>14</v>
      </c>
    </row>
    <row r="237" spans="1:11" ht="12.75" customHeight="1">
      <c r="A237" s="5"/>
      <c r="B237" s="5"/>
      <c r="C237" s="97" t="s">
        <v>3836</v>
      </c>
      <c r="D237" s="63" t="s">
        <v>3837</v>
      </c>
      <c r="E237" s="5"/>
      <c r="F237" s="5"/>
      <c r="G237" s="5"/>
      <c r="H237" s="11">
        <v>1</v>
      </c>
      <c r="I237" s="5"/>
      <c r="J237" s="5"/>
      <c r="K237" s="5" t="s">
        <v>14</v>
      </c>
    </row>
    <row r="238" spans="1:11" ht="12.75" customHeight="1">
      <c r="A238" s="5"/>
      <c r="B238" s="5"/>
      <c r="C238" s="97" t="s">
        <v>3838</v>
      </c>
      <c r="D238" s="63" t="s">
        <v>3839</v>
      </c>
      <c r="E238" s="5"/>
      <c r="F238" s="5"/>
      <c r="G238" s="5"/>
      <c r="H238" s="11">
        <v>1</v>
      </c>
      <c r="I238" s="5"/>
      <c r="J238" s="5"/>
      <c r="K238" s="5" t="s">
        <v>14</v>
      </c>
    </row>
    <row r="239" spans="1:11" ht="12.75" customHeight="1">
      <c r="A239" s="5"/>
      <c r="B239" s="5"/>
      <c r="C239" s="97" t="s">
        <v>3840</v>
      </c>
      <c r="D239" s="63" t="s">
        <v>3841</v>
      </c>
      <c r="E239" s="5"/>
      <c r="F239" s="5"/>
      <c r="G239" s="5"/>
      <c r="H239" s="11">
        <v>1</v>
      </c>
      <c r="I239" s="5"/>
      <c r="J239" s="5"/>
      <c r="K239" s="5" t="s">
        <v>14</v>
      </c>
    </row>
    <row r="240" spans="1:11" ht="12.75" customHeight="1">
      <c r="A240" s="5"/>
      <c r="B240" s="5"/>
      <c r="C240" s="97" t="s">
        <v>3842</v>
      </c>
      <c r="D240" s="63" t="s">
        <v>3843</v>
      </c>
      <c r="E240" s="5"/>
      <c r="F240" s="5"/>
      <c r="G240" s="5"/>
      <c r="H240" s="11">
        <v>1</v>
      </c>
      <c r="I240" s="5"/>
      <c r="J240" s="5"/>
      <c r="K240" s="5" t="s">
        <v>14</v>
      </c>
    </row>
    <row r="241" spans="1:11" ht="12.75" customHeight="1">
      <c r="A241" s="5"/>
      <c r="B241" s="5"/>
      <c r="C241" s="97" t="s">
        <v>3844</v>
      </c>
      <c r="D241" s="63" t="s">
        <v>3845</v>
      </c>
      <c r="E241" s="5"/>
      <c r="F241" s="5"/>
      <c r="G241" s="5"/>
      <c r="H241" s="11">
        <v>1</v>
      </c>
      <c r="I241" s="5"/>
      <c r="J241" s="5"/>
      <c r="K241" s="5" t="s">
        <v>14</v>
      </c>
    </row>
    <row r="242" spans="1:11" ht="12.75" customHeight="1">
      <c r="A242" s="5"/>
      <c r="B242" s="5"/>
      <c r="C242" s="97" t="s">
        <v>3846</v>
      </c>
      <c r="D242" s="63" t="s">
        <v>3847</v>
      </c>
      <c r="E242" s="5"/>
      <c r="F242" s="5"/>
      <c r="G242" s="5"/>
      <c r="H242" s="11">
        <v>1</v>
      </c>
      <c r="I242" s="5"/>
      <c r="J242" s="5"/>
      <c r="K242" s="5" t="s">
        <v>14</v>
      </c>
    </row>
    <row r="243" spans="1:11" ht="12.75" customHeight="1">
      <c r="A243" s="5"/>
      <c r="B243" s="5"/>
      <c r="C243" s="97" t="s">
        <v>3848</v>
      </c>
      <c r="D243" s="63" t="s">
        <v>3849</v>
      </c>
      <c r="E243" s="5"/>
      <c r="F243" s="5"/>
      <c r="G243" s="5"/>
      <c r="H243" s="11">
        <v>1</v>
      </c>
      <c r="I243" s="5"/>
      <c r="J243" s="5"/>
      <c r="K243" s="5" t="s">
        <v>14</v>
      </c>
    </row>
    <row r="244" spans="1:11" ht="12.75" customHeight="1">
      <c r="A244" s="5"/>
      <c r="B244" s="5"/>
      <c r="C244" s="97" t="s">
        <v>3850</v>
      </c>
      <c r="D244" s="63" t="s">
        <v>3851</v>
      </c>
      <c r="E244" s="5"/>
      <c r="F244" s="5"/>
      <c r="G244" s="5"/>
      <c r="H244" s="11">
        <v>1</v>
      </c>
      <c r="I244" s="5"/>
      <c r="J244" s="5"/>
      <c r="K244" s="5" t="s">
        <v>14</v>
      </c>
    </row>
    <row r="245" spans="1:11" ht="12.75" customHeight="1">
      <c r="A245" s="5"/>
      <c r="B245" s="5"/>
      <c r="C245" s="97" t="s">
        <v>3852</v>
      </c>
      <c r="D245" s="63" t="s">
        <v>3853</v>
      </c>
      <c r="E245" s="5"/>
      <c r="F245" s="5"/>
      <c r="G245" s="5"/>
      <c r="H245" s="11">
        <v>1</v>
      </c>
      <c r="I245" s="5"/>
      <c r="J245" s="5"/>
      <c r="K245" s="5" t="s">
        <v>14</v>
      </c>
    </row>
    <row r="246" spans="1:11" ht="12.75" customHeight="1">
      <c r="A246" s="5"/>
      <c r="B246" s="5"/>
      <c r="C246" s="97" t="s">
        <v>3854</v>
      </c>
      <c r="D246" s="63" t="s">
        <v>3855</v>
      </c>
      <c r="E246" s="5"/>
      <c r="F246" s="5"/>
      <c r="G246" s="5"/>
      <c r="H246" s="11">
        <v>1</v>
      </c>
      <c r="I246" s="5"/>
      <c r="J246" s="5"/>
      <c r="K246" s="5" t="s">
        <v>14</v>
      </c>
    </row>
    <row r="247" spans="1:11" ht="12.75" customHeight="1">
      <c r="A247" s="5"/>
      <c r="B247" s="5"/>
      <c r="C247" s="97" t="s">
        <v>3856</v>
      </c>
      <c r="D247" s="63" t="s">
        <v>3857</v>
      </c>
      <c r="E247" s="5"/>
      <c r="F247" s="5"/>
      <c r="G247" s="5"/>
      <c r="H247" s="11">
        <v>1</v>
      </c>
      <c r="I247" s="5"/>
      <c r="J247" s="5"/>
      <c r="K247" s="5" t="s">
        <v>14</v>
      </c>
    </row>
    <row r="248" spans="1:11" ht="12.75" customHeight="1">
      <c r="A248" s="5"/>
      <c r="B248" s="5"/>
      <c r="C248" s="97" t="s">
        <v>3858</v>
      </c>
      <c r="D248" s="63" t="s">
        <v>3859</v>
      </c>
      <c r="E248" s="5"/>
      <c r="F248" s="5"/>
      <c r="G248" s="5"/>
      <c r="H248" s="11">
        <v>1</v>
      </c>
      <c r="I248" s="5"/>
      <c r="J248" s="5"/>
      <c r="K248" s="5" t="s">
        <v>14</v>
      </c>
    </row>
    <row r="249" spans="1:11" ht="12.75" customHeight="1">
      <c r="A249" s="5"/>
      <c r="B249" s="5"/>
      <c r="C249" s="97" t="s">
        <v>3860</v>
      </c>
      <c r="D249" s="63" t="s">
        <v>3861</v>
      </c>
      <c r="E249" s="5"/>
      <c r="F249" s="5"/>
      <c r="G249" s="5"/>
      <c r="H249" s="11">
        <v>1</v>
      </c>
      <c r="I249" s="5"/>
      <c r="J249" s="5"/>
      <c r="K249" s="5" t="s">
        <v>14</v>
      </c>
    </row>
    <row r="250" spans="1:11" ht="12.75" customHeight="1">
      <c r="A250" s="5"/>
      <c r="B250" s="5"/>
      <c r="C250" s="97" t="s">
        <v>3862</v>
      </c>
      <c r="D250" s="63" t="s">
        <v>3863</v>
      </c>
      <c r="E250" s="5"/>
      <c r="F250" s="5"/>
      <c r="G250" s="5"/>
      <c r="H250" s="11">
        <v>1</v>
      </c>
      <c r="I250" s="5"/>
      <c r="J250" s="5"/>
      <c r="K250" s="5" t="s">
        <v>14</v>
      </c>
    </row>
    <row r="251" spans="1:11" ht="12.75" customHeight="1">
      <c r="A251" s="5"/>
      <c r="B251" s="5"/>
      <c r="C251" s="97" t="s">
        <v>3864</v>
      </c>
      <c r="D251" s="63" t="s">
        <v>3865</v>
      </c>
      <c r="E251" s="5"/>
      <c r="F251" s="5"/>
      <c r="G251" s="5"/>
      <c r="H251" s="11">
        <v>1</v>
      </c>
      <c r="I251" s="5"/>
      <c r="J251" s="5"/>
      <c r="K251" s="5" t="s">
        <v>14</v>
      </c>
    </row>
    <row r="252" spans="1:11" ht="12.75" customHeight="1">
      <c r="A252" s="5"/>
      <c r="B252" s="5"/>
      <c r="C252" s="97" t="s">
        <v>3866</v>
      </c>
      <c r="D252" s="63" t="s">
        <v>3867</v>
      </c>
      <c r="E252" s="5"/>
      <c r="F252" s="5"/>
      <c r="G252" s="5"/>
      <c r="H252" s="11">
        <v>1</v>
      </c>
      <c r="I252" s="5"/>
      <c r="J252" s="5"/>
      <c r="K252" s="5" t="s">
        <v>14</v>
      </c>
    </row>
    <row r="253" spans="1:11" ht="12.75" customHeight="1">
      <c r="A253" s="5"/>
      <c r="B253" s="5"/>
      <c r="C253" s="97" t="s">
        <v>3868</v>
      </c>
      <c r="D253" s="63" t="s">
        <v>3869</v>
      </c>
      <c r="E253" s="5"/>
      <c r="F253" s="5"/>
      <c r="G253" s="5"/>
      <c r="H253" s="11">
        <v>1</v>
      </c>
      <c r="I253" s="5"/>
      <c r="J253" s="5"/>
      <c r="K253" s="5" t="s">
        <v>14</v>
      </c>
    </row>
    <row r="254" spans="1:11" ht="12.75" customHeight="1">
      <c r="A254" s="5"/>
      <c r="B254" s="5"/>
      <c r="C254" s="97" t="s">
        <v>3870</v>
      </c>
      <c r="D254" s="63" t="s">
        <v>205</v>
      </c>
      <c r="E254" s="5"/>
      <c r="F254" s="5"/>
      <c r="G254" s="5"/>
      <c r="H254" s="11">
        <v>1</v>
      </c>
      <c r="I254" s="5"/>
      <c r="J254" s="5"/>
      <c r="K254" s="5" t="s">
        <v>2005</v>
      </c>
    </row>
    <row r="255" spans="1:11" ht="12.75" customHeight="1">
      <c r="A255" s="5"/>
      <c r="B255" s="5"/>
      <c r="C255" s="97" t="s">
        <v>3871</v>
      </c>
      <c r="D255" s="63" t="s">
        <v>208</v>
      </c>
      <c r="E255" s="5"/>
      <c r="F255" s="5"/>
      <c r="G255" s="5"/>
      <c r="H255" s="11">
        <v>1</v>
      </c>
      <c r="I255" s="5"/>
      <c r="J255" s="5"/>
      <c r="K255" s="5" t="s">
        <v>2005</v>
      </c>
    </row>
    <row r="256" spans="1:11" ht="12.75" customHeight="1">
      <c r="A256" s="5"/>
      <c r="B256" s="5"/>
      <c r="C256" s="97" t="s">
        <v>3872</v>
      </c>
      <c r="D256" s="63" t="s">
        <v>210</v>
      </c>
      <c r="E256" s="5"/>
      <c r="F256" s="5"/>
      <c r="G256" s="5"/>
      <c r="H256" s="11">
        <v>1</v>
      </c>
      <c r="I256" s="5"/>
      <c r="J256" s="5"/>
      <c r="K256" s="5" t="s">
        <v>2005</v>
      </c>
    </row>
    <row r="257" spans="1:11" ht="12.75" customHeight="1">
      <c r="A257" s="5"/>
      <c r="B257" s="5"/>
      <c r="C257" s="97" t="s">
        <v>3873</v>
      </c>
      <c r="D257" s="63" t="s">
        <v>212</v>
      </c>
      <c r="E257" s="5"/>
      <c r="F257" s="5"/>
      <c r="G257" s="5"/>
      <c r="H257" s="11">
        <v>1</v>
      </c>
      <c r="I257" s="5"/>
      <c r="J257" s="5"/>
      <c r="K257" s="5" t="s">
        <v>2005</v>
      </c>
    </row>
    <row r="258" spans="1:11" ht="12.75" customHeight="1">
      <c r="A258" s="5"/>
      <c r="B258" s="5"/>
      <c r="C258" s="97" t="s">
        <v>3874</v>
      </c>
      <c r="D258" s="63" t="s">
        <v>214</v>
      </c>
      <c r="E258" s="5"/>
      <c r="F258" s="5"/>
      <c r="G258" s="5"/>
      <c r="H258" s="11">
        <v>1</v>
      </c>
      <c r="I258" s="5"/>
      <c r="J258" s="5"/>
      <c r="K258" s="5" t="s">
        <v>2005</v>
      </c>
    </row>
    <row r="259" spans="1:11" ht="12.75" customHeight="1">
      <c r="A259" s="5"/>
      <c r="B259" s="5"/>
      <c r="C259" s="97" t="s">
        <v>3875</v>
      </c>
      <c r="D259" s="63" t="s">
        <v>216</v>
      </c>
      <c r="E259" s="5"/>
      <c r="F259" s="5"/>
      <c r="G259" s="5"/>
      <c r="H259" s="11">
        <v>1</v>
      </c>
      <c r="I259" s="5"/>
      <c r="J259" s="5"/>
      <c r="K259" s="5" t="s">
        <v>2005</v>
      </c>
    </row>
    <row r="260" spans="1:11" ht="12.75" customHeight="1">
      <c r="A260" s="5"/>
      <c r="B260" s="5"/>
      <c r="C260" s="97" t="s">
        <v>3876</v>
      </c>
      <c r="D260" s="63" t="s">
        <v>218</v>
      </c>
      <c r="E260" s="5"/>
      <c r="F260" s="5"/>
      <c r="G260" s="5"/>
      <c r="H260" s="11">
        <v>1</v>
      </c>
      <c r="I260" s="5"/>
      <c r="J260" s="5"/>
      <c r="K260" s="5" t="s">
        <v>2005</v>
      </c>
    </row>
    <row r="261" spans="1:11" ht="12.75" customHeight="1">
      <c r="A261" s="5"/>
      <c r="B261" s="5"/>
      <c r="C261" s="97" t="s">
        <v>3877</v>
      </c>
      <c r="D261" s="63" t="s">
        <v>3878</v>
      </c>
      <c r="E261" s="5"/>
      <c r="F261" s="5"/>
      <c r="G261" s="5"/>
      <c r="H261" s="11">
        <v>1</v>
      </c>
      <c r="I261" s="5"/>
      <c r="J261" s="5"/>
      <c r="K261" s="5" t="s">
        <v>2005</v>
      </c>
    </row>
    <row r="262" spans="1:11" ht="12.75" customHeight="1">
      <c r="A262" s="5"/>
      <c r="B262" s="5"/>
      <c r="C262" s="97" t="s">
        <v>3879</v>
      </c>
      <c r="D262" s="63" t="s">
        <v>3880</v>
      </c>
      <c r="E262" s="5"/>
      <c r="F262" s="5"/>
      <c r="G262" s="5"/>
      <c r="H262" s="11">
        <v>1</v>
      </c>
      <c r="I262" s="5"/>
      <c r="J262" s="5"/>
      <c r="K262" s="5" t="s">
        <v>2005</v>
      </c>
    </row>
    <row r="263" spans="1:11" ht="12.75" customHeight="1">
      <c r="A263" s="5"/>
      <c r="B263" s="5"/>
      <c r="C263" s="97" t="s">
        <v>3881</v>
      </c>
      <c r="D263" s="63" t="s">
        <v>3882</v>
      </c>
      <c r="E263" s="5"/>
      <c r="F263" s="5"/>
      <c r="G263" s="5"/>
      <c r="H263" s="11">
        <v>1</v>
      </c>
      <c r="I263" s="5"/>
      <c r="J263" s="5"/>
      <c r="K263" s="5" t="s">
        <v>2005</v>
      </c>
    </row>
    <row r="264" spans="1:11" ht="12.75" customHeight="1">
      <c r="A264" s="5"/>
      <c r="B264" s="5"/>
      <c r="C264" s="97" t="s">
        <v>3883</v>
      </c>
      <c r="D264" s="63" t="s">
        <v>3884</v>
      </c>
      <c r="E264" s="5"/>
      <c r="F264" s="5"/>
      <c r="G264" s="5"/>
      <c r="H264" s="11">
        <v>1</v>
      </c>
      <c r="I264" s="5"/>
      <c r="J264" s="5"/>
      <c r="K264" s="5" t="s">
        <v>2005</v>
      </c>
    </row>
    <row r="265" spans="1:11" ht="12.75" customHeight="1">
      <c r="A265" s="5"/>
      <c r="B265" s="5"/>
      <c r="C265" s="97" t="s">
        <v>3885</v>
      </c>
      <c r="D265" s="63" t="s">
        <v>228</v>
      </c>
      <c r="E265" s="5"/>
      <c r="F265" s="5"/>
      <c r="G265" s="5"/>
      <c r="H265" s="11">
        <v>1</v>
      </c>
      <c r="I265" s="5"/>
      <c r="J265" s="5"/>
      <c r="K265" s="5" t="s">
        <v>2005</v>
      </c>
    </row>
    <row r="266" spans="1:11" ht="12.75" customHeight="1">
      <c r="A266" s="5"/>
      <c r="B266" s="5"/>
      <c r="C266" s="97" t="s">
        <v>3886</v>
      </c>
      <c r="D266" s="63" t="s">
        <v>3887</v>
      </c>
      <c r="E266" s="5"/>
      <c r="F266" s="5"/>
      <c r="G266" s="5"/>
      <c r="H266" s="11">
        <v>1</v>
      </c>
      <c r="I266" s="5"/>
      <c r="J266" s="5"/>
      <c r="K266" s="5" t="s">
        <v>2005</v>
      </c>
    </row>
    <row r="267" spans="1:11" ht="12.75" customHeight="1">
      <c r="A267" s="5"/>
      <c r="B267" s="5"/>
      <c r="C267" s="97" t="s">
        <v>3888</v>
      </c>
      <c r="D267" s="63" t="s">
        <v>3889</v>
      </c>
      <c r="E267" s="5"/>
      <c r="F267" s="5"/>
      <c r="G267" s="5"/>
      <c r="H267" s="11">
        <v>1</v>
      </c>
      <c r="I267" s="5"/>
      <c r="J267" s="5"/>
      <c r="K267" s="5" t="s">
        <v>2005</v>
      </c>
    </row>
    <row r="268" spans="1:11" ht="12.75" customHeight="1">
      <c r="A268" s="5"/>
      <c r="B268" s="5"/>
      <c r="C268" s="97" t="s">
        <v>3890</v>
      </c>
      <c r="D268" s="63" t="s">
        <v>3891</v>
      </c>
      <c r="E268" s="5"/>
      <c r="F268" s="5"/>
      <c r="G268" s="5"/>
      <c r="H268" s="11">
        <v>1</v>
      </c>
      <c r="I268" s="5"/>
      <c r="J268" s="5"/>
      <c r="K268" s="5" t="s">
        <v>2005</v>
      </c>
    </row>
    <row r="269" spans="1:11" ht="12.75" customHeight="1">
      <c r="A269" s="5"/>
      <c r="B269" s="5"/>
      <c r="C269" s="97" t="s">
        <v>3892</v>
      </c>
      <c r="D269" s="63" t="s">
        <v>3893</v>
      </c>
      <c r="E269" s="5"/>
      <c r="F269" s="5"/>
      <c r="G269" s="5"/>
      <c r="H269" s="11">
        <v>1</v>
      </c>
      <c r="I269" s="5"/>
      <c r="J269" s="5"/>
      <c r="K269" s="5" t="s">
        <v>2005</v>
      </c>
    </row>
    <row r="270" spans="1:11" ht="12.75" customHeight="1">
      <c r="A270" s="5"/>
      <c r="B270" s="5"/>
      <c r="C270" s="97" t="s">
        <v>3894</v>
      </c>
      <c r="D270" s="63" t="s">
        <v>3895</v>
      </c>
      <c r="E270" s="5"/>
      <c r="F270" s="5"/>
      <c r="G270" s="5"/>
      <c r="H270" s="11">
        <v>1</v>
      </c>
      <c r="I270" s="5"/>
      <c r="J270" s="5"/>
      <c r="K270" s="5" t="s">
        <v>2005</v>
      </c>
    </row>
    <row r="271" spans="1:11" ht="12.75" customHeight="1">
      <c r="A271" s="5"/>
      <c r="B271" s="5"/>
      <c r="C271" s="97" t="s">
        <v>3896</v>
      </c>
      <c r="D271" s="63" t="s">
        <v>3897</v>
      </c>
      <c r="E271" s="5"/>
      <c r="F271" s="5"/>
      <c r="G271" s="5"/>
      <c r="H271" s="11">
        <v>1</v>
      </c>
      <c r="I271" s="5"/>
      <c r="J271" s="5"/>
      <c r="K271" s="5" t="s">
        <v>2005</v>
      </c>
    </row>
    <row r="272" spans="1:11" ht="12.75" customHeight="1">
      <c r="A272" s="5"/>
      <c r="B272" s="5"/>
      <c r="C272" s="97" t="s">
        <v>3898</v>
      </c>
      <c r="D272" s="63" t="s">
        <v>3899</v>
      </c>
      <c r="E272" s="5"/>
      <c r="F272" s="5"/>
      <c r="G272" s="5"/>
      <c r="H272" s="11">
        <v>1</v>
      </c>
      <c r="I272" s="5"/>
      <c r="J272" s="5"/>
      <c r="K272" s="5" t="s">
        <v>2005</v>
      </c>
    </row>
    <row r="273" spans="1:11" ht="12.75" customHeight="1">
      <c r="A273" s="5"/>
      <c r="B273" s="5"/>
      <c r="C273" s="97" t="s">
        <v>3900</v>
      </c>
      <c r="D273" s="63" t="s">
        <v>3901</v>
      </c>
      <c r="E273" s="5"/>
      <c r="F273" s="5"/>
      <c r="G273" s="5"/>
      <c r="H273" s="11">
        <v>1</v>
      </c>
      <c r="I273" s="5"/>
      <c r="J273" s="5"/>
      <c r="K273" s="5" t="s">
        <v>2005</v>
      </c>
    </row>
    <row r="274" spans="1:11" ht="12.75" customHeight="1">
      <c r="A274" s="5"/>
      <c r="B274" s="5"/>
      <c r="C274" s="97" t="s">
        <v>3902</v>
      </c>
      <c r="D274" s="63" t="s">
        <v>3903</v>
      </c>
      <c r="E274" s="5"/>
      <c r="F274" s="5"/>
      <c r="G274" s="5"/>
      <c r="H274" s="11">
        <v>1</v>
      </c>
      <c r="I274" s="5"/>
      <c r="J274" s="5"/>
      <c r="K274" s="5" t="s">
        <v>2005</v>
      </c>
    </row>
    <row r="275" spans="1:11" ht="12.75" customHeight="1">
      <c r="A275" s="5"/>
      <c r="B275" s="5"/>
      <c r="C275" s="97" t="s">
        <v>3904</v>
      </c>
      <c r="D275" s="63" t="s">
        <v>3905</v>
      </c>
      <c r="E275" s="5"/>
      <c r="F275" s="5"/>
      <c r="G275" s="5"/>
      <c r="H275" s="11">
        <v>1</v>
      </c>
      <c r="I275" s="5"/>
      <c r="J275" s="5"/>
      <c r="K275" s="5" t="s">
        <v>2005</v>
      </c>
    </row>
    <row r="276" spans="1:11" ht="12.75" customHeight="1">
      <c r="A276" s="5"/>
      <c r="B276" s="5"/>
      <c r="C276" s="97" t="s">
        <v>3906</v>
      </c>
      <c r="D276" s="63" t="s">
        <v>3907</v>
      </c>
      <c r="E276" s="5"/>
      <c r="F276" s="5"/>
      <c r="G276" s="5"/>
      <c r="H276" s="11">
        <v>1</v>
      </c>
      <c r="I276" s="5"/>
      <c r="J276" s="5"/>
      <c r="K276" s="5" t="s">
        <v>2005</v>
      </c>
    </row>
    <row r="277" spans="1:11" ht="12.75" customHeight="1">
      <c r="A277" s="5"/>
      <c r="B277" s="5"/>
      <c r="C277" s="97" t="s">
        <v>3908</v>
      </c>
      <c r="D277" s="63" t="s">
        <v>3909</v>
      </c>
      <c r="E277" s="5"/>
      <c r="F277" s="5"/>
      <c r="G277" s="5"/>
      <c r="H277" s="11">
        <v>1</v>
      </c>
      <c r="I277" s="5"/>
      <c r="J277" s="5"/>
      <c r="K277" s="5" t="s">
        <v>2005</v>
      </c>
    </row>
    <row r="278" spans="1:11" ht="12.75" customHeight="1">
      <c r="A278" s="5"/>
      <c r="B278" s="5"/>
      <c r="C278" s="97" t="s">
        <v>3910</v>
      </c>
      <c r="D278" s="63" t="s">
        <v>3911</v>
      </c>
      <c r="E278" s="5"/>
      <c r="F278" s="5"/>
      <c r="G278" s="5"/>
      <c r="H278" s="11">
        <v>1</v>
      </c>
      <c r="I278" s="5"/>
      <c r="J278" s="5"/>
      <c r="K278" s="5" t="s">
        <v>2005</v>
      </c>
    </row>
    <row r="279" spans="1:11" ht="12" customHeight="1">
      <c r="A279" s="5"/>
      <c r="B279" s="5"/>
      <c r="C279" s="97" t="s">
        <v>3912</v>
      </c>
      <c r="D279" s="63" t="s">
        <v>3913</v>
      </c>
      <c r="E279" s="5"/>
      <c r="F279" s="5"/>
      <c r="G279" s="5"/>
      <c r="H279" s="11">
        <v>1</v>
      </c>
      <c r="I279" s="5"/>
      <c r="J279" s="5"/>
      <c r="K279" s="5" t="s">
        <v>2005</v>
      </c>
    </row>
    <row r="280" spans="1:11" ht="12.75" customHeight="1">
      <c r="A280" s="5"/>
      <c r="B280" s="5"/>
      <c r="C280" s="97" t="s">
        <v>3914</v>
      </c>
      <c r="D280" s="63" t="s">
        <v>3915</v>
      </c>
      <c r="E280" s="5"/>
      <c r="F280" s="5"/>
      <c r="G280" s="5"/>
      <c r="H280" s="11">
        <v>1</v>
      </c>
      <c r="I280" s="5"/>
      <c r="J280" s="5"/>
      <c r="K280" s="5" t="s">
        <v>2005</v>
      </c>
    </row>
    <row r="281" spans="1:11" ht="14.25" customHeight="1">
      <c r="A281" s="5"/>
      <c r="B281" s="5"/>
      <c r="C281" s="97" t="s">
        <v>3916</v>
      </c>
      <c r="D281" s="63" t="s">
        <v>3917</v>
      </c>
      <c r="E281" s="5"/>
      <c r="F281" s="5"/>
      <c r="G281" s="5"/>
      <c r="H281" s="11">
        <v>1</v>
      </c>
      <c r="I281" s="5"/>
      <c r="J281" s="5"/>
      <c r="K281" s="5" t="s">
        <v>2005</v>
      </c>
    </row>
    <row r="282" spans="1:11" ht="12.75" customHeight="1">
      <c r="A282" s="5"/>
      <c r="B282" s="5"/>
      <c r="C282" s="97" t="s">
        <v>3918</v>
      </c>
      <c r="D282" s="63" t="s">
        <v>3919</v>
      </c>
      <c r="E282" s="5"/>
      <c r="F282" s="5"/>
      <c r="G282" s="5"/>
      <c r="H282" s="11">
        <v>1</v>
      </c>
      <c r="I282" s="5"/>
      <c r="J282" s="5"/>
      <c r="K282" s="5" t="s">
        <v>2005</v>
      </c>
    </row>
    <row r="283" spans="1:11" ht="11.25" customHeight="1">
      <c r="A283" s="5"/>
      <c r="B283" s="5"/>
      <c r="C283" s="97" t="s">
        <v>3920</v>
      </c>
      <c r="D283" s="63" t="s">
        <v>3921</v>
      </c>
      <c r="E283" s="5"/>
      <c r="F283" s="5"/>
      <c r="G283" s="5"/>
      <c r="H283" s="11">
        <v>1</v>
      </c>
      <c r="I283" s="5"/>
      <c r="J283" s="5"/>
      <c r="K283" s="5" t="s">
        <v>2005</v>
      </c>
    </row>
    <row r="284" spans="1:11" ht="10.5" customHeight="1">
      <c r="A284" s="5"/>
      <c r="B284" s="5"/>
      <c r="C284" s="97" t="s">
        <v>3922</v>
      </c>
      <c r="D284" s="63" t="s">
        <v>3923</v>
      </c>
      <c r="E284" s="5"/>
      <c r="F284" s="5"/>
      <c r="G284" s="5"/>
      <c r="H284" s="11">
        <v>1</v>
      </c>
      <c r="I284" s="5"/>
      <c r="J284" s="5"/>
      <c r="K284" s="5" t="s">
        <v>2005</v>
      </c>
    </row>
    <row r="285" spans="1:11" ht="12.75" customHeight="1">
      <c r="A285" s="5"/>
      <c r="B285" s="5" t="s">
        <v>3267</v>
      </c>
      <c r="C285" s="97" t="s">
        <v>3924</v>
      </c>
      <c r="D285" s="63" t="s">
        <v>268</v>
      </c>
      <c r="E285" s="5" t="s">
        <v>1053</v>
      </c>
      <c r="F285" s="5" t="s">
        <v>19</v>
      </c>
      <c r="G285" s="5" t="s">
        <v>269</v>
      </c>
      <c r="H285" s="11">
        <v>0.5</v>
      </c>
      <c r="I285" s="5"/>
      <c r="J285" s="5"/>
      <c r="K285" s="5" t="s">
        <v>43</v>
      </c>
    </row>
    <row r="286" spans="1:11" ht="12.75" customHeight="1">
      <c r="A286" s="5"/>
      <c r="B286" s="5"/>
      <c r="C286" s="97" t="s">
        <v>3925</v>
      </c>
      <c r="D286" s="63" t="s">
        <v>271</v>
      </c>
      <c r="E286" s="5"/>
      <c r="F286" s="5"/>
      <c r="G286" s="5"/>
      <c r="H286" s="11">
        <v>0.5</v>
      </c>
      <c r="I286" s="5"/>
      <c r="J286" s="5"/>
      <c r="K286" s="5" t="s">
        <v>43</v>
      </c>
    </row>
    <row r="287" spans="1:11" ht="12.75" customHeight="1">
      <c r="A287" s="5"/>
      <c r="B287" s="5"/>
      <c r="C287" s="97" t="s">
        <v>3926</v>
      </c>
      <c r="D287" s="63" t="s">
        <v>3927</v>
      </c>
      <c r="E287" s="5"/>
      <c r="F287" s="5"/>
      <c r="G287" s="5"/>
      <c r="H287" s="11">
        <v>0.5</v>
      </c>
      <c r="I287" s="5"/>
      <c r="J287" s="5"/>
      <c r="K287" s="5" t="s">
        <v>43</v>
      </c>
    </row>
    <row r="288" spans="1:11" ht="12.75" customHeight="1">
      <c r="A288" s="5"/>
      <c r="B288" s="5"/>
      <c r="C288" s="97" t="s">
        <v>3928</v>
      </c>
      <c r="D288" s="63" t="s">
        <v>3929</v>
      </c>
      <c r="E288" s="5"/>
      <c r="F288" s="5"/>
      <c r="G288" s="5"/>
      <c r="H288" s="11">
        <v>0.5</v>
      </c>
      <c r="I288" s="5"/>
      <c r="J288" s="5"/>
      <c r="K288" s="5" t="s">
        <v>43</v>
      </c>
    </row>
    <row r="289" spans="1:11" ht="12.75" customHeight="1">
      <c r="A289" s="5"/>
      <c r="B289" s="5"/>
      <c r="C289" s="97" t="s">
        <v>3930</v>
      </c>
      <c r="D289" s="63" t="s">
        <v>3931</v>
      </c>
      <c r="E289" s="5"/>
      <c r="F289" s="5"/>
      <c r="G289" s="5"/>
      <c r="H289" s="11">
        <v>0.5</v>
      </c>
      <c r="I289" s="5"/>
      <c r="J289" s="5"/>
      <c r="K289" s="5" t="s">
        <v>43</v>
      </c>
    </row>
    <row r="290" spans="1:11" ht="12.75" customHeight="1">
      <c r="A290" s="5"/>
      <c r="B290" s="5"/>
      <c r="C290" s="97" t="s">
        <v>3932</v>
      </c>
      <c r="D290" s="63" t="s">
        <v>3933</v>
      </c>
      <c r="E290" s="5"/>
      <c r="F290" s="5"/>
      <c r="G290" s="5"/>
      <c r="H290" s="11">
        <v>0.5</v>
      </c>
      <c r="I290" s="5"/>
      <c r="J290" s="5"/>
      <c r="K290" s="5" t="s">
        <v>43</v>
      </c>
    </row>
    <row r="291" spans="1:11" ht="12.75" customHeight="1">
      <c r="A291" s="5"/>
      <c r="B291" s="5"/>
      <c r="C291" s="97" t="s">
        <v>3934</v>
      </c>
      <c r="D291" s="63" t="s">
        <v>3935</v>
      </c>
      <c r="E291" s="5"/>
      <c r="F291" s="5"/>
      <c r="G291" s="5"/>
      <c r="H291" s="11">
        <v>0.5</v>
      </c>
      <c r="I291" s="5"/>
      <c r="J291" s="5"/>
      <c r="K291" s="5" t="s">
        <v>43</v>
      </c>
    </row>
    <row r="292" spans="1:11" ht="12.75" customHeight="1">
      <c r="A292" s="5"/>
      <c r="B292" s="5"/>
      <c r="C292" s="97" t="s">
        <v>3936</v>
      </c>
      <c r="D292" s="63" t="s">
        <v>3937</v>
      </c>
      <c r="E292" s="5"/>
      <c r="F292" s="5"/>
      <c r="G292" s="5"/>
      <c r="H292" s="11">
        <v>0.5</v>
      </c>
      <c r="I292" s="5"/>
      <c r="J292" s="5"/>
      <c r="K292" s="5" t="s">
        <v>43</v>
      </c>
    </row>
    <row r="293" spans="1:11" ht="12.75" customHeight="1">
      <c r="A293" s="5"/>
      <c r="B293" s="5"/>
      <c r="C293" s="97" t="s">
        <v>3938</v>
      </c>
      <c r="D293" s="63" t="s">
        <v>3939</v>
      </c>
      <c r="E293" s="5"/>
      <c r="F293" s="5"/>
      <c r="G293" s="5"/>
      <c r="H293" s="11">
        <v>0.5</v>
      </c>
      <c r="I293" s="5"/>
      <c r="J293" s="5"/>
      <c r="K293" s="5" t="s">
        <v>43</v>
      </c>
    </row>
    <row r="294" spans="1:11" ht="12.75" customHeight="1">
      <c r="A294" s="5"/>
      <c r="B294" s="5"/>
      <c r="C294" s="97" t="s">
        <v>3940</v>
      </c>
      <c r="D294" s="63" t="s">
        <v>3941</v>
      </c>
      <c r="E294" s="5"/>
      <c r="F294" s="5"/>
      <c r="G294" s="5"/>
      <c r="H294" s="11">
        <v>0.5</v>
      </c>
      <c r="I294" s="5"/>
      <c r="J294" s="5"/>
      <c r="K294" s="5" t="s">
        <v>43</v>
      </c>
    </row>
    <row r="295" spans="1:11" ht="12.75" customHeight="1">
      <c r="A295" s="5"/>
      <c r="B295" s="5"/>
      <c r="C295" s="97" t="s">
        <v>3942</v>
      </c>
      <c r="D295" s="63" t="s">
        <v>3943</v>
      </c>
      <c r="E295" s="5"/>
      <c r="F295" s="5"/>
      <c r="G295" s="5"/>
      <c r="H295" s="11">
        <v>0.5</v>
      </c>
      <c r="I295" s="5"/>
      <c r="J295" s="5"/>
      <c r="K295" s="5" t="s">
        <v>43</v>
      </c>
    </row>
    <row r="296" spans="1:11" ht="12.75" customHeight="1">
      <c r="A296" s="5"/>
      <c r="B296" s="5"/>
      <c r="C296" s="97" t="s">
        <v>3944</v>
      </c>
      <c r="D296" s="63" t="s">
        <v>291</v>
      </c>
      <c r="E296" s="5"/>
      <c r="F296" s="5"/>
      <c r="G296" s="5"/>
      <c r="H296" s="11">
        <v>0.5</v>
      </c>
      <c r="I296" s="5"/>
      <c r="J296" s="5"/>
      <c r="K296" s="5" t="s">
        <v>43</v>
      </c>
    </row>
    <row r="297" spans="1:11" ht="12.75" customHeight="1">
      <c r="A297" s="5"/>
      <c r="B297" s="5"/>
      <c r="C297" s="97" t="s">
        <v>3945</v>
      </c>
      <c r="D297" s="63" t="s">
        <v>293</v>
      </c>
      <c r="E297" s="5"/>
      <c r="F297" s="5"/>
      <c r="G297" s="5"/>
      <c r="H297" s="11">
        <v>0.5</v>
      </c>
      <c r="I297" s="5"/>
      <c r="J297" s="5"/>
      <c r="K297" s="5" t="s">
        <v>43</v>
      </c>
    </row>
    <row r="298" spans="1:11" ht="12.75" customHeight="1">
      <c r="A298" s="5"/>
      <c r="B298" s="5"/>
      <c r="C298" s="97" t="s">
        <v>3946</v>
      </c>
      <c r="D298" s="63" t="s">
        <v>3947</v>
      </c>
      <c r="E298" s="5"/>
      <c r="F298" s="5"/>
      <c r="G298" s="5"/>
      <c r="H298" s="11">
        <v>0.5</v>
      </c>
      <c r="I298" s="5"/>
      <c r="J298" s="5"/>
      <c r="K298" s="5" t="s">
        <v>43</v>
      </c>
    </row>
    <row r="299" spans="1:11" ht="12.75" customHeight="1">
      <c r="A299" s="5"/>
      <c r="B299" s="5"/>
      <c r="C299" s="97" t="s">
        <v>3948</v>
      </c>
      <c r="D299" s="63" t="s">
        <v>3949</v>
      </c>
      <c r="E299" s="5"/>
      <c r="F299" s="5"/>
      <c r="G299" s="5"/>
      <c r="H299" s="11">
        <v>0.5</v>
      </c>
      <c r="I299" s="5"/>
      <c r="J299" s="5"/>
      <c r="K299" s="5" t="s">
        <v>43</v>
      </c>
    </row>
    <row r="300" spans="1:11" ht="12.75" customHeight="1">
      <c r="A300" s="5"/>
      <c r="B300" s="5"/>
      <c r="C300" s="97" t="s">
        <v>3950</v>
      </c>
      <c r="D300" s="63" t="s">
        <v>3951</v>
      </c>
      <c r="E300" s="5"/>
      <c r="F300" s="5"/>
      <c r="G300" s="5"/>
      <c r="H300" s="11">
        <v>0.5</v>
      </c>
      <c r="I300" s="5"/>
      <c r="J300" s="5"/>
      <c r="K300" s="5" t="s">
        <v>43</v>
      </c>
    </row>
    <row r="301" spans="1:11" ht="12.75" customHeight="1">
      <c r="A301" s="5"/>
      <c r="B301" s="5"/>
      <c r="C301" s="97" t="s">
        <v>3952</v>
      </c>
      <c r="D301" s="63" t="s">
        <v>3953</v>
      </c>
      <c r="E301" s="5"/>
      <c r="F301" s="5"/>
      <c r="G301" s="5"/>
      <c r="H301" s="11">
        <v>0.5</v>
      </c>
      <c r="I301" s="5"/>
      <c r="J301" s="5"/>
      <c r="K301" s="5" t="s">
        <v>43</v>
      </c>
    </row>
    <row r="302" spans="1:11" ht="12.75" customHeight="1">
      <c r="A302" s="5"/>
      <c r="B302" s="5"/>
      <c r="C302" s="97" t="s">
        <v>3954</v>
      </c>
      <c r="D302" s="63" t="s">
        <v>3955</v>
      </c>
      <c r="E302" s="5"/>
      <c r="F302" s="5"/>
      <c r="G302" s="5"/>
      <c r="H302" s="11">
        <v>0.5</v>
      </c>
      <c r="I302" s="5"/>
      <c r="J302" s="5"/>
      <c r="K302" s="5" t="s">
        <v>43</v>
      </c>
    </row>
    <row r="303" spans="1:11" ht="12.75" customHeight="1">
      <c r="A303" s="5"/>
      <c r="B303" s="5"/>
      <c r="C303" s="97" t="s">
        <v>3956</v>
      </c>
      <c r="D303" s="63" t="s">
        <v>3957</v>
      </c>
      <c r="E303" s="5"/>
      <c r="F303" s="5"/>
      <c r="G303" s="5"/>
      <c r="H303" s="11">
        <v>0.5</v>
      </c>
      <c r="I303" s="5"/>
      <c r="J303" s="98"/>
      <c r="K303" s="5" t="s">
        <v>43</v>
      </c>
    </row>
    <row r="304" spans="1:11" ht="12.75" customHeight="1">
      <c r="A304" s="5"/>
      <c r="B304" s="5"/>
      <c r="C304" s="97" t="s">
        <v>3958</v>
      </c>
      <c r="D304" s="63" t="s">
        <v>3959</v>
      </c>
      <c r="E304" s="5"/>
      <c r="F304" s="5"/>
      <c r="G304" s="5"/>
      <c r="H304" s="11">
        <v>0.5</v>
      </c>
      <c r="I304" s="5"/>
      <c r="J304" s="11"/>
      <c r="K304" s="5" t="s">
        <v>43</v>
      </c>
    </row>
    <row r="305" spans="1:11" ht="12.75" customHeight="1">
      <c r="A305" s="5"/>
      <c r="B305" s="5"/>
      <c r="C305" s="97" t="s">
        <v>3960</v>
      </c>
      <c r="D305" s="63" t="s">
        <v>3961</v>
      </c>
      <c r="E305" s="5"/>
      <c r="F305" s="5"/>
      <c r="G305" s="5"/>
      <c r="H305" s="11">
        <v>0.5</v>
      </c>
      <c r="I305" s="5"/>
      <c r="J305" s="11"/>
      <c r="K305" s="5" t="s">
        <v>43</v>
      </c>
    </row>
    <row r="306" spans="1:11" ht="12.75" customHeight="1">
      <c r="A306" s="5"/>
      <c r="B306" s="5"/>
      <c r="C306" s="97" t="s">
        <v>3962</v>
      </c>
      <c r="D306" s="63" t="s">
        <v>3963</v>
      </c>
      <c r="E306" s="5"/>
      <c r="F306" s="5"/>
      <c r="G306" s="5"/>
      <c r="H306" s="11">
        <v>0.5</v>
      </c>
      <c r="I306" s="5"/>
      <c r="J306" s="11"/>
      <c r="K306" s="5" t="s">
        <v>43</v>
      </c>
    </row>
    <row r="307" spans="1:11" ht="12.75" customHeight="1">
      <c r="A307" s="5"/>
      <c r="B307" s="5"/>
      <c r="C307" s="97" t="s">
        <v>3964</v>
      </c>
      <c r="D307" s="63" t="s">
        <v>3965</v>
      </c>
      <c r="E307" s="5"/>
      <c r="F307" s="5"/>
      <c r="G307" s="5"/>
      <c r="H307" s="11">
        <v>0.5</v>
      </c>
      <c r="I307" s="5"/>
      <c r="J307" s="11"/>
      <c r="K307" s="5" t="s">
        <v>43</v>
      </c>
    </row>
    <row r="308" spans="1:11" ht="12.75" customHeight="1">
      <c r="A308" s="5"/>
      <c r="B308" s="5"/>
      <c r="C308" s="97" t="s">
        <v>3966</v>
      </c>
      <c r="D308" s="63" t="s">
        <v>3967</v>
      </c>
      <c r="E308" s="5"/>
      <c r="F308" s="5"/>
      <c r="G308" s="5"/>
      <c r="H308" s="11">
        <v>0.5</v>
      </c>
      <c r="I308" s="5"/>
      <c r="J308" s="11"/>
      <c r="K308" s="5" t="s">
        <v>43</v>
      </c>
    </row>
    <row r="309" spans="1:11" ht="12.75" customHeight="1">
      <c r="A309" s="5"/>
      <c r="B309" s="5"/>
      <c r="C309" s="97" t="s">
        <v>3968</v>
      </c>
      <c r="D309" s="63" t="s">
        <v>3969</v>
      </c>
      <c r="E309" s="5"/>
      <c r="F309" s="5"/>
      <c r="G309" s="5"/>
      <c r="H309" s="11">
        <v>0.5</v>
      </c>
      <c r="I309" s="5"/>
      <c r="J309" s="11"/>
      <c r="K309" s="5" t="s">
        <v>43</v>
      </c>
    </row>
    <row r="310" spans="1:11" ht="12.75" customHeight="1">
      <c r="A310" s="5"/>
      <c r="B310" s="5"/>
      <c r="C310" s="97" t="s">
        <v>3970</v>
      </c>
      <c r="D310" s="63" t="s">
        <v>3971</v>
      </c>
      <c r="E310" s="5"/>
      <c r="F310" s="5"/>
      <c r="G310" s="5"/>
      <c r="H310" s="11">
        <v>0.5</v>
      </c>
      <c r="I310" s="5"/>
      <c r="J310" s="11"/>
      <c r="K310" s="5" t="s">
        <v>43</v>
      </c>
    </row>
    <row r="311" spans="1:11" ht="12.75" customHeight="1">
      <c r="A311" s="5"/>
      <c r="B311" s="5"/>
      <c r="C311" s="97" t="s">
        <v>3972</v>
      </c>
      <c r="D311" s="63" t="s">
        <v>3973</v>
      </c>
      <c r="E311" s="5"/>
      <c r="F311" s="5"/>
      <c r="G311" s="5"/>
      <c r="H311" s="11">
        <v>0.5</v>
      </c>
      <c r="I311" s="5"/>
      <c r="J311" s="11"/>
      <c r="K311" s="5" t="s">
        <v>43</v>
      </c>
    </row>
    <row r="312" spans="1:11" ht="12.75" customHeight="1">
      <c r="A312" s="5"/>
      <c r="B312" s="5"/>
      <c r="C312" s="97" t="s">
        <v>3974</v>
      </c>
      <c r="D312" s="63" t="s">
        <v>3975</v>
      </c>
      <c r="E312" s="5"/>
      <c r="F312" s="5"/>
      <c r="G312" s="5"/>
      <c r="H312" s="11">
        <v>0.5</v>
      </c>
      <c r="I312" s="5"/>
      <c r="J312" s="11"/>
      <c r="K312" s="5" t="s">
        <v>43</v>
      </c>
    </row>
    <row r="313" spans="1:11" ht="12.75" customHeight="1">
      <c r="A313" s="5"/>
      <c r="B313" s="5"/>
      <c r="C313" s="97" t="s">
        <v>3976</v>
      </c>
      <c r="D313" s="63" t="s">
        <v>3977</v>
      </c>
      <c r="E313" s="5"/>
      <c r="F313" s="5"/>
      <c r="G313" s="5"/>
      <c r="H313" s="11">
        <v>0.5</v>
      </c>
      <c r="I313" s="5"/>
      <c r="J313" s="11"/>
      <c r="K313" s="5" t="s">
        <v>43</v>
      </c>
    </row>
    <row r="314" spans="1:11" ht="12.75" customHeight="1">
      <c r="A314" s="5"/>
      <c r="B314" s="5"/>
      <c r="C314" s="97" t="s">
        <v>3978</v>
      </c>
      <c r="D314" s="63" t="s">
        <v>3979</v>
      </c>
      <c r="E314" s="5"/>
      <c r="F314" s="5"/>
      <c r="G314" s="5"/>
      <c r="H314" s="11">
        <v>0.5</v>
      </c>
      <c r="I314" s="5"/>
      <c r="J314" s="11"/>
      <c r="K314" s="5" t="s">
        <v>43</v>
      </c>
    </row>
    <row r="315" spans="1:11" ht="12.75" customHeight="1">
      <c r="A315" s="5"/>
      <c r="B315" s="5"/>
      <c r="C315" s="97" t="s">
        <v>3980</v>
      </c>
      <c r="D315" s="63" t="s">
        <v>3981</v>
      </c>
      <c r="E315" s="5"/>
      <c r="F315" s="5"/>
      <c r="G315" s="5"/>
      <c r="H315" s="11">
        <v>0.5</v>
      </c>
      <c r="I315" s="5"/>
      <c r="J315" s="11"/>
      <c r="K315" s="5" t="s">
        <v>43</v>
      </c>
    </row>
    <row r="316" spans="1:11" ht="12.75" customHeight="1">
      <c r="A316" s="5"/>
      <c r="B316" s="5"/>
      <c r="C316" s="97" t="s">
        <v>3982</v>
      </c>
      <c r="D316" s="63" t="s">
        <v>3983</v>
      </c>
      <c r="E316" s="5"/>
      <c r="F316" s="5"/>
      <c r="G316" s="5"/>
      <c r="H316" s="11">
        <v>0.5</v>
      </c>
      <c r="I316" s="5"/>
      <c r="J316" s="11"/>
      <c r="K316" s="5" t="s">
        <v>43</v>
      </c>
    </row>
    <row r="317" spans="1:11" ht="12.75" customHeight="1">
      <c r="A317" s="5"/>
      <c r="B317" s="5"/>
      <c r="C317" s="97" t="s">
        <v>3984</v>
      </c>
      <c r="D317" s="63" t="s">
        <v>3985</v>
      </c>
      <c r="E317" s="5"/>
      <c r="F317" s="5"/>
      <c r="G317" s="5"/>
      <c r="H317" s="11">
        <v>0.5</v>
      </c>
      <c r="I317" s="5"/>
      <c r="J317" s="11"/>
      <c r="K317" s="5" t="s">
        <v>43</v>
      </c>
    </row>
    <row r="318" spans="1:11" ht="12.75" customHeight="1">
      <c r="A318" s="5"/>
      <c r="B318" s="5"/>
      <c r="C318" s="97" t="s">
        <v>3986</v>
      </c>
      <c r="D318" s="63" t="s">
        <v>3987</v>
      </c>
      <c r="E318" s="5"/>
      <c r="F318" s="5"/>
      <c r="G318" s="5"/>
      <c r="H318" s="11">
        <v>0.5</v>
      </c>
      <c r="I318" s="5"/>
      <c r="J318" s="11"/>
      <c r="K318" s="5" t="s">
        <v>43</v>
      </c>
    </row>
    <row r="319" spans="1:11" ht="12.75" customHeight="1">
      <c r="A319" s="5"/>
      <c r="B319" s="5"/>
      <c r="C319" s="97" t="s">
        <v>3988</v>
      </c>
      <c r="D319" s="63" t="s">
        <v>3989</v>
      </c>
      <c r="E319" s="5"/>
      <c r="F319" s="5"/>
      <c r="G319" s="5"/>
      <c r="H319" s="11">
        <v>0.5</v>
      </c>
      <c r="I319" s="5"/>
      <c r="J319" s="11"/>
      <c r="K319" s="5" t="s">
        <v>43</v>
      </c>
    </row>
    <row r="320" spans="1:11" ht="12.75" customHeight="1">
      <c r="A320" s="5"/>
      <c r="B320" s="5"/>
      <c r="C320" s="97" t="s">
        <v>3990</v>
      </c>
      <c r="D320" s="63" t="s">
        <v>3991</v>
      </c>
      <c r="E320" s="5"/>
      <c r="F320" s="5"/>
      <c r="G320" s="5"/>
      <c r="H320" s="11">
        <v>0.5</v>
      </c>
      <c r="I320" s="5"/>
      <c r="J320" s="11"/>
      <c r="K320" s="5" t="s">
        <v>43</v>
      </c>
    </row>
    <row r="321" spans="1:11" ht="12.75" customHeight="1">
      <c r="A321" s="5"/>
      <c r="B321" s="5"/>
      <c r="C321" s="97" t="s">
        <v>3992</v>
      </c>
      <c r="D321" s="63" t="s">
        <v>3993</v>
      </c>
      <c r="E321" s="5"/>
      <c r="F321" s="5"/>
      <c r="G321" s="5"/>
      <c r="H321" s="11">
        <v>0.5</v>
      </c>
      <c r="I321" s="5"/>
      <c r="J321" s="11"/>
      <c r="K321" s="5" t="s">
        <v>43</v>
      </c>
    </row>
    <row r="322" spans="1:11" ht="12.75" customHeight="1">
      <c r="A322" s="5"/>
      <c r="B322" s="5"/>
      <c r="C322" s="97" t="s">
        <v>3994</v>
      </c>
      <c r="D322" s="63" t="s">
        <v>3995</v>
      </c>
      <c r="E322" s="5"/>
      <c r="F322" s="5"/>
      <c r="G322" s="5"/>
      <c r="H322" s="11">
        <v>0.5</v>
      </c>
      <c r="I322" s="5"/>
      <c r="J322" s="11"/>
      <c r="K322" s="5" t="s">
        <v>43</v>
      </c>
    </row>
    <row r="323" spans="1:11" ht="12.75" customHeight="1">
      <c r="A323" s="5"/>
      <c r="B323" s="5"/>
      <c r="C323" s="97" t="s">
        <v>3996</v>
      </c>
      <c r="D323" s="63" t="s">
        <v>3997</v>
      </c>
      <c r="E323" s="5"/>
      <c r="F323" s="5"/>
      <c r="G323" s="5"/>
      <c r="H323" s="11">
        <v>0.5</v>
      </c>
      <c r="I323" s="5"/>
      <c r="J323" s="11"/>
      <c r="K323" s="5" t="s">
        <v>43</v>
      </c>
    </row>
    <row r="324" spans="1:11" ht="12.75" customHeight="1">
      <c r="A324" s="5"/>
      <c r="B324" s="5"/>
      <c r="C324" s="97" t="s">
        <v>3998</v>
      </c>
      <c r="D324" s="63" t="s">
        <v>3999</v>
      </c>
      <c r="E324" s="5"/>
      <c r="F324" s="5"/>
      <c r="G324" s="5"/>
      <c r="H324" s="11">
        <v>0.5</v>
      </c>
      <c r="I324" s="5"/>
      <c r="J324" s="11"/>
      <c r="K324" s="5" t="s">
        <v>43</v>
      </c>
    </row>
    <row r="325" spans="1:11" ht="12.75" customHeight="1">
      <c r="A325" s="5"/>
      <c r="B325" s="5"/>
      <c r="C325" s="97" t="s">
        <v>4000</v>
      </c>
      <c r="D325" s="63" t="s">
        <v>4001</v>
      </c>
      <c r="E325" s="5"/>
      <c r="F325" s="5"/>
      <c r="G325" s="5"/>
      <c r="H325" s="11">
        <v>0.5</v>
      </c>
      <c r="I325" s="5"/>
      <c r="J325" s="11"/>
      <c r="K325" s="5" t="s">
        <v>43</v>
      </c>
    </row>
    <row r="326" spans="1:11" ht="12.75" customHeight="1">
      <c r="A326" s="5"/>
      <c r="B326" s="5"/>
      <c r="C326" s="97" t="s">
        <v>4002</v>
      </c>
      <c r="D326" s="63" t="s">
        <v>4003</v>
      </c>
      <c r="E326" s="5"/>
      <c r="F326" s="5"/>
      <c r="G326" s="5"/>
      <c r="H326" s="11">
        <v>0.5</v>
      </c>
      <c r="I326" s="5"/>
      <c r="J326" s="11"/>
      <c r="K326" s="5" t="s">
        <v>43</v>
      </c>
    </row>
    <row r="327" spans="1:11" ht="12.75" customHeight="1">
      <c r="A327" s="5"/>
      <c r="B327" s="5"/>
      <c r="C327" s="97" t="s">
        <v>4004</v>
      </c>
      <c r="D327" s="63" t="s">
        <v>4005</v>
      </c>
      <c r="E327" s="5"/>
      <c r="F327" s="5"/>
      <c r="G327" s="5"/>
      <c r="H327" s="11">
        <v>0.5</v>
      </c>
      <c r="I327" s="5"/>
      <c r="J327" s="11"/>
      <c r="K327" s="5" t="s">
        <v>43</v>
      </c>
    </row>
    <row r="328" spans="1:11" ht="12.75" customHeight="1">
      <c r="A328" s="5"/>
      <c r="B328" s="5"/>
      <c r="C328" s="97" t="s">
        <v>4006</v>
      </c>
      <c r="D328" s="63" t="s">
        <v>4007</v>
      </c>
      <c r="E328" s="5"/>
      <c r="F328" s="5"/>
      <c r="G328" s="5"/>
      <c r="H328" s="11">
        <v>0.5</v>
      </c>
      <c r="I328" s="5"/>
      <c r="J328" s="11"/>
      <c r="K328" s="5" t="s">
        <v>43</v>
      </c>
    </row>
    <row r="329" spans="1:11" ht="12.75" customHeight="1">
      <c r="A329" s="5"/>
      <c r="B329" s="5"/>
      <c r="C329" s="97" t="s">
        <v>4008</v>
      </c>
      <c r="D329" s="63" t="s">
        <v>4009</v>
      </c>
      <c r="E329" s="5"/>
      <c r="F329" s="5"/>
      <c r="G329" s="5"/>
      <c r="H329" s="11">
        <v>0.5</v>
      </c>
      <c r="I329" s="5"/>
      <c r="J329" s="11"/>
      <c r="K329" s="5" t="s">
        <v>43</v>
      </c>
    </row>
    <row r="330" spans="1:11" ht="12.75" customHeight="1">
      <c r="A330" s="5"/>
      <c r="B330" s="5"/>
      <c r="C330" s="97" t="s">
        <v>4010</v>
      </c>
      <c r="D330" s="63" t="s">
        <v>4011</v>
      </c>
      <c r="E330" s="5"/>
      <c r="F330" s="5"/>
      <c r="G330" s="5"/>
      <c r="H330" s="11">
        <v>0.5</v>
      </c>
      <c r="I330" s="5"/>
      <c r="J330" s="11"/>
      <c r="K330" s="5" t="s">
        <v>43</v>
      </c>
    </row>
    <row r="331" spans="1:11" ht="12.75" customHeight="1">
      <c r="A331" s="5"/>
      <c r="B331" s="5"/>
      <c r="C331" s="97" t="s">
        <v>4012</v>
      </c>
      <c r="D331" s="63" t="s">
        <v>4013</v>
      </c>
      <c r="E331" s="5"/>
      <c r="F331" s="5"/>
      <c r="G331" s="5"/>
      <c r="H331" s="11">
        <v>0.5</v>
      </c>
      <c r="I331" s="5"/>
      <c r="J331" s="11"/>
      <c r="K331" s="5" t="s">
        <v>43</v>
      </c>
    </row>
    <row r="332" spans="1:11" ht="12.75" customHeight="1">
      <c r="A332" s="5"/>
      <c r="B332" s="5"/>
      <c r="C332" s="97" t="s">
        <v>4014</v>
      </c>
      <c r="D332" s="63" t="s">
        <v>4015</v>
      </c>
      <c r="E332" s="5"/>
      <c r="F332" s="5"/>
      <c r="G332" s="5"/>
      <c r="H332" s="11">
        <v>0.5</v>
      </c>
      <c r="I332" s="5"/>
      <c r="J332" s="11"/>
      <c r="K332" s="5" t="s">
        <v>43</v>
      </c>
    </row>
    <row r="333" spans="1:11" ht="12.75" customHeight="1">
      <c r="A333" s="5"/>
      <c r="B333" s="5"/>
      <c r="C333" s="97" t="s">
        <v>4016</v>
      </c>
      <c r="D333" s="63" t="s">
        <v>4017</v>
      </c>
      <c r="E333" s="5"/>
      <c r="F333" s="5"/>
      <c r="G333" s="5"/>
      <c r="H333" s="11">
        <v>0.5</v>
      </c>
      <c r="I333" s="5"/>
      <c r="J333" s="11"/>
      <c r="K333" s="5" t="s">
        <v>43</v>
      </c>
    </row>
    <row r="334" spans="1:11" ht="12.75" customHeight="1">
      <c r="A334" s="5"/>
      <c r="B334" s="5"/>
      <c r="C334" s="97" t="s">
        <v>4018</v>
      </c>
      <c r="D334" s="63" t="s">
        <v>4019</v>
      </c>
      <c r="E334" s="5"/>
      <c r="F334" s="5"/>
      <c r="G334" s="5"/>
      <c r="H334" s="11">
        <v>0.5</v>
      </c>
      <c r="I334" s="5"/>
      <c r="J334" s="11"/>
      <c r="K334" s="5" t="s">
        <v>43</v>
      </c>
    </row>
    <row r="335" spans="1:11" ht="12.75" customHeight="1">
      <c r="A335" s="5"/>
      <c r="B335" s="5"/>
      <c r="C335" s="97" t="s">
        <v>4020</v>
      </c>
      <c r="D335" s="63" t="s">
        <v>4021</v>
      </c>
      <c r="E335" s="5"/>
      <c r="F335" s="5"/>
      <c r="G335" s="5"/>
      <c r="H335" s="11">
        <v>0.5</v>
      </c>
      <c r="I335" s="5"/>
      <c r="J335" s="11"/>
      <c r="K335" s="5" t="s">
        <v>43</v>
      </c>
    </row>
    <row r="336" spans="1:11" ht="12.75" customHeight="1">
      <c r="A336" s="5"/>
      <c r="B336" s="5"/>
      <c r="C336" s="97" t="s">
        <v>4022</v>
      </c>
      <c r="D336" s="63" t="s">
        <v>4023</v>
      </c>
      <c r="E336" s="5"/>
      <c r="F336" s="5"/>
      <c r="G336" s="5"/>
      <c r="H336" s="11">
        <v>0.5</v>
      </c>
      <c r="I336" s="5"/>
      <c r="J336" s="11"/>
      <c r="K336" s="5" t="s">
        <v>43</v>
      </c>
    </row>
    <row r="337" spans="1:11" ht="12.75" customHeight="1">
      <c r="A337" s="5"/>
      <c r="B337" s="5"/>
      <c r="C337" s="97" t="s">
        <v>4024</v>
      </c>
      <c r="D337" s="63" t="s">
        <v>4025</v>
      </c>
      <c r="E337" s="5"/>
      <c r="F337" s="5"/>
      <c r="G337" s="5"/>
      <c r="H337" s="11">
        <v>0.5</v>
      </c>
      <c r="I337" s="5"/>
      <c r="J337" s="11"/>
      <c r="K337" s="5" t="s">
        <v>43</v>
      </c>
    </row>
    <row r="338" spans="1:11" ht="12.75" customHeight="1">
      <c r="A338" s="5"/>
      <c r="B338" s="5"/>
      <c r="C338" s="97" t="s">
        <v>4026</v>
      </c>
      <c r="D338" s="63" t="s">
        <v>4027</v>
      </c>
      <c r="E338" s="5"/>
      <c r="F338" s="5"/>
      <c r="G338" s="5"/>
      <c r="H338" s="11">
        <v>0.5</v>
      </c>
      <c r="I338" s="5"/>
      <c r="J338" s="11"/>
      <c r="K338" s="5" t="s">
        <v>43</v>
      </c>
    </row>
    <row r="339" spans="1:11" ht="12.75" customHeight="1">
      <c r="A339" s="5"/>
      <c r="B339" s="5"/>
      <c r="C339" s="97" t="s">
        <v>4028</v>
      </c>
      <c r="D339" s="63" t="s">
        <v>4029</v>
      </c>
      <c r="E339" s="5"/>
      <c r="F339" s="5"/>
      <c r="G339" s="5"/>
      <c r="H339" s="11">
        <v>0.5</v>
      </c>
      <c r="I339" s="5"/>
      <c r="J339" s="11"/>
      <c r="K339" s="5" t="s">
        <v>43</v>
      </c>
    </row>
    <row r="340" spans="1:11" ht="12.75" customHeight="1">
      <c r="A340" s="5"/>
      <c r="B340" s="5"/>
      <c r="C340" s="97" t="s">
        <v>4030</v>
      </c>
      <c r="D340" s="63" t="s">
        <v>4031</v>
      </c>
      <c r="E340" s="5"/>
      <c r="F340" s="5"/>
      <c r="G340" s="5"/>
      <c r="H340" s="11">
        <v>0.5</v>
      </c>
      <c r="I340" s="5"/>
      <c r="J340" s="11"/>
      <c r="K340" s="5" t="s">
        <v>43</v>
      </c>
    </row>
    <row r="341" spans="1:11" ht="12.75" customHeight="1">
      <c r="A341" s="5"/>
      <c r="B341" s="5"/>
      <c r="C341" s="97" t="s">
        <v>4032</v>
      </c>
      <c r="D341" s="63" t="s">
        <v>4033</v>
      </c>
      <c r="E341" s="5"/>
      <c r="F341" s="5"/>
      <c r="G341" s="5"/>
      <c r="H341" s="11">
        <v>0.5</v>
      </c>
      <c r="I341" s="5"/>
      <c r="J341" s="11"/>
      <c r="K341" s="5" t="s">
        <v>43</v>
      </c>
    </row>
    <row r="342" spans="1:11" ht="12.75" customHeight="1">
      <c r="A342" s="5"/>
      <c r="B342" s="5"/>
      <c r="C342" s="97" t="s">
        <v>4034</v>
      </c>
      <c r="D342" s="63" t="s">
        <v>4035</v>
      </c>
      <c r="E342" s="5"/>
      <c r="F342" s="5"/>
      <c r="G342" s="5"/>
      <c r="H342" s="11">
        <v>0.5</v>
      </c>
      <c r="I342" s="5"/>
      <c r="J342" s="11"/>
      <c r="K342" s="5" t="s">
        <v>43</v>
      </c>
    </row>
    <row r="343" spans="1:11" ht="12.75" customHeight="1">
      <c r="A343" s="5"/>
      <c r="B343" s="5"/>
      <c r="C343" s="97" t="s">
        <v>4036</v>
      </c>
      <c r="D343" s="63" t="s">
        <v>4037</v>
      </c>
      <c r="E343" s="5"/>
      <c r="F343" s="5"/>
      <c r="G343" s="5"/>
      <c r="H343" s="11">
        <v>0.5</v>
      </c>
      <c r="I343" s="5"/>
      <c r="J343" s="11"/>
      <c r="K343" s="5" t="s">
        <v>43</v>
      </c>
    </row>
    <row r="344" spans="1:11" ht="12.75" customHeight="1">
      <c r="A344" s="5"/>
      <c r="B344" s="5"/>
      <c r="C344" s="97" t="s">
        <v>4038</v>
      </c>
      <c r="D344" s="63" t="s">
        <v>4039</v>
      </c>
      <c r="E344" s="5"/>
      <c r="F344" s="5"/>
      <c r="G344" s="5"/>
      <c r="H344" s="11">
        <v>0.5</v>
      </c>
      <c r="I344" s="5"/>
      <c r="J344" s="11"/>
      <c r="K344" s="5" t="s">
        <v>43</v>
      </c>
    </row>
    <row r="345" spans="1:11" ht="12.75" customHeight="1">
      <c r="A345" s="5"/>
      <c r="B345" s="5"/>
      <c r="C345" s="97" t="s">
        <v>4040</v>
      </c>
      <c r="D345" s="63" t="s">
        <v>4041</v>
      </c>
      <c r="E345" s="5"/>
      <c r="F345" s="5"/>
      <c r="G345" s="5"/>
      <c r="H345" s="11">
        <v>0.5</v>
      </c>
      <c r="I345" s="5"/>
      <c r="J345" s="11"/>
      <c r="K345" s="5" t="s">
        <v>43</v>
      </c>
    </row>
    <row r="346" spans="1:11" ht="12.75" customHeight="1">
      <c r="A346" s="5"/>
      <c r="B346" s="5"/>
      <c r="C346" s="97" t="s">
        <v>4042</v>
      </c>
      <c r="D346" s="63" t="s">
        <v>4043</v>
      </c>
      <c r="E346" s="5"/>
      <c r="F346" s="5"/>
      <c r="G346" s="5"/>
      <c r="H346" s="11">
        <v>0.5</v>
      </c>
      <c r="I346" s="5"/>
      <c r="J346" s="11"/>
      <c r="K346" s="5" t="s">
        <v>14</v>
      </c>
    </row>
    <row r="347" spans="1:11" ht="12.75" customHeight="1">
      <c r="A347" s="5"/>
      <c r="B347" s="5"/>
      <c r="C347" s="97" t="s">
        <v>4044</v>
      </c>
      <c r="D347" s="63" t="s">
        <v>4045</v>
      </c>
      <c r="E347" s="5"/>
      <c r="F347" s="5"/>
      <c r="G347" s="5"/>
      <c r="H347" s="11">
        <v>0.5</v>
      </c>
      <c r="I347" s="5"/>
      <c r="J347" s="11"/>
      <c r="K347" s="5" t="s">
        <v>14</v>
      </c>
    </row>
    <row r="348" spans="1:11" ht="12.75" customHeight="1">
      <c r="A348" s="5"/>
      <c r="B348" s="5"/>
      <c r="C348" s="97" t="s">
        <v>4046</v>
      </c>
      <c r="D348" s="63" t="s">
        <v>4047</v>
      </c>
      <c r="E348" s="5"/>
      <c r="F348" s="5"/>
      <c r="G348" s="5"/>
      <c r="H348" s="11">
        <v>0.5</v>
      </c>
      <c r="I348" s="5"/>
      <c r="J348" s="11"/>
      <c r="K348" s="5" t="s">
        <v>14</v>
      </c>
    </row>
    <row r="349" spans="1:11" ht="12.75" customHeight="1">
      <c r="A349" s="5"/>
      <c r="B349" s="5"/>
      <c r="C349" s="97" t="s">
        <v>4048</v>
      </c>
      <c r="D349" s="63" t="s">
        <v>4049</v>
      </c>
      <c r="E349" s="5"/>
      <c r="F349" s="5"/>
      <c r="G349" s="5"/>
      <c r="H349" s="11">
        <v>0.5</v>
      </c>
      <c r="I349" s="5"/>
      <c r="J349" s="11"/>
      <c r="K349" s="5" t="s">
        <v>14</v>
      </c>
    </row>
    <row r="350" spans="1:11" ht="12.75" customHeight="1">
      <c r="A350" s="5"/>
      <c r="B350" s="5"/>
      <c r="C350" s="97" t="s">
        <v>4050</v>
      </c>
      <c r="D350" s="63" t="s">
        <v>4051</v>
      </c>
      <c r="E350" s="5"/>
      <c r="F350" s="5"/>
      <c r="G350" s="5"/>
      <c r="H350" s="11">
        <v>0.5</v>
      </c>
      <c r="I350" s="5"/>
      <c r="J350" s="11"/>
      <c r="K350" s="5" t="s">
        <v>14</v>
      </c>
    </row>
    <row r="351" spans="1:11" ht="12.75" customHeight="1">
      <c r="A351" s="5"/>
      <c r="B351" s="5"/>
      <c r="C351" s="97" t="s">
        <v>4052</v>
      </c>
      <c r="D351" s="63" t="s">
        <v>4053</v>
      </c>
      <c r="E351" s="5"/>
      <c r="F351" s="5"/>
      <c r="G351" s="5"/>
      <c r="H351" s="11">
        <v>0.5</v>
      </c>
      <c r="I351" s="5"/>
      <c r="J351" s="11"/>
      <c r="K351" s="5" t="s">
        <v>14</v>
      </c>
    </row>
    <row r="352" spans="1:11" ht="12.75" customHeight="1">
      <c r="A352" s="5"/>
      <c r="B352" s="5"/>
      <c r="C352" s="97" t="s">
        <v>4054</v>
      </c>
      <c r="D352" s="63" t="s">
        <v>4055</v>
      </c>
      <c r="E352" s="5"/>
      <c r="F352" s="5"/>
      <c r="G352" s="5"/>
      <c r="H352" s="11">
        <v>0.5</v>
      </c>
      <c r="I352" s="5"/>
      <c r="J352" s="11"/>
      <c r="K352" s="5" t="s">
        <v>14</v>
      </c>
    </row>
    <row r="353" spans="1:11" ht="12.75" customHeight="1">
      <c r="A353" s="5"/>
      <c r="B353" s="5"/>
      <c r="C353" s="97" t="s">
        <v>4056</v>
      </c>
      <c r="D353" s="63" t="s">
        <v>4057</v>
      </c>
      <c r="E353" s="5"/>
      <c r="F353" s="5"/>
      <c r="G353" s="5"/>
      <c r="H353" s="11">
        <v>0.5</v>
      </c>
      <c r="I353" s="5"/>
      <c r="J353" s="11"/>
      <c r="K353" s="5" t="s">
        <v>14</v>
      </c>
    </row>
    <row r="354" spans="1:11" ht="12.75" customHeight="1">
      <c r="A354" s="5"/>
      <c r="B354" s="5"/>
      <c r="C354" s="97" t="s">
        <v>4058</v>
      </c>
      <c r="D354" s="63" t="s">
        <v>4059</v>
      </c>
      <c r="E354" s="5"/>
      <c r="F354" s="5"/>
      <c r="G354" s="5"/>
      <c r="H354" s="11">
        <v>0.5</v>
      </c>
      <c r="I354" s="5"/>
      <c r="J354" s="11"/>
      <c r="K354" s="5" t="s">
        <v>14</v>
      </c>
    </row>
    <row r="355" spans="1:11" ht="12.75" customHeight="1">
      <c r="A355" s="5"/>
      <c r="B355" s="5"/>
      <c r="C355" s="97" t="s">
        <v>4060</v>
      </c>
      <c r="D355" s="63" t="s">
        <v>4061</v>
      </c>
      <c r="E355" s="5"/>
      <c r="F355" s="5"/>
      <c r="G355" s="5"/>
      <c r="H355" s="11">
        <v>0.5</v>
      </c>
      <c r="I355" s="5"/>
      <c r="J355" s="11"/>
      <c r="K355" s="5" t="s">
        <v>14</v>
      </c>
    </row>
    <row r="356" spans="1:11" ht="12.75" customHeight="1">
      <c r="A356" s="5"/>
      <c r="B356" s="5"/>
      <c r="C356" s="97" t="s">
        <v>4062</v>
      </c>
      <c r="D356" s="63" t="s">
        <v>4063</v>
      </c>
      <c r="E356" s="5"/>
      <c r="F356" s="5"/>
      <c r="G356" s="5"/>
      <c r="H356" s="11">
        <v>0.5</v>
      </c>
      <c r="I356" s="5"/>
      <c r="J356" s="11"/>
      <c r="K356" s="5" t="s">
        <v>14</v>
      </c>
    </row>
    <row r="357" spans="1:11" ht="12.75" customHeight="1">
      <c r="A357" s="5"/>
      <c r="B357" s="5"/>
      <c r="C357" s="97" t="s">
        <v>4064</v>
      </c>
      <c r="D357" s="63" t="s">
        <v>4065</v>
      </c>
      <c r="E357" s="5"/>
      <c r="F357" s="5"/>
      <c r="G357" s="5"/>
      <c r="H357" s="11">
        <v>0.5</v>
      </c>
      <c r="I357" s="5"/>
      <c r="J357" s="11"/>
      <c r="K357" s="5" t="s">
        <v>14</v>
      </c>
    </row>
    <row r="358" spans="1:11" ht="12.75" customHeight="1">
      <c r="A358" s="5"/>
      <c r="B358" s="5"/>
      <c r="C358" s="97" t="s">
        <v>4066</v>
      </c>
      <c r="D358" s="63" t="s">
        <v>4067</v>
      </c>
      <c r="E358" s="5"/>
      <c r="F358" s="5"/>
      <c r="G358" s="5"/>
      <c r="H358" s="11">
        <v>0.5</v>
      </c>
      <c r="I358" s="5"/>
      <c r="J358" s="11"/>
      <c r="K358" s="5" t="s">
        <v>14</v>
      </c>
    </row>
    <row r="359" spans="1:11" ht="12.75" customHeight="1">
      <c r="A359" s="5"/>
      <c r="B359" s="5"/>
      <c r="C359" s="97" t="s">
        <v>4068</v>
      </c>
      <c r="D359" s="63" t="s">
        <v>4069</v>
      </c>
      <c r="E359" s="5"/>
      <c r="F359" s="5"/>
      <c r="G359" s="5"/>
      <c r="H359" s="11">
        <v>0.5</v>
      </c>
      <c r="I359" s="5"/>
      <c r="J359" s="11"/>
      <c r="K359" s="5" t="s">
        <v>14</v>
      </c>
    </row>
    <row r="360" spans="1:11" ht="12.75" customHeight="1">
      <c r="A360" s="5"/>
      <c r="B360" s="5"/>
      <c r="C360" s="97" t="s">
        <v>4070</v>
      </c>
      <c r="D360" s="63" t="s">
        <v>4071</v>
      </c>
      <c r="E360" s="5"/>
      <c r="F360" s="5"/>
      <c r="G360" s="5"/>
      <c r="H360" s="11">
        <v>0.5</v>
      </c>
      <c r="I360" s="5"/>
      <c r="J360" s="11"/>
      <c r="K360" s="5" t="s">
        <v>14</v>
      </c>
    </row>
    <row r="361" spans="1:11" ht="12.75" customHeight="1">
      <c r="A361" s="5"/>
      <c r="B361" s="5"/>
      <c r="C361" s="97" t="s">
        <v>4072</v>
      </c>
      <c r="D361" s="63" t="s">
        <v>4073</v>
      </c>
      <c r="E361" s="5"/>
      <c r="F361" s="5"/>
      <c r="G361" s="5"/>
      <c r="H361" s="11">
        <v>0.5</v>
      </c>
      <c r="I361" s="5"/>
      <c r="J361" s="11"/>
      <c r="K361" s="5" t="s">
        <v>14</v>
      </c>
    </row>
    <row r="362" spans="1:11" ht="12.75" customHeight="1">
      <c r="A362" s="5"/>
      <c r="B362" s="5"/>
      <c r="C362" s="97" t="s">
        <v>4074</v>
      </c>
      <c r="D362" s="63" t="s">
        <v>4075</v>
      </c>
      <c r="E362" s="5"/>
      <c r="F362" s="5"/>
      <c r="G362" s="5"/>
      <c r="H362" s="11">
        <v>0.5</v>
      </c>
      <c r="I362" s="5"/>
      <c r="J362" s="11"/>
      <c r="K362" s="5" t="s">
        <v>14</v>
      </c>
    </row>
    <row r="363" spans="1:11" ht="12.75" customHeight="1">
      <c r="A363" s="5"/>
      <c r="B363" s="5"/>
      <c r="C363" s="97" t="s">
        <v>4076</v>
      </c>
      <c r="D363" s="63" t="s">
        <v>4077</v>
      </c>
      <c r="E363" s="5"/>
      <c r="F363" s="5"/>
      <c r="G363" s="5"/>
      <c r="H363" s="11">
        <v>0.5</v>
      </c>
      <c r="I363" s="5"/>
      <c r="J363" s="11"/>
      <c r="K363" s="5" t="s">
        <v>14</v>
      </c>
    </row>
    <row r="364" spans="1:11" ht="12.75" customHeight="1">
      <c r="A364" s="5"/>
      <c r="B364" s="5"/>
      <c r="C364" s="97" t="s">
        <v>4078</v>
      </c>
      <c r="D364" s="63" t="s">
        <v>4079</v>
      </c>
      <c r="E364" s="5"/>
      <c r="F364" s="5"/>
      <c r="G364" s="5"/>
      <c r="H364" s="11">
        <v>0.5</v>
      </c>
      <c r="I364" s="5"/>
      <c r="J364" s="11"/>
      <c r="K364" s="5" t="s">
        <v>14</v>
      </c>
    </row>
    <row r="365" spans="1:11" ht="12.75" customHeight="1">
      <c r="A365" s="5"/>
      <c r="B365" s="5"/>
      <c r="C365" s="97" t="s">
        <v>4080</v>
      </c>
      <c r="D365" s="63" t="s">
        <v>4081</v>
      </c>
      <c r="E365" s="5"/>
      <c r="F365" s="5"/>
      <c r="G365" s="5"/>
      <c r="H365" s="11">
        <v>0.5</v>
      </c>
      <c r="I365" s="5"/>
      <c r="J365" s="11"/>
      <c r="K365" s="5" t="s">
        <v>14</v>
      </c>
    </row>
    <row r="366" spans="1:11" ht="12.75" customHeight="1">
      <c r="A366" s="5"/>
      <c r="B366" s="5"/>
      <c r="C366" s="97" t="s">
        <v>4082</v>
      </c>
      <c r="D366" s="63" t="s">
        <v>4083</v>
      </c>
      <c r="E366" s="5"/>
      <c r="F366" s="5"/>
      <c r="G366" s="5"/>
      <c r="H366" s="11">
        <v>0.5</v>
      </c>
      <c r="I366" s="5"/>
      <c r="J366" s="11"/>
      <c r="K366" s="5" t="s">
        <v>14</v>
      </c>
    </row>
    <row r="367" spans="1:11" ht="12.75" customHeight="1">
      <c r="A367" s="5"/>
      <c r="B367" s="5"/>
      <c r="C367" s="97" t="s">
        <v>4084</v>
      </c>
      <c r="D367" s="63" t="s">
        <v>4085</v>
      </c>
      <c r="E367" s="5"/>
      <c r="F367" s="5"/>
      <c r="G367" s="5"/>
      <c r="H367" s="11">
        <v>0.5</v>
      </c>
      <c r="I367" s="5"/>
      <c r="J367" s="11"/>
      <c r="K367" s="5" t="s">
        <v>14</v>
      </c>
    </row>
    <row r="368" spans="1:11" ht="12.75" customHeight="1">
      <c r="A368" s="5"/>
      <c r="B368" s="5"/>
      <c r="C368" s="97" t="s">
        <v>4086</v>
      </c>
      <c r="D368" s="63" t="s">
        <v>4087</v>
      </c>
      <c r="E368" s="5"/>
      <c r="F368" s="5"/>
      <c r="G368" s="5"/>
      <c r="H368" s="11">
        <v>0.5</v>
      </c>
      <c r="I368" s="5"/>
      <c r="J368" s="11"/>
      <c r="K368" s="5" t="s">
        <v>14</v>
      </c>
    </row>
    <row r="369" spans="1:11" ht="12.75" customHeight="1">
      <c r="A369" s="5"/>
      <c r="B369" s="5"/>
      <c r="C369" s="97" t="s">
        <v>4088</v>
      </c>
      <c r="D369" s="63" t="s">
        <v>4089</v>
      </c>
      <c r="E369" s="5"/>
      <c r="F369" s="5"/>
      <c r="G369" s="5"/>
      <c r="H369" s="11">
        <v>0.5</v>
      </c>
      <c r="I369" s="5"/>
      <c r="J369" s="11"/>
      <c r="K369" s="5" t="s">
        <v>14</v>
      </c>
    </row>
    <row r="370" spans="1:11" ht="11.25" customHeight="1">
      <c r="A370" s="5"/>
      <c r="B370" s="5"/>
      <c r="C370" s="97" t="s">
        <v>4090</v>
      </c>
      <c r="D370" s="63" t="s">
        <v>4091</v>
      </c>
      <c r="E370" s="5"/>
      <c r="F370" s="5"/>
      <c r="G370" s="5"/>
      <c r="H370" s="11">
        <v>0.5</v>
      </c>
      <c r="I370" s="5"/>
      <c r="J370" s="11"/>
      <c r="K370" s="5" t="s">
        <v>14</v>
      </c>
    </row>
    <row r="371" spans="1:11" ht="12.75" customHeight="1">
      <c r="A371" s="5"/>
      <c r="B371" s="5"/>
      <c r="C371" s="97" t="s">
        <v>4092</v>
      </c>
      <c r="D371" s="63" t="s">
        <v>4093</v>
      </c>
      <c r="E371" s="5"/>
      <c r="F371" s="5"/>
      <c r="G371" s="5"/>
      <c r="H371" s="11">
        <v>0.5</v>
      </c>
      <c r="I371" s="5"/>
      <c r="J371" s="11"/>
      <c r="K371" s="5" t="s">
        <v>14</v>
      </c>
    </row>
    <row r="372" spans="1:11" ht="12.75" customHeight="1">
      <c r="A372" s="5"/>
      <c r="B372" s="5"/>
      <c r="C372" s="97" t="s">
        <v>4094</v>
      </c>
      <c r="D372" s="63" t="s">
        <v>4095</v>
      </c>
      <c r="E372" s="5"/>
      <c r="F372" s="5"/>
      <c r="G372" s="5"/>
      <c r="H372" s="11">
        <v>0.5</v>
      </c>
      <c r="I372" s="5"/>
      <c r="J372" s="11"/>
      <c r="K372" s="5" t="s">
        <v>14</v>
      </c>
    </row>
    <row r="373" spans="1:11" ht="11.25" customHeight="1">
      <c r="A373" s="5"/>
      <c r="B373" s="5"/>
      <c r="C373" s="97" t="s">
        <v>4096</v>
      </c>
      <c r="D373" s="63" t="s">
        <v>4097</v>
      </c>
      <c r="E373" s="5"/>
      <c r="F373" s="5"/>
      <c r="G373" s="5"/>
      <c r="H373" s="11">
        <v>0.5</v>
      </c>
      <c r="I373" s="5"/>
      <c r="J373" s="11"/>
      <c r="K373" s="5" t="s">
        <v>14</v>
      </c>
    </row>
    <row r="374" spans="1:11" ht="12.75" customHeight="1">
      <c r="A374" s="5"/>
      <c r="B374" s="5"/>
      <c r="C374" s="97" t="s">
        <v>4098</v>
      </c>
      <c r="D374" s="63" t="s">
        <v>4099</v>
      </c>
      <c r="E374" s="5"/>
      <c r="F374" s="5"/>
      <c r="G374" s="5"/>
      <c r="H374" s="11">
        <v>0.5</v>
      </c>
      <c r="I374" s="5"/>
      <c r="J374" s="11"/>
      <c r="K374" s="5" t="s">
        <v>14</v>
      </c>
    </row>
    <row r="375" spans="1:11" ht="12.75" customHeight="1">
      <c r="A375" s="5"/>
      <c r="B375" s="5"/>
      <c r="C375" s="97" t="s">
        <v>4100</v>
      </c>
      <c r="D375" s="63" t="s">
        <v>4101</v>
      </c>
      <c r="E375" s="5"/>
      <c r="F375" s="5"/>
      <c r="G375" s="5"/>
      <c r="H375" s="11">
        <v>0.5</v>
      </c>
      <c r="I375" s="5"/>
      <c r="J375" s="11"/>
      <c r="K375" s="5" t="s">
        <v>14</v>
      </c>
    </row>
    <row r="376" spans="1:11" ht="12.75" customHeight="1">
      <c r="A376" s="5"/>
      <c r="B376" s="5"/>
      <c r="C376" s="97" t="s">
        <v>4102</v>
      </c>
      <c r="D376" s="63" t="s">
        <v>2123</v>
      </c>
      <c r="E376" s="5"/>
      <c r="F376" s="5"/>
      <c r="G376" s="5"/>
      <c r="H376" s="11">
        <v>0.5</v>
      </c>
      <c r="I376" s="5"/>
      <c r="J376" s="11"/>
      <c r="K376" s="5" t="s">
        <v>2005</v>
      </c>
    </row>
    <row r="377" spans="1:11" ht="12.75" customHeight="1">
      <c r="A377" s="5"/>
      <c r="B377" s="5"/>
      <c r="C377" s="97" t="s">
        <v>4103</v>
      </c>
      <c r="D377" s="63" t="s">
        <v>4104</v>
      </c>
      <c r="E377" s="5"/>
      <c r="F377" s="5"/>
      <c r="G377" s="5"/>
      <c r="H377" s="11">
        <v>0.5</v>
      </c>
      <c r="I377" s="5"/>
      <c r="J377" s="11"/>
      <c r="K377" s="5" t="s">
        <v>2005</v>
      </c>
    </row>
    <row r="378" spans="1:11" ht="12.75" customHeight="1">
      <c r="A378" s="5"/>
      <c r="B378" s="5"/>
      <c r="C378" s="97" t="s">
        <v>4105</v>
      </c>
      <c r="D378" s="63" t="s">
        <v>4106</v>
      </c>
      <c r="E378" s="5"/>
      <c r="F378" s="5"/>
      <c r="G378" s="5"/>
      <c r="H378" s="11">
        <v>0.5</v>
      </c>
      <c r="I378" s="5"/>
      <c r="J378" s="11"/>
      <c r="K378" s="5" t="s">
        <v>2005</v>
      </c>
    </row>
    <row r="379" spans="1:11" ht="12.75" customHeight="1">
      <c r="A379" s="5"/>
      <c r="B379" s="5"/>
      <c r="C379" s="97" t="s">
        <v>4107</v>
      </c>
      <c r="D379" s="63" t="s">
        <v>4108</v>
      </c>
      <c r="E379" s="5"/>
      <c r="F379" s="5"/>
      <c r="G379" s="5"/>
      <c r="H379" s="11">
        <v>0.5</v>
      </c>
      <c r="I379" s="5"/>
      <c r="J379" s="11"/>
      <c r="K379" s="5" t="s">
        <v>2005</v>
      </c>
    </row>
    <row r="380" spans="1:11" ht="12.75" customHeight="1">
      <c r="A380" s="5"/>
      <c r="B380" s="5"/>
      <c r="C380" s="97" t="s">
        <v>4109</v>
      </c>
      <c r="D380" s="63" t="s">
        <v>4110</v>
      </c>
      <c r="E380" s="5"/>
      <c r="F380" s="5"/>
      <c r="G380" s="5"/>
      <c r="H380" s="11">
        <v>0.5</v>
      </c>
      <c r="I380" s="5"/>
      <c r="J380" s="11"/>
      <c r="K380" s="5" t="s">
        <v>2005</v>
      </c>
    </row>
    <row r="381" spans="1:11" ht="12.75" customHeight="1">
      <c r="A381" s="5"/>
      <c r="B381" s="5"/>
      <c r="C381" s="97" t="s">
        <v>4111</v>
      </c>
      <c r="D381" s="63" t="s">
        <v>2133</v>
      </c>
      <c r="E381" s="5"/>
      <c r="F381" s="5"/>
      <c r="G381" s="5"/>
      <c r="H381" s="11">
        <v>0.5</v>
      </c>
      <c r="I381" s="5"/>
      <c r="J381" s="11"/>
      <c r="K381" s="5" t="s">
        <v>2005</v>
      </c>
    </row>
    <row r="382" spans="1:11" ht="12.75" customHeight="1">
      <c r="A382" s="5"/>
      <c r="B382" s="5"/>
      <c r="C382" s="97" t="s">
        <v>4112</v>
      </c>
      <c r="D382" s="63" t="s">
        <v>2135</v>
      </c>
      <c r="E382" s="5"/>
      <c r="F382" s="5"/>
      <c r="G382" s="5"/>
      <c r="H382" s="11">
        <v>0.5</v>
      </c>
      <c r="I382" s="5"/>
      <c r="J382" s="11"/>
      <c r="K382" s="5" t="s">
        <v>2005</v>
      </c>
    </row>
    <row r="383" spans="1:11" ht="12.75" customHeight="1">
      <c r="A383" s="5"/>
      <c r="B383" s="5"/>
      <c r="C383" s="97" t="s">
        <v>4113</v>
      </c>
      <c r="D383" s="63" t="s">
        <v>4114</v>
      </c>
      <c r="E383" s="5"/>
      <c r="F383" s="5"/>
      <c r="G383" s="5"/>
      <c r="H383" s="11">
        <v>0.5</v>
      </c>
      <c r="I383" s="5"/>
      <c r="J383" s="11"/>
      <c r="K383" s="5" t="s">
        <v>2005</v>
      </c>
    </row>
    <row r="384" spans="1:11" ht="12.75" customHeight="1">
      <c r="A384" s="5"/>
      <c r="B384" s="5"/>
      <c r="C384" s="97" t="s">
        <v>4115</v>
      </c>
      <c r="D384" s="63" t="s">
        <v>4116</v>
      </c>
      <c r="E384" s="5"/>
      <c r="F384" s="5"/>
      <c r="G384" s="5"/>
      <c r="H384" s="11">
        <v>0.5</v>
      </c>
      <c r="I384" s="5"/>
      <c r="J384" s="11"/>
      <c r="K384" s="5" t="s">
        <v>2005</v>
      </c>
    </row>
    <row r="385" spans="1:11" ht="12.75" customHeight="1">
      <c r="A385" s="5"/>
      <c r="B385" s="5"/>
      <c r="C385" s="97" t="s">
        <v>4117</v>
      </c>
      <c r="D385" s="63" t="s">
        <v>4118</v>
      </c>
      <c r="E385" s="5"/>
      <c r="F385" s="5"/>
      <c r="G385" s="5"/>
      <c r="H385" s="11">
        <v>0.5</v>
      </c>
      <c r="I385" s="5"/>
      <c r="J385" s="11"/>
      <c r="K385" s="5" t="s">
        <v>2005</v>
      </c>
    </row>
    <row r="386" spans="1:11" ht="12.75" customHeight="1">
      <c r="A386" s="5"/>
      <c r="B386" s="5"/>
      <c r="C386" s="97" t="s">
        <v>4119</v>
      </c>
      <c r="D386" s="63" t="s">
        <v>4120</v>
      </c>
      <c r="E386" s="5"/>
      <c r="F386" s="5"/>
      <c r="G386" s="5"/>
      <c r="H386" s="11">
        <v>0.5</v>
      </c>
      <c r="I386" s="5"/>
      <c r="J386" s="11"/>
      <c r="K386" s="5" t="s">
        <v>2005</v>
      </c>
    </row>
    <row r="387" spans="1:11" ht="12.75" customHeight="1">
      <c r="A387" s="5"/>
      <c r="B387" s="5"/>
      <c r="C387" s="97" t="s">
        <v>4121</v>
      </c>
      <c r="D387" s="63" t="s">
        <v>2145</v>
      </c>
      <c r="E387" s="5"/>
      <c r="F387" s="5"/>
      <c r="G387" s="5"/>
      <c r="H387" s="11">
        <v>0.5</v>
      </c>
      <c r="I387" s="5"/>
      <c r="J387" s="11"/>
      <c r="K387" s="5" t="s">
        <v>2005</v>
      </c>
    </row>
    <row r="388" spans="1:11" ht="12.75" customHeight="1">
      <c r="A388" s="5"/>
      <c r="B388" s="5"/>
      <c r="C388" s="97" t="s">
        <v>4122</v>
      </c>
      <c r="D388" s="63" t="s">
        <v>4123</v>
      </c>
      <c r="E388" s="5"/>
      <c r="F388" s="5"/>
      <c r="G388" s="5"/>
      <c r="H388" s="11">
        <v>0.5</v>
      </c>
      <c r="I388" s="5"/>
      <c r="J388" s="11"/>
      <c r="K388" s="5" t="s">
        <v>2005</v>
      </c>
    </row>
    <row r="389" spans="1:11" ht="12.75" customHeight="1">
      <c r="A389" s="5"/>
      <c r="B389" s="5"/>
      <c r="C389" s="97" t="s">
        <v>4124</v>
      </c>
      <c r="D389" s="63" t="s">
        <v>4125</v>
      </c>
      <c r="E389" s="5"/>
      <c r="F389" s="5"/>
      <c r="G389" s="5"/>
      <c r="H389" s="11">
        <v>0.5</v>
      </c>
      <c r="I389" s="5"/>
      <c r="J389" s="11"/>
      <c r="K389" s="5" t="s">
        <v>2005</v>
      </c>
    </row>
    <row r="390" spans="1:11" ht="12.75" customHeight="1">
      <c r="A390" s="5"/>
      <c r="B390" s="5"/>
      <c r="C390" s="97" t="s">
        <v>4126</v>
      </c>
      <c r="D390" s="63" t="s">
        <v>2151</v>
      </c>
      <c r="E390" s="5"/>
      <c r="F390" s="5"/>
      <c r="G390" s="5"/>
      <c r="H390" s="11">
        <v>0.5</v>
      </c>
      <c r="I390" s="5"/>
      <c r="J390" s="11"/>
      <c r="K390" s="5" t="s">
        <v>2005</v>
      </c>
    </row>
    <row r="391" spans="1:11" ht="12.75" customHeight="1">
      <c r="A391" s="5"/>
      <c r="B391" s="5"/>
      <c r="C391" s="97" t="s">
        <v>4127</v>
      </c>
      <c r="D391" s="63" t="s">
        <v>4128</v>
      </c>
      <c r="E391" s="5"/>
      <c r="F391" s="5"/>
      <c r="G391" s="5"/>
      <c r="H391" s="11">
        <v>0.5</v>
      </c>
      <c r="I391" s="5"/>
      <c r="J391" s="11"/>
      <c r="K391" s="5" t="s">
        <v>2005</v>
      </c>
    </row>
    <row r="392" spans="1:11" ht="12.75" customHeight="1">
      <c r="A392" s="5"/>
      <c r="B392" s="5"/>
      <c r="C392" s="97" t="s">
        <v>4129</v>
      </c>
      <c r="D392" s="63" t="s">
        <v>4130</v>
      </c>
      <c r="E392" s="5"/>
      <c r="F392" s="5"/>
      <c r="G392" s="5"/>
      <c r="H392" s="11">
        <v>0.5</v>
      </c>
      <c r="I392" s="5"/>
      <c r="J392" s="11"/>
      <c r="K392" s="5" t="s">
        <v>2005</v>
      </c>
    </row>
    <row r="393" spans="1:11" ht="12.75" customHeight="1">
      <c r="A393" s="5"/>
      <c r="B393" s="5"/>
      <c r="C393" s="97" t="s">
        <v>4131</v>
      </c>
      <c r="D393" s="63" t="s">
        <v>4132</v>
      </c>
      <c r="E393" s="5"/>
      <c r="F393" s="5"/>
      <c r="G393" s="5"/>
      <c r="H393" s="11">
        <v>0.5</v>
      </c>
      <c r="I393" s="5"/>
      <c r="J393" s="11"/>
      <c r="K393" s="5" t="s">
        <v>2005</v>
      </c>
    </row>
    <row r="394" spans="1:11" ht="12.75" customHeight="1">
      <c r="A394" s="5"/>
      <c r="B394" s="5"/>
      <c r="C394" s="97" t="s">
        <v>4133</v>
      </c>
      <c r="D394" s="63" t="s">
        <v>4134</v>
      </c>
      <c r="E394" s="5"/>
      <c r="F394" s="5"/>
      <c r="G394" s="5"/>
      <c r="H394" s="11">
        <v>0.5</v>
      </c>
      <c r="I394" s="5"/>
      <c r="J394" s="11"/>
      <c r="K394" s="5" t="s">
        <v>2005</v>
      </c>
    </row>
    <row r="395" spans="1:11" ht="12.75" customHeight="1">
      <c r="A395" s="5"/>
      <c r="B395" s="5"/>
      <c r="C395" s="97" t="s">
        <v>4135</v>
      </c>
      <c r="D395" s="63" t="s">
        <v>4136</v>
      </c>
      <c r="E395" s="5"/>
      <c r="F395" s="5"/>
      <c r="G395" s="5"/>
      <c r="H395" s="11">
        <v>0.5</v>
      </c>
      <c r="I395" s="5"/>
      <c r="J395" s="11"/>
      <c r="K395" s="5" t="s">
        <v>2005</v>
      </c>
    </row>
    <row r="396" spans="1:11" ht="12.75" customHeight="1">
      <c r="A396" s="5"/>
      <c r="B396" s="5"/>
      <c r="C396" s="97" t="s">
        <v>4137</v>
      </c>
      <c r="D396" s="63" t="s">
        <v>4138</v>
      </c>
      <c r="E396" s="5"/>
      <c r="F396" s="5"/>
      <c r="G396" s="5"/>
      <c r="H396" s="11">
        <v>0.5</v>
      </c>
      <c r="I396" s="5"/>
      <c r="J396" s="11"/>
      <c r="K396" s="5" t="s">
        <v>2005</v>
      </c>
    </row>
    <row r="397" spans="1:11" ht="12.75" customHeight="1">
      <c r="A397" s="5"/>
      <c r="B397" s="5"/>
      <c r="C397" s="97" t="s">
        <v>4139</v>
      </c>
      <c r="D397" s="63" t="s">
        <v>4140</v>
      </c>
      <c r="E397" s="5"/>
      <c r="F397" s="5"/>
      <c r="G397" s="5"/>
      <c r="H397" s="11">
        <v>0.5</v>
      </c>
      <c r="I397" s="5"/>
      <c r="J397" s="11"/>
      <c r="K397" s="5" t="s">
        <v>2005</v>
      </c>
    </row>
    <row r="398" spans="1:11" ht="12.75" customHeight="1">
      <c r="A398" s="5"/>
      <c r="B398" s="5"/>
      <c r="C398" s="97" t="s">
        <v>4141</v>
      </c>
      <c r="D398" s="63" t="s">
        <v>4142</v>
      </c>
      <c r="E398" s="5"/>
      <c r="F398" s="5"/>
      <c r="G398" s="5"/>
      <c r="H398" s="11">
        <v>0.5</v>
      </c>
      <c r="I398" s="5"/>
      <c r="J398" s="11"/>
      <c r="K398" s="5" t="s">
        <v>2005</v>
      </c>
    </row>
    <row r="399" spans="1:11" ht="12.75" customHeight="1">
      <c r="A399" s="5"/>
      <c r="B399" s="5"/>
      <c r="C399" s="97" t="s">
        <v>4143</v>
      </c>
      <c r="D399" s="63" t="s">
        <v>4144</v>
      </c>
      <c r="E399" s="5"/>
      <c r="F399" s="5"/>
      <c r="G399" s="5"/>
      <c r="H399" s="11">
        <v>0.5</v>
      </c>
      <c r="I399" s="5"/>
      <c r="J399" s="11"/>
      <c r="K399" s="5" t="s">
        <v>2005</v>
      </c>
    </row>
    <row r="400" spans="1:11" ht="12.75" customHeight="1">
      <c r="A400" s="5"/>
      <c r="B400" s="5"/>
      <c r="C400" s="97" t="s">
        <v>4145</v>
      </c>
      <c r="D400" s="63" t="s">
        <v>4146</v>
      </c>
      <c r="E400" s="5"/>
      <c r="F400" s="5"/>
      <c r="G400" s="5"/>
      <c r="H400" s="11">
        <v>0.5</v>
      </c>
      <c r="I400" s="5"/>
      <c r="J400" s="11"/>
      <c r="K400" s="5" t="s">
        <v>2005</v>
      </c>
    </row>
    <row r="401" spans="1:11" ht="12.75" customHeight="1">
      <c r="A401" s="5"/>
      <c r="B401" s="5"/>
      <c r="C401" s="97" t="s">
        <v>4147</v>
      </c>
      <c r="D401" s="63" t="s">
        <v>4148</v>
      </c>
      <c r="E401" s="5"/>
      <c r="F401" s="5"/>
      <c r="G401" s="5"/>
      <c r="H401" s="11">
        <v>0.5</v>
      </c>
      <c r="I401" s="5"/>
      <c r="J401" s="11"/>
      <c r="K401" s="5" t="s">
        <v>2005</v>
      </c>
    </row>
    <row r="402" spans="1:11" ht="12.75" customHeight="1">
      <c r="A402" s="5"/>
      <c r="B402" s="5"/>
      <c r="C402" s="97" t="s">
        <v>4149</v>
      </c>
      <c r="D402" s="63" t="s">
        <v>4150</v>
      </c>
      <c r="E402" s="5"/>
      <c r="F402" s="5"/>
      <c r="G402" s="5"/>
      <c r="H402" s="11">
        <v>0.5</v>
      </c>
      <c r="I402" s="5"/>
      <c r="J402" s="11"/>
      <c r="K402" s="5" t="s">
        <v>2005</v>
      </c>
    </row>
    <row r="403" spans="1:11" ht="12.75" customHeight="1">
      <c r="A403" s="5"/>
      <c r="B403" s="5"/>
      <c r="C403" s="97" t="s">
        <v>4151</v>
      </c>
      <c r="D403" s="63" t="s">
        <v>4152</v>
      </c>
      <c r="E403" s="5"/>
      <c r="F403" s="5"/>
      <c r="G403" s="5"/>
      <c r="H403" s="11">
        <v>0.5</v>
      </c>
      <c r="I403" s="5"/>
      <c r="J403" s="11"/>
      <c r="K403" s="5" t="s">
        <v>2005</v>
      </c>
    </row>
    <row r="404" spans="1:11" ht="12.75" customHeight="1">
      <c r="A404" s="5"/>
      <c r="B404" s="5"/>
      <c r="C404" s="97" t="s">
        <v>4153</v>
      </c>
      <c r="D404" s="63" t="s">
        <v>4154</v>
      </c>
      <c r="E404" s="5"/>
      <c r="F404" s="5"/>
      <c r="G404" s="5"/>
      <c r="H404" s="11">
        <v>0.5</v>
      </c>
      <c r="I404" s="5"/>
      <c r="J404" s="11"/>
      <c r="K404" s="5" t="s">
        <v>2005</v>
      </c>
    </row>
    <row r="405" spans="1:11" ht="12.75" customHeight="1">
      <c r="A405" s="5"/>
      <c r="B405" s="5"/>
      <c r="C405" s="97" t="s">
        <v>4155</v>
      </c>
      <c r="D405" s="63" t="s">
        <v>4156</v>
      </c>
      <c r="E405" s="5"/>
      <c r="F405" s="5"/>
      <c r="G405" s="5"/>
      <c r="H405" s="11">
        <v>0.5</v>
      </c>
      <c r="I405" s="5"/>
      <c r="J405" s="11"/>
      <c r="K405" s="5" t="s">
        <v>2005</v>
      </c>
    </row>
    <row r="406" spans="1:11" ht="12.75" customHeight="1">
      <c r="A406" s="5"/>
      <c r="B406" s="5"/>
      <c r="C406" s="97" t="s">
        <v>4157</v>
      </c>
      <c r="D406" s="63" t="s">
        <v>4158</v>
      </c>
      <c r="E406" s="5"/>
      <c r="F406" s="5"/>
      <c r="G406" s="5"/>
      <c r="H406" s="11">
        <v>0.5</v>
      </c>
      <c r="I406" s="5"/>
      <c r="J406" s="11"/>
      <c r="K406" s="5" t="s">
        <v>2005</v>
      </c>
    </row>
    <row r="407" spans="1:11" ht="12.75" customHeight="1">
      <c r="A407" s="5"/>
      <c r="B407" s="5" t="s">
        <v>4159</v>
      </c>
      <c r="C407" s="97" t="s">
        <v>4160</v>
      </c>
      <c r="D407" s="63" t="s">
        <v>787</v>
      </c>
      <c r="E407" s="5" t="s">
        <v>788</v>
      </c>
      <c r="F407" s="5" t="s">
        <v>19</v>
      </c>
      <c r="G407" s="5" t="s">
        <v>20</v>
      </c>
      <c r="H407" s="11">
        <v>2</v>
      </c>
      <c r="I407" s="5"/>
      <c r="J407" s="11"/>
      <c r="K407" s="11" t="s">
        <v>790</v>
      </c>
    </row>
    <row r="408" spans="1:11" ht="12.75" customHeight="1">
      <c r="A408" s="5"/>
      <c r="B408" s="5"/>
      <c r="C408" s="97" t="s">
        <v>4161</v>
      </c>
      <c r="D408" s="63" t="s">
        <v>792</v>
      </c>
      <c r="E408" s="5"/>
      <c r="F408" s="5"/>
      <c r="G408" s="5"/>
      <c r="H408" s="11">
        <v>2</v>
      </c>
      <c r="I408" s="5"/>
      <c r="J408" s="11"/>
      <c r="K408" s="11" t="s">
        <v>790</v>
      </c>
    </row>
    <row r="409" spans="1:11" ht="12.75" customHeight="1">
      <c r="A409" s="5"/>
      <c r="B409" s="5"/>
      <c r="C409" s="97" t="s">
        <v>4162</v>
      </c>
      <c r="D409" s="63" t="s">
        <v>794</v>
      </c>
      <c r="E409" s="5"/>
      <c r="F409" s="5"/>
      <c r="G409" s="5"/>
      <c r="H409" s="11">
        <v>2</v>
      </c>
      <c r="I409" s="5"/>
      <c r="J409" s="11"/>
      <c r="K409" s="11" t="s">
        <v>790</v>
      </c>
    </row>
    <row r="410" spans="1:11" ht="12.75" customHeight="1">
      <c r="A410" s="5"/>
      <c r="B410" s="5"/>
      <c r="C410" s="97" t="s">
        <v>4163</v>
      </c>
      <c r="D410" s="63" t="s">
        <v>796</v>
      </c>
      <c r="E410" s="5"/>
      <c r="F410" s="5"/>
      <c r="G410" s="5"/>
      <c r="H410" s="11">
        <v>2</v>
      </c>
      <c r="I410" s="5"/>
      <c r="J410" s="11"/>
      <c r="K410" s="11" t="s">
        <v>790</v>
      </c>
    </row>
    <row r="411" spans="1:11" ht="12.75" customHeight="1">
      <c r="A411" s="5"/>
      <c r="B411" s="5"/>
      <c r="C411" s="97" t="s">
        <v>4164</v>
      </c>
      <c r="D411" s="63" t="s">
        <v>798</v>
      </c>
      <c r="E411" s="5"/>
      <c r="F411" s="5"/>
      <c r="G411" s="5"/>
      <c r="H411" s="11">
        <v>2</v>
      </c>
      <c r="I411" s="5"/>
      <c r="J411" s="11"/>
      <c r="K411" s="11" t="s">
        <v>790</v>
      </c>
    </row>
    <row r="412" spans="1:11" ht="12.75" customHeight="1">
      <c r="A412" s="5"/>
      <c r="B412" s="5"/>
      <c r="C412" s="97" t="s">
        <v>4165</v>
      </c>
      <c r="D412" s="63" t="s">
        <v>800</v>
      </c>
      <c r="E412" s="5"/>
      <c r="F412" s="5"/>
      <c r="G412" s="5"/>
      <c r="H412" s="11">
        <v>2</v>
      </c>
      <c r="I412" s="5"/>
      <c r="J412" s="11"/>
      <c r="K412" s="11" t="s">
        <v>790</v>
      </c>
    </row>
    <row r="413" spans="1:11" ht="12.75" customHeight="1">
      <c r="A413" s="5"/>
      <c r="B413" s="5"/>
      <c r="C413" s="97" t="s">
        <v>4166</v>
      </c>
      <c r="D413" s="63" t="s">
        <v>802</v>
      </c>
      <c r="E413" s="5"/>
      <c r="F413" s="5"/>
      <c r="G413" s="5"/>
      <c r="H413" s="11">
        <v>2</v>
      </c>
      <c r="I413" s="5"/>
      <c r="J413" s="11"/>
      <c r="K413" s="11" t="s">
        <v>790</v>
      </c>
    </row>
    <row r="414" spans="1:11" ht="12.75" customHeight="1">
      <c r="A414" s="5"/>
      <c r="B414" s="5"/>
      <c r="C414" s="97" t="s">
        <v>4167</v>
      </c>
      <c r="D414" s="63" t="s">
        <v>804</v>
      </c>
      <c r="E414" s="5"/>
      <c r="F414" s="5"/>
      <c r="G414" s="5"/>
      <c r="H414" s="11">
        <v>2</v>
      </c>
      <c r="I414" s="5"/>
      <c r="J414" s="11"/>
      <c r="K414" s="11" t="s">
        <v>790</v>
      </c>
    </row>
    <row r="415" spans="1:11" ht="12.75" customHeight="1">
      <c r="A415" s="5"/>
      <c r="B415" s="5"/>
      <c r="C415" s="97" t="s">
        <v>4168</v>
      </c>
      <c r="D415" s="63" t="s">
        <v>4169</v>
      </c>
      <c r="E415" s="5"/>
      <c r="F415" s="5"/>
      <c r="G415" s="5"/>
      <c r="H415" s="11">
        <v>2</v>
      </c>
      <c r="I415" s="5"/>
      <c r="J415" s="11"/>
      <c r="K415" s="11" t="s">
        <v>790</v>
      </c>
    </row>
    <row r="416" spans="1:11" ht="12.75" customHeight="1">
      <c r="A416" s="5"/>
      <c r="B416" s="5"/>
      <c r="C416" s="97" t="s">
        <v>4170</v>
      </c>
      <c r="D416" s="63" t="s">
        <v>4171</v>
      </c>
      <c r="E416" s="5"/>
      <c r="F416" s="5"/>
      <c r="G416" s="5"/>
      <c r="H416" s="11">
        <v>2</v>
      </c>
      <c r="I416" s="5"/>
      <c r="J416" s="11"/>
      <c r="K416" s="11" t="s">
        <v>790</v>
      </c>
    </row>
    <row r="417" spans="1:11" ht="12.75" customHeight="1">
      <c r="A417" s="5"/>
      <c r="B417" s="5"/>
      <c r="C417" s="97" t="s">
        <v>4172</v>
      </c>
      <c r="D417" s="63" t="s">
        <v>4173</v>
      </c>
      <c r="E417" s="5"/>
      <c r="F417" s="5"/>
      <c r="G417" s="5"/>
      <c r="H417" s="11">
        <v>2</v>
      </c>
      <c r="I417" s="5"/>
      <c r="J417" s="11"/>
      <c r="K417" s="11" t="s">
        <v>790</v>
      </c>
    </row>
    <row r="418" spans="1:11" ht="12.75" customHeight="1">
      <c r="A418" s="5"/>
      <c r="B418" s="5"/>
      <c r="C418" s="97" t="s">
        <v>4174</v>
      </c>
      <c r="D418" s="63" t="s">
        <v>4175</v>
      </c>
      <c r="E418" s="5"/>
      <c r="F418" s="5"/>
      <c r="G418" s="5"/>
      <c r="H418" s="11">
        <v>2</v>
      </c>
      <c r="I418" s="5"/>
      <c r="J418" s="11"/>
      <c r="K418" s="11" t="s">
        <v>790</v>
      </c>
    </row>
    <row r="419" spans="1:11" ht="12.75" customHeight="1">
      <c r="A419" s="5"/>
      <c r="B419" s="5"/>
      <c r="C419" s="97" t="s">
        <v>4176</v>
      </c>
      <c r="D419" s="63" t="s">
        <v>4177</v>
      </c>
      <c r="E419" s="5"/>
      <c r="F419" s="5"/>
      <c r="G419" s="5"/>
      <c r="H419" s="11">
        <v>2</v>
      </c>
      <c r="I419" s="5"/>
      <c r="J419" s="11"/>
      <c r="K419" s="11" t="s">
        <v>790</v>
      </c>
    </row>
    <row r="420" spans="1:11" ht="12.75" customHeight="1">
      <c r="A420" s="5"/>
      <c r="B420" s="5"/>
      <c r="C420" s="97" t="s">
        <v>4178</v>
      </c>
      <c r="D420" s="63" t="s">
        <v>4179</v>
      </c>
      <c r="E420" s="5"/>
      <c r="F420" s="5"/>
      <c r="G420" s="5"/>
      <c r="H420" s="11">
        <v>2</v>
      </c>
      <c r="I420" s="5"/>
      <c r="J420" s="11"/>
      <c r="K420" s="11" t="s">
        <v>790</v>
      </c>
    </row>
    <row r="421" spans="1:11" ht="12.75" customHeight="1">
      <c r="A421" s="5"/>
      <c r="B421" s="5"/>
      <c r="C421" s="97" t="s">
        <v>4180</v>
      </c>
      <c r="D421" s="63" t="s">
        <v>4181</v>
      </c>
      <c r="E421" s="5"/>
      <c r="F421" s="5"/>
      <c r="G421" s="5"/>
      <c r="H421" s="11">
        <v>2</v>
      </c>
      <c r="I421" s="5"/>
      <c r="J421" s="11"/>
      <c r="K421" s="11" t="s">
        <v>790</v>
      </c>
    </row>
    <row r="422" spans="1:11" ht="12.75" customHeight="1">
      <c r="A422" s="5"/>
      <c r="B422" s="5"/>
      <c r="C422" s="97" t="s">
        <v>4182</v>
      </c>
      <c r="D422" s="63" t="s">
        <v>4183</v>
      </c>
      <c r="E422" s="5"/>
      <c r="F422" s="5"/>
      <c r="G422" s="5"/>
      <c r="H422" s="11">
        <v>2</v>
      </c>
      <c r="I422" s="5"/>
      <c r="J422" s="11"/>
      <c r="K422" s="11" t="s">
        <v>790</v>
      </c>
    </row>
    <row r="423" spans="1:11" ht="12.75" customHeight="1">
      <c r="A423" s="5"/>
      <c r="B423" s="5"/>
      <c r="C423" s="97" t="s">
        <v>4184</v>
      </c>
      <c r="D423" s="63" t="s">
        <v>4185</v>
      </c>
      <c r="E423" s="5"/>
      <c r="F423" s="5"/>
      <c r="G423" s="5"/>
      <c r="H423" s="11">
        <v>2</v>
      </c>
      <c r="I423" s="5"/>
      <c r="J423" s="11"/>
      <c r="K423" s="11" t="s">
        <v>790</v>
      </c>
    </row>
    <row r="424" spans="1:11" ht="12.75" customHeight="1">
      <c r="A424" s="5"/>
      <c r="B424" s="5"/>
      <c r="C424" s="97" t="s">
        <v>4186</v>
      </c>
      <c r="D424" s="63" t="s">
        <v>4187</v>
      </c>
      <c r="E424" s="5"/>
      <c r="F424" s="5"/>
      <c r="G424" s="5"/>
      <c r="H424" s="11">
        <v>2</v>
      </c>
      <c r="I424" s="5"/>
      <c r="J424" s="11"/>
      <c r="K424" s="11" t="s">
        <v>790</v>
      </c>
    </row>
    <row r="425" spans="1:11" ht="12.75" customHeight="1">
      <c r="A425" s="5"/>
      <c r="B425" s="5"/>
      <c r="C425" s="97" t="s">
        <v>4188</v>
      </c>
      <c r="D425" s="63" t="s">
        <v>4189</v>
      </c>
      <c r="E425" s="5"/>
      <c r="F425" s="5"/>
      <c r="G425" s="5"/>
      <c r="H425" s="11">
        <v>2</v>
      </c>
      <c r="I425" s="5"/>
      <c r="J425" s="11"/>
      <c r="K425" s="11" t="s">
        <v>790</v>
      </c>
    </row>
    <row r="426" spans="1:11" ht="12.75" customHeight="1">
      <c r="A426" s="5"/>
      <c r="B426" s="5"/>
      <c r="C426" s="97" t="s">
        <v>4190</v>
      </c>
      <c r="D426" s="63" t="s">
        <v>4191</v>
      </c>
      <c r="E426" s="5"/>
      <c r="F426" s="5"/>
      <c r="G426" s="5"/>
      <c r="H426" s="11">
        <v>2</v>
      </c>
      <c r="I426" s="5"/>
      <c r="J426" s="11"/>
      <c r="K426" s="11" t="s">
        <v>1054</v>
      </c>
    </row>
    <row r="427" spans="1:11" ht="12.75" customHeight="1">
      <c r="A427" s="5"/>
      <c r="B427" s="5"/>
      <c r="C427" s="97" t="s">
        <v>4192</v>
      </c>
      <c r="D427" s="63" t="s">
        <v>4193</v>
      </c>
      <c r="E427" s="5"/>
      <c r="F427" s="5"/>
      <c r="G427" s="5"/>
      <c r="H427" s="11">
        <v>2</v>
      </c>
      <c r="I427" s="5"/>
      <c r="J427" s="11"/>
      <c r="K427" s="11" t="s">
        <v>1054</v>
      </c>
    </row>
    <row r="428" spans="1:11" ht="12.75" customHeight="1">
      <c r="A428" s="5"/>
      <c r="B428" s="5"/>
      <c r="C428" s="97" t="s">
        <v>4194</v>
      </c>
      <c r="D428" s="63" t="s">
        <v>4195</v>
      </c>
      <c r="E428" s="5"/>
      <c r="F428" s="5"/>
      <c r="G428" s="5"/>
      <c r="H428" s="11">
        <v>2</v>
      </c>
      <c r="I428" s="5"/>
      <c r="J428" s="11"/>
      <c r="K428" s="11" t="s">
        <v>1054</v>
      </c>
    </row>
    <row r="429" spans="1:11" ht="12.75" customHeight="1">
      <c r="A429" s="5"/>
      <c r="B429" s="5"/>
      <c r="C429" s="97" t="s">
        <v>4196</v>
      </c>
      <c r="D429" s="63" t="s">
        <v>4197</v>
      </c>
      <c r="E429" s="5"/>
      <c r="F429" s="5"/>
      <c r="G429" s="5"/>
      <c r="H429" s="11">
        <v>2</v>
      </c>
      <c r="I429" s="5"/>
      <c r="J429" s="11"/>
      <c r="K429" s="11" t="s">
        <v>1054</v>
      </c>
    </row>
    <row r="430" spans="1:11" ht="12.75" customHeight="1">
      <c r="A430" s="5"/>
      <c r="B430" s="5"/>
      <c r="C430" s="97" t="s">
        <v>4198</v>
      </c>
      <c r="D430" s="63" t="s">
        <v>4199</v>
      </c>
      <c r="E430" s="5"/>
      <c r="F430" s="5"/>
      <c r="G430" s="5"/>
      <c r="H430" s="11">
        <v>2</v>
      </c>
      <c r="I430" s="5"/>
      <c r="J430" s="11"/>
      <c r="K430" s="11" t="s">
        <v>1054</v>
      </c>
    </row>
    <row r="431" spans="1:11" ht="12.75" customHeight="1">
      <c r="A431" s="5"/>
      <c r="B431" s="5"/>
      <c r="C431" s="97" t="s">
        <v>4200</v>
      </c>
      <c r="D431" s="63" t="s">
        <v>4201</v>
      </c>
      <c r="E431" s="5"/>
      <c r="F431" s="5"/>
      <c r="G431" s="5"/>
      <c r="H431" s="11">
        <v>2</v>
      </c>
      <c r="I431" s="5"/>
      <c r="J431" s="11"/>
      <c r="K431" s="11" t="s">
        <v>1054</v>
      </c>
    </row>
    <row r="432" spans="1:11" ht="12.75" customHeight="1">
      <c r="A432" s="5"/>
      <c r="B432" s="5"/>
      <c r="C432" s="97" t="s">
        <v>4202</v>
      </c>
      <c r="D432" s="63" t="s">
        <v>4203</v>
      </c>
      <c r="E432" s="5"/>
      <c r="F432" s="5"/>
      <c r="G432" s="5"/>
      <c r="H432" s="11">
        <v>2</v>
      </c>
      <c r="I432" s="5"/>
      <c r="J432" s="11"/>
      <c r="K432" s="11" t="s">
        <v>1054</v>
      </c>
    </row>
    <row r="433" spans="1:11" ht="12.75" customHeight="1">
      <c r="A433" s="5"/>
      <c r="B433" s="5"/>
      <c r="C433" s="97" t="s">
        <v>4204</v>
      </c>
      <c r="D433" s="63" t="s">
        <v>4205</v>
      </c>
      <c r="E433" s="5"/>
      <c r="F433" s="5"/>
      <c r="G433" s="5"/>
      <c r="H433" s="11">
        <v>2</v>
      </c>
      <c r="I433" s="5"/>
      <c r="J433" s="11"/>
      <c r="K433" s="11" t="s">
        <v>1054</v>
      </c>
    </row>
    <row r="434" spans="1:11" ht="12.75" customHeight="1">
      <c r="A434" s="5"/>
      <c r="B434" s="5"/>
      <c r="C434" s="97" t="s">
        <v>4206</v>
      </c>
      <c r="D434" s="63" t="s">
        <v>4207</v>
      </c>
      <c r="E434" s="5"/>
      <c r="F434" s="5"/>
      <c r="G434" s="5"/>
      <c r="H434" s="11">
        <v>2</v>
      </c>
      <c r="I434" s="5"/>
      <c r="J434" s="11"/>
      <c r="K434" s="11" t="s">
        <v>1054</v>
      </c>
    </row>
    <row r="435" spans="1:11" ht="12.75" customHeight="1">
      <c r="A435" s="5"/>
      <c r="B435" s="5"/>
      <c r="C435" s="97" t="s">
        <v>4208</v>
      </c>
      <c r="D435" s="63" t="s">
        <v>4209</v>
      </c>
      <c r="E435" s="5"/>
      <c r="F435" s="5"/>
      <c r="G435" s="5"/>
      <c r="H435" s="11">
        <v>2</v>
      </c>
      <c r="I435" s="5"/>
      <c r="J435" s="11"/>
      <c r="K435" s="11" t="s">
        <v>1054</v>
      </c>
    </row>
    <row r="436" spans="1:11" ht="12.75" customHeight="1">
      <c r="A436" s="5"/>
      <c r="B436" s="5"/>
      <c r="C436" s="97" t="s">
        <v>4210</v>
      </c>
      <c r="D436" s="63" t="s">
        <v>4211</v>
      </c>
      <c r="E436" s="5"/>
      <c r="F436" s="5"/>
      <c r="G436" s="5"/>
      <c r="H436" s="11">
        <v>2</v>
      </c>
      <c r="I436" s="5"/>
      <c r="J436" s="11"/>
      <c r="K436" s="11" t="s">
        <v>1054</v>
      </c>
    </row>
    <row r="437" spans="1:11" ht="12.75" customHeight="1">
      <c r="A437" s="5"/>
      <c r="B437" s="5"/>
      <c r="C437" s="97" t="s">
        <v>4212</v>
      </c>
      <c r="D437" s="63" t="s">
        <v>4213</v>
      </c>
      <c r="E437" s="5"/>
      <c r="F437" s="5"/>
      <c r="G437" s="5"/>
      <c r="H437" s="11">
        <v>2</v>
      </c>
      <c r="I437" s="5"/>
      <c r="J437" s="11"/>
      <c r="K437" s="11" t="s">
        <v>1054</v>
      </c>
    </row>
    <row r="438" spans="1:11" ht="12.75" customHeight="1">
      <c r="A438" s="5"/>
      <c r="B438" s="5"/>
      <c r="C438" s="97" t="s">
        <v>4214</v>
      </c>
      <c r="D438" s="63" t="s">
        <v>4215</v>
      </c>
      <c r="E438" s="5"/>
      <c r="F438" s="5"/>
      <c r="G438" s="5"/>
      <c r="H438" s="11">
        <v>2</v>
      </c>
      <c r="I438" s="5"/>
      <c r="J438" s="11"/>
      <c r="K438" s="11" t="s">
        <v>1054</v>
      </c>
    </row>
    <row r="439" spans="1:11" ht="12.75" customHeight="1">
      <c r="A439" s="5"/>
      <c r="B439" s="5"/>
      <c r="C439" s="97" t="s">
        <v>4216</v>
      </c>
      <c r="D439" s="63" t="s">
        <v>4217</v>
      </c>
      <c r="E439" s="5"/>
      <c r="F439" s="5"/>
      <c r="G439" s="5"/>
      <c r="H439" s="11">
        <v>2</v>
      </c>
      <c r="I439" s="5"/>
      <c r="J439" s="11"/>
      <c r="K439" s="11" t="s">
        <v>1054</v>
      </c>
    </row>
    <row r="440" spans="1:11" ht="12.75" customHeight="1">
      <c r="A440" s="5"/>
      <c r="B440" s="5"/>
      <c r="C440" s="97" t="s">
        <v>4218</v>
      </c>
      <c r="D440" s="63" t="s">
        <v>4219</v>
      </c>
      <c r="E440" s="5"/>
      <c r="F440" s="5"/>
      <c r="G440" s="5"/>
      <c r="H440" s="11">
        <v>2</v>
      </c>
      <c r="I440" s="5"/>
      <c r="J440" s="11"/>
      <c r="K440" s="11" t="s">
        <v>1054</v>
      </c>
    </row>
    <row r="441" spans="1:11" ht="12.75" customHeight="1">
      <c r="A441" s="5"/>
      <c r="B441" s="5"/>
      <c r="C441" s="97" t="s">
        <v>4220</v>
      </c>
      <c r="D441" s="63" t="s">
        <v>4221</v>
      </c>
      <c r="E441" s="5"/>
      <c r="F441" s="5"/>
      <c r="G441" s="5"/>
      <c r="H441" s="11">
        <v>2</v>
      </c>
      <c r="I441" s="5"/>
      <c r="J441" s="11"/>
      <c r="K441" s="11" t="s">
        <v>1054</v>
      </c>
    </row>
    <row r="442" spans="1:11" ht="12.75" customHeight="1">
      <c r="A442" s="5"/>
      <c r="B442" s="5"/>
      <c r="C442" s="97" t="s">
        <v>4222</v>
      </c>
      <c r="D442" s="63" t="s">
        <v>4223</v>
      </c>
      <c r="E442" s="5"/>
      <c r="F442" s="5"/>
      <c r="G442" s="5"/>
      <c r="H442" s="11">
        <v>2</v>
      </c>
      <c r="I442" s="5"/>
      <c r="J442" s="11"/>
      <c r="K442" s="11" t="s">
        <v>1054</v>
      </c>
    </row>
    <row r="443" spans="1:11" ht="12.75" customHeight="1">
      <c r="A443" s="5"/>
      <c r="B443" s="5"/>
      <c r="C443" s="97" t="s">
        <v>4224</v>
      </c>
      <c r="D443" s="63" t="s">
        <v>4225</v>
      </c>
      <c r="E443" s="5"/>
      <c r="F443" s="5"/>
      <c r="G443" s="5"/>
      <c r="H443" s="11">
        <v>2</v>
      </c>
      <c r="I443" s="5"/>
      <c r="J443" s="11"/>
      <c r="K443" s="11" t="s">
        <v>1054</v>
      </c>
    </row>
    <row r="444" spans="1:11" ht="12.75" customHeight="1">
      <c r="A444" s="5"/>
      <c r="B444" s="5"/>
      <c r="C444" s="97" t="s">
        <v>4226</v>
      </c>
      <c r="D444" s="63" t="s">
        <v>4227</v>
      </c>
      <c r="E444" s="5"/>
      <c r="F444" s="5"/>
      <c r="G444" s="5"/>
      <c r="H444" s="11">
        <v>2</v>
      </c>
      <c r="I444" s="5"/>
      <c r="J444" s="11"/>
      <c r="K444" s="11" t="s">
        <v>1054</v>
      </c>
    </row>
    <row r="445" spans="1:11" ht="12.75" customHeight="1">
      <c r="A445" s="5"/>
      <c r="B445" s="5"/>
      <c r="C445" s="97" t="s">
        <v>4228</v>
      </c>
      <c r="D445" s="63" t="s">
        <v>4229</v>
      </c>
      <c r="E445" s="5"/>
      <c r="F445" s="5"/>
      <c r="G445" s="5"/>
      <c r="H445" s="11">
        <v>2</v>
      </c>
      <c r="I445" s="5"/>
      <c r="J445" s="11"/>
      <c r="K445" s="11" t="s">
        <v>1107</v>
      </c>
    </row>
    <row r="446" spans="1:11" ht="12.75" customHeight="1">
      <c r="A446" s="5"/>
      <c r="B446" s="5"/>
      <c r="C446" s="97" t="s">
        <v>4230</v>
      </c>
      <c r="D446" s="63" t="s">
        <v>4231</v>
      </c>
      <c r="E446" s="5"/>
      <c r="F446" s="5"/>
      <c r="G446" s="5"/>
      <c r="H446" s="11">
        <v>2</v>
      </c>
      <c r="I446" s="5"/>
      <c r="J446" s="11"/>
      <c r="K446" s="11" t="s">
        <v>1107</v>
      </c>
    </row>
    <row r="447" spans="1:11" ht="12.75" customHeight="1">
      <c r="A447" s="5"/>
      <c r="B447" s="5"/>
      <c r="C447" s="97" t="s">
        <v>4232</v>
      </c>
      <c r="D447" s="63" t="s">
        <v>4233</v>
      </c>
      <c r="E447" s="5"/>
      <c r="F447" s="5"/>
      <c r="G447" s="5"/>
      <c r="H447" s="11">
        <v>2</v>
      </c>
      <c r="I447" s="5"/>
      <c r="J447" s="11"/>
      <c r="K447" s="11" t="s">
        <v>1107</v>
      </c>
    </row>
    <row r="448" spans="1:11" ht="12.75" customHeight="1">
      <c r="A448" s="5"/>
      <c r="B448" s="5"/>
      <c r="C448" s="97" t="s">
        <v>4234</v>
      </c>
      <c r="D448" s="63" t="s">
        <v>4235</v>
      </c>
      <c r="E448" s="5"/>
      <c r="F448" s="5"/>
      <c r="G448" s="5"/>
      <c r="H448" s="11">
        <v>2</v>
      </c>
      <c r="I448" s="5"/>
      <c r="J448" s="11"/>
      <c r="K448" s="11" t="s">
        <v>1107</v>
      </c>
    </row>
    <row r="449" spans="1:11" ht="12.75" customHeight="1">
      <c r="A449" s="5"/>
      <c r="B449" s="5"/>
      <c r="C449" s="97" t="s">
        <v>4236</v>
      </c>
      <c r="D449" s="63" t="s">
        <v>4237</v>
      </c>
      <c r="E449" s="5"/>
      <c r="F449" s="5"/>
      <c r="G449" s="5"/>
      <c r="H449" s="11">
        <v>2</v>
      </c>
      <c r="I449" s="5"/>
      <c r="J449" s="11"/>
      <c r="K449" s="11" t="s">
        <v>1107</v>
      </c>
    </row>
    <row r="450" spans="1:11" ht="12.75" customHeight="1">
      <c r="A450" s="5"/>
      <c r="B450" s="5"/>
      <c r="C450" s="97" t="s">
        <v>4238</v>
      </c>
      <c r="D450" s="63" t="s">
        <v>4189</v>
      </c>
      <c r="E450" s="5"/>
      <c r="F450" s="5"/>
      <c r="G450" s="5"/>
      <c r="H450" s="11">
        <v>2</v>
      </c>
      <c r="I450" s="5"/>
      <c r="J450" s="11"/>
      <c r="K450" s="11" t="s">
        <v>1107</v>
      </c>
    </row>
    <row r="451" spans="1:11" ht="12.75" customHeight="1">
      <c r="A451" s="5"/>
      <c r="B451" s="5"/>
      <c r="C451" s="97" t="s">
        <v>4239</v>
      </c>
      <c r="D451" s="63" t="s">
        <v>4191</v>
      </c>
      <c r="E451" s="5"/>
      <c r="F451" s="5"/>
      <c r="G451" s="5"/>
      <c r="H451" s="11">
        <v>2</v>
      </c>
      <c r="I451" s="5"/>
      <c r="J451" s="11"/>
      <c r="K451" s="11" t="s">
        <v>1107</v>
      </c>
    </row>
    <row r="452" spans="1:11" ht="12.75" customHeight="1">
      <c r="A452" s="5"/>
      <c r="B452" s="5"/>
      <c r="C452" s="97" t="s">
        <v>4240</v>
      </c>
      <c r="D452" s="63" t="s">
        <v>4193</v>
      </c>
      <c r="E452" s="5"/>
      <c r="F452" s="5"/>
      <c r="G452" s="5"/>
      <c r="H452" s="11">
        <v>2</v>
      </c>
      <c r="I452" s="5"/>
      <c r="J452" s="11"/>
      <c r="K452" s="11" t="s">
        <v>1107</v>
      </c>
    </row>
    <row r="453" spans="1:11" ht="12.75" customHeight="1">
      <c r="A453" s="5"/>
      <c r="B453" s="5"/>
      <c r="C453" s="97" t="s">
        <v>4241</v>
      </c>
      <c r="D453" s="63" t="s">
        <v>4242</v>
      </c>
      <c r="E453" s="5"/>
      <c r="F453" s="5"/>
      <c r="G453" s="5"/>
      <c r="H453" s="11">
        <v>2</v>
      </c>
      <c r="I453" s="5"/>
      <c r="J453" s="11"/>
      <c r="K453" s="11" t="s">
        <v>1107</v>
      </c>
    </row>
    <row r="454" spans="1:11" ht="12.75" customHeight="1">
      <c r="A454" s="5"/>
      <c r="B454" s="5"/>
      <c r="C454" s="97" t="s">
        <v>4243</v>
      </c>
      <c r="D454" s="63" t="s">
        <v>4197</v>
      </c>
      <c r="E454" s="5"/>
      <c r="F454" s="5"/>
      <c r="G454" s="5"/>
      <c r="H454" s="11">
        <v>2</v>
      </c>
      <c r="I454" s="5"/>
      <c r="J454" s="11"/>
      <c r="K454" s="11" t="s">
        <v>1107</v>
      </c>
    </row>
    <row r="455" spans="1:11" ht="12.75" customHeight="1">
      <c r="A455" s="5"/>
      <c r="B455" s="5"/>
      <c r="C455" s="97" t="s">
        <v>4244</v>
      </c>
      <c r="D455" s="63" t="s">
        <v>887</v>
      </c>
      <c r="E455" s="5"/>
      <c r="F455" s="5"/>
      <c r="G455" s="5"/>
      <c r="H455" s="11">
        <v>2</v>
      </c>
      <c r="I455" s="5"/>
      <c r="J455" s="11"/>
      <c r="K455" s="11" t="s">
        <v>1107</v>
      </c>
    </row>
    <row r="456" spans="1:11" ht="12.75" customHeight="1">
      <c r="A456" s="5"/>
      <c r="B456" s="5"/>
      <c r="C456" s="97" t="s">
        <v>4245</v>
      </c>
      <c r="D456" s="63" t="s">
        <v>889</v>
      </c>
      <c r="E456" s="5"/>
      <c r="F456" s="5"/>
      <c r="G456" s="5"/>
      <c r="H456" s="11">
        <v>2</v>
      </c>
      <c r="I456" s="5"/>
      <c r="J456" s="11"/>
      <c r="K456" s="11" t="s">
        <v>1107</v>
      </c>
    </row>
    <row r="457" spans="1:11" ht="12.75" customHeight="1">
      <c r="A457" s="5"/>
      <c r="B457" s="5"/>
      <c r="C457" s="97" t="s">
        <v>4246</v>
      </c>
      <c r="D457" s="63" t="s">
        <v>891</v>
      </c>
      <c r="E457" s="5"/>
      <c r="F457" s="5"/>
      <c r="G457" s="5"/>
      <c r="H457" s="11">
        <v>2</v>
      </c>
      <c r="I457" s="5"/>
      <c r="J457" s="11"/>
      <c r="K457" s="11" t="s">
        <v>1107</v>
      </c>
    </row>
    <row r="458" spans="1:11" ht="12.75" customHeight="1">
      <c r="A458" s="5"/>
      <c r="B458" s="5"/>
      <c r="C458" s="97" t="s">
        <v>4247</v>
      </c>
      <c r="D458" s="63" t="s">
        <v>893</v>
      </c>
      <c r="E458" s="5"/>
      <c r="F458" s="5"/>
      <c r="G458" s="5"/>
      <c r="H458" s="11">
        <v>2</v>
      </c>
      <c r="I458" s="5"/>
      <c r="J458" s="11"/>
      <c r="K458" s="11" t="s">
        <v>1107</v>
      </c>
    </row>
    <row r="459" spans="1:11" ht="12.75" customHeight="1">
      <c r="A459" s="5"/>
      <c r="B459" s="5"/>
      <c r="C459" s="97" t="s">
        <v>4248</v>
      </c>
      <c r="D459" s="63" t="s">
        <v>895</v>
      </c>
      <c r="E459" s="5"/>
      <c r="F459" s="5"/>
      <c r="G459" s="5"/>
      <c r="H459" s="11">
        <v>2</v>
      </c>
      <c r="I459" s="5"/>
      <c r="J459" s="11"/>
      <c r="K459" s="11" t="s">
        <v>1107</v>
      </c>
    </row>
    <row r="460" spans="1:11" ht="12.75" customHeight="1">
      <c r="A460" s="5"/>
      <c r="B460" s="5"/>
      <c r="C460" s="97" t="s">
        <v>4249</v>
      </c>
      <c r="D460" s="63" t="s">
        <v>897</v>
      </c>
      <c r="E460" s="5"/>
      <c r="F460" s="5"/>
      <c r="G460" s="5"/>
      <c r="H460" s="11">
        <v>2</v>
      </c>
      <c r="I460" s="5"/>
      <c r="J460" s="11"/>
      <c r="K460" s="11" t="s">
        <v>1107</v>
      </c>
    </row>
    <row r="461" spans="1:11" ht="12.75" customHeight="1">
      <c r="A461" s="5"/>
      <c r="B461" s="5"/>
      <c r="C461" s="97" t="s">
        <v>4250</v>
      </c>
      <c r="D461" s="63" t="s">
        <v>899</v>
      </c>
      <c r="E461" s="5"/>
      <c r="F461" s="5"/>
      <c r="G461" s="5"/>
      <c r="H461" s="11">
        <v>2</v>
      </c>
      <c r="I461" s="5"/>
      <c r="J461" s="11"/>
      <c r="K461" s="11" t="s">
        <v>1107</v>
      </c>
    </row>
    <row r="462" spans="1:11" ht="12.75" customHeight="1">
      <c r="A462" s="5"/>
      <c r="B462" s="5"/>
      <c r="C462" s="97" t="s">
        <v>4251</v>
      </c>
      <c r="D462" s="63" t="s">
        <v>901</v>
      </c>
      <c r="E462" s="5"/>
      <c r="F462" s="5"/>
      <c r="G462" s="5"/>
      <c r="H462" s="11">
        <v>2</v>
      </c>
      <c r="I462" s="5"/>
      <c r="J462" s="11"/>
      <c r="K462" s="11" t="s">
        <v>1107</v>
      </c>
    </row>
    <row r="463" spans="1:11" ht="12.75" customHeight="1">
      <c r="A463" s="5"/>
      <c r="B463" s="5"/>
      <c r="C463" s="97" t="s">
        <v>4252</v>
      </c>
      <c r="D463" s="63" t="s">
        <v>903</v>
      </c>
      <c r="E463" s="5"/>
      <c r="F463" s="5"/>
      <c r="G463" s="5"/>
      <c r="H463" s="11">
        <v>2</v>
      </c>
      <c r="I463" s="5"/>
      <c r="J463" s="11"/>
      <c r="K463" s="11" t="s">
        <v>1107</v>
      </c>
    </row>
    <row r="464" spans="1:11" ht="12.75" customHeight="1">
      <c r="A464" s="5"/>
      <c r="B464" s="5"/>
      <c r="C464" s="97" t="s">
        <v>4253</v>
      </c>
      <c r="D464" s="63" t="s">
        <v>4254</v>
      </c>
      <c r="E464" s="5"/>
      <c r="F464" s="5"/>
      <c r="G464" s="5"/>
      <c r="H464" s="11">
        <v>2</v>
      </c>
      <c r="I464" s="5"/>
      <c r="J464" s="11"/>
      <c r="K464" s="11" t="s">
        <v>1552</v>
      </c>
    </row>
    <row r="465" spans="1:11" ht="12.75" customHeight="1">
      <c r="A465" s="5"/>
      <c r="B465" s="5"/>
      <c r="C465" s="97" t="s">
        <v>4255</v>
      </c>
      <c r="D465" s="63" t="s">
        <v>4256</v>
      </c>
      <c r="E465" s="5"/>
      <c r="F465" s="5"/>
      <c r="G465" s="5"/>
      <c r="H465" s="11">
        <v>2</v>
      </c>
      <c r="I465" s="5"/>
      <c r="J465" s="11"/>
      <c r="K465" s="11" t="s">
        <v>1552</v>
      </c>
    </row>
    <row r="466" spans="1:11" ht="12.75" customHeight="1">
      <c r="A466" s="5"/>
      <c r="B466" s="5"/>
      <c r="C466" s="97" t="s">
        <v>4257</v>
      </c>
      <c r="D466" s="63" t="s">
        <v>4258</v>
      </c>
      <c r="E466" s="5"/>
      <c r="F466" s="5"/>
      <c r="G466" s="5"/>
      <c r="H466" s="11">
        <v>2</v>
      </c>
      <c r="I466" s="5"/>
      <c r="J466" s="11"/>
      <c r="K466" s="11" t="s">
        <v>1552</v>
      </c>
    </row>
    <row r="467" spans="1:11" ht="12.75" customHeight="1">
      <c r="A467" s="5"/>
      <c r="B467" s="5"/>
      <c r="C467" s="97" t="s">
        <v>4259</v>
      </c>
      <c r="D467" s="63" t="s">
        <v>4260</v>
      </c>
      <c r="E467" s="5"/>
      <c r="F467" s="5"/>
      <c r="G467" s="5"/>
      <c r="H467" s="11">
        <v>2</v>
      </c>
      <c r="I467" s="5"/>
      <c r="J467" s="11"/>
      <c r="K467" s="11" t="s">
        <v>1552</v>
      </c>
    </row>
    <row r="468" spans="1:11" ht="12.75" customHeight="1">
      <c r="A468" s="5"/>
      <c r="B468" s="5"/>
      <c r="C468" s="97" t="s">
        <v>4261</v>
      </c>
      <c r="D468" s="63" t="s">
        <v>4262</v>
      </c>
      <c r="E468" s="5"/>
      <c r="F468" s="5"/>
      <c r="G468" s="5"/>
      <c r="H468" s="11">
        <v>2</v>
      </c>
      <c r="I468" s="5"/>
      <c r="J468" s="11"/>
      <c r="K468" s="11" t="s">
        <v>1552</v>
      </c>
    </row>
    <row r="469" spans="1:11" ht="12.75" customHeight="1">
      <c r="A469" s="5"/>
      <c r="B469" s="5"/>
      <c r="C469" s="97" t="s">
        <v>4263</v>
      </c>
      <c r="D469" s="63" t="s">
        <v>4264</v>
      </c>
      <c r="E469" s="5"/>
      <c r="F469" s="5"/>
      <c r="G469" s="5"/>
      <c r="H469" s="11">
        <v>2</v>
      </c>
      <c r="I469" s="5"/>
      <c r="J469" s="11"/>
      <c r="K469" s="11" t="s">
        <v>1552</v>
      </c>
    </row>
    <row r="470" spans="1:11" ht="12.75" customHeight="1">
      <c r="A470" s="5"/>
      <c r="B470" s="5"/>
      <c r="C470" s="97" t="s">
        <v>4265</v>
      </c>
      <c r="D470" s="63" t="s">
        <v>4266</v>
      </c>
      <c r="E470" s="5"/>
      <c r="F470" s="5"/>
      <c r="G470" s="5"/>
      <c r="H470" s="11">
        <v>2</v>
      </c>
      <c r="I470" s="5"/>
      <c r="J470" s="11"/>
      <c r="K470" s="11" t="s">
        <v>1552</v>
      </c>
    </row>
    <row r="471" spans="1:11" ht="12.75" customHeight="1">
      <c r="A471" s="5"/>
      <c r="B471" s="5"/>
      <c r="C471" s="97" t="s">
        <v>4267</v>
      </c>
      <c r="D471" s="63" t="s">
        <v>4268</v>
      </c>
      <c r="E471" s="5"/>
      <c r="F471" s="5"/>
      <c r="G471" s="5"/>
      <c r="H471" s="11">
        <v>2</v>
      </c>
      <c r="I471" s="5"/>
      <c r="J471" s="11"/>
      <c r="K471" s="11" t="s">
        <v>1552</v>
      </c>
    </row>
    <row r="472" spans="1:11" ht="12.75" customHeight="1">
      <c r="A472" s="5"/>
      <c r="B472" s="5"/>
      <c r="C472" s="97" t="s">
        <v>4269</v>
      </c>
      <c r="D472" s="63" t="s">
        <v>4270</v>
      </c>
      <c r="E472" s="5"/>
      <c r="F472" s="5"/>
      <c r="G472" s="5"/>
      <c r="H472" s="11">
        <v>2</v>
      </c>
      <c r="I472" s="5"/>
      <c r="J472" s="11"/>
      <c r="K472" s="11" t="s">
        <v>1552</v>
      </c>
    </row>
    <row r="473" spans="1:11" ht="12.75" customHeight="1">
      <c r="A473" s="5"/>
      <c r="B473" s="5"/>
      <c r="C473" s="97" t="s">
        <v>4271</v>
      </c>
      <c r="D473" s="63" t="s">
        <v>4272</v>
      </c>
      <c r="E473" s="5"/>
      <c r="F473" s="5"/>
      <c r="G473" s="5"/>
      <c r="H473" s="11">
        <v>2</v>
      </c>
      <c r="I473" s="5"/>
      <c r="J473" s="11"/>
      <c r="K473" s="11" t="s">
        <v>1552</v>
      </c>
    </row>
    <row r="474" spans="1:11" ht="12.75" customHeight="1">
      <c r="A474" s="5"/>
      <c r="B474" s="5"/>
      <c r="C474" s="97" t="s">
        <v>4273</v>
      </c>
      <c r="D474" s="63" t="s">
        <v>4274</v>
      </c>
      <c r="E474" s="5"/>
      <c r="F474" s="5"/>
      <c r="G474" s="5"/>
      <c r="H474" s="11">
        <v>2</v>
      </c>
      <c r="I474" s="5"/>
      <c r="J474" s="11"/>
      <c r="K474" s="11" t="s">
        <v>1552</v>
      </c>
    </row>
    <row r="475" spans="1:11" ht="12.75" customHeight="1">
      <c r="A475" s="5"/>
      <c r="B475" s="5"/>
      <c r="C475" s="97" t="s">
        <v>4275</v>
      </c>
      <c r="D475" s="63" t="s">
        <v>4276</v>
      </c>
      <c r="E475" s="5"/>
      <c r="F475" s="5"/>
      <c r="G475" s="5"/>
      <c r="H475" s="11">
        <v>2</v>
      </c>
      <c r="I475" s="5"/>
      <c r="J475" s="11"/>
      <c r="K475" s="11" t="s">
        <v>1552</v>
      </c>
    </row>
    <row r="476" spans="1:11" ht="12.75" customHeight="1">
      <c r="A476" s="5"/>
      <c r="B476" s="5"/>
      <c r="C476" s="97" t="s">
        <v>4277</v>
      </c>
      <c r="D476" s="63" t="s">
        <v>4278</v>
      </c>
      <c r="E476" s="5"/>
      <c r="F476" s="5"/>
      <c r="G476" s="5"/>
      <c r="H476" s="11">
        <v>2</v>
      </c>
      <c r="I476" s="5"/>
      <c r="J476" s="11"/>
      <c r="K476" s="11" t="s">
        <v>1552</v>
      </c>
    </row>
    <row r="477" spans="1:11" ht="12.75" customHeight="1">
      <c r="A477" s="5"/>
      <c r="B477" s="5"/>
      <c r="C477" s="97" t="s">
        <v>4279</v>
      </c>
      <c r="D477" s="63" t="s">
        <v>4280</v>
      </c>
      <c r="E477" s="5"/>
      <c r="F477" s="5"/>
      <c r="G477" s="5"/>
      <c r="H477" s="11">
        <v>2</v>
      </c>
      <c r="I477" s="5"/>
      <c r="J477" s="11"/>
      <c r="K477" s="11" t="s">
        <v>1552</v>
      </c>
    </row>
    <row r="478" spans="1:11" ht="12.75" customHeight="1">
      <c r="A478" s="5"/>
      <c r="B478" s="5"/>
      <c r="C478" s="97" t="s">
        <v>4281</v>
      </c>
      <c r="D478" s="63" t="s">
        <v>4282</v>
      </c>
      <c r="E478" s="5"/>
      <c r="F478" s="5"/>
      <c r="G478" s="5"/>
      <c r="H478" s="11">
        <v>2</v>
      </c>
      <c r="I478" s="5"/>
      <c r="J478" s="11"/>
      <c r="K478" s="11" t="s">
        <v>1552</v>
      </c>
    </row>
    <row r="479" spans="1:11" ht="12.75" customHeight="1">
      <c r="A479" s="5"/>
      <c r="B479" s="5"/>
      <c r="C479" s="97" t="s">
        <v>4283</v>
      </c>
      <c r="D479" s="63" t="s">
        <v>936</v>
      </c>
      <c r="E479" s="5"/>
      <c r="F479" s="5"/>
      <c r="G479" s="5"/>
      <c r="H479" s="11">
        <v>2</v>
      </c>
      <c r="I479" s="5"/>
      <c r="J479" s="11"/>
      <c r="K479" s="11" t="s">
        <v>1552</v>
      </c>
    </row>
    <row r="480" spans="1:11" ht="12.75" customHeight="1">
      <c r="A480" s="5"/>
      <c r="B480" s="5"/>
      <c r="C480" s="97" t="s">
        <v>4284</v>
      </c>
      <c r="D480" s="63" t="s">
        <v>938</v>
      </c>
      <c r="E480" s="5"/>
      <c r="F480" s="5"/>
      <c r="G480" s="5"/>
      <c r="H480" s="11">
        <v>2</v>
      </c>
      <c r="I480" s="5"/>
      <c r="J480" s="11"/>
      <c r="K480" s="11" t="s">
        <v>1552</v>
      </c>
    </row>
    <row r="481" spans="1:11" ht="12.75" customHeight="1">
      <c r="A481" s="5"/>
      <c r="B481" s="5"/>
      <c r="C481" s="97" t="s">
        <v>4285</v>
      </c>
      <c r="D481" s="63" t="s">
        <v>4286</v>
      </c>
      <c r="E481" s="5"/>
      <c r="F481" s="5"/>
      <c r="G481" s="5"/>
      <c r="H481" s="11">
        <v>2</v>
      </c>
      <c r="I481" s="5"/>
      <c r="J481" s="11"/>
      <c r="K481" s="11" t="s">
        <v>1552</v>
      </c>
    </row>
    <row r="482" spans="1:11" ht="12.75" customHeight="1">
      <c r="A482" s="5"/>
      <c r="B482" s="5"/>
      <c r="C482" s="97" t="s">
        <v>4287</v>
      </c>
      <c r="D482" s="21" t="s">
        <v>4288</v>
      </c>
      <c r="E482" s="5"/>
      <c r="F482" s="5"/>
      <c r="G482" s="5"/>
      <c r="H482" s="11">
        <v>2</v>
      </c>
      <c r="I482" s="5"/>
      <c r="J482" s="11"/>
      <c r="K482" s="11" t="s">
        <v>1552</v>
      </c>
    </row>
    <row r="483" spans="1:11" ht="12.75" customHeight="1">
      <c r="A483" s="5"/>
      <c r="B483" s="5" t="s">
        <v>4159</v>
      </c>
      <c r="C483" s="21" t="s">
        <v>4289</v>
      </c>
      <c r="D483" s="63" t="s">
        <v>787</v>
      </c>
      <c r="E483" s="5" t="s">
        <v>788</v>
      </c>
      <c r="F483" s="5" t="s">
        <v>19</v>
      </c>
      <c r="G483" s="5" t="s">
        <v>269</v>
      </c>
      <c r="H483" s="11">
        <v>1</v>
      </c>
      <c r="I483" s="5"/>
      <c r="J483" s="11"/>
      <c r="K483" s="11" t="s">
        <v>790</v>
      </c>
    </row>
    <row r="484" spans="1:11" ht="12.75" customHeight="1">
      <c r="A484" s="5"/>
      <c r="B484" s="5"/>
      <c r="C484" s="21" t="s">
        <v>4290</v>
      </c>
      <c r="D484" s="63" t="s">
        <v>792</v>
      </c>
      <c r="E484" s="5"/>
      <c r="F484" s="5"/>
      <c r="G484" s="5"/>
      <c r="H484" s="11">
        <v>1</v>
      </c>
      <c r="I484" s="5"/>
      <c r="J484" s="11"/>
      <c r="K484" s="11" t="s">
        <v>790</v>
      </c>
    </row>
    <row r="485" spans="1:11" ht="12.75" customHeight="1">
      <c r="A485" s="5"/>
      <c r="B485" s="5"/>
      <c r="C485" s="21" t="s">
        <v>4291</v>
      </c>
      <c r="D485" s="63" t="s">
        <v>794</v>
      </c>
      <c r="E485" s="5"/>
      <c r="F485" s="5"/>
      <c r="G485" s="5"/>
      <c r="H485" s="11">
        <v>1</v>
      </c>
      <c r="I485" s="5"/>
      <c r="J485" s="11"/>
      <c r="K485" s="11" t="s">
        <v>790</v>
      </c>
    </row>
    <row r="486" spans="1:11" ht="12.75" customHeight="1">
      <c r="A486" s="5"/>
      <c r="B486" s="5"/>
      <c r="C486" s="21" t="s">
        <v>4292</v>
      </c>
      <c r="D486" s="63" t="s">
        <v>796</v>
      </c>
      <c r="E486" s="5"/>
      <c r="F486" s="5"/>
      <c r="G486" s="5"/>
      <c r="H486" s="11">
        <v>1</v>
      </c>
      <c r="I486" s="5"/>
      <c r="J486" s="11"/>
      <c r="K486" s="11" t="s">
        <v>790</v>
      </c>
    </row>
    <row r="487" spans="1:11" ht="12.75" customHeight="1">
      <c r="A487" s="5"/>
      <c r="B487" s="5"/>
      <c r="C487" s="21" t="s">
        <v>4293</v>
      </c>
      <c r="D487" s="63" t="s">
        <v>798</v>
      </c>
      <c r="E487" s="5"/>
      <c r="F487" s="5"/>
      <c r="G487" s="5"/>
      <c r="H487" s="11">
        <v>1</v>
      </c>
      <c r="I487" s="5"/>
      <c r="J487" s="11"/>
      <c r="K487" s="11" t="s">
        <v>790</v>
      </c>
    </row>
    <row r="488" spans="1:11" ht="12.75" customHeight="1">
      <c r="A488" s="5"/>
      <c r="B488" s="5"/>
      <c r="C488" s="21" t="s">
        <v>4294</v>
      </c>
      <c r="D488" s="63" t="s">
        <v>800</v>
      </c>
      <c r="E488" s="5"/>
      <c r="F488" s="5"/>
      <c r="G488" s="5"/>
      <c r="H488" s="11">
        <v>1</v>
      </c>
      <c r="I488" s="5"/>
      <c r="J488" s="11"/>
      <c r="K488" s="11" t="s">
        <v>790</v>
      </c>
    </row>
    <row r="489" spans="1:11" ht="12.75" customHeight="1">
      <c r="A489" s="5"/>
      <c r="B489" s="5"/>
      <c r="C489" s="21" t="s">
        <v>4295</v>
      </c>
      <c r="D489" s="63" t="s">
        <v>802</v>
      </c>
      <c r="E489" s="5"/>
      <c r="F489" s="5"/>
      <c r="G489" s="5"/>
      <c r="H489" s="11">
        <v>1</v>
      </c>
      <c r="I489" s="5"/>
      <c r="J489" s="11"/>
      <c r="K489" s="11" t="s">
        <v>790</v>
      </c>
    </row>
    <row r="490" spans="1:11" ht="12.75" customHeight="1">
      <c r="A490" s="5"/>
      <c r="B490" s="5"/>
      <c r="C490" s="21" t="s">
        <v>4296</v>
      </c>
      <c r="D490" s="63" t="s">
        <v>804</v>
      </c>
      <c r="E490" s="5"/>
      <c r="F490" s="5"/>
      <c r="G490" s="5"/>
      <c r="H490" s="11">
        <v>1</v>
      </c>
      <c r="I490" s="5"/>
      <c r="J490" s="11"/>
      <c r="K490" s="11" t="s">
        <v>790</v>
      </c>
    </row>
    <row r="491" spans="1:11" ht="12.75" customHeight="1">
      <c r="A491" s="5"/>
      <c r="B491" s="5"/>
      <c r="C491" s="21" t="s">
        <v>4297</v>
      </c>
      <c r="D491" s="63" t="s">
        <v>4169</v>
      </c>
      <c r="E491" s="5"/>
      <c r="F491" s="5"/>
      <c r="G491" s="5"/>
      <c r="H491" s="11">
        <v>1</v>
      </c>
      <c r="I491" s="5"/>
      <c r="J491" s="11"/>
      <c r="K491" s="11" t="s">
        <v>790</v>
      </c>
    </row>
    <row r="492" spans="1:11" ht="12.75" customHeight="1">
      <c r="A492" s="5"/>
      <c r="B492" s="5"/>
      <c r="C492" s="21" t="s">
        <v>4298</v>
      </c>
      <c r="D492" s="63" t="s">
        <v>4171</v>
      </c>
      <c r="E492" s="5"/>
      <c r="F492" s="5"/>
      <c r="G492" s="5"/>
      <c r="H492" s="11">
        <v>1</v>
      </c>
      <c r="I492" s="5"/>
      <c r="J492" s="11"/>
      <c r="K492" s="11" t="s">
        <v>790</v>
      </c>
    </row>
    <row r="493" spans="1:11" ht="12.75" customHeight="1">
      <c r="A493" s="5"/>
      <c r="B493" s="5"/>
      <c r="C493" s="21" t="s">
        <v>4299</v>
      </c>
      <c r="D493" s="63" t="s">
        <v>4173</v>
      </c>
      <c r="E493" s="5"/>
      <c r="F493" s="5"/>
      <c r="G493" s="5"/>
      <c r="H493" s="11">
        <v>1</v>
      </c>
      <c r="I493" s="5"/>
      <c r="J493" s="11"/>
      <c r="K493" s="11" t="s">
        <v>790</v>
      </c>
    </row>
    <row r="494" spans="1:11" ht="12.75" customHeight="1">
      <c r="A494" s="5"/>
      <c r="B494" s="5"/>
      <c r="C494" s="21" t="s">
        <v>4300</v>
      </c>
      <c r="D494" s="63" t="s">
        <v>4175</v>
      </c>
      <c r="E494" s="5"/>
      <c r="F494" s="5"/>
      <c r="G494" s="5"/>
      <c r="H494" s="11">
        <v>1</v>
      </c>
      <c r="I494" s="5"/>
      <c r="J494" s="11"/>
      <c r="K494" s="11" t="s">
        <v>790</v>
      </c>
    </row>
    <row r="495" spans="1:11" ht="12.75" customHeight="1">
      <c r="A495" s="5"/>
      <c r="B495" s="5"/>
      <c r="C495" s="21" t="s">
        <v>4301</v>
      </c>
      <c r="D495" s="63" t="s">
        <v>4177</v>
      </c>
      <c r="E495" s="5"/>
      <c r="F495" s="5"/>
      <c r="G495" s="5"/>
      <c r="H495" s="11">
        <v>1</v>
      </c>
      <c r="I495" s="5"/>
      <c r="J495" s="11"/>
      <c r="K495" s="11" t="s">
        <v>790</v>
      </c>
    </row>
    <row r="496" spans="1:11" ht="12.75" customHeight="1">
      <c r="A496" s="5"/>
      <c r="B496" s="5"/>
      <c r="C496" s="21" t="s">
        <v>4302</v>
      </c>
      <c r="D496" s="63" t="s">
        <v>4179</v>
      </c>
      <c r="E496" s="5"/>
      <c r="F496" s="5"/>
      <c r="G496" s="5"/>
      <c r="H496" s="11">
        <v>1</v>
      </c>
      <c r="I496" s="5"/>
      <c r="J496" s="11"/>
      <c r="K496" s="11" t="s">
        <v>790</v>
      </c>
    </row>
    <row r="497" spans="1:11" ht="12.75" customHeight="1">
      <c r="A497" s="5"/>
      <c r="B497" s="5"/>
      <c r="C497" s="21" t="s">
        <v>4303</v>
      </c>
      <c r="D497" s="63" t="s">
        <v>4181</v>
      </c>
      <c r="E497" s="5"/>
      <c r="F497" s="5"/>
      <c r="G497" s="5"/>
      <c r="H497" s="11">
        <v>1</v>
      </c>
      <c r="I497" s="5"/>
      <c r="J497" s="11"/>
      <c r="K497" s="11" t="s">
        <v>790</v>
      </c>
    </row>
    <row r="498" spans="1:11" ht="12.75" customHeight="1">
      <c r="A498" s="5"/>
      <c r="B498" s="5"/>
      <c r="C498" s="21" t="s">
        <v>4304</v>
      </c>
      <c r="D498" s="63" t="s">
        <v>4183</v>
      </c>
      <c r="E498" s="5"/>
      <c r="F498" s="5"/>
      <c r="G498" s="5"/>
      <c r="H498" s="11">
        <v>1</v>
      </c>
      <c r="I498" s="5"/>
      <c r="J498" s="11"/>
      <c r="K498" s="11" t="s">
        <v>790</v>
      </c>
    </row>
    <row r="499" spans="1:11" ht="12.75" customHeight="1">
      <c r="A499" s="5"/>
      <c r="B499" s="5"/>
      <c r="C499" s="21" t="s">
        <v>4305</v>
      </c>
      <c r="D499" s="63" t="s">
        <v>4185</v>
      </c>
      <c r="E499" s="5"/>
      <c r="F499" s="5"/>
      <c r="G499" s="5"/>
      <c r="H499" s="11">
        <v>1</v>
      </c>
      <c r="I499" s="5"/>
      <c r="J499" s="11"/>
      <c r="K499" s="11" t="s">
        <v>790</v>
      </c>
    </row>
    <row r="500" spans="1:11" ht="12.75" customHeight="1">
      <c r="A500" s="5"/>
      <c r="B500" s="5"/>
      <c r="C500" s="21" t="s">
        <v>4306</v>
      </c>
      <c r="D500" s="63" t="s">
        <v>4187</v>
      </c>
      <c r="E500" s="5"/>
      <c r="F500" s="5"/>
      <c r="G500" s="5"/>
      <c r="H500" s="11">
        <v>1</v>
      </c>
      <c r="I500" s="5"/>
      <c r="J500" s="11"/>
      <c r="K500" s="11" t="s">
        <v>790</v>
      </c>
    </row>
    <row r="501" spans="1:11" ht="12.75" customHeight="1">
      <c r="A501" s="5"/>
      <c r="B501" s="5"/>
      <c r="C501" s="21" t="s">
        <v>4307</v>
      </c>
      <c r="D501" s="63" t="s">
        <v>4189</v>
      </c>
      <c r="E501" s="5"/>
      <c r="F501" s="5"/>
      <c r="G501" s="5"/>
      <c r="H501" s="11">
        <v>1</v>
      </c>
      <c r="I501" s="5"/>
      <c r="J501" s="11"/>
      <c r="K501" s="11" t="s">
        <v>790</v>
      </c>
    </row>
    <row r="502" spans="1:11" ht="12.75" customHeight="1">
      <c r="A502" s="5"/>
      <c r="B502" s="5"/>
      <c r="C502" s="21" t="s">
        <v>4308</v>
      </c>
      <c r="D502" s="63" t="s">
        <v>4191</v>
      </c>
      <c r="E502" s="5"/>
      <c r="F502" s="5"/>
      <c r="G502" s="5"/>
      <c r="H502" s="11">
        <v>1</v>
      </c>
      <c r="I502" s="5"/>
      <c r="J502" s="11"/>
      <c r="K502" s="11" t="s">
        <v>1054</v>
      </c>
    </row>
    <row r="503" spans="1:11" ht="12.75" customHeight="1">
      <c r="A503" s="5"/>
      <c r="B503" s="5"/>
      <c r="C503" s="21" t="s">
        <v>4309</v>
      </c>
      <c r="D503" s="63" t="s">
        <v>4193</v>
      </c>
      <c r="E503" s="5"/>
      <c r="F503" s="5"/>
      <c r="G503" s="5"/>
      <c r="H503" s="11">
        <v>1</v>
      </c>
      <c r="I503" s="5"/>
      <c r="J503" s="11"/>
      <c r="K503" s="11" t="s">
        <v>1054</v>
      </c>
    </row>
    <row r="504" spans="1:11" ht="12.75" customHeight="1">
      <c r="A504" s="5"/>
      <c r="B504" s="5"/>
      <c r="C504" s="21" t="s">
        <v>4310</v>
      </c>
      <c r="D504" s="63" t="s">
        <v>4195</v>
      </c>
      <c r="E504" s="5"/>
      <c r="F504" s="5"/>
      <c r="G504" s="5"/>
      <c r="H504" s="11">
        <v>1</v>
      </c>
      <c r="I504" s="5"/>
      <c r="J504" s="11"/>
      <c r="K504" s="11" t="s">
        <v>1054</v>
      </c>
    </row>
    <row r="505" spans="1:11" ht="12.75" customHeight="1">
      <c r="A505" s="5"/>
      <c r="B505" s="5"/>
      <c r="C505" s="21" t="s">
        <v>4311</v>
      </c>
      <c r="D505" s="63" t="s">
        <v>4197</v>
      </c>
      <c r="E505" s="5"/>
      <c r="F505" s="5"/>
      <c r="G505" s="5"/>
      <c r="H505" s="11">
        <v>1</v>
      </c>
      <c r="I505" s="5"/>
      <c r="J505" s="11"/>
      <c r="K505" s="11" t="s">
        <v>1054</v>
      </c>
    </row>
    <row r="506" spans="1:11" ht="12.75" customHeight="1">
      <c r="A506" s="5"/>
      <c r="B506" s="5"/>
      <c r="C506" s="21" t="s">
        <v>4312</v>
      </c>
      <c r="D506" s="63" t="s">
        <v>4199</v>
      </c>
      <c r="E506" s="5"/>
      <c r="F506" s="5"/>
      <c r="G506" s="5"/>
      <c r="H506" s="11">
        <v>1</v>
      </c>
      <c r="I506" s="5"/>
      <c r="J506" s="11"/>
      <c r="K506" s="11" t="s">
        <v>1054</v>
      </c>
    </row>
    <row r="507" spans="1:11" ht="12.75" customHeight="1">
      <c r="A507" s="5"/>
      <c r="B507" s="5"/>
      <c r="C507" s="21" t="s">
        <v>4313</v>
      </c>
      <c r="D507" s="63" t="s">
        <v>4201</v>
      </c>
      <c r="E507" s="5"/>
      <c r="F507" s="5"/>
      <c r="G507" s="5"/>
      <c r="H507" s="11">
        <v>1</v>
      </c>
      <c r="I507" s="5"/>
      <c r="J507" s="11"/>
      <c r="K507" s="11" t="s">
        <v>1054</v>
      </c>
    </row>
    <row r="508" spans="1:11" ht="12.75" customHeight="1">
      <c r="A508" s="5"/>
      <c r="B508" s="5"/>
      <c r="C508" s="21" t="s">
        <v>4314</v>
      </c>
      <c r="D508" s="63" t="s">
        <v>4203</v>
      </c>
      <c r="E508" s="5"/>
      <c r="F508" s="5"/>
      <c r="G508" s="5"/>
      <c r="H508" s="11">
        <v>1</v>
      </c>
      <c r="I508" s="5"/>
      <c r="J508" s="11"/>
      <c r="K508" s="11" t="s">
        <v>1054</v>
      </c>
    </row>
    <row r="509" spans="1:11" ht="12.75" customHeight="1">
      <c r="A509" s="5"/>
      <c r="B509" s="5"/>
      <c r="C509" s="21" t="s">
        <v>4315</v>
      </c>
      <c r="D509" s="63" t="s">
        <v>4205</v>
      </c>
      <c r="E509" s="5"/>
      <c r="F509" s="5"/>
      <c r="G509" s="5"/>
      <c r="H509" s="11">
        <v>1</v>
      </c>
      <c r="I509" s="5"/>
      <c r="J509" s="11"/>
      <c r="K509" s="11" t="s">
        <v>1054</v>
      </c>
    </row>
    <row r="510" spans="1:11" ht="12.75" customHeight="1">
      <c r="A510" s="5"/>
      <c r="B510" s="5"/>
      <c r="C510" s="21" t="s">
        <v>4316</v>
      </c>
      <c r="D510" s="63" t="s">
        <v>4207</v>
      </c>
      <c r="E510" s="5"/>
      <c r="F510" s="5"/>
      <c r="G510" s="5"/>
      <c r="H510" s="11">
        <v>1</v>
      </c>
      <c r="I510" s="5"/>
      <c r="J510" s="11"/>
      <c r="K510" s="11" t="s">
        <v>1054</v>
      </c>
    </row>
    <row r="511" spans="1:11" ht="12.75" customHeight="1">
      <c r="A511" s="5"/>
      <c r="B511" s="5"/>
      <c r="C511" s="21" t="s">
        <v>4317</v>
      </c>
      <c r="D511" s="63" t="s">
        <v>4209</v>
      </c>
      <c r="E511" s="5"/>
      <c r="F511" s="5"/>
      <c r="G511" s="5"/>
      <c r="H511" s="11">
        <v>1</v>
      </c>
      <c r="I511" s="5"/>
      <c r="J511" s="11"/>
      <c r="K511" s="11" t="s">
        <v>1054</v>
      </c>
    </row>
    <row r="512" spans="1:11" ht="12.75" customHeight="1">
      <c r="A512" s="5"/>
      <c r="B512" s="5"/>
      <c r="C512" s="21" t="s">
        <v>4318</v>
      </c>
      <c r="D512" s="63" t="s">
        <v>4211</v>
      </c>
      <c r="E512" s="5"/>
      <c r="F512" s="5"/>
      <c r="G512" s="5"/>
      <c r="H512" s="11">
        <v>1</v>
      </c>
      <c r="I512" s="5"/>
      <c r="J512" s="11"/>
      <c r="K512" s="11" t="s">
        <v>1054</v>
      </c>
    </row>
    <row r="513" spans="1:11" ht="12.75" customHeight="1">
      <c r="A513" s="5"/>
      <c r="B513" s="5"/>
      <c r="C513" s="21" t="s">
        <v>4319</v>
      </c>
      <c r="D513" s="63" t="s">
        <v>4213</v>
      </c>
      <c r="E513" s="5"/>
      <c r="F513" s="5"/>
      <c r="G513" s="5"/>
      <c r="H513" s="11">
        <v>1</v>
      </c>
      <c r="I513" s="5"/>
      <c r="J513" s="11"/>
      <c r="K513" s="11" t="s">
        <v>1054</v>
      </c>
    </row>
    <row r="514" spans="1:11" ht="12.75" customHeight="1">
      <c r="A514" s="5"/>
      <c r="B514" s="5"/>
      <c r="C514" s="21" t="s">
        <v>4320</v>
      </c>
      <c r="D514" s="63" t="s">
        <v>4321</v>
      </c>
      <c r="E514" s="5"/>
      <c r="F514" s="5"/>
      <c r="G514" s="5"/>
      <c r="H514" s="11">
        <v>1</v>
      </c>
      <c r="I514" s="5"/>
      <c r="J514" s="11"/>
      <c r="K514" s="11" t="s">
        <v>1054</v>
      </c>
    </row>
    <row r="515" spans="1:11" ht="12.75" customHeight="1">
      <c r="A515" s="5"/>
      <c r="B515" s="5"/>
      <c r="C515" s="21" t="s">
        <v>4322</v>
      </c>
      <c r="D515" s="63" t="s">
        <v>4323</v>
      </c>
      <c r="E515" s="5"/>
      <c r="F515" s="5"/>
      <c r="G515" s="5"/>
      <c r="H515" s="11">
        <v>1</v>
      </c>
      <c r="I515" s="5"/>
      <c r="J515" s="11"/>
      <c r="K515" s="11" t="s">
        <v>1054</v>
      </c>
    </row>
    <row r="516" spans="1:11" ht="12.75" customHeight="1">
      <c r="A516" s="5"/>
      <c r="B516" s="5"/>
      <c r="C516" s="21" t="s">
        <v>4324</v>
      </c>
      <c r="D516" s="63" t="s">
        <v>4219</v>
      </c>
      <c r="E516" s="5"/>
      <c r="F516" s="5"/>
      <c r="G516" s="5"/>
      <c r="H516" s="11">
        <v>1</v>
      </c>
      <c r="I516" s="5"/>
      <c r="J516" s="11"/>
      <c r="K516" s="11" t="s">
        <v>1054</v>
      </c>
    </row>
    <row r="517" spans="1:11" ht="12.75" customHeight="1">
      <c r="A517" s="5"/>
      <c r="B517" s="5"/>
      <c r="C517" s="21" t="s">
        <v>4325</v>
      </c>
      <c r="D517" s="63" t="s">
        <v>4221</v>
      </c>
      <c r="E517" s="5"/>
      <c r="F517" s="5"/>
      <c r="G517" s="5"/>
      <c r="H517" s="11">
        <v>1</v>
      </c>
      <c r="I517" s="5"/>
      <c r="J517" s="11"/>
      <c r="K517" s="11" t="s">
        <v>1054</v>
      </c>
    </row>
    <row r="518" spans="1:11" ht="12.75" customHeight="1">
      <c r="A518" s="5"/>
      <c r="B518" s="5"/>
      <c r="C518" s="21" t="s">
        <v>4326</v>
      </c>
      <c r="D518" s="63" t="s">
        <v>4223</v>
      </c>
      <c r="E518" s="5"/>
      <c r="F518" s="5"/>
      <c r="G518" s="5"/>
      <c r="H518" s="11">
        <v>1</v>
      </c>
      <c r="I518" s="5"/>
      <c r="J518" s="11"/>
      <c r="K518" s="11" t="s">
        <v>1054</v>
      </c>
    </row>
    <row r="519" spans="1:11" ht="12.75" customHeight="1">
      <c r="A519" s="5"/>
      <c r="B519" s="5"/>
      <c r="C519" s="21" t="s">
        <v>4327</v>
      </c>
      <c r="D519" s="63" t="s">
        <v>4225</v>
      </c>
      <c r="E519" s="5"/>
      <c r="F519" s="5"/>
      <c r="G519" s="5"/>
      <c r="H519" s="11">
        <v>1</v>
      </c>
      <c r="I519" s="5"/>
      <c r="J519" s="11"/>
      <c r="K519" s="11" t="s">
        <v>1054</v>
      </c>
    </row>
    <row r="520" spans="1:11" ht="12.75" customHeight="1">
      <c r="A520" s="5"/>
      <c r="B520" s="5"/>
      <c r="C520" s="21" t="s">
        <v>4328</v>
      </c>
      <c r="D520" s="63" t="s">
        <v>4227</v>
      </c>
      <c r="E520" s="5"/>
      <c r="F520" s="5"/>
      <c r="G520" s="5"/>
      <c r="H520" s="11">
        <v>1</v>
      </c>
      <c r="I520" s="5"/>
      <c r="J520" s="11"/>
      <c r="K520" s="11" t="s">
        <v>1054</v>
      </c>
    </row>
    <row r="521" spans="1:11" ht="12.75" customHeight="1">
      <c r="A521" s="5"/>
      <c r="B521" s="5"/>
      <c r="C521" s="21" t="s">
        <v>4329</v>
      </c>
      <c r="D521" s="63" t="s">
        <v>4229</v>
      </c>
      <c r="E521" s="5"/>
      <c r="F521" s="5"/>
      <c r="G521" s="5"/>
      <c r="H521" s="11">
        <v>1</v>
      </c>
      <c r="I521" s="5"/>
      <c r="J521" s="11"/>
      <c r="K521" s="11" t="s">
        <v>1107</v>
      </c>
    </row>
    <row r="522" spans="1:11" ht="12.75" customHeight="1">
      <c r="A522" s="5"/>
      <c r="B522" s="5"/>
      <c r="C522" s="21" t="s">
        <v>4330</v>
      </c>
      <c r="D522" s="63" t="s">
        <v>4231</v>
      </c>
      <c r="E522" s="5"/>
      <c r="F522" s="5"/>
      <c r="G522" s="5"/>
      <c r="H522" s="11">
        <v>1</v>
      </c>
      <c r="I522" s="5"/>
      <c r="J522" s="11"/>
      <c r="K522" s="11" t="s">
        <v>1107</v>
      </c>
    </row>
    <row r="523" spans="1:11" ht="12.75" customHeight="1">
      <c r="A523" s="5"/>
      <c r="B523" s="5"/>
      <c r="C523" s="21" t="s">
        <v>4331</v>
      </c>
      <c r="D523" s="63" t="s">
        <v>4233</v>
      </c>
      <c r="E523" s="5"/>
      <c r="F523" s="5"/>
      <c r="G523" s="5"/>
      <c r="H523" s="11">
        <v>1</v>
      </c>
      <c r="I523" s="5"/>
      <c r="J523" s="11"/>
      <c r="K523" s="11" t="s">
        <v>1107</v>
      </c>
    </row>
    <row r="524" spans="1:11" ht="12.75" customHeight="1">
      <c r="A524" s="5"/>
      <c r="B524" s="5"/>
      <c r="C524" s="21" t="s">
        <v>4332</v>
      </c>
      <c r="D524" s="63" t="s">
        <v>4235</v>
      </c>
      <c r="E524" s="5"/>
      <c r="F524" s="5"/>
      <c r="G524" s="5"/>
      <c r="H524" s="11">
        <v>1</v>
      </c>
      <c r="I524" s="5"/>
      <c r="J524" s="11"/>
      <c r="K524" s="11" t="s">
        <v>1107</v>
      </c>
    </row>
    <row r="525" spans="1:11" ht="12.75" customHeight="1">
      <c r="A525" s="5"/>
      <c r="B525" s="5"/>
      <c r="C525" s="21" t="s">
        <v>4333</v>
      </c>
      <c r="D525" s="63" t="s">
        <v>4237</v>
      </c>
      <c r="E525" s="5"/>
      <c r="F525" s="5"/>
      <c r="G525" s="5"/>
      <c r="H525" s="11">
        <v>1</v>
      </c>
      <c r="I525" s="5"/>
      <c r="J525" s="11"/>
      <c r="K525" s="11" t="s">
        <v>1107</v>
      </c>
    </row>
    <row r="526" spans="1:11" ht="12.75" customHeight="1">
      <c r="A526" s="5"/>
      <c r="B526" s="5"/>
      <c r="C526" s="21" t="s">
        <v>4334</v>
      </c>
      <c r="D526" s="63" t="s">
        <v>4189</v>
      </c>
      <c r="E526" s="5"/>
      <c r="F526" s="5"/>
      <c r="G526" s="5"/>
      <c r="H526" s="11">
        <v>1</v>
      </c>
      <c r="I526" s="5"/>
      <c r="J526" s="11"/>
      <c r="K526" s="11" t="s">
        <v>1107</v>
      </c>
    </row>
    <row r="527" spans="1:11" ht="12.75" customHeight="1">
      <c r="A527" s="5"/>
      <c r="B527" s="5"/>
      <c r="C527" s="21" t="s">
        <v>4335</v>
      </c>
      <c r="D527" s="63" t="s">
        <v>4191</v>
      </c>
      <c r="E527" s="5"/>
      <c r="F527" s="5"/>
      <c r="G527" s="5"/>
      <c r="H527" s="11">
        <v>1</v>
      </c>
      <c r="I527" s="5"/>
      <c r="J527" s="11"/>
      <c r="K527" s="11" t="s">
        <v>1107</v>
      </c>
    </row>
    <row r="528" spans="1:11" ht="12.75" customHeight="1">
      <c r="A528" s="5"/>
      <c r="B528" s="5"/>
      <c r="C528" s="21" t="s">
        <v>4336</v>
      </c>
      <c r="D528" s="63" t="s">
        <v>4193</v>
      </c>
      <c r="E528" s="5"/>
      <c r="F528" s="5"/>
      <c r="G528" s="5"/>
      <c r="H528" s="11">
        <v>1</v>
      </c>
      <c r="I528" s="5"/>
      <c r="J528" s="11"/>
      <c r="K528" s="11" t="s">
        <v>1107</v>
      </c>
    </row>
    <row r="529" spans="1:11" ht="12.75" customHeight="1">
      <c r="A529" s="5"/>
      <c r="B529" s="5"/>
      <c r="C529" s="21" t="s">
        <v>4337</v>
      </c>
      <c r="D529" s="63" t="s">
        <v>4242</v>
      </c>
      <c r="E529" s="5"/>
      <c r="F529" s="5"/>
      <c r="G529" s="5"/>
      <c r="H529" s="11">
        <v>1</v>
      </c>
      <c r="I529" s="5"/>
      <c r="J529" s="11"/>
      <c r="K529" s="11" t="s">
        <v>1107</v>
      </c>
    </row>
    <row r="530" spans="1:11" ht="12.75" customHeight="1">
      <c r="A530" s="5"/>
      <c r="B530" s="5"/>
      <c r="C530" s="21" t="s">
        <v>4338</v>
      </c>
      <c r="D530" s="63" t="s">
        <v>4197</v>
      </c>
      <c r="E530" s="5"/>
      <c r="F530" s="5"/>
      <c r="G530" s="5"/>
      <c r="H530" s="11">
        <v>1</v>
      </c>
      <c r="I530" s="5"/>
      <c r="J530" s="11"/>
      <c r="K530" s="11" t="s">
        <v>1107</v>
      </c>
    </row>
    <row r="531" spans="1:11" ht="12.75" customHeight="1">
      <c r="A531" s="5"/>
      <c r="B531" s="5"/>
      <c r="C531" s="21" t="s">
        <v>4339</v>
      </c>
      <c r="D531" s="63" t="s">
        <v>887</v>
      </c>
      <c r="E531" s="5"/>
      <c r="F531" s="5"/>
      <c r="G531" s="5"/>
      <c r="H531" s="11">
        <v>1</v>
      </c>
      <c r="I531" s="5"/>
      <c r="J531" s="11"/>
      <c r="K531" s="11" t="s">
        <v>1107</v>
      </c>
    </row>
    <row r="532" spans="1:11" ht="12.75" customHeight="1">
      <c r="A532" s="5"/>
      <c r="B532" s="5"/>
      <c r="C532" s="21" t="s">
        <v>4340</v>
      </c>
      <c r="D532" s="63" t="s">
        <v>889</v>
      </c>
      <c r="E532" s="5"/>
      <c r="F532" s="5"/>
      <c r="G532" s="5"/>
      <c r="H532" s="11">
        <v>1</v>
      </c>
      <c r="I532" s="5"/>
      <c r="J532" s="11"/>
      <c r="K532" s="11" t="s">
        <v>1107</v>
      </c>
    </row>
    <row r="533" spans="1:11" ht="12.75" customHeight="1">
      <c r="A533" s="5"/>
      <c r="B533" s="5"/>
      <c r="C533" s="21" t="s">
        <v>4341</v>
      </c>
      <c r="D533" s="63" t="s">
        <v>891</v>
      </c>
      <c r="E533" s="5"/>
      <c r="F533" s="5"/>
      <c r="G533" s="5"/>
      <c r="H533" s="11">
        <v>1</v>
      </c>
      <c r="I533" s="5"/>
      <c r="J533" s="11"/>
      <c r="K533" s="11" t="s">
        <v>1107</v>
      </c>
    </row>
    <row r="534" spans="1:11" ht="12.75" customHeight="1">
      <c r="A534" s="5"/>
      <c r="B534" s="5"/>
      <c r="C534" s="21" t="s">
        <v>4342</v>
      </c>
      <c r="D534" s="63" t="s">
        <v>893</v>
      </c>
      <c r="E534" s="5"/>
      <c r="F534" s="5"/>
      <c r="G534" s="5"/>
      <c r="H534" s="11">
        <v>1</v>
      </c>
      <c r="I534" s="5"/>
      <c r="J534" s="11"/>
      <c r="K534" s="11" t="s">
        <v>1107</v>
      </c>
    </row>
    <row r="535" spans="1:11" ht="12.75" customHeight="1">
      <c r="A535" s="5"/>
      <c r="B535" s="5"/>
      <c r="C535" s="21" t="s">
        <v>4343</v>
      </c>
      <c r="D535" s="63" t="s">
        <v>895</v>
      </c>
      <c r="E535" s="5"/>
      <c r="F535" s="5"/>
      <c r="G535" s="5"/>
      <c r="H535" s="11">
        <v>1</v>
      </c>
      <c r="I535" s="5"/>
      <c r="J535" s="11"/>
      <c r="K535" s="11" t="s">
        <v>1107</v>
      </c>
    </row>
    <row r="536" spans="1:11" ht="12.75" customHeight="1">
      <c r="A536" s="5"/>
      <c r="B536" s="5"/>
      <c r="C536" s="21" t="s">
        <v>4344</v>
      </c>
      <c r="D536" s="63" t="s">
        <v>897</v>
      </c>
      <c r="E536" s="5"/>
      <c r="F536" s="5"/>
      <c r="G536" s="5"/>
      <c r="H536" s="11">
        <v>1</v>
      </c>
      <c r="I536" s="5"/>
      <c r="J536" s="11"/>
      <c r="K536" s="11" t="s">
        <v>1107</v>
      </c>
    </row>
    <row r="537" spans="1:11" ht="12.75" customHeight="1">
      <c r="A537" s="5"/>
      <c r="B537" s="5"/>
      <c r="C537" s="21" t="s">
        <v>4345</v>
      </c>
      <c r="D537" s="63" t="s">
        <v>899</v>
      </c>
      <c r="E537" s="5"/>
      <c r="F537" s="5"/>
      <c r="G537" s="5"/>
      <c r="H537" s="11">
        <v>1</v>
      </c>
      <c r="I537" s="5"/>
      <c r="J537" s="11"/>
      <c r="K537" s="11" t="s">
        <v>1107</v>
      </c>
    </row>
    <row r="538" spans="1:11" ht="12.75" customHeight="1">
      <c r="A538" s="5"/>
      <c r="B538" s="5"/>
      <c r="C538" s="21" t="s">
        <v>4346</v>
      </c>
      <c r="D538" s="63" t="s">
        <v>901</v>
      </c>
      <c r="E538" s="5"/>
      <c r="F538" s="5"/>
      <c r="G538" s="5"/>
      <c r="H538" s="11">
        <v>1</v>
      </c>
      <c r="I538" s="5"/>
      <c r="J538" s="11"/>
      <c r="K538" s="11" t="s">
        <v>1107</v>
      </c>
    </row>
    <row r="539" spans="1:11" ht="12.75" customHeight="1">
      <c r="A539" s="5"/>
      <c r="B539" s="5"/>
      <c r="C539" s="21" t="s">
        <v>4347</v>
      </c>
      <c r="D539" s="63" t="s">
        <v>903</v>
      </c>
      <c r="E539" s="5"/>
      <c r="F539" s="5"/>
      <c r="G539" s="5"/>
      <c r="H539" s="11">
        <v>1</v>
      </c>
      <c r="I539" s="5"/>
      <c r="J539" s="11"/>
      <c r="K539" s="11" t="s">
        <v>1107</v>
      </c>
    </row>
    <row r="540" spans="1:11" ht="12.75" customHeight="1">
      <c r="A540" s="5"/>
      <c r="B540" s="5"/>
      <c r="C540" s="21" t="s">
        <v>4348</v>
      </c>
      <c r="D540" s="63" t="s">
        <v>4254</v>
      </c>
      <c r="E540" s="5"/>
      <c r="F540" s="5"/>
      <c r="G540" s="5"/>
      <c r="H540" s="11">
        <v>1</v>
      </c>
      <c r="I540" s="5"/>
      <c r="J540" s="11"/>
      <c r="K540" s="11" t="s">
        <v>1552</v>
      </c>
    </row>
    <row r="541" spans="1:11" ht="12.75" customHeight="1">
      <c r="A541" s="5"/>
      <c r="B541" s="5"/>
      <c r="C541" s="21" t="s">
        <v>4349</v>
      </c>
      <c r="D541" s="63" t="s">
        <v>4256</v>
      </c>
      <c r="E541" s="5"/>
      <c r="F541" s="5"/>
      <c r="G541" s="5"/>
      <c r="H541" s="11">
        <v>1</v>
      </c>
      <c r="I541" s="5"/>
      <c r="J541" s="11"/>
      <c r="K541" s="11" t="s">
        <v>1552</v>
      </c>
    </row>
    <row r="542" spans="1:11" ht="12.75" customHeight="1">
      <c r="A542" s="5"/>
      <c r="B542" s="5"/>
      <c r="C542" s="21" t="s">
        <v>4350</v>
      </c>
      <c r="D542" s="63" t="s">
        <v>4258</v>
      </c>
      <c r="E542" s="5"/>
      <c r="F542" s="5"/>
      <c r="G542" s="5"/>
      <c r="H542" s="11">
        <v>1</v>
      </c>
      <c r="I542" s="5"/>
      <c r="J542" s="11"/>
      <c r="K542" s="11" t="s">
        <v>1552</v>
      </c>
    </row>
    <row r="543" spans="1:11" ht="12.75" customHeight="1">
      <c r="A543" s="5"/>
      <c r="B543" s="5"/>
      <c r="C543" s="21" t="s">
        <v>4351</v>
      </c>
      <c r="D543" s="63" t="s">
        <v>4260</v>
      </c>
      <c r="E543" s="5"/>
      <c r="F543" s="5"/>
      <c r="G543" s="5"/>
      <c r="H543" s="11">
        <v>1</v>
      </c>
      <c r="I543" s="5"/>
      <c r="J543" s="11"/>
      <c r="K543" s="11" t="s">
        <v>1552</v>
      </c>
    </row>
    <row r="544" spans="1:11" ht="12.75" customHeight="1">
      <c r="A544" s="5"/>
      <c r="B544" s="5"/>
      <c r="C544" s="21" t="s">
        <v>4352</v>
      </c>
      <c r="D544" s="63" t="s">
        <v>4262</v>
      </c>
      <c r="E544" s="5"/>
      <c r="F544" s="5"/>
      <c r="G544" s="5"/>
      <c r="H544" s="11">
        <v>1</v>
      </c>
      <c r="I544" s="5"/>
      <c r="J544" s="11"/>
      <c r="K544" s="11" t="s">
        <v>1552</v>
      </c>
    </row>
    <row r="545" spans="1:11" ht="12.75" customHeight="1">
      <c r="A545" s="5"/>
      <c r="B545" s="5"/>
      <c r="C545" s="21" t="s">
        <v>4353</v>
      </c>
      <c r="D545" s="63" t="s">
        <v>4264</v>
      </c>
      <c r="E545" s="5"/>
      <c r="F545" s="5"/>
      <c r="G545" s="5"/>
      <c r="H545" s="11">
        <v>1</v>
      </c>
      <c r="I545" s="5"/>
      <c r="J545" s="11"/>
      <c r="K545" s="11" t="s">
        <v>1552</v>
      </c>
    </row>
    <row r="546" spans="1:11" ht="12.75" customHeight="1">
      <c r="A546" s="5"/>
      <c r="B546" s="5"/>
      <c r="C546" s="21" t="s">
        <v>4354</v>
      </c>
      <c r="D546" s="63" t="s">
        <v>4266</v>
      </c>
      <c r="E546" s="5"/>
      <c r="F546" s="5"/>
      <c r="G546" s="5"/>
      <c r="H546" s="11">
        <v>1</v>
      </c>
      <c r="I546" s="5"/>
      <c r="J546" s="11"/>
      <c r="K546" s="11" t="s">
        <v>1552</v>
      </c>
    </row>
    <row r="547" spans="1:11" ht="12.75" customHeight="1">
      <c r="A547" s="5"/>
      <c r="B547" s="5"/>
      <c r="C547" s="21" t="s">
        <v>4355</v>
      </c>
      <c r="D547" s="63" t="s">
        <v>4268</v>
      </c>
      <c r="E547" s="5"/>
      <c r="F547" s="5"/>
      <c r="G547" s="5"/>
      <c r="H547" s="11">
        <v>1</v>
      </c>
      <c r="I547" s="5"/>
      <c r="J547" s="11"/>
      <c r="K547" s="11" t="s">
        <v>1552</v>
      </c>
    </row>
    <row r="548" spans="1:11" ht="12.75" customHeight="1">
      <c r="A548" s="5"/>
      <c r="B548" s="5"/>
      <c r="C548" s="21" t="s">
        <v>4356</v>
      </c>
      <c r="D548" s="63" t="s">
        <v>4270</v>
      </c>
      <c r="E548" s="5"/>
      <c r="F548" s="5"/>
      <c r="G548" s="5"/>
      <c r="H548" s="11">
        <v>1</v>
      </c>
      <c r="I548" s="5"/>
      <c r="J548" s="11"/>
      <c r="K548" s="11" t="s">
        <v>1552</v>
      </c>
    </row>
    <row r="549" spans="1:11" ht="12.75" customHeight="1">
      <c r="A549" s="5"/>
      <c r="B549" s="5"/>
      <c r="C549" s="21" t="s">
        <v>4357</v>
      </c>
      <c r="D549" s="63" t="s">
        <v>4272</v>
      </c>
      <c r="E549" s="5"/>
      <c r="F549" s="5"/>
      <c r="G549" s="5"/>
      <c r="H549" s="11">
        <v>1</v>
      </c>
      <c r="I549" s="5"/>
      <c r="J549" s="11"/>
      <c r="K549" s="11" t="s">
        <v>1552</v>
      </c>
    </row>
    <row r="550" spans="1:11" ht="12.75" customHeight="1">
      <c r="A550" s="5"/>
      <c r="B550" s="5"/>
      <c r="C550" s="21" t="s">
        <v>4358</v>
      </c>
      <c r="D550" s="63" t="s">
        <v>4274</v>
      </c>
      <c r="E550" s="5"/>
      <c r="F550" s="5"/>
      <c r="G550" s="5"/>
      <c r="H550" s="11">
        <v>1</v>
      </c>
      <c r="I550" s="5"/>
      <c r="J550" s="11"/>
      <c r="K550" s="11" t="s">
        <v>1552</v>
      </c>
    </row>
    <row r="551" spans="1:11" ht="12.75" customHeight="1">
      <c r="A551" s="5"/>
      <c r="B551" s="5"/>
      <c r="C551" s="21" t="s">
        <v>4359</v>
      </c>
      <c r="D551" s="63" t="s">
        <v>4276</v>
      </c>
      <c r="E551" s="5"/>
      <c r="F551" s="5"/>
      <c r="G551" s="5"/>
      <c r="H551" s="11">
        <v>1</v>
      </c>
      <c r="I551" s="5"/>
      <c r="J551" s="11"/>
      <c r="K551" s="11" t="s">
        <v>1552</v>
      </c>
    </row>
    <row r="552" spans="1:11" ht="12.75" customHeight="1">
      <c r="A552" s="5"/>
      <c r="B552" s="5"/>
      <c r="C552" s="21" t="s">
        <v>4360</v>
      </c>
      <c r="D552" s="63" t="s">
        <v>4278</v>
      </c>
      <c r="E552" s="5"/>
      <c r="F552" s="5"/>
      <c r="G552" s="5"/>
      <c r="H552" s="11">
        <v>1</v>
      </c>
      <c r="I552" s="5"/>
      <c r="J552" s="11"/>
      <c r="K552" s="11" t="s">
        <v>1552</v>
      </c>
    </row>
    <row r="553" spans="1:11" ht="12.75" customHeight="1">
      <c r="A553" s="5"/>
      <c r="B553" s="5"/>
      <c r="C553" s="21" t="s">
        <v>4361</v>
      </c>
      <c r="D553" s="63" t="s">
        <v>4280</v>
      </c>
      <c r="E553" s="5"/>
      <c r="F553" s="5"/>
      <c r="G553" s="5"/>
      <c r="H553" s="11">
        <v>1</v>
      </c>
      <c r="I553" s="5"/>
      <c r="J553" s="11"/>
      <c r="K553" s="11" t="s">
        <v>1552</v>
      </c>
    </row>
    <row r="554" spans="1:11" ht="12.75" customHeight="1">
      <c r="A554" s="5"/>
      <c r="B554" s="5"/>
      <c r="C554" s="21" t="s">
        <v>4362</v>
      </c>
      <c r="D554" s="63" t="s">
        <v>4282</v>
      </c>
      <c r="E554" s="5"/>
      <c r="F554" s="5"/>
      <c r="G554" s="5"/>
      <c r="H554" s="11">
        <v>1</v>
      </c>
      <c r="I554" s="5"/>
      <c r="J554" s="11"/>
      <c r="K554" s="11" t="s">
        <v>1552</v>
      </c>
    </row>
    <row r="555" spans="1:11" ht="12.75" customHeight="1">
      <c r="A555" s="5"/>
      <c r="B555" s="5"/>
      <c r="C555" s="21" t="s">
        <v>4363</v>
      </c>
      <c r="D555" s="63" t="s">
        <v>936</v>
      </c>
      <c r="E555" s="5"/>
      <c r="F555" s="5"/>
      <c r="G555" s="5"/>
      <c r="H555" s="11">
        <v>1</v>
      </c>
      <c r="I555" s="5"/>
      <c r="J555" s="11"/>
      <c r="K555" s="11" t="s">
        <v>1552</v>
      </c>
    </row>
    <row r="556" spans="1:11" ht="12.75" customHeight="1">
      <c r="A556" s="5"/>
      <c r="B556" s="5"/>
      <c r="C556" s="21" t="s">
        <v>4364</v>
      </c>
      <c r="D556" s="63" t="s">
        <v>938</v>
      </c>
      <c r="E556" s="5"/>
      <c r="F556" s="5"/>
      <c r="G556" s="5"/>
      <c r="H556" s="11">
        <v>1</v>
      </c>
      <c r="I556" s="5"/>
      <c r="J556" s="11"/>
      <c r="K556" s="11" t="s">
        <v>1552</v>
      </c>
    </row>
    <row r="557" spans="1:11" ht="12.75" customHeight="1">
      <c r="A557" s="5"/>
      <c r="B557" s="5"/>
      <c r="C557" s="21" t="s">
        <v>4365</v>
      </c>
      <c r="D557" s="63" t="s">
        <v>4366</v>
      </c>
      <c r="E557" s="5"/>
      <c r="F557" s="5"/>
      <c r="G557" s="5"/>
      <c r="H557" s="11">
        <v>1</v>
      </c>
      <c r="I557" s="5"/>
      <c r="J557" s="11"/>
      <c r="K557" s="11" t="s">
        <v>1552</v>
      </c>
    </row>
    <row r="558" spans="1:11" ht="12.75" customHeight="1">
      <c r="A558" s="5"/>
      <c r="B558" s="5"/>
      <c r="C558" s="21" t="s">
        <v>4367</v>
      </c>
      <c r="D558" s="21" t="s">
        <v>4288</v>
      </c>
      <c r="E558" s="5"/>
      <c r="F558" s="5"/>
      <c r="G558" s="5"/>
      <c r="H558" s="11">
        <v>1</v>
      </c>
      <c r="I558" s="5"/>
      <c r="J558" s="11"/>
      <c r="K558" s="11" t="s">
        <v>1552</v>
      </c>
    </row>
    <row r="559" spans="1:11" ht="12.75" customHeight="1">
      <c r="A559" s="5"/>
      <c r="B559" s="5" t="s">
        <v>4159</v>
      </c>
      <c r="C559" s="97" t="s">
        <v>4368</v>
      </c>
      <c r="D559" s="63" t="s">
        <v>787</v>
      </c>
      <c r="E559" s="5" t="s">
        <v>457</v>
      </c>
      <c r="F559" s="5" t="s">
        <v>19</v>
      </c>
      <c r="G559" s="5" t="s">
        <v>20</v>
      </c>
      <c r="H559" s="11">
        <v>0.5</v>
      </c>
      <c r="I559" s="5"/>
      <c r="J559" s="11"/>
      <c r="K559" s="11" t="s">
        <v>790</v>
      </c>
    </row>
    <row r="560" spans="1:11" ht="12.75" customHeight="1">
      <c r="A560" s="5"/>
      <c r="B560" s="5"/>
      <c r="C560" s="97" t="s">
        <v>4369</v>
      </c>
      <c r="D560" s="63" t="s">
        <v>792</v>
      </c>
      <c r="E560" s="5"/>
      <c r="F560" s="5"/>
      <c r="G560" s="5"/>
      <c r="H560" s="11">
        <v>0.5</v>
      </c>
      <c r="I560" s="5"/>
      <c r="J560" s="11"/>
      <c r="K560" s="11" t="s">
        <v>790</v>
      </c>
    </row>
    <row r="561" spans="1:11" ht="12.75" customHeight="1">
      <c r="A561" s="5"/>
      <c r="B561" s="5"/>
      <c r="C561" s="97" t="s">
        <v>4370</v>
      </c>
      <c r="D561" s="63" t="s">
        <v>794</v>
      </c>
      <c r="E561" s="5"/>
      <c r="F561" s="5"/>
      <c r="G561" s="5"/>
      <c r="H561" s="11">
        <v>0.5</v>
      </c>
      <c r="I561" s="5"/>
      <c r="J561" s="11"/>
      <c r="K561" s="11" t="s">
        <v>790</v>
      </c>
    </row>
    <row r="562" spans="1:11" ht="12.75" customHeight="1">
      <c r="A562" s="5"/>
      <c r="B562" s="5"/>
      <c r="C562" s="97" t="s">
        <v>4371</v>
      </c>
      <c r="D562" s="63" t="s">
        <v>796</v>
      </c>
      <c r="E562" s="5"/>
      <c r="F562" s="5"/>
      <c r="G562" s="5"/>
      <c r="H562" s="11">
        <v>0.5</v>
      </c>
      <c r="I562" s="5"/>
      <c r="J562" s="11"/>
      <c r="K562" s="11" t="s">
        <v>790</v>
      </c>
    </row>
    <row r="563" spans="1:11" ht="12.75" customHeight="1">
      <c r="A563" s="5"/>
      <c r="B563" s="5"/>
      <c r="C563" s="97" t="s">
        <v>4372</v>
      </c>
      <c r="D563" s="63" t="s">
        <v>798</v>
      </c>
      <c r="E563" s="5"/>
      <c r="F563" s="5"/>
      <c r="G563" s="5"/>
      <c r="H563" s="11">
        <v>0.5</v>
      </c>
      <c r="I563" s="5"/>
      <c r="J563" s="11"/>
      <c r="K563" s="11" t="s">
        <v>790</v>
      </c>
    </row>
    <row r="564" spans="1:11" ht="12.75" customHeight="1">
      <c r="A564" s="5"/>
      <c r="B564" s="5"/>
      <c r="C564" s="97" t="s">
        <v>4373</v>
      </c>
      <c r="D564" s="63" t="s">
        <v>800</v>
      </c>
      <c r="E564" s="5"/>
      <c r="F564" s="5"/>
      <c r="G564" s="5"/>
      <c r="H564" s="11">
        <v>0.5</v>
      </c>
      <c r="I564" s="5"/>
      <c r="J564" s="11"/>
      <c r="K564" s="11" t="s">
        <v>790</v>
      </c>
    </row>
    <row r="565" spans="1:11" ht="12.75" customHeight="1">
      <c r="A565" s="5"/>
      <c r="B565" s="5"/>
      <c r="C565" s="97" t="s">
        <v>4374</v>
      </c>
      <c r="D565" s="63" t="s">
        <v>802</v>
      </c>
      <c r="E565" s="5"/>
      <c r="F565" s="5"/>
      <c r="G565" s="5"/>
      <c r="H565" s="11">
        <v>0.5</v>
      </c>
      <c r="I565" s="5"/>
      <c r="J565" s="11"/>
      <c r="K565" s="11" t="s">
        <v>790</v>
      </c>
    </row>
    <row r="566" spans="1:11" ht="12.75" customHeight="1">
      <c r="A566" s="5"/>
      <c r="B566" s="5"/>
      <c r="C566" s="97" t="s">
        <v>4375</v>
      </c>
      <c r="D566" s="63" t="s">
        <v>804</v>
      </c>
      <c r="E566" s="5"/>
      <c r="F566" s="5"/>
      <c r="G566" s="5"/>
      <c r="H566" s="11">
        <v>0.5</v>
      </c>
      <c r="I566" s="5"/>
      <c r="J566" s="11"/>
      <c r="K566" s="11" t="s">
        <v>790</v>
      </c>
    </row>
    <row r="567" spans="1:11" ht="12.75" customHeight="1">
      <c r="A567" s="5"/>
      <c r="B567" s="5"/>
      <c r="C567" s="97" t="s">
        <v>4376</v>
      </c>
      <c r="D567" s="63" t="s">
        <v>4169</v>
      </c>
      <c r="E567" s="5"/>
      <c r="F567" s="5"/>
      <c r="G567" s="5"/>
      <c r="H567" s="11">
        <v>0.5</v>
      </c>
      <c r="I567" s="5"/>
      <c r="J567" s="11"/>
      <c r="K567" s="11" t="s">
        <v>790</v>
      </c>
    </row>
    <row r="568" spans="1:11" ht="12.75" customHeight="1">
      <c r="A568" s="5"/>
      <c r="B568" s="5"/>
      <c r="C568" s="97" t="s">
        <v>4377</v>
      </c>
      <c r="D568" s="63" t="s">
        <v>4171</v>
      </c>
      <c r="E568" s="5"/>
      <c r="F568" s="5"/>
      <c r="G568" s="5"/>
      <c r="H568" s="11">
        <v>0.5</v>
      </c>
      <c r="I568" s="5"/>
      <c r="J568" s="11"/>
      <c r="K568" s="11" t="s">
        <v>790</v>
      </c>
    </row>
    <row r="569" spans="1:11" ht="12.75" customHeight="1">
      <c r="A569" s="5"/>
      <c r="B569" s="5"/>
      <c r="C569" s="97" t="s">
        <v>4378</v>
      </c>
      <c r="D569" s="63" t="s">
        <v>4173</v>
      </c>
      <c r="E569" s="5"/>
      <c r="F569" s="5"/>
      <c r="G569" s="5"/>
      <c r="H569" s="11">
        <v>0.5</v>
      </c>
      <c r="I569" s="5"/>
      <c r="J569" s="11"/>
      <c r="K569" s="11" t="s">
        <v>790</v>
      </c>
    </row>
    <row r="570" spans="1:11" ht="12.75" customHeight="1">
      <c r="A570" s="5"/>
      <c r="B570" s="5"/>
      <c r="C570" s="97" t="s">
        <v>4379</v>
      </c>
      <c r="D570" s="63" t="s">
        <v>4175</v>
      </c>
      <c r="E570" s="5"/>
      <c r="F570" s="5"/>
      <c r="G570" s="5"/>
      <c r="H570" s="11">
        <v>0.5</v>
      </c>
      <c r="I570" s="5"/>
      <c r="J570" s="11"/>
      <c r="K570" s="11" t="s">
        <v>790</v>
      </c>
    </row>
    <row r="571" spans="1:11" ht="12.75" customHeight="1">
      <c r="A571" s="5"/>
      <c r="B571" s="5"/>
      <c r="C571" s="97" t="s">
        <v>4380</v>
      </c>
      <c r="D571" s="63" t="s">
        <v>4177</v>
      </c>
      <c r="E571" s="5"/>
      <c r="F571" s="5"/>
      <c r="G571" s="5"/>
      <c r="H571" s="11">
        <v>0.5</v>
      </c>
      <c r="I571" s="5"/>
      <c r="J571" s="11"/>
      <c r="K571" s="11" t="s">
        <v>790</v>
      </c>
    </row>
    <row r="572" spans="1:11" ht="12.75" customHeight="1">
      <c r="A572" s="5"/>
      <c r="B572" s="5"/>
      <c r="C572" s="97" t="s">
        <v>4381</v>
      </c>
      <c r="D572" s="63" t="s">
        <v>4179</v>
      </c>
      <c r="E572" s="5"/>
      <c r="F572" s="5"/>
      <c r="G572" s="5"/>
      <c r="H572" s="11">
        <v>0.5</v>
      </c>
      <c r="I572" s="5"/>
      <c r="J572" s="11"/>
      <c r="K572" s="11" t="s">
        <v>790</v>
      </c>
    </row>
    <row r="573" spans="1:11" ht="12.75" customHeight="1">
      <c r="A573" s="5"/>
      <c r="B573" s="5"/>
      <c r="C573" s="97" t="s">
        <v>4382</v>
      </c>
      <c r="D573" s="63" t="s">
        <v>4181</v>
      </c>
      <c r="E573" s="5"/>
      <c r="F573" s="5"/>
      <c r="G573" s="5"/>
      <c r="H573" s="11">
        <v>0.5</v>
      </c>
      <c r="I573" s="5"/>
      <c r="J573" s="11"/>
      <c r="K573" s="11" t="s">
        <v>790</v>
      </c>
    </row>
    <row r="574" spans="1:11" ht="12.75" customHeight="1">
      <c r="A574" s="5"/>
      <c r="B574" s="5"/>
      <c r="C574" s="97" t="s">
        <v>4383</v>
      </c>
      <c r="D574" s="63" t="s">
        <v>4183</v>
      </c>
      <c r="E574" s="5"/>
      <c r="F574" s="5"/>
      <c r="G574" s="5"/>
      <c r="H574" s="11">
        <v>0.5</v>
      </c>
      <c r="I574" s="5"/>
      <c r="J574" s="11"/>
      <c r="K574" s="11" t="s">
        <v>790</v>
      </c>
    </row>
    <row r="575" spans="1:11" ht="12.75" customHeight="1">
      <c r="A575" s="5"/>
      <c r="B575" s="5"/>
      <c r="C575" s="97" t="s">
        <v>4384</v>
      </c>
      <c r="D575" s="63" t="s">
        <v>4185</v>
      </c>
      <c r="E575" s="5"/>
      <c r="F575" s="5"/>
      <c r="G575" s="5"/>
      <c r="H575" s="11">
        <v>0.5</v>
      </c>
      <c r="I575" s="5"/>
      <c r="J575" s="11"/>
      <c r="K575" s="11" t="s">
        <v>790</v>
      </c>
    </row>
    <row r="576" spans="1:11" ht="12.75" customHeight="1">
      <c r="A576" s="5"/>
      <c r="B576" s="5"/>
      <c r="C576" s="97" t="s">
        <v>4385</v>
      </c>
      <c r="D576" s="63" t="s">
        <v>4187</v>
      </c>
      <c r="E576" s="5"/>
      <c r="F576" s="5"/>
      <c r="G576" s="5"/>
      <c r="H576" s="11">
        <v>0.5</v>
      </c>
      <c r="I576" s="5"/>
      <c r="J576" s="11"/>
      <c r="K576" s="11" t="s">
        <v>790</v>
      </c>
    </row>
    <row r="577" spans="1:11" ht="12.75" customHeight="1">
      <c r="A577" s="5"/>
      <c r="B577" s="5"/>
      <c r="C577" s="97" t="s">
        <v>4386</v>
      </c>
      <c r="D577" s="63" t="s">
        <v>4189</v>
      </c>
      <c r="E577" s="5"/>
      <c r="F577" s="5"/>
      <c r="G577" s="5"/>
      <c r="H577" s="11">
        <v>0.5</v>
      </c>
      <c r="I577" s="5"/>
      <c r="J577" s="11"/>
      <c r="K577" s="11" t="s">
        <v>790</v>
      </c>
    </row>
    <row r="578" spans="1:11" ht="12.75" customHeight="1">
      <c r="A578" s="5"/>
      <c r="B578" s="5"/>
      <c r="C578" s="97" t="s">
        <v>4387</v>
      </c>
      <c r="D578" s="63" t="s">
        <v>4191</v>
      </c>
      <c r="E578" s="5"/>
      <c r="F578" s="5"/>
      <c r="G578" s="5"/>
      <c r="H578" s="11">
        <v>0.5</v>
      </c>
      <c r="I578" s="5"/>
      <c r="J578" s="11"/>
      <c r="K578" s="11" t="s">
        <v>1054</v>
      </c>
    </row>
    <row r="579" spans="1:11" ht="12.75" customHeight="1">
      <c r="A579" s="5"/>
      <c r="B579" s="5"/>
      <c r="C579" s="97" t="s">
        <v>4388</v>
      </c>
      <c r="D579" s="63" t="s">
        <v>4193</v>
      </c>
      <c r="E579" s="5"/>
      <c r="F579" s="5"/>
      <c r="G579" s="5"/>
      <c r="H579" s="11">
        <v>0.5</v>
      </c>
      <c r="I579" s="5"/>
      <c r="J579" s="11"/>
      <c r="K579" s="11" t="s">
        <v>1054</v>
      </c>
    </row>
    <row r="580" spans="1:11" ht="12.75" customHeight="1">
      <c r="A580" s="5"/>
      <c r="B580" s="5"/>
      <c r="C580" s="97" t="s">
        <v>4389</v>
      </c>
      <c r="D580" s="63" t="s">
        <v>4195</v>
      </c>
      <c r="E580" s="5"/>
      <c r="F580" s="5"/>
      <c r="G580" s="5"/>
      <c r="H580" s="11">
        <v>0.5</v>
      </c>
      <c r="I580" s="5"/>
      <c r="J580" s="11"/>
      <c r="K580" s="11" t="s">
        <v>1054</v>
      </c>
    </row>
    <row r="581" spans="1:11" ht="12.75" customHeight="1">
      <c r="A581" s="5"/>
      <c r="B581" s="5"/>
      <c r="C581" s="97" t="s">
        <v>4390</v>
      </c>
      <c r="D581" s="63" t="s">
        <v>4197</v>
      </c>
      <c r="E581" s="5"/>
      <c r="F581" s="5"/>
      <c r="G581" s="5"/>
      <c r="H581" s="11">
        <v>0.5</v>
      </c>
      <c r="I581" s="5"/>
      <c r="J581" s="11"/>
      <c r="K581" s="11" t="s">
        <v>1054</v>
      </c>
    </row>
    <row r="582" spans="1:11" ht="12.75" customHeight="1">
      <c r="A582" s="5"/>
      <c r="B582" s="5"/>
      <c r="C582" s="97" t="s">
        <v>4391</v>
      </c>
      <c r="D582" s="63" t="s">
        <v>4199</v>
      </c>
      <c r="E582" s="5"/>
      <c r="F582" s="5"/>
      <c r="G582" s="5"/>
      <c r="H582" s="11">
        <v>0.5</v>
      </c>
      <c r="I582" s="5"/>
      <c r="J582" s="11"/>
      <c r="K582" s="11" t="s">
        <v>1054</v>
      </c>
    </row>
    <row r="583" spans="1:11" ht="12.75" customHeight="1">
      <c r="A583" s="5"/>
      <c r="B583" s="5"/>
      <c r="C583" s="97" t="s">
        <v>4392</v>
      </c>
      <c r="D583" s="63" t="s">
        <v>4201</v>
      </c>
      <c r="E583" s="5"/>
      <c r="F583" s="5"/>
      <c r="G583" s="5"/>
      <c r="H583" s="11">
        <v>0.5</v>
      </c>
      <c r="I583" s="5"/>
      <c r="J583" s="11"/>
      <c r="K583" s="11" t="s">
        <v>1054</v>
      </c>
    </row>
    <row r="584" spans="1:11" ht="12.75" customHeight="1">
      <c r="A584" s="5"/>
      <c r="B584" s="5"/>
      <c r="C584" s="97" t="s">
        <v>4393</v>
      </c>
      <c r="D584" s="63" t="s">
        <v>4203</v>
      </c>
      <c r="E584" s="5"/>
      <c r="F584" s="5"/>
      <c r="G584" s="5"/>
      <c r="H584" s="11">
        <v>0.5</v>
      </c>
      <c r="I584" s="5"/>
      <c r="J584" s="11"/>
      <c r="K584" s="11" t="s">
        <v>1054</v>
      </c>
    </row>
    <row r="585" spans="1:11" ht="12.75" customHeight="1">
      <c r="A585" s="5"/>
      <c r="B585" s="5"/>
      <c r="C585" s="97" t="s">
        <v>4394</v>
      </c>
      <c r="D585" s="63" t="s">
        <v>4205</v>
      </c>
      <c r="E585" s="5"/>
      <c r="F585" s="5"/>
      <c r="G585" s="5"/>
      <c r="H585" s="11">
        <v>0.5</v>
      </c>
      <c r="I585" s="5"/>
      <c r="J585" s="11"/>
      <c r="K585" s="11" t="s">
        <v>1054</v>
      </c>
    </row>
    <row r="586" spans="1:11" ht="12.75" customHeight="1">
      <c r="A586" s="5"/>
      <c r="B586" s="5"/>
      <c r="C586" s="97" t="s">
        <v>4395</v>
      </c>
      <c r="D586" s="63" t="s">
        <v>4207</v>
      </c>
      <c r="E586" s="5"/>
      <c r="F586" s="5"/>
      <c r="G586" s="5"/>
      <c r="H586" s="11">
        <v>0.5</v>
      </c>
      <c r="I586" s="5"/>
      <c r="J586" s="11"/>
      <c r="K586" s="11" t="s">
        <v>1054</v>
      </c>
    </row>
    <row r="587" spans="1:11" ht="12.75" customHeight="1">
      <c r="A587" s="5"/>
      <c r="B587" s="5"/>
      <c r="C587" s="97" t="s">
        <v>4396</v>
      </c>
      <c r="D587" s="63" t="s">
        <v>4209</v>
      </c>
      <c r="E587" s="5"/>
      <c r="F587" s="5"/>
      <c r="G587" s="5"/>
      <c r="H587" s="11">
        <v>0.5</v>
      </c>
      <c r="I587" s="5"/>
      <c r="J587" s="11"/>
      <c r="K587" s="11" t="s">
        <v>1054</v>
      </c>
    </row>
    <row r="588" spans="1:11" ht="12.75" customHeight="1">
      <c r="A588" s="5"/>
      <c r="B588" s="5"/>
      <c r="C588" s="97" t="s">
        <v>4397</v>
      </c>
      <c r="D588" s="63" t="s">
        <v>4211</v>
      </c>
      <c r="E588" s="5"/>
      <c r="F588" s="5"/>
      <c r="G588" s="5"/>
      <c r="H588" s="11">
        <v>0.5</v>
      </c>
      <c r="I588" s="5"/>
      <c r="J588" s="11"/>
      <c r="K588" s="11" t="s">
        <v>1054</v>
      </c>
    </row>
    <row r="589" spans="1:11" ht="12.75" customHeight="1">
      <c r="A589" s="5"/>
      <c r="B589" s="5"/>
      <c r="C589" s="97" t="s">
        <v>4398</v>
      </c>
      <c r="D589" s="63" t="s">
        <v>4213</v>
      </c>
      <c r="E589" s="5"/>
      <c r="F589" s="5"/>
      <c r="G589" s="5"/>
      <c r="H589" s="11">
        <v>0.5</v>
      </c>
      <c r="I589" s="5"/>
      <c r="J589" s="11"/>
      <c r="K589" s="11" t="s">
        <v>1054</v>
      </c>
    </row>
    <row r="590" spans="1:11" ht="12.75" customHeight="1">
      <c r="A590" s="5"/>
      <c r="B590" s="5"/>
      <c r="C590" s="97" t="s">
        <v>4399</v>
      </c>
      <c r="D590" s="63" t="s">
        <v>4215</v>
      </c>
      <c r="E590" s="5"/>
      <c r="F590" s="5"/>
      <c r="G590" s="5"/>
      <c r="H590" s="11">
        <v>0.5</v>
      </c>
      <c r="I590" s="5"/>
      <c r="J590" s="11"/>
      <c r="K590" s="11" t="s">
        <v>1054</v>
      </c>
    </row>
    <row r="591" spans="1:11" ht="12.75" customHeight="1">
      <c r="A591" s="5"/>
      <c r="B591" s="5"/>
      <c r="C591" s="97" t="s">
        <v>4400</v>
      </c>
      <c r="D591" s="63" t="s">
        <v>4217</v>
      </c>
      <c r="E591" s="5"/>
      <c r="F591" s="5"/>
      <c r="G591" s="5"/>
      <c r="H591" s="11">
        <v>0.5</v>
      </c>
      <c r="I591" s="5"/>
      <c r="J591" s="11"/>
      <c r="K591" s="11" t="s">
        <v>1054</v>
      </c>
    </row>
    <row r="592" spans="1:11" ht="12.75" customHeight="1">
      <c r="A592" s="5"/>
      <c r="B592" s="5"/>
      <c r="C592" s="97" t="s">
        <v>4401</v>
      </c>
      <c r="D592" s="63" t="s">
        <v>4219</v>
      </c>
      <c r="E592" s="5"/>
      <c r="F592" s="5"/>
      <c r="G592" s="5"/>
      <c r="H592" s="11">
        <v>0.5</v>
      </c>
      <c r="I592" s="5"/>
      <c r="J592" s="11"/>
      <c r="K592" s="11" t="s">
        <v>1054</v>
      </c>
    </row>
    <row r="593" spans="1:11" ht="12.75" customHeight="1">
      <c r="A593" s="5"/>
      <c r="B593" s="5"/>
      <c r="C593" s="97" t="s">
        <v>4402</v>
      </c>
      <c r="D593" s="63" t="s">
        <v>4221</v>
      </c>
      <c r="E593" s="5"/>
      <c r="F593" s="5"/>
      <c r="G593" s="5"/>
      <c r="H593" s="11">
        <v>0.5</v>
      </c>
      <c r="I593" s="5"/>
      <c r="J593" s="11"/>
      <c r="K593" s="11" t="s">
        <v>1054</v>
      </c>
    </row>
    <row r="594" spans="1:11" ht="12.75" customHeight="1">
      <c r="A594" s="5"/>
      <c r="B594" s="5"/>
      <c r="C594" s="97" t="s">
        <v>4403</v>
      </c>
      <c r="D594" s="63" t="s">
        <v>4223</v>
      </c>
      <c r="E594" s="5"/>
      <c r="F594" s="5"/>
      <c r="G594" s="5"/>
      <c r="H594" s="11">
        <v>0.5</v>
      </c>
      <c r="I594" s="5"/>
      <c r="J594" s="11"/>
      <c r="K594" s="11" t="s">
        <v>1054</v>
      </c>
    </row>
    <row r="595" spans="1:11" ht="12.75" customHeight="1">
      <c r="A595" s="5"/>
      <c r="B595" s="5"/>
      <c r="C595" s="97" t="s">
        <v>4404</v>
      </c>
      <c r="D595" s="63" t="s">
        <v>4225</v>
      </c>
      <c r="E595" s="5"/>
      <c r="F595" s="5"/>
      <c r="G595" s="5"/>
      <c r="H595" s="11">
        <v>0.5</v>
      </c>
      <c r="I595" s="5"/>
      <c r="J595" s="11"/>
      <c r="K595" s="11" t="s">
        <v>1054</v>
      </c>
    </row>
    <row r="596" spans="1:11" ht="12.75" customHeight="1">
      <c r="A596" s="5"/>
      <c r="B596" s="5"/>
      <c r="C596" s="97" t="s">
        <v>4405</v>
      </c>
      <c r="D596" s="63" t="s">
        <v>4227</v>
      </c>
      <c r="E596" s="5"/>
      <c r="F596" s="5"/>
      <c r="G596" s="5"/>
      <c r="H596" s="11">
        <v>0.5</v>
      </c>
      <c r="I596" s="5"/>
      <c r="J596" s="11"/>
      <c r="K596" s="11" t="s">
        <v>1054</v>
      </c>
    </row>
    <row r="597" spans="1:11" ht="12.75" customHeight="1">
      <c r="A597" s="5"/>
      <c r="B597" s="5"/>
      <c r="C597" s="97" t="s">
        <v>4406</v>
      </c>
      <c r="D597" s="63" t="s">
        <v>4229</v>
      </c>
      <c r="E597" s="5"/>
      <c r="F597" s="5"/>
      <c r="G597" s="5"/>
      <c r="H597" s="11">
        <v>0.5</v>
      </c>
      <c r="I597" s="5"/>
      <c r="J597" s="11"/>
      <c r="K597" s="11" t="s">
        <v>1107</v>
      </c>
    </row>
    <row r="598" spans="1:11" ht="12.75" customHeight="1">
      <c r="A598" s="5"/>
      <c r="B598" s="5"/>
      <c r="C598" s="97" t="s">
        <v>4407</v>
      </c>
      <c r="D598" s="63" t="s">
        <v>4231</v>
      </c>
      <c r="E598" s="5"/>
      <c r="F598" s="5"/>
      <c r="G598" s="5"/>
      <c r="H598" s="11">
        <v>0.5</v>
      </c>
      <c r="I598" s="5"/>
      <c r="J598" s="11"/>
      <c r="K598" s="11" t="s">
        <v>1107</v>
      </c>
    </row>
    <row r="599" spans="1:11" ht="12.75" customHeight="1">
      <c r="A599" s="5"/>
      <c r="B599" s="5"/>
      <c r="C599" s="97" t="s">
        <v>4408</v>
      </c>
      <c r="D599" s="63" t="s">
        <v>4233</v>
      </c>
      <c r="E599" s="5"/>
      <c r="F599" s="5"/>
      <c r="G599" s="5"/>
      <c r="H599" s="11">
        <v>0.5</v>
      </c>
      <c r="I599" s="5"/>
      <c r="J599" s="11"/>
      <c r="K599" s="11" t="s">
        <v>1107</v>
      </c>
    </row>
    <row r="600" spans="1:11" ht="12.75" customHeight="1">
      <c r="A600" s="5"/>
      <c r="B600" s="5"/>
      <c r="C600" s="97" t="s">
        <v>4409</v>
      </c>
      <c r="D600" s="63" t="s">
        <v>4235</v>
      </c>
      <c r="E600" s="5"/>
      <c r="F600" s="5"/>
      <c r="G600" s="5"/>
      <c r="H600" s="11">
        <v>0.5</v>
      </c>
      <c r="I600" s="5"/>
      <c r="J600" s="11"/>
      <c r="K600" s="11" t="s">
        <v>1107</v>
      </c>
    </row>
    <row r="601" spans="1:11" ht="12.75" customHeight="1">
      <c r="A601" s="5"/>
      <c r="B601" s="5"/>
      <c r="C601" s="97" t="s">
        <v>4410</v>
      </c>
      <c r="D601" s="63" t="s">
        <v>4237</v>
      </c>
      <c r="E601" s="5"/>
      <c r="F601" s="5"/>
      <c r="G601" s="5"/>
      <c r="H601" s="11">
        <v>0.5</v>
      </c>
      <c r="I601" s="5"/>
      <c r="J601" s="11"/>
      <c r="K601" s="11" t="s">
        <v>1107</v>
      </c>
    </row>
    <row r="602" spans="1:11" ht="12.75" customHeight="1">
      <c r="A602" s="5"/>
      <c r="B602" s="5"/>
      <c r="C602" s="97" t="s">
        <v>4411</v>
      </c>
      <c r="D602" s="63" t="s">
        <v>4189</v>
      </c>
      <c r="E602" s="5"/>
      <c r="F602" s="5"/>
      <c r="G602" s="5"/>
      <c r="H602" s="11">
        <v>0.5</v>
      </c>
      <c r="I602" s="5"/>
      <c r="J602" s="11"/>
      <c r="K602" s="11" t="s">
        <v>1107</v>
      </c>
    </row>
    <row r="603" spans="1:11" ht="12.75" customHeight="1">
      <c r="A603" s="5"/>
      <c r="B603" s="5"/>
      <c r="C603" s="97" t="s">
        <v>4412</v>
      </c>
      <c r="D603" s="63" t="s">
        <v>4191</v>
      </c>
      <c r="E603" s="5"/>
      <c r="F603" s="5"/>
      <c r="G603" s="5"/>
      <c r="H603" s="11">
        <v>0.5</v>
      </c>
      <c r="I603" s="5"/>
      <c r="J603" s="11"/>
      <c r="K603" s="11" t="s">
        <v>1107</v>
      </c>
    </row>
    <row r="604" spans="1:11" ht="12.75" customHeight="1">
      <c r="A604" s="5"/>
      <c r="B604" s="5"/>
      <c r="C604" s="97" t="s">
        <v>4413</v>
      </c>
      <c r="D604" s="63" t="s">
        <v>4193</v>
      </c>
      <c r="E604" s="5"/>
      <c r="F604" s="5"/>
      <c r="G604" s="5"/>
      <c r="H604" s="11">
        <v>0.5</v>
      </c>
      <c r="I604" s="5"/>
      <c r="J604" s="11"/>
      <c r="K604" s="11" t="s">
        <v>1107</v>
      </c>
    </row>
    <row r="605" spans="1:11" ht="12.75" customHeight="1">
      <c r="A605" s="5"/>
      <c r="B605" s="5"/>
      <c r="C605" s="97" t="s">
        <v>4414</v>
      </c>
      <c r="D605" s="63" t="s">
        <v>4242</v>
      </c>
      <c r="E605" s="5"/>
      <c r="F605" s="5"/>
      <c r="G605" s="5"/>
      <c r="H605" s="11">
        <v>0.5</v>
      </c>
      <c r="I605" s="5"/>
      <c r="J605" s="11"/>
      <c r="K605" s="11" t="s">
        <v>1107</v>
      </c>
    </row>
    <row r="606" spans="1:11" ht="12.75" customHeight="1">
      <c r="A606" s="5"/>
      <c r="B606" s="5"/>
      <c r="C606" s="97" t="s">
        <v>4415</v>
      </c>
      <c r="D606" s="63" t="s">
        <v>4197</v>
      </c>
      <c r="E606" s="5"/>
      <c r="F606" s="5"/>
      <c r="G606" s="5"/>
      <c r="H606" s="11">
        <v>0.5</v>
      </c>
      <c r="I606" s="5"/>
      <c r="J606" s="11"/>
      <c r="K606" s="11" t="s">
        <v>1107</v>
      </c>
    </row>
    <row r="607" spans="1:11" ht="12.75" customHeight="1">
      <c r="A607" s="5"/>
      <c r="B607" s="5"/>
      <c r="C607" s="97" t="s">
        <v>4416</v>
      </c>
      <c r="D607" s="63" t="s">
        <v>887</v>
      </c>
      <c r="E607" s="5"/>
      <c r="F607" s="5"/>
      <c r="G607" s="5"/>
      <c r="H607" s="11">
        <v>0.5</v>
      </c>
      <c r="I607" s="5"/>
      <c r="J607" s="11"/>
      <c r="K607" s="11" t="s">
        <v>1107</v>
      </c>
    </row>
    <row r="608" spans="1:11" ht="12.75" customHeight="1">
      <c r="A608" s="5"/>
      <c r="B608" s="5"/>
      <c r="C608" s="97" t="s">
        <v>4417</v>
      </c>
      <c r="D608" s="63" t="s">
        <v>889</v>
      </c>
      <c r="E608" s="5"/>
      <c r="F608" s="5"/>
      <c r="G608" s="5"/>
      <c r="H608" s="11">
        <v>0.5</v>
      </c>
      <c r="I608" s="5"/>
      <c r="J608" s="11"/>
      <c r="K608" s="11" t="s">
        <v>1107</v>
      </c>
    </row>
    <row r="609" spans="1:11" ht="12.75" customHeight="1">
      <c r="A609" s="5"/>
      <c r="B609" s="5"/>
      <c r="C609" s="97" t="s">
        <v>4418</v>
      </c>
      <c r="D609" s="63" t="s">
        <v>891</v>
      </c>
      <c r="E609" s="5"/>
      <c r="F609" s="5"/>
      <c r="G609" s="5"/>
      <c r="H609" s="11">
        <v>0.5</v>
      </c>
      <c r="I609" s="5"/>
      <c r="J609" s="11"/>
      <c r="K609" s="11" t="s">
        <v>1107</v>
      </c>
    </row>
    <row r="610" spans="1:11" ht="12.75" customHeight="1">
      <c r="A610" s="5"/>
      <c r="B610" s="5"/>
      <c r="C610" s="97" t="s">
        <v>4419</v>
      </c>
      <c r="D610" s="63" t="s">
        <v>893</v>
      </c>
      <c r="E610" s="5"/>
      <c r="F610" s="5"/>
      <c r="G610" s="5"/>
      <c r="H610" s="11">
        <v>0.5</v>
      </c>
      <c r="I610" s="5"/>
      <c r="J610" s="11"/>
      <c r="K610" s="11" t="s">
        <v>1107</v>
      </c>
    </row>
    <row r="611" spans="1:11" ht="12.75" customHeight="1">
      <c r="A611" s="5"/>
      <c r="B611" s="5"/>
      <c r="C611" s="97" t="s">
        <v>4420</v>
      </c>
      <c r="D611" s="63" t="s">
        <v>895</v>
      </c>
      <c r="E611" s="5"/>
      <c r="F611" s="5"/>
      <c r="G611" s="5"/>
      <c r="H611" s="11">
        <v>0.5</v>
      </c>
      <c r="I611" s="5"/>
      <c r="J611" s="11"/>
      <c r="K611" s="11" t="s">
        <v>1107</v>
      </c>
    </row>
    <row r="612" spans="1:11" ht="12.75" customHeight="1">
      <c r="A612" s="5"/>
      <c r="B612" s="5"/>
      <c r="C612" s="97" t="s">
        <v>4421</v>
      </c>
      <c r="D612" s="63" t="s">
        <v>897</v>
      </c>
      <c r="E612" s="5"/>
      <c r="F612" s="5"/>
      <c r="G612" s="5"/>
      <c r="H612" s="11">
        <v>0.5</v>
      </c>
      <c r="I612" s="5"/>
      <c r="J612" s="11"/>
      <c r="K612" s="11" t="s">
        <v>1107</v>
      </c>
    </row>
    <row r="613" spans="1:11" ht="12.75" customHeight="1">
      <c r="A613" s="5"/>
      <c r="B613" s="5"/>
      <c r="C613" s="97" t="s">
        <v>4422</v>
      </c>
      <c r="D613" s="63" t="s">
        <v>899</v>
      </c>
      <c r="E613" s="5"/>
      <c r="F613" s="5"/>
      <c r="G613" s="5"/>
      <c r="H613" s="11">
        <v>0.5</v>
      </c>
      <c r="I613" s="5"/>
      <c r="J613" s="11"/>
      <c r="K613" s="11" t="s">
        <v>1107</v>
      </c>
    </row>
    <row r="614" spans="1:11" ht="12.75" customHeight="1">
      <c r="A614" s="5"/>
      <c r="B614" s="5"/>
      <c r="C614" s="97" t="s">
        <v>4423</v>
      </c>
      <c r="D614" s="63" t="s">
        <v>901</v>
      </c>
      <c r="E614" s="5"/>
      <c r="F614" s="5"/>
      <c r="G614" s="5"/>
      <c r="H614" s="11">
        <v>0.5</v>
      </c>
      <c r="I614" s="5"/>
      <c r="J614" s="11"/>
      <c r="K614" s="11" t="s">
        <v>1107</v>
      </c>
    </row>
    <row r="615" spans="1:11" ht="12.75" customHeight="1">
      <c r="A615" s="5"/>
      <c r="B615" s="5"/>
      <c r="C615" s="97" t="s">
        <v>4424</v>
      </c>
      <c r="D615" s="63" t="s">
        <v>903</v>
      </c>
      <c r="E615" s="5"/>
      <c r="F615" s="5"/>
      <c r="G615" s="5"/>
      <c r="H615" s="11">
        <v>0.5</v>
      </c>
      <c r="I615" s="5"/>
      <c r="J615" s="11"/>
      <c r="K615" s="11" t="s">
        <v>1107</v>
      </c>
    </row>
    <row r="616" spans="1:11" ht="12.75" customHeight="1">
      <c r="A616" s="5"/>
      <c r="B616" s="5"/>
      <c r="C616" s="97" t="s">
        <v>4425</v>
      </c>
      <c r="D616" s="63" t="s">
        <v>4254</v>
      </c>
      <c r="E616" s="5"/>
      <c r="F616" s="5"/>
      <c r="G616" s="5"/>
      <c r="H616" s="11">
        <v>0.5</v>
      </c>
      <c r="I616" s="5"/>
      <c r="J616" s="11"/>
      <c r="K616" s="11" t="s">
        <v>1552</v>
      </c>
    </row>
    <row r="617" spans="1:11" ht="12.75" customHeight="1">
      <c r="A617" s="5"/>
      <c r="B617" s="5"/>
      <c r="C617" s="97" t="s">
        <v>4426</v>
      </c>
      <c r="D617" s="63" t="s">
        <v>4256</v>
      </c>
      <c r="E617" s="5"/>
      <c r="F617" s="5"/>
      <c r="G617" s="5"/>
      <c r="H617" s="11">
        <v>0.5</v>
      </c>
      <c r="I617" s="5"/>
      <c r="J617" s="11"/>
      <c r="K617" s="11" t="s">
        <v>1552</v>
      </c>
    </row>
    <row r="618" spans="1:11" ht="12.75" customHeight="1">
      <c r="A618" s="5"/>
      <c r="B618" s="5"/>
      <c r="C618" s="97" t="s">
        <v>4427</v>
      </c>
      <c r="D618" s="63" t="s">
        <v>4258</v>
      </c>
      <c r="E618" s="5"/>
      <c r="F618" s="5"/>
      <c r="G618" s="5"/>
      <c r="H618" s="11">
        <v>0.5</v>
      </c>
      <c r="I618" s="5"/>
      <c r="J618" s="11"/>
      <c r="K618" s="11" t="s">
        <v>1552</v>
      </c>
    </row>
    <row r="619" spans="1:11" ht="12.75" customHeight="1">
      <c r="A619" s="5"/>
      <c r="B619" s="5"/>
      <c r="C619" s="97" t="s">
        <v>4428</v>
      </c>
      <c r="D619" s="63" t="s">
        <v>4260</v>
      </c>
      <c r="E619" s="5"/>
      <c r="F619" s="5"/>
      <c r="G619" s="5"/>
      <c r="H619" s="11">
        <v>0.5</v>
      </c>
      <c r="I619" s="5"/>
      <c r="J619" s="11"/>
      <c r="K619" s="11" t="s">
        <v>1552</v>
      </c>
    </row>
    <row r="620" spans="1:11" ht="12.75" customHeight="1">
      <c r="A620" s="5"/>
      <c r="B620" s="5"/>
      <c r="C620" s="97" t="s">
        <v>4429</v>
      </c>
      <c r="D620" s="63" t="s">
        <v>4262</v>
      </c>
      <c r="E620" s="5"/>
      <c r="F620" s="5"/>
      <c r="G620" s="5"/>
      <c r="H620" s="11">
        <v>0.5</v>
      </c>
      <c r="I620" s="5"/>
      <c r="J620" s="11"/>
      <c r="K620" s="11" t="s">
        <v>1552</v>
      </c>
    </row>
    <row r="621" spans="1:11" ht="12.75" customHeight="1">
      <c r="A621" s="5"/>
      <c r="B621" s="5"/>
      <c r="C621" s="97" t="s">
        <v>4430</v>
      </c>
      <c r="D621" s="63" t="s">
        <v>4264</v>
      </c>
      <c r="E621" s="5"/>
      <c r="F621" s="5"/>
      <c r="G621" s="5"/>
      <c r="H621" s="11">
        <v>0.5</v>
      </c>
      <c r="I621" s="5"/>
      <c r="J621" s="11"/>
      <c r="K621" s="11" t="s">
        <v>1552</v>
      </c>
    </row>
    <row r="622" spans="1:11" ht="12.75" customHeight="1">
      <c r="A622" s="5"/>
      <c r="B622" s="5"/>
      <c r="C622" s="97" t="s">
        <v>4431</v>
      </c>
      <c r="D622" s="63" t="s">
        <v>4266</v>
      </c>
      <c r="E622" s="5"/>
      <c r="F622" s="5"/>
      <c r="G622" s="5"/>
      <c r="H622" s="11">
        <v>0.5</v>
      </c>
      <c r="I622" s="5"/>
      <c r="J622" s="11"/>
      <c r="K622" s="11" t="s">
        <v>1552</v>
      </c>
    </row>
    <row r="623" spans="1:11" ht="12.75" customHeight="1">
      <c r="A623" s="5"/>
      <c r="B623" s="5"/>
      <c r="C623" s="97" t="s">
        <v>4432</v>
      </c>
      <c r="D623" s="63" t="s">
        <v>4268</v>
      </c>
      <c r="E623" s="5"/>
      <c r="F623" s="5"/>
      <c r="G623" s="5"/>
      <c r="H623" s="11">
        <v>0.5</v>
      </c>
      <c r="I623" s="5"/>
      <c r="J623" s="11"/>
      <c r="K623" s="11" t="s">
        <v>1552</v>
      </c>
    </row>
    <row r="624" spans="1:11" ht="12.75" customHeight="1">
      <c r="A624" s="5"/>
      <c r="B624" s="5"/>
      <c r="C624" s="97" t="s">
        <v>4433</v>
      </c>
      <c r="D624" s="63" t="s">
        <v>4270</v>
      </c>
      <c r="E624" s="5"/>
      <c r="F624" s="5"/>
      <c r="G624" s="5"/>
      <c r="H624" s="11">
        <v>0.5</v>
      </c>
      <c r="I624" s="5"/>
      <c r="J624" s="11"/>
      <c r="K624" s="11" t="s">
        <v>1552</v>
      </c>
    </row>
    <row r="625" spans="1:11" ht="12.75" customHeight="1">
      <c r="A625" s="5"/>
      <c r="B625" s="5"/>
      <c r="C625" s="97" t="s">
        <v>4434</v>
      </c>
      <c r="D625" s="63" t="s">
        <v>4272</v>
      </c>
      <c r="E625" s="5"/>
      <c r="F625" s="5"/>
      <c r="G625" s="5"/>
      <c r="H625" s="11">
        <v>0.5</v>
      </c>
      <c r="I625" s="5"/>
      <c r="J625" s="11"/>
      <c r="K625" s="11" t="s">
        <v>1552</v>
      </c>
    </row>
    <row r="626" spans="1:11" ht="12.75" customHeight="1">
      <c r="A626" s="5"/>
      <c r="B626" s="5"/>
      <c r="C626" s="97" t="s">
        <v>4435</v>
      </c>
      <c r="D626" s="63" t="s">
        <v>4274</v>
      </c>
      <c r="E626" s="5"/>
      <c r="F626" s="5"/>
      <c r="G626" s="5"/>
      <c r="H626" s="11">
        <v>0.5</v>
      </c>
      <c r="I626" s="5"/>
      <c r="J626" s="11"/>
      <c r="K626" s="11" t="s">
        <v>1552</v>
      </c>
    </row>
    <row r="627" spans="1:11" ht="12.75" customHeight="1">
      <c r="A627" s="5"/>
      <c r="B627" s="5"/>
      <c r="C627" s="97" t="s">
        <v>4436</v>
      </c>
      <c r="D627" s="63" t="s">
        <v>4276</v>
      </c>
      <c r="E627" s="5"/>
      <c r="F627" s="5"/>
      <c r="G627" s="5"/>
      <c r="H627" s="11">
        <v>0.5</v>
      </c>
      <c r="I627" s="5"/>
      <c r="J627" s="11"/>
      <c r="K627" s="11" t="s">
        <v>1552</v>
      </c>
    </row>
    <row r="628" spans="1:11" ht="12.75" customHeight="1">
      <c r="A628" s="5"/>
      <c r="B628" s="5"/>
      <c r="C628" s="97" t="s">
        <v>4437</v>
      </c>
      <c r="D628" s="63" t="s">
        <v>4278</v>
      </c>
      <c r="E628" s="5"/>
      <c r="F628" s="5"/>
      <c r="G628" s="5"/>
      <c r="H628" s="11">
        <v>0.5</v>
      </c>
      <c r="I628" s="5"/>
      <c r="J628" s="11"/>
      <c r="K628" s="11" t="s">
        <v>1552</v>
      </c>
    </row>
    <row r="629" spans="1:11" ht="12.75" customHeight="1">
      <c r="A629" s="5"/>
      <c r="B629" s="5"/>
      <c r="C629" s="97" t="s">
        <v>4438</v>
      </c>
      <c r="D629" s="63" t="s">
        <v>4280</v>
      </c>
      <c r="E629" s="5"/>
      <c r="F629" s="5"/>
      <c r="G629" s="5"/>
      <c r="H629" s="11">
        <v>0.5</v>
      </c>
      <c r="I629" s="5"/>
      <c r="J629" s="11"/>
      <c r="K629" s="11" t="s">
        <v>1552</v>
      </c>
    </row>
    <row r="630" spans="1:11" ht="12.75" customHeight="1">
      <c r="A630" s="5"/>
      <c r="B630" s="5"/>
      <c r="C630" s="97" t="s">
        <v>4439</v>
      </c>
      <c r="D630" s="63" t="s">
        <v>4282</v>
      </c>
      <c r="E630" s="5"/>
      <c r="F630" s="5"/>
      <c r="G630" s="5"/>
      <c r="H630" s="11">
        <v>0.5</v>
      </c>
      <c r="I630" s="5"/>
      <c r="J630" s="11"/>
      <c r="K630" s="11" t="s">
        <v>1552</v>
      </c>
    </row>
    <row r="631" spans="1:11" ht="12.75" customHeight="1">
      <c r="A631" s="5"/>
      <c r="B631" s="5"/>
      <c r="C631" s="97" t="s">
        <v>4440</v>
      </c>
      <c r="D631" s="63" t="s">
        <v>936</v>
      </c>
      <c r="E631" s="5"/>
      <c r="F631" s="5"/>
      <c r="G631" s="5"/>
      <c r="H631" s="11">
        <v>0.5</v>
      </c>
      <c r="I631" s="5"/>
      <c r="J631" s="11"/>
      <c r="K631" s="11" t="s">
        <v>1552</v>
      </c>
    </row>
    <row r="632" spans="1:11" ht="12.75" customHeight="1">
      <c r="A632" s="5"/>
      <c r="B632" s="5"/>
      <c r="C632" s="97" t="s">
        <v>4441</v>
      </c>
      <c r="D632" s="63" t="s">
        <v>938</v>
      </c>
      <c r="E632" s="5"/>
      <c r="F632" s="5"/>
      <c r="G632" s="5"/>
      <c r="H632" s="11">
        <v>0.5</v>
      </c>
      <c r="I632" s="5"/>
      <c r="J632" s="11"/>
      <c r="K632" s="11" t="s">
        <v>1552</v>
      </c>
    </row>
    <row r="633" spans="1:11" ht="12.75" customHeight="1">
      <c r="A633" s="5"/>
      <c r="B633" s="5"/>
      <c r="C633" s="97" t="s">
        <v>4442</v>
      </c>
      <c r="D633" s="63" t="s">
        <v>4286</v>
      </c>
      <c r="E633" s="5"/>
      <c r="F633" s="5"/>
      <c r="G633" s="5"/>
      <c r="H633" s="11">
        <v>0.5</v>
      </c>
      <c r="I633" s="5"/>
      <c r="J633" s="11"/>
      <c r="K633" s="11" t="s">
        <v>1552</v>
      </c>
    </row>
    <row r="634" spans="1:11" ht="12.75" customHeight="1">
      <c r="A634" s="5"/>
      <c r="B634" s="5"/>
      <c r="C634" s="97" t="s">
        <v>4443</v>
      </c>
      <c r="D634" s="21" t="s">
        <v>4288</v>
      </c>
      <c r="E634" s="5"/>
      <c r="F634" s="5"/>
      <c r="G634" s="5"/>
      <c r="H634" s="11">
        <v>0.5</v>
      </c>
      <c r="I634" s="5"/>
      <c r="J634" s="11"/>
      <c r="K634" s="11" t="s">
        <v>1552</v>
      </c>
    </row>
    <row r="635" spans="1:11" ht="12.75" customHeight="1">
      <c r="A635" s="5"/>
      <c r="B635" s="5" t="s">
        <v>4159</v>
      </c>
      <c r="C635" s="21" t="s">
        <v>4444</v>
      </c>
      <c r="D635" s="63" t="s">
        <v>787</v>
      </c>
      <c r="E635" s="5" t="s">
        <v>457</v>
      </c>
      <c r="F635" s="5" t="s">
        <v>19</v>
      </c>
      <c r="G635" s="5" t="s">
        <v>269</v>
      </c>
      <c r="H635" s="11">
        <v>0.5</v>
      </c>
      <c r="I635" s="5"/>
      <c r="J635" s="11"/>
      <c r="K635" s="11" t="s">
        <v>790</v>
      </c>
    </row>
    <row r="636" spans="1:11" ht="12.75" customHeight="1">
      <c r="A636" s="5"/>
      <c r="B636" s="5"/>
      <c r="C636" s="21" t="s">
        <v>4445</v>
      </c>
      <c r="D636" s="63" t="s">
        <v>792</v>
      </c>
      <c r="E636" s="5"/>
      <c r="F636" s="5"/>
      <c r="G636" s="5"/>
      <c r="H636" s="11">
        <v>0.5</v>
      </c>
      <c r="I636" s="5"/>
      <c r="J636" s="11"/>
      <c r="K636" s="11" t="s">
        <v>790</v>
      </c>
    </row>
    <row r="637" spans="1:11" ht="12.75" customHeight="1">
      <c r="A637" s="5"/>
      <c r="B637" s="5"/>
      <c r="C637" s="21" t="s">
        <v>4446</v>
      </c>
      <c r="D637" s="63" t="s">
        <v>794</v>
      </c>
      <c r="E637" s="5"/>
      <c r="F637" s="5"/>
      <c r="G637" s="5"/>
      <c r="H637" s="11">
        <v>0.5</v>
      </c>
      <c r="I637" s="5"/>
      <c r="J637" s="11"/>
      <c r="K637" s="11" t="s">
        <v>790</v>
      </c>
    </row>
    <row r="638" spans="1:11" ht="12.75" customHeight="1">
      <c r="A638" s="5"/>
      <c r="B638" s="5"/>
      <c r="C638" s="21" t="s">
        <v>4447</v>
      </c>
      <c r="D638" s="63" t="s">
        <v>796</v>
      </c>
      <c r="E638" s="5"/>
      <c r="F638" s="5"/>
      <c r="G638" s="5"/>
      <c r="H638" s="11">
        <v>0.5</v>
      </c>
      <c r="I638" s="5"/>
      <c r="J638" s="11"/>
      <c r="K638" s="11" t="s">
        <v>790</v>
      </c>
    </row>
    <row r="639" spans="1:11" ht="12.75" customHeight="1">
      <c r="A639" s="5"/>
      <c r="B639" s="5"/>
      <c r="C639" s="21" t="s">
        <v>4448</v>
      </c>
      <c r="D639" s="63" t="s">
        <v>798</v>
      </c>
      <c r="E639" s="5"/>
      <c r="F639" s="5"/>
      <c r="G639" s="5"/>
      <c r="H639" s="11">
        <v>0.5</v>
      </c>
      <c r="I639" s="5"/>
      <c r="J639" s="11"/>
      <c r="K639" s="11" t="s">
        <v>790</v>
      </c>
    </row>
    <row r="640" spans="1:11" ht="12.75" customHeight="1">
      <c r="A640" s="5"/>
      <c r="B640" s="5"/>
      <c r="C640" s="21" t="s">
        <v>4449</v>
      </c>
      <c r="D640" s="63" t="s">
        <v>800</v>
      </c>
      <c r="E640" s="5"/>
      <c r="F640" s="5"/>
      <c r="G640" s="5"/>
      <c r="H640" s="11">
        <v>0.5</v>
      </c>
      <c r="I640" s="5"/>
      <c r="J640" s="11"/>
      <c r="K640" s="11" t="s">
        <v>790</v>
      </c>
    </row>
    <row r="641" spans="1:11" ht="12.75" customHeight="1">
      <c r="A641" s="5"/>
      <c r="B641" s="5"/>
      <c r="C641" s="21" t="s">
        <v>4450</v>
      </c>
      <c r="D641" s="63" t="s">
        <v>802</v>
      </c>
      <c r="E641" s="5"/>
      <c r="F641" s="5"/>
      <c r="G641" s="5"/>
      <c r="H641" s="11">
        <v>0.5</v>
      </c>
      <c r="I641" s="5"/>
      <c r="J641" s="11"/>
      <c r="K641" s="11" t="s">
        <v>790</v>
      </c>
    </row>
    <row r="642" spans="1:11" ht="12.75" customHeight="1">
      <c r="A642" s="5"/>
      <c r="B642" s="5"/>
      <c r="C642" s="21" t="s">
        <v>4451</v>
      </c>
      <c r="D642" s="63" t="s">
        <v>804</v>
      </c>
      <c r="E642" s="5"/>
      <c r="F642" s="5"/>
      <c r="G642" s="5"/>
      <c r="H642" s="11">
        <v>0.5</v>
      </c>
      <c r="I642" s="5"/>
      <c r="J642" s="11"/>
      <c r="K642" s="11" t="s">
        <v>790</v>
      </c>
    </row>
    <row r="643" spans="1:11" ht="12.75" customHeight="1">
      <c r="A643" s="5"/>
      <c r="B643" s="5"/>
      <c r="C643" s="21" t="s">
        <v>4452</v>
      </c>
      <c r="D643" s="63" t="s">
        <v>4169</v>
      </c>
      <c r="E643" s="5"/>
      <c r="F643" s="5"/>
      <c r="G643" s="5"/>
      <c r="H643" s="11">
        <v>0.5</v>
      </c>
      <c r="I643" s="5"/>
      <c r="J643" s="11"/>
      <c r="K643" s="11" t="s">
        <v>790</v>
      </c>
    </row>
    <row r="644" spans="1:11" ht="12.75" customHeight="1">
      <c r="A644" s="5"/>
      <c r="B644" s="5"/>
      <c r="C644" s="21" t="s">
        <v>4453</v>
      </c>
      <c r="D644" s="63" t="s">
        <v>4171</v>
      </c>
      <c r="E644" s="5"/>
      <c r="F644" s="5"/>
      <c r="G644" s="5"/>
      <c r="H644" s="11">
        <v>0.5</v>
      </c>
      <c r="I644" s="5"/>
      <c r="J644" s="11"/>
      <c r="K644" s="11" t="s">
        <v>790</v>
      </c>
    </row>
    <row r="645" spans="1:11" ht="12.75" customHeight="1">
      <c r="A645" s="5"/>
      <c r="B645" s="5"/>
      <c r="C645" s="21" t="s">
        <v>4454</v>
      </c>
      <c r="D645" s="63" t="s">
        <v>4173</v>
      </c>
      <c r="E645" s="5"/>
      <c r="F645" s="5"/>
      <c r="G645" s="5"/>
      <c r="H645" s="11">
        <v>0.5</v>
      </c>
      <c r="I645" s="5"/>
      <c r="J645" s="11"/>
      <c r="K645" s="11" t="s">
        <v>790</v>
      </c>
    </row>
    <row r="646" spans="1:11" ht="12.75" customHeight="1">
      <c r="A646" s="5"/>
      <c r="B646" s="5"/>
      <c r="C646" s="21" t="s">
        <v>4455</v>
      </c>
      <c r="D646" s="63" t="s">
        <v>4175</v>
      </c>
      <c r="E646" s="5"/>
      <c r="F646" s="5"/>
      <c r="G646" s="5"/>
      <c r="H646" s="11">
        <v>0.5</v>
      </c>
      <c r="I646" s="5"/>
      <c r="J646" s="11"/>
      <c r="K646" s="11" t="s">
        <v>790</v>
      </c>
    </row>
    <row r="647" spans="1:11" ht="12.75" customHeight="1">
      <c r="A647" s="5"/>
      <c r="B647" s="5"/>
      <c r="C647" s="21" t="s">
        <v>4456</v>
      </c>
      <c r="D647" s="63" t="s">
        <v>4177</v>
      </c>
      <c r="E647" s="5"/>
      <c r="F647" s="5"/>
      <c r="G647" s="5"/>
      <c r="H647" s="11">
        <v>0.5</v>
      </c>
      <c r="I647" s="5"/>
      <c r="J647" s="11"/>
      <c r="K647" s="11" t="s">
        <v>790</v>
      </c>
    </row>
    <row r="648" spans="1:11" ht="12.75" customHeight="1">
      <c r="A648" s="5"/>
      <c r="B648" s="5"/>
      <c r="C648" s="21" t="s">
        <v>4457</v>
      </c>
      <c r="D648" s="63" t="s">
        <v>4179</v>
      </c>
      <c r="E648" s="5"/>
      <c r="F648" s="5"/>
      <c r="G648" s="5"/>
      <c r="H648" s="11">
        <v>0.5</v>
      </c>
      <c r="I648" s="5"/>
      <c r="J648" s="11"/>
      <c r="K648" s="11" t="s">
        <v>790</v>
      </c>
    </row>
    <row r="649" spans="1:11" ht="12.75" customHeight="1">
      <c r="A649" s="5"/>
      <c r="B649" s="5"/>
      <c r="C649" s="21" t="s">
        <v>4458</v>
      </c>
      <c r="D649" s="63" t="s">
        <v>4181</v>
      </c>
      <c r="E649" s="5"/>
      <c r="F649" s="5"/>
      <c r="G649" s="5"/>
      <c r="H649" s="11">
        <v>0.5</v>
      </c>
      <c r="I649" s="5"/>
      <c r="J649" s="11"/>
      <c r="K649" s="11" t="s">
        <v>790</v>
      </c>
    </row>
    <row r="650" spans="1:11" ht="12.75" customHeight="1">
      <c r="A650" s="5"/>
      <c r="B650" s="5"/>
      <c r="C650" s="21" t="s">
        <v>4459</v>
      </c>
      <c r="D650" s="63" t="s">
        <v>4183</v>
      </c>
      <c r="E650" s="5"/>
      <c r="F650" s="5"/>
      <c r="G650" s="5"/>
      <c r="H650" s="11">
        <v>0.5</v>
      </c>
      <c r="I650" s="5"/>
      <c r="J650" s="11"/>
      <c r="K650" s="11" t="s">
        <v>790</v>
      </c>
    </row>
    <row r="651" spans="1:11" ht="12.75" customHeight="1">
      <c r="A651" s="5"/>
      <c r="B651" s="5"/>
      <c r="C651" s="21" t="s">
        <v>4460</v>
      </c>
      <c r="D651" s="63" t="s">
        <v>4185</v>
      </c>
      <c r="E651" s="5"/>
      <c r="F651" s="5"/>
      <c r="G651" s="5"/>
      <c r="H651" s="11">
        <v>0.5</v>
      </c>
      <c r="I651" s="5"/>
      <c r="J651" s="11"/>
      <c r="K651" s="11" t="s">
        <v>790</v>
      </c>
    </row>
    <row r="652" spans="1:11" ht="12.75" customHeight="1">
      <c r="A652" s="5"/>
      <c r="B652" s="5"/>
      <c r="C652" s="21" t="s">
        <v>4461</v>
      </c>
      <c r="D652" s="63" t="s">
        <v>4187</v>
      </c>
      <c r="E652" s="5"/>
      <c r="F652" s="5"/>
      <c r="G652" s="5"/>
      <c r="H652" s="11">
        <v>0.5</v>
      </c>
      <c r="I652" s="5"/>
      <c r="J652" s="11"/>
      <c r="K652" s="11" t="s">
        <v>790</v>
      </c>
    </row>
    <row r="653" spans="1:11" ht="12.75" customHeight="1">
      <c r="A653" s="5"/>
      <c r="B653" s="5"/>
      <c r="C653" s="21" t="s">
        <v>4462</v>
      </c>
      <c r="D653" s="63" t="s">
        <v>4189</v>
      </c>
      <c r="E653" s="5"/>
      <c r="F653" s="5"/>
      <c r="G653" s="5"/>
      <c r="H653" s="11">
        <v>0.5</v>
      </c>
      <c r="I653" s="5"/>
      <c r="J653" s="11"/>
      <c r="K653" s="11" t="s">
        <v>790</v>
      </c>
    </row>
    <row r="654" spans="1:11" ht="12.75" customHeight="1">
      <c r="A654" s="5"/>
      <c r="B654" s="5"/>
      <c r="C654" s="21" t="s">
        <v>4463</v>
      </c>
      <c r="D654" s="63" t="s">
        <v>4191</v>
      </c>
      <c r="E654" s="5"/>
      <c r="F654" s="5"/>
      <c r="G654" s="5"/>
      <c r="H654" s="11">
        <v>0.5</v>
      </c>
      <c r="I654" s="5"/>
      <c r="J654" s="11"/>
      <c r="K654" s="11" t="s">
        <v>1054</v>
      </c>
    </row>
    <row r="655" spans="1:11" ht="12.75" customHeight="1">
      <c r="A655" s="5"/>
      <c r="B655" s="5"/>
      <c r="C655" s="21" t="s">
        <v>4464</v>
      </c>
      <c r="D655" s="63" t="s">
        <v>4193</v>
      </c>
      <c r="E655" s="5"/>
      <c r="F655" s="5"/>
      <c r="G655" s="5"/>
      <c r="H655" s="11">
        <v>0.5</v>
      </c>
      <c r="I655" s="5"/>
      <c r="J655" s="11"/>
      <c r="K655" s="11" t="s">
        <v>1054</v>
      </c>
    </row>
    <row r="656" spans="1:11" ht="12.75" customHeight="1">
      <c r="A656" s="5"/>
      <c r="B656" s="5"/>
      <c r="C656" s="21" t="s">
        <v>4465</v>
      </c>
      <c r="D656" s="63" t="s">
        <v>4195</v>
      </c>
      <c r="E656" s="5"/>
      <c r="F656" s="5"/>
      <c r="G656" s="5"/>
      <c r="H656" s="11">
        <v>0.5</v>
      </c>
      <c r="I656" s="5"/>
      <c r="J656" s="11"/>
      <c r="K656" s="11" t="s">
        <v>1054</v>
      </c>
    </row>
    <row r="657" spans="1:11" ht="12.75" customHeight="1">
      <c r="A657" s="5"/>
      <c r="B657" s="5"/>
      <c r="C657" s="21" t="s">
        <v>4466</v>
      </c>
      <c r="D657" s="63" t="s">
        <v>4197</v>
      </c>
      <c r="E657" s="5"/>
      <c r="F657" s="5"/>
      <c r="G657" s="5"/>
      <c r="H657" s="11">
        <v>0.5</v>
      </c>
      <c r="I657" s="5"/>
      <c r="J657" s="11"/>
      <c r="K657" s="11" t="s">
        <v>1054</v>
      </c>
    </row>
    <row r="658" spans="1:11" ht="12.75" customHeight="1">
      <c r="A658" s="5"/>
      <c r="B658" s="5"/>
      <c r="C658" s="21" t="s">
        <v>4467</v>
      </c>
      <c r="D658" s="63" t="s">
        <v>4199</v>
      </c>
      <c r="E658" s="5"/>
      <c r="F658" s="5"/>
      <c r="G658" s="5"/>
      <c r="H658" s="11">
        <v>0.5</v>
      </c>
      <c r="I658" s="5"/>
      <c r="J658" s="11"/>
      <c r="K658" s="11" t="s">
        <v>1054</v>
      </c>
    </row>
    <row r="659" spans="1:11" ht="12.75" customHeight="1">
      <c r="A659" s="5"/>
      <c r="B659" s="5"/>
      <c r="C659" s="21" t="s">
        <v>4468</v>
      </c>
      <c r="D659" s="63" t="s">
        <v>4201</v>
      </c>
      <c r="E659" s="5"/>
      <c r="F659" s="5"/>
      <c r="G659" s="5"/>
      <c r="H659" s="11">
        <v>0.5</v>
      </c>
      <c r="I659" s="5"/>
      <c r="J659" s="11"/>
      <c r="K659" s="11" t="s">
        <v>1054</v>
      </c>
    </row>
    <row r="660" spans="1:11" ht="12.75" customHeight="1">
      <c r="A660" s="5"/>
      <c r="B660" s="5"/>
      <c r="C660" s="21" t="s">
        <v>4469</v>
      </c>
      <c r="D660" s="63" t="s">
        <v>4203</v>
      </c>
      <c r="E660" s="5"/>
      <c r="F660" s="5"/>
      <c r="G660" s="5"/>
      <c r="H660" s="11">
        <v>0.5</v>
      </c>
      <c r="I660" s="5"/>
      <c r="J660" s="11"/>
      <c r="K660" s="11" t="s">
        <v>1054</v>
      </c>
    </row>
    <row r="661" spans="1:11" ht="12.75" customHeight="1">
      <c r="A661" s="5"/>
      <c r="B661" s="5"/>
      <c r="C661" s="21" t="s">
        <v>4470</v>
      </c>
      <c r="D661" s="63" t="s">
        <v>4205</v>
      </c>
      <c r="E661" s="5"/>
      <c r="F661" s="5"/>
      <c r="G661" s="5"/>
      <c r="H661" s="11">
        <v>0.5</v>
      </c>
      <c r="I661" s="5"/>
      <c r="J661" s="11"/>
      <c r="K661" s="11" t="s">
        <v>1054</v>
      </c>
    </row>
    <row r="662" spans="1:11" ht="12.75" customHeight="1">
      <c r="A662" s="5"/>
      <c r="B662" s="5"/>
      <c r="C662" s="21" t="s">
        <v>4471</v>
      </c>
      <c r="D662" s="63" t="s">
        <v>4207</v>
      </c>
      <c r="E662" s="5"/>
      <c r="F662" s="5"/>
      <c r="G662" s="5"/>
      <c r="H662" s="11">
        <v>0.5</v>
      </c>
      <c r="I662" s="5"/>
      <c r="J662" s="11"/>
      <c r="K662" s="11" t="s">
        <v>1054</v>
      </c>
    </row>
    <row r="663" spans="1:11" ht="12.75" customHeight="1">
      <c r="A663" s="5"/>
      <c r="B663" s="5"/>
      <c r="C663" s="21" t="s">
        <v>4472</v>
      </c>
      <c r="D663" s="63" t="s">
        <v>4209</v>
      </c>
      <c r="E663" s="5"/>
      <c r="F663" s="5"/>
      <c r="G663" s="5"/>
      <c r="H663" s="11">
        <v>0.5</v>
      </c>
      <c r="I663" s="5"/>
      <c r="J663" s="11"/>
      <c r="K663" s="11" t="s">
        <v>1054</v>
      </c>
    </row>
    <row r="664" spans="1:11" ht="12.75" customHeight="1">
      <c r="A664" s="5"/>
      <c r="B664" s="5"/>
      <c r="C664" s="21" t="s">
        <v>4473</v>
      </c>
      <c r="D664" s="63" t="s">
        <v>4211</v>
      </c>
      <c r="E664" s="5"/>
      <c r="F664" s="5"/>
      <c r="G664" s="5"/>
      <c r="H664" s="11">
        <v>0.5</v>
      </c>
      <c r="I664" s="5"/>
      <c r="J664" s="11"/>
      <c r="K664" s="11" t="s">
        <v>1054</v>
      </c>
    </row>
    <row r="665" spans="1:11" ht="12.75" customHeight="1">
      <c r="A665" s="5"/>
      <c r="B665" s="5"/>
      <c r="C665" s="21" t="s">
        <v>4474</v>
      </c>
      <c r="D665" s="63" t="s">
        <v>4213</v>
      </c>
      <c r="E665" s="5"/>
      <c r="F665" s="5"/>
      <c r="G665" s="5"/>
      <c r="H665" s="11">
        <v>0.5</v>
      </c>
      <c r="I665" s="5"/>
      <c r="J665" s="11"/>
      <c r="K665" s="11" t="s">
        <v>1054</v>
      </c>
    </row>
    <row r="666" spans="1:11" ht="12.75" customHeight="1">
      <c r="A666" s="5"/>
      <c r="B666" s="5"/>
      <c r="C666" s="21" t="s">
        <v>4475</v>
      </c>
      <c r="D666" s="63" t="s">
        <v>4215</v>
      </c>
      <c r="E666" s="5"/>
      <c r="F666" s="5"/>
      <c r="G666" s="5"/>
      <c r="H666" s="11">
        <v>0.5</v>
      </c>
      <c r="I666" s="5"/>
      <c r="J666" s="11"/>
      <c r="K666" s="11" t="s">
        <v>1054</v>
      </c>
    </row>
    <row r="667" spans="1:11" ht="12.75" customHeight="1">
      <c r="A667" s="5"/>
      <c r="B667" s="5"/>
      <c r="C667" s="21" t="s">
        <v>4476</v>
      </c>
      <c r="D667" s="63" t="s">
        <v>4477</v>
      </c>
      <c r="E667" s="5"/>
      <c r="F667" s="5"/>
      <c r="G667" s="5"/>
      <c r="H667" s="11">
        <v>0.5</v>
      </c>
      <c r="I667" s="5"/>
      <c r="J667" s="11"/>
      <c r="K667" s="11" t="s">
        <v>1054</v>
      </c>
    </row>
    <row r="668" spans="1:11" ht="12.75" customHeight="1">
      <c r="A668" s="5"/>
      <c r="B668" s="5"/>
      <c r="C668" s="21" t="s">
        <v>4478</v>
      </c>
      <c r="D668" s="63" t="s">
        <v>4219</v>
      </c>
      <c r="E668" s="5"/>
      <c r="F668" s="5"/>
      <c r="G668" s="5"/>
      <c r="H668" s="11">
        <v>0.5</v>
      </c>
      <c r="I668" s="5"/>
      <c r="J668" s="11"/>
      <c r="K668" s="11" t="s">
        <v>1054</v>
      </c>
    </row>
    <row r="669" spans="1:11" ht="12.75" customHeight="1">
      <c r="A669" s="5"/>
      <c r="B669" s="5"/>
      <c r="C669" s="21" t="s">
        <v>4479</v>
      </c>
      <c r="D669" s="63" t="s">
        <v>4221</v>
      </c>
      <c r="E669" s="5"/>
      <c r="F669" s="5"/>
      <c r="G669" s="5"/>
      <c r="H669" s="11">
        <v>0.5</v>
      </c>
      <c r="I669" s="5"/>
      <c r="J669" s="11"/>
      <c r="K669" s="11" t="s">
        <v>1054</v>
      </c>
    </row>
    <row r="670" spans="1:11" ht="12.75" customHeight="1">
      <c r="A670" s="5"/>
      <c r="B670" s="5"/>
      <c r="C670" s="21" t="s">
        <v>4480</v>
      </c>
      <c r="D670" s="63" t="s">
        <v>4223</v>
      </c>
      <c r="E670" s="5"/>
      <c r="F670" s="5"/>
      <c r="G670" s="5"/>
      <c r="H670" s="11">
        <v>0.5</v>
      </c>
      <c r="I670" s="5"/>
      <c r="J670" s="11"/>
      <c r="K670" s="11" t="s">
        <v>1054</v>
      </c>
    </row>
    <row r="671" spans="1:11" ht="12.75" customHeight="1">
      <c r="A671" s="5"/>
      <c r="B671" s="5"/>
      <c r="C671" s="21" t="s">
        <v>4481</v>
      </c>
      <c r="D671" s="63" t="s">
        <v>4225</v>
      </c>
      <c r="E671" s="5"/>
      <c r="F671" s="5"/>
      <c r="G671" s="5"/>
      <c r="H671" s="11">
        <v>0.5</v>
      </c>
      <c r="I671" s="5"/>
      <c r="J671" s="11"/>
      <c r="K671" s="11" t="s">
        <v>1054</v>
      </c>
    </row>
    <row r="672" spans="1:11" ht="12.75" customHeight="1">
      <c r="A672" s="5"/>
      <c r="B672" s="5"/>
      <c r="C672" s="21" t="s">
        <v>4482</v>
      </c>
      <c r="D672" s="63" t="s">
        <v>4227</v>
      </c>
      <c r="E672" s="5"/>
      <c r="F672" s="5"/>
      <c r="G672" s="5"/>
      <c r="H672" s="11">
        <v>0.5</v>
      </c>
      <c r="I672" s="5"/>
      <c r="J672" s="11"/>
      <c r="K672" s="11" t="s">
        <v>1054</v>
      </c>
    </row>
    <row r="673" spans="1:11" ht="12.75" customHeight="1">
      <c r="A673" s="5"/>
      <c r="B673" s="5"/>
      <c r="C673" s="21" t="s">
        <v>4483</v>
      </c>
      <c r="D673" s="63" t="s">
        <v>4229</v>
      </c>
      <c r="E673" s="5"/>
      <c r="F673" s="5"/>
      <c r="G673" s="5"/>
      <c r="H673" s="11">
        <v>0.5</v>
      </c>
      <c r="I673" s="5"/>
      <c r="J673" s="11"/>
      <c r="K673" s="11" t="s">
        <v>1107</v>
      </c>
    </row>
    <row r="674" spans="1:11" ht="12.75" customHeight="1">
      <c r="A674" s="5"/>
      <c r="B674" s="5"/>
      <c r="C674" s="21" t="s">
        <v>4484</v>
      </c>
      <c r="D674" s="63" t="s">
        <v>4231</v>
      </c>
      <c r="E674" s="5"/>
      <c r="F674" s="5"/>
      <c r="G674" s="5"/>
      <c r="H674" s="11">
        <v>0.5</v>
      </c>
      <c r="I674" s="5"/>
      <c r="J674" s="11"/>
      <c r="K674" s="11" t="s">
        <v>1107</v>
      </c>
    </row>
    <row r="675" spans="1:11" ht="12.75" customHeight="1">
      <c r="A675" s="5"/>
      <c r="B675" s="5"/>
      <c r="C675" s="21" t="s">
        <v>4485</v>
      </c>
      <c r="D675" s="63" t="s">
        <v>4233</v>
      </c>
      <c r="E675" s="5"/>
      <c r="F675" s="5"/>
      <c r="G675" s="5"/>
      <c r="H675" s="11">
        <v>0.5</v>
      </c>
      <c r="I675" s="5"/>
      <c r="J675" s="11"/>
      <c r="K675" s="11" t="s">
        <v>1107</v>
      </c>
    </row>
    <row r="676" spans="1:11" ht="12.75" customHeight="1">
      <c r="A676" s="5"/>
      <c r="B676" s="5"/>
      <c r="C676" s="21" t="s">
        <v>4486</v>
      </c>
      <c r="D676" s="63" t="s">
        <v>4235</v>
      </c>
      <c r="E676" s="5"/>
      <c r="F676" s="5"/>
      <c r="G676" s="5"/>
      <c r="H676" s="11">
        <v>0.5</v>
      </c>
      <c r="I676" s="5"/>
      <c r="J676" s="11"/>
      <c r="K676" s="11" t="s">
        <v>1107</v>
      </c>
    </row>
    <row r="677" spans="1:11" ht="12.75" customHeight="1">
      <c r="A677" s="5"/>
      <c r="B677" s="5"/>
      <c r="C677" s="21" t="s">
        <v>4487</v>
      </c>
      <c r="D677" s="63" t="s">
        <v>4237</v>
      </c>
      <c r="E677" s="5"/>
      <c r="F677" s="5"/>
      <c r="G677" s="5"/>
      <c r="H677" s="11">
        <v>0.5</v>
      </c>
      <c r="I677" s="5"/>
      <c r="J677" s="11"/>
      <c r="K677" s="11" t="s">
        <v>1107</v>
      </c>
    </row>
    <row r="678" spans="1:11" ht="12.75" customHeight="1">
      <c r="A678" s="5"/>
      <c r="B678" s="5"/>
      <c r="C678" s="21" t="s">
        <v>4488</v>
      </c>
      <c r="D678" s="63" t="s">
        <v>4189</v>
      </c>
      <c r="E678" s="5"/>
      <c r="F678" s="5"/>
      <c r="G678" s="5"/>
      <c r="H678" s="11">
        <v>0.5</v>
      </c>
      <c r="I678" s="5"/>
      <c r="J678" s="11"/>
      <c r="K678" s="11" t="s">
        <v>1107</v>
      </c>
    </row>
    <row r="679" spans="1:11" ht="12.75" customHeight="1">
      <c r="A679" s="5"/>
      <c r="B679" s="5"/>
      <c r="C679" s="21" t="s">
        <v>4489</v>
      </c>
      <c r="D679" s="63" t="s">
        <v>4191</v>
      </c>
      <c r="E679" s="5"/>
      <c r="F679" s="5"/>
      <c r="G679" s="5"/>
      <c r="H679" s="11">
        <v>0.5</v>
      </c>
      <c r="I679" s="5"/>
      <c r="J679" s="11"/>
      <c r="K679" s="11" t="s">
        <v>1107</v>
      </c>
    </row>
    <row r="680" spans="1:11" ht="12.75" customHeight="1">
      <c r="A680" s="5"/>
      <c r="B680" s="5"/>
      <c r="C680" s="21" t="s">
        <v>4490</v>
      </c>
      <c r="D680" s="63" t="s">
        <v>4193</v>
      </c>
      <c r="E680" s="5"/>
      <c r="F680" s="5"/>
      <c r="G680" s="5"/>
      <c r="H680" s="11">
        <v>0.5</v>
      </c>
      <c r="I680" s="5"/>
      <c r="J680" s="11"/>
      <c r="K680" s="11" t="s">
        <v>1107</v>
      </c>
    </row>
    <row r="681" spans="1:11" ht="12.75" customHeight="1">
      <c r="A681" s="5"/>
      <c r="B681" s="5"/>
      <c r="C681" s="21" t="s">
        <v>4491</v>
      </c>
      <c r="D681" s="63" t="s">
        <v>4242</v>
      </c>
      <c r="E681" s="5"/>
      <c r="F681" s="5"/>
      <c r="G681" s="5"/>
      <c r="H681" s="11">
        <v>0.5</v>
      </c>
      <c r="I681" s="5"/>
      <c r="J681" s="11"/>
      <c r="K681" s="11" t="s">
        <v>1107</v>
      </c>
    </row>
    <row r="682" spans="1:11" ht="12.75" customHeight="1">
      <c r="A682" s="5"/>
      <c r="B682" s="5"/>
      <c r="C682" s="21" t="s">
        <v>4492</v>
      </c>
      <c r="D682" s="63" t="s">
        <v>4197</v>
      </c>
      <c r="E682" s="5"/>
      <c r="F682" s="5"/>
      <c r="G682" s="5"/>
      <c r="H682" s="11">
        <v>0.5</v>
      </c>
      <c r="I682" s="5"/>
      <c r="J682" s="11"/>
      <c r="K682" s="11" t="s">
        <v>1107</v>
      </c>
    </row>
    <row r="683" spans="1:11" ht="12.75" customHeight="1">
      <c r="A683" s="5"/>
      <c r="B683" s="5"/>
      <c r="C683" s="21" t="s">
        <v>4493</v>
      </c>
      <c r="D683" s="63" t="s">
        <v>887</v>
      </c>
      <c r="E683" s="5"/>
      <c r="F683" s="5"/>
      <c r="G683" s="5"/>
      <c r="H683" s="11">
        <v>0.5</v>
      </c>
      <c r="I683" s="5"/>
      <c r="J683" s="11"/>
      <c r="K683" s="11" t="s">
        <v>1107</v>
      </c>
    </row>
    <row r="684" spans="1:11" ht="12.75" customHeight="1">
      <c r="A684" s="5"/>
      <c r="B684" s="5"/>
      <c r="C684" s="21" t="s">
        <v>4494</v>
      </c>
      <c r="D684" s="63" t="s">
        <v>889</v>
      </c>
      <c r="E684" s="5"/>
      <c r="F684" s="5"/>
      <c r="G684" s="5"/>
      <c r="H684" s="11">
        <v>0.5</v>
      </c>
      <c r="I684" s="5"/>
      <c r="J684" s="11"/>
      <c r="K684" s="11" t="s">
        <v>1107</v>
      </c>
    </row>
    <row r="685" spans="1:11" ht="12.75" customHeight="1">
      <c r="A685" s="5"/>
      <c r="B685" s="5"/>
      <c r="C685" s="21" t="s">
        <v>4495</v>
      </c>
      <c r="D685" s="63" t="s">
        <v>891</v>
      </c>
      <c r="E685" s="5"/>
      <c r="F685" s="5"/>
      <c r="G685" s="5"/>
      <c r="H685" s="11">
        <v>0.5</v>
      </c>
      <c r="I685" s="5"/>
      <c r="J685" s="11"/>
      <c r="K685" s="11" t="s">
        <v>1107</v>
      </c>
    </row>
    <row r="686" spans="1:11" ht="12.75" customHeight="1">
      <c r="A686" s="5"/>
      <c r="B686" s="5"/>
      <c r="C686" s="21" t="s">
        <v>4496</v>
      </c>
      <c r="D686" s="63" t="s">
        <v>893</v>
      </c>
      <c r="E686" s="5"/>
      <c r="F686" s="5"/>
      <c r="G686" s="5"/>
      <c r="H686" s="11">
        <v>0.5</v>
      </c>
      <c r="I686" s="5"/>
      <c r="J686" s="11"/>
      <c r="K686" s="11" t="s">
        <v>1107</v>
      </c>
    </row>
    <row r="687" spans="1:11" ht="12.75" customHeight="1">
      <c r="A687" s="5"/>
      <c r="B687" s="5"/>
      <c r="C687" s="21" t="s">
        <v>4497</v>
      </c>
      <c r="D687" s="63" t="s">
        <v>895</v>
      </c>
      <c r="E687" s="5"/>
      <c r="F687" s="5"/>
      <c r="G687" s="5"/>
      <c r="H687" s="11">
        <v>0.5</v>
      </c>
      <c r="I687" s="5"/>
      <c r="J687" s="11"/>
      <c r="K687" s="11" t="s">
        <v>1107</v>
      </c>
    </row>
    <row r="688" spans="1:11" ht="12.75" customHeight="1">
      <c r="A688" s="5"/>
      <c r="B688" s="5"/>
      <c r="C688" s="21" t="s">
        <v>4498</v>
      </c>
      <c r="D688" s="63" t="s">
        <v>897</v>
      </c>
      <c r="E688" s="5"/>
      <c r="F688" s="5"/>
      <c r="G688" s="5"/>
      <c r="H688" s="11">
        <v>0.5</v>
      </c>
      <c r="I688" s="5"/>
      <c r="J688" s="11"/>
      <c r="K688" s="11" t="s">
        <v>1107</v>
      </c>
    </row>
    <row r="689" spans="1:11" ht="12.75" customHeight="1">
      <c r="A689" s="5"/>
      <c r="B689" s="5"/>
      <c r="C689" s="21" t="s">
        <v>4499</v>
      </c>
      <c r="D689" s="63" t="s">
        <v>899</v>
      </c>
      <c r="E689" s="5"/>
      <c r="F689" s="5"/>
      <c r="G689" s="5"/>
      <c r="H689" s="11">
        <v>0.5</v>
      </c>
      <c r="I689" s="5"/>
      <c r="J689" s="11"/>
      <c r="K689" s="11" t="s">
        <v>1107</v>
      </c>
    </row>
    <row r="690" spans="1:11" ht="12.75" customHeight="1">
      <c r="A690" s="5"/>
      <c r="B690" s="5"/>
      <c r="C690" s="21" t="s">
        <v>4500</v>
      </c>
      <c r="D690" s="63" t="s">
        <v>901</v>
      </c>
      <c r="E690" s="5"/>
      <c r="F690" s="5"/>
      <c r="G690" s="5"/>
      <c r="H690" s="11">
        <v>0.5</v>
      </c>
      <c r="I690" s="5"/>
      <c r="J690" s="11"/>
      <c r="K690" s="11" t="s">
        <v>1107</v>
      </c>
    </row>
    <row r="691" spans="1:11" ht="12.75" customHeight="1">
      <c r="A691" s="5"/>
      <c r="B691" s="5"/>
      <c r="C691" s="21" t="s">
        <v>4501</v>
      </c>
      <c r="D691" s="63" t="s">
        <v>903</v>
      </c>
      <c r="E691" s="5"/>
      <c r="F691" s="5"/>
      <c r="G691" s="5"/>
      <c r="H691" s="11">
        <v>0.5</v>
      </c>
      <c r="I691" s="5"/>
      <c r="J691" s="11"/>
      <c r="K691" s="11" t="s">
        <v>1107</v>
      </c>
    </row>
    <row r="692" spans="1:11" ht="12.75" customHeight="1">
      <c r="A692" s="5"/>
      <c r="B692" s="5"/>
      <c r="C692" s="21" t="s">
        <v>4502</v>
      </c>
      <c r="D692" s="63" t="s">
        <v>4254</v>
      </c>
      <c r="E692" s="5"/>
      <c r="F692" s="5"/>
      <c r="G692" s="5"/>
      <c r="H692" s="11">
        <v>0.5</v>
      </c>
      <c r="I692" s="5"/>
      <c r="J692" s="11"/>
      <c r="K692" s="11" t="s">
        <v>1552</v>
      </c>
    </row>
    <row r="693" spans="1:11" ht="12.75" customHeight="1">
      <c r="A693" s="5"/>
      <c r="B693" s="5"/>
      <c r="C693" s="21" t="s">
        <v>4503</v>
      </c>
      <c r="D693" s="63" t="s">
        <v>4256</v>
      </c>
      <c r="E693" s="5"/>
      <c r="F693" s="5"/>
      <c r="G693" s="5"/>
      <c r="H693" s="11">
        <v>0.5</v>
      </c>
      <c r="I693" s="5"/>
      <c r="J693" s="11"/>
      <c r="K693" s="11" t="s">
        <v>1552</v>
      </c>
    </row>
    <row r="694" spans="1:11" ht="12.75" customHeight="1">
      <c r="A694" s="5"/>
      <c r="B694" s="5"/>
      <c r="C694" s="21" t="s">
        <v>4504</v>
      </c>
      <c r="D694" s="63" t="s">
        <v>4258</v>
      </c>
      <c r="E694" s="5"/>
      <c r="F694" s="5"/>
      <c r="G694" s="5"/>
      <c r="H694" s="11">
        <v>0.5</v>
      </c>
      <c r="I694" s="5"/>
      <c r="J694" s="11"/>
      <c r="K694" s="11" t="s">
        <v>1552</v>
      </c>
    </row>
    <row r="695" spans="1:11" ht="12.75" customHeight="1">
      <c r="A695" s="5"/>
      <c r="B695" s="5"/>
      <c r="C695" s="21" t="s">
        <v>4505</v>
      </c>
      <c r="D695" s="63" t="s">
        <v>4260</v>
      </c>
      <c r="E695" s="5"/>
      <c r="F695" s="5"/>
      <c r="G695" s="5"/>
      <c r="H695" s="11">
        <v>0.5</v>
      </c>
      <c r="I695" s="5"/>
      <c r="J695" s="11"/>
      <c r="K695" s="11" t="s">
        <v>1552</v>
      </c>
    </row>
    <row r="696" spans="1:11" ht="12.75" customHeight="1">
      <c r="A696" s="5"/>
      <c r="B696" s="5"/>
      <c r="C696" s="21" t="s">
        <v>4506</v>
      </c>
      <c r="D696" s="63" t="s">
        <v>4262</v>
      </c>
      <c r="E696" s="5"/>
      <c r="F696" s="5"/>
      <c r="G696" s="5"/>
      <c r="H696" s="11">
        <v>0.5</v>
      </c>
      <c r="I696" s="5"/>
      <c r="J696" s="11"/>
      <c r="K696" s="11" t="s">
        <v>1552</v>
      </c>
    </row>
    <row r="697" spans="1:11" ht="12.75" customHeight="1">
      <c r="A697" s="5"/>
      <c r="B697" s="5"/>
      <c r="C697" s="21" t="s">
        <v>4507</v>
      </c>
      <c r="D697" s="63" t="s">
        <v>4264</v>
      </c>
      <c r="E697" s="5"/>
      <c r="F697" s="5"/>
      <c r="G697" s="5"/>
      <c r="H697" s="11">
        <v>0.5</v>
      </c>
      <c r="I697" s="5"/>
      <c r="J697" s="11"/>
      <c r="K697" s="11" t="s">
        <v>1552</v>
      </c>
    </row>
    <row r="698" spans="1:11" ht="12.75" customHeight="1">
      <c r="A698" s="5"/>
      <c r="B698" s="5"/>
      <c r="C698" s="21" t="s">
        <v>4508</v>
      </c>
      <c r="D698" s="63" t="s">
        <v>4266</v>
      </c>
      <c r="E698" s="5"/>
      <c r="F698" s="5"/>
      <c r="G698" s="5"/>
      <c r="H698" s="11">
        <v>0.5</v>
      </c>
      <c r="I698" s="5"/>
      <c r="J698" s="11"/>
      <c r="K698" s="11" t="s">
        <v>1552</v>
      </c>
    </row>
    <row r="699" spans="1:11" ht="12.75" customHeight="1">
      <c r="A699" s="5"/>
      <c r="B699" s="5"/>
      <c r="C699" s="21" t="s">
        <v>4509</v>
      </c>
      <c r="D699" s="63" t="s">
        <v>4268</v>
      </c>
      <c r="E699" s="5"/>
      <c r="F699" s="5"/>
      <c r="G699" s="5"/>
      <c r="H699" s="11">
        <v>0.5</v>
      </c>
      <c r="I699" s="5"/>
      <c r="J699" s="11"/>
      <c r="K699" s="11" t="s">
        <v>1552</v>
      </c>
    </row>
    <row r="700" spans="1:11" ht="12.75" customHeight="1">
      <c r="A700" s="5"/>
      <c r="B700" s="5"/>
      <c r="C700" s="21" t="s">
        <v>4510</v>
      </c>
      <c r="D700" s="63" t="s">
        <v>4270</v>
      </c>
      <c r="E700" s="5"/>
      <c r="F700" s="5"/>
      <c r="G700" s="5"/>
      <c r="H700" s="11">
        <v>0.5</v>
      </c>
      <c r="I700" s="5"/>
      <c r="J700" s="11"/>
      <c r="K700" s="11" t="s">
        <v>1552</v>
      </c>
    </row>
    <row r="701" spans="1:11" ht="12.75" customHeight="1">
      <c r="A701" s="5"/>
      <c r="B701" s="5"/>
      <c r="C701" s="21" t="s">
        <v>4511</v>
      </c>
      <c r="D701" s="63" t="s">
        <v>4272</v>
      </c>
      <c r="E701" s="5"/>
      <c r="F701" s="5"/>
      <c r="G701" s="5"/>
      <c r="H701" s="11">
        <v>0.5</v>
      </c>
      <c r="I701" s="5"/>
      <c r="J701" s="11"/>
      <c r="K701" s="11" t="s">
        <v>1552</v>
      </c>
    </row>
    <row r="702" spans="1:11" ht="12.75" customHeight="1">
      <c r="A702" s="5"/>
      <c r="B702" s="5"/>
      <c r="C702" s="21" t="s">
        <v>4512</v>
      </c>
      <c r="D702" s="63" t="s">
        <v>4274</v>
      </c>
      <c r="E702" s="5"/>
      <c r="F702" s="5"/>
      <c r="G702" s="5"/>
      <c r="H702" s="11">
        <v>0.5</v>
      </c>
      <c r="I702" s="5"/>
      <c r="J702" s="5"/>
      <c r="K702" s="11" t="s">
        <v>1552</v>
      </c>
    </row>
    <row r="703" spans="1:11" ht="12.75" customHeight="1">
      <c r="A703" s="5"/>
      <c r="B703" s="5"/>
      <c r="C703" s="21" t="s">
        <v>4513</v>
      </c>
      <c r="D703" s="63" t="s">
        <v>4276</v>
      </c>
      <c r="E703" s="5"/>
      <c r="F703" s="5"/>
      <c r="G703" s="5"/>
      <c r="H703" s="11">
        <v>0.5</v>
      </c>
      <c r="I703" s="5"/>
      <c r="J703" s="5"/>
      <c r="K703" s="11" t="s">
        <v>1552</v>
      </c>
    </row>
    <row r="704" spans="1:11" ht="12.75" customHeight="1">
      <c r="A704" s="5"/>
      <c r="B704" s="5"/>
      <c r="C704" s="21" t="s">
        <v>4514</v>
      </c>
      <c r="D704" s="63" t="s">
        <v>4278</v>
      </c>
      <c r="E704" s="5"/>
      <c r="F704" s="5"/>
      <c r="G704" s="5"/>
      <c r="H704" s="11">
        <v>0.5</v>
      </c>
      <c r="I704" s="5"/>
      <c r="J704" s="5"/>
      <c r="K704" s="11" t="s">
        <v>1552</v>
      </c>
    </row>
    <row r="705" spans="1:11" ht="12.75" customHeight="1">
      <c r="A705" s="5"/>
      <c r="B705" s="5"/>
      <c r="C705" s="21" t="s">
        <v>4515</v>
      </c>
      <c r="D705" s="63" t="s">
        <v>4280</v>
      </c>
      <c r="E705" s="7"/>
      <c r="F705" s="7"/>
      <c r="G705" s="7"/>
      <c r="H705" s="11">
        <v>0.5</v>
      </c>
      <c r="I705" s="5"/>
      <c r="J705" s="5"/>
      <c r="K705" s="11" t="s">
        <v>1552</v>
      </c>
    </row>
    <row r="706" spans="1:11" ht="12.75" customHeight="1">
      <c r="A706" s="5"/>
      <c r="B706" s="5"/>
      <c r="C706" s="21" t="s">
        <v>4516</v>
      </c>
      <c r="D706" s="63" t="s">
        <v>4282</v>
      </c>
      <c r="E706" s="7"/>
      <c r="F706" s="7"/>
      <c r="G706" s="7"/>
      <c r="H706" s="11">
        <v>0.5</v>
      </c>
      <c r="I706" s="5"/>
      <c r="J706" s="5"/>
      <c r="K706" s="11" t="s">
        <v>1552</v>
      </c>
    </row>
    <row r="707" spans="1:11" ht="12.75" customHeight="1">
      <c r="A707" s="5"/>
      <c r="B707" s="5"/>
      <c r="C707" s="21" t="s">
        <v>4517</v>
      </c>
      <c r="D707" s="63" t="s">
        <v>936</v>
      </c>
      <c r="E707" s="7"/>
      <c r="F707" s="7"/>
      <c r="G707" s="7"/>
      <c r="H707" s="11">
        <v>0.5</v>
      </c>
      <c r="I707" s="5"/>
      <c r="J707" s="5"/>
      <c r="K707" s="11" t="s">
        <v>1552</v>
      </c>
    </row>
    <row r="708" spans="1:11" ht="12.75" customHeight="1">
      <c r="A708" s="5"/>
      <c r="B708" s="5"/>
      <c r="C708" s="21" t="s">
        <v>4518</v>
      </c>
      <c r="D708" s="63" t="s">
        <v>938</v>
      </c>
      <c r="E708" s="5"/>
      <c r="F708" s="5"/>
      <c r="G708" s="5"/>
      <c r="H708" s="11">
        <v>0.5</v>
      </c>
      <c r="I708" s="5"/>
      <c r="J708" s="5"/>
      <c r="K708" s="11" t="s">
        <v>1552</v>
      </c>
    </row>
    <row r="709" spans="1:11" ht="12.75" customHeight="1">
      <c r="A709" s="5"/>
      <c r="B709" s="5"/>
      <c r="C709" s="21" t="s">
        <v>4519</v>
      </c>
      <c r="D709" s="63" t="s">
        <v>4366</v>
      </c>
      <c r="E709" s="5"/>
      <c r="F709" s="5"/>
      <c r="G709" s="5"/>
      <c r="H709" s="11">
        <v>0.5</v>
      </c>
      <c r="I709" s="5"/>
      <c r="J709" s="5"/>
      <c r="K709" s="11" t="s">
        <v>1552</v>
      </c>
    </row>
    <row r="710" spans="1:11" ht="12.75" customHeight="1">
      <c r="A710" s="5"/>
      <c r="B710" s="5"/>
      <c r="C710" s="21" t="s">
        <v>4520</v>
      </c>
      <c r="D710" s="21" t="s">
        <v>4288</v>
      </c>
      <c r="E710" s="5"/>
      <c r="F710" s="5"/>
      <c r="G710" s="5"/>
      <c r="H710" s="11">
        <v>0.5</v>
      </c>
      <c r="I710" s="5"/>
      <c r="J710" s="5"/>
      <c r="K710" s="11" t="s">
        <v>1552</v>
      </c>
    </row>
    <row r="711" spans="1:11" ht="12.75" customHeight="1">
      <c r="A711" s="5"/>
      <c r="B711" s="5"/>
      <c r="C711" s="21"/>
      <c r="D711" s="21" t="s">
        <v>1045</v>
      </c>
      <c r="E711" s="5"/>
      <c r="F711" s="5"/>
      <c r="G711" s="5"/>
      <c r="H711" s="11">
        <v>3</v>
      </c>
      <c r="I711" s="5"/>
      <c r="J711" s="5"/>
      <c r="K711" s="5" t="s">
        <v>4521</v>
      </c>
    </row>
    <row r="712" spans="1:11" ht="12.75" customHeight="1">
      <c r="A712" s="5"/>
      <c r="B712" s="5"/>
      <c r="C712" s="21"/>
      <c r="D712" s="21" t="s">
        <v>1047</v>
      </c>
      <c r="E712" s="5"/>
      <c r="F712" s="5"/>
      <c r="G712" s="5"/>
      <c r="H712" s="11">
        <v>2</v>
      </c>
      <c r="I712" s="5"/>
      <c r="J712" s="5"/>
      <c r="K712" s="5" t="s">
        <v>4521</v>
      </c>
    </row>
    <row r="713" spans="1:11" ht="12.75" customHeight="1">
      <c r="A713" s="5"/>
      <c r="B713" s="5" t="s">
        <v>2764</v>
      </c>
      <c r="C713" s="99" t="s">
        <v>4522</v>
      </c>
      <c r="D713" s="100" t="s">
        <v>2766</v>
      </c>
      <c r="E713" s="101" t="s">
        <v>788</v>
      </c>
      <c r="F713" s="101" t="s">
        <v>789</v>
      </c>
      <c r="G713" s="101" t="s">
        <v>20</v>
      </c>
      <c r="H713" s="102">
        <v>2</v>
      </c>
      <c r="I713" s="101"/>
      <c r="J713" s="101"/>
      <c r="K713" s="101" t="s">
        <v>904</v>
      </c>
    </row>
    <row r="714" spans="1:11" ht="12.75" customHeight="1">
      <c r="A714" s="5"/>
      <c r="B714" s="5"/>
      <c r="C714" s="99" t="s">
        <v>4523</v>
      </c>
      <c r="D714" s="100" t="s">
        <v>2459</v>
      </c>
      <c r="E714" s="101" t="s">
        <v>788</v>
      </c>
      <c r="F714" s="101" t="s">
        <v>789</v>
      </c>
      <c r="G714" s="101" t="s">
        <v>20</v>
      </c>
      <c r="H714" s="102">
        <v>2</v>
      </c>
      <c r="I714" s="101"/>
      <c r="J714" s="101"/>
      <c r="K714" s="101" t="s">
        <v>904</v>
      </c>
    </row>
    <row r="715" spans="1:11" ht="12.75" customHeight="1">
      <c r="A715" s="5"/>
      <c r="B715" s="5"/>
      <c r="C715" s="99" t="s">
        <v>4524</v>
      </c>
      <c r="D715" s="100" t="s">
        <v>2461</v>
      </c>
      <c r="E715" s="101" t="s">
        <v>788</v>
      </c>
      <c r="F715" s="101" t="s">
        <v>789</v>
      </c>
      <c r="G715" s="101" t="s">
        <v>20</v>
      </c>
      <c r="H715" s="102">
        <v>2</v>
      </c>
      <c r="I715" s="101"/>
      <c r="J715" s="101"/>
      <c r="K715" s="101" t="s">
        <v>904</v>
      </c>
    </row>
    <row r="716" spans="1:11" ht="12.75" customHeight="1">
      <c r="A716" s="5"/>
      <c r="B716" s="5"/>
      <c r="C716" s="99" t="s">
        <v>4525</v>
      </c>
      <c r="D716" s="100" t="s">
        <v>4526</v>
      </c>
      <c r="E716" s="101" t="s">
        <v>788</v>
      </c>
      <c r="F716" s="101" t="s">
        <v>789</v>
      </c>
      <c r="G716" s="101" t="s">
        <v>20</v>
      </c>
      <c r="H716" s="102">
        <v>2</v>
      </c>
      <c r="I716" s="101"/>
      <c r="J716" s="101"/>
      <c r="K716" s="101" t="s">
        <v>904</v>
      </c>
    </row>
    <row r="717" spans="1:11" ht="12.75" customHeight="1">
      <c r="A717" s="5"/>
      <c r="B717" s="5"/>
      <c r="C717" s="99" t="s">
        <v>4527</v>
      </c>
      <c r="D717" s="100" t="s">
        <v>4528</v>
      </c>
      <c r="E717" s="101" t="s">
        <v>788</v>
      </c>
      <c r="F717" s="101" t="s">
        <v>789</v>
      </c>
      <c r="G717" s="101" t="s">
        <v>20</v>
      </c>
      <c r="H717" s="102">
        <v>2</v>
      </c>
      <c r="I717" s="101"/>
      <c r="J717" s="101"/>
      <c r="K717" s="101" t="s">
        <v>904</v>
      </c>
    </row>
    <row r="718" spans="1:11" ht="12.75" customHeight="1">
      <c r="A718" s="5"/>
      <c r="B718" s="5"/>
      <c r="C718" s="99" t="s">
        <v>4529</v>
      </c>
      <c r="D718" s="100" t="s">
        <v>4530</v>
      </c>
      <c r="E718" s="101" t="s">
        <v>788</v>
      </c>
      <c r="F718" s="101" t="s">
        <v>789</v>
      </c>
      <c r="G718" s="101" t="s">
        <v>20</v>
      </c>
      <c r="H718" s="102">
        <v>2</v>
      </c>
      <c r="I718" s="101"/>
      <c r="J718" s="101"/>
      <c r="K718" s="101" t="s">
        <v>904</v>
      </c>
    </row>
    <row r="719" spans="1:11" ht="12.75" customHeight="1">
      <c r="A719" s="5"/>
      <c r="B719" s="5"/>
      <c r="C719" s="99" t="s">
        <v>4531</v>
      </c>
      <c r="D719" s="100" t="s">
        <v>4532</v>
      </c>
      <c r="E719" s="101" t="s">
        <v>788</v>
      </c>
      <c r="F719" s="101" t="s">
        <v>789</v>
      </c>
      <c r="G719" s="101" t="s">
        <v>20</v>
      </c>
      <c r="H719" s="102">
        <v>2</v>
      </c>
      <c r="I719" s="101"/>
      <c r="J719" s="101"/>
      <c r="K719" s="101" t="s">
        <v>904</v>
      </c>
    </row>
    <row r="720" spans="1:11" ht="12.75" customHeight="1">
      <c r="A720" s="5"/>
      <c r="B720" s="5"/>
      <c r="C720" s="99" t="s">
        <v>4533</v>
      </c>
      <c r="D720" s="100" t="s">
        <v>4534</v>
      </c>
      <c r="E720" s="101" t="s">
        <v>788</v>
      </c>
      <c r="F720" s="101" t="s">
        <v>789</v>
      </c>
      <c r="G720" s="101" t="s">
        <v>20</v>
      </c>
      <c r="H720" s="102">
        <v>2</v>
      </c>
      <c r="I720" s="101"/>
      <c r="J720" s="101"/>
      <c r="K720" s="101" t="s">
        <v>904</v>
      </c>
    </row>
    <row r="721" spans="1:11" ht="12.75" customHeight="1">
      <c r="A721" s="5"/>
      <c r="B721" s="5"/>
      <c r="C721" s="99" t="s">
        <v>4535</v>
      </c>
      <c r="D721" s="100" t="s">
        <v>2782</v>
      </c>
      <c r="E721" s="101" t="s">
        <v>788</v>
      </c>
      <c r="F721" s="101" t="s">
        <v>789</v>
      </c>
      <c r="G721" s="101" t="s">
        <v>20</v>
      </c>
      <c r="H721" s="102">
        <v>2</v>
      </c>
      <c r="I721" s="101"/>
      <c r="J721" s="101"/>
      <c r="K721" s="101" t="s">
        <v>904</v>
      </c>
    </row>
    <row r="722" spans="1:11" ht="12.75" customHeight="1">
      <c r="A722" s="5"/>
      <c r="B722" s="5"/>
      <c r="C722" s="99" t="s">
        <v>4536</v>
      </c>
      <c r="D722" s="100" t="s">
        <v>2475</v>
      </c>
      <c r="E722" s="101" t="s">
        <v>788</v>
      </c>
      <c r="F722" s="101" t="s">
        <v>789</v>
      </c>
      <c r="G722" s="101" t="s">
        <v>20</v>
      </c>
      <c r="H722" s="102">
        <v>1</v>
      </c>
      <c r="I722" s="101"/>
      <c r="J722" s="101"/>
      <c r="K722" s="101" t="s">
        <v>904</v>
      </c>
    </row>
    <row r="723" spans="1:11" ht="12.75" customHeight="1">
      <c r="A723" s="5"/>
      <c r="B723" s="5"/>
      <c r="C723" s="99" t="s">
        <v>4537</v>
      </c>
      <c r="D723" s="100" t="s">
        <v>4538</v>
      </c>
      <c r="E723" s="101" t="s">
        <v>788</v>
      </c>
      <c r="F723" s="101" t="s">
        <v>789</v>
      </c>
      <c r="G723" s="101" t="s">
        <v>20</v>
      </c>
      <c r="H723" s="102">
        <v>1</v>
      </c>
      <c r="I723" s="101"/>
      <c r="J723" s="101"/>
      <c r="K723" s="101" t="s">
        <v>904</v>
      </c>
    </row>
    <row r="724" spans="1:11" ht="12.75" customHeight="1">
      <c r="A724" s="5"/>
      <c r="B724" s="5"/>
      <c r="C724" s="99" t="s">
        <v>4539</v>
      </c>
      <c r="D724" s="100" t="s">
        <v>4540</v>
      </c>
      <c r="E724" s="101" t="s">
        <v>788</v>
      </c>
      <c r="F724" s="101" t="s">
        <v>789</v>
      </c>
      <c r="G724" s="101" t="s">
        <v>20</v>
      </c>
      <c r="H724" s="102">
        <v>1</v>
      </c>
      <c r="I724" s="101"/>
      <c r="J724" s="101"/>
      <c r="K724" s="101" t="s">
        <v>904</v>
      </c>
    </row>
    <row r="725" spans="1:11" ht="12.75" customHeight="1">
      <c r="A725" s="5"/>
      <c r="B725" s="5"/>
      <c r="C725" s="99" t="s">
        <v>4541</v>
      </c>
      <c r="D725" s="100" t="s">
        <v>4542</v>
      </c>
      <c r="E725" s="101" t="s">
        <v>788</v>
      </c>
      <c r="F725" s="101" t="s">
        <v>789</v>
      </c>
      <c r="G725" s="101" t="s">
        <v>20</v>
      </c>
      <c r="H725" s="102">
        <v>1</v>
      </c>
      <c r="I725" s="101"/>
      <c r="J725" s="101"/>
      <c r="K725" s="101" t="s">
        <v>904</v>
      </c>
    </row>
    <row r="726" spans="1:11" ht="12.75" customHeight="1">
      <c r="A726" s="5"/>
      <c r="B726" s="5"/>
      <c r="C726" s="99" t="s">
        <v>4543</v>
      </c>
      <c r="D726" s="100" t="s">
        <v>2485</v>
      </c>
      <c r="E726" s="101" t="s">
        <v>788</v>
      </c>
      <c r="F726" s="101" t="s">
        <v>789</v>
      </c>
      <c r="G726" s="101" t="s">
        <v>20</v>
      </c>
      <c r="H726" s="102">
        <v>1</v>
      </c>
      <c r="I726" s="101"/>
      <c r="J726" s="101"/>
      <c r="K726" s="101" t="s">
        <v>904</v>
      </c>
    </row>
    <row r="727" spans="1:11" ht="12.75" customHeight="1">
      <c r="A727" s="5"/>
      <c r="B727" s="5"/>
      <c r="C727" s="99" t="s">
        <v>4544</v>
      </c>
      <c r="D727" s="100" t="s">
        <v>2487</v>
      </c>
      <c r="E727" s="101" t="s">
        <v>788</v>
      </c>
      <c r="F727" s="101" t="s">
        <v>789</v>
      </c>
      <c r="G727" s="101" t="s">
        <v>20</v>
      </c>
      <c r="H727" s="102">
        <v>1</v>
      </c>
      <c r="I727" s="101"/>
      <c r="J727" s="101"/>
      <c r="K727" s="101" t="s">
        <v>904</v>
      </c>
    </row>
    <row r="728" spans="1:11" ht="12.75" customHeight="1">
      <c r="A728" s="5"/>
      <c r="B728" s="5"/>
      <c r="C728" s="99" t="s">
        <v>4545</v>
      </c>
      <c r="D728" s="100" t="s">
        <v>4546</v>
      </c>
      <c r="E728" s="101" t="s">
        <v>788</v>
      </c>
      <c r="F728" s="101" t="s">
        <v>789</v>
      </c>
      <c r="G728" s="101" t="s">
        <v>20</v>
      </c>
      <c r="H728" s="102">
        <v>1</v>
      </c>
      <c r="I728" s="101"/>
      <c r="J728" s="101"/>
      <c r="K728" s="101" t="s">
        <v>904</v>
      </c>
    </row>
    <row r="729" spans="1:11" ht="12.75" customHeight="1">
      <c r="A729" s="5"/>
      <c r="B729" s="5"/>
      <c r="C729" s="99" t="s">
        <v>4547</v>
      </c>
      <c r="D729" s="100" t="s">
        <v>4548</v>
      </c>
      <c r="E729" s="101" t="s">
        <v>788</v>
      </c>
      <c r="F729" s="101" t="s">
        <v>789</v>
      </c>
      <c r="G729" s="101" t="s">
        <v>20</v>
      </c>
      <c r="H729" s="102">
        <v>1</v>
      </c>
      <c r="I729" s="101"/>
      <c r="J729" s="101"/>
      <c r="K729" s="101" t="s">
        <v>904</v>
      </c>
    </row>
    <row r="730" spans="1:11" ht="12.75" customHeight="1">
      <c r="A730" s="5"/>
      <c r="B730" s="5"/>
      <c r="C730" s="99" t="s">
        <v>4549</v>
      </c>
      <c r="D730" s="100" t="s">
        <v>4550</v>
      </c>
      <c r="E730" s="101" t="s">
        <v>788</v>
      </c>
      <c r="F730" s="101" t="s">
        <v>789</v>
      </c>
      <c r="G730" s="101" t="s">
        <v>20</v>
      </c>
      <c r="H730" s="102">
        <v>1</v>
      </c>
      <c r="I730" s="101"/>
      <c r="J730" s="101"/>
      <c r="K730" s="101" t="s">
        <v>904</v>
      </c>
    </row>
    <row r="731" spans="1:11" ht="12.75" customHeight="1">
      <c r="A731" s="5"/>
      <c r="B731" s="5"/>
      <c r="C731" s="99" t="s">
        <v>4551</v>
      </c>
      <c r="D731" s="100" t="s">
        <v>4552</v>
      </c>
      <c r="E731" s="101" t="s">
        <v>788</v>
      </c>
      <c r="F731" s="101" t="s">
        <v>789</v>
      </c>
      <c r="G731" s="101" t="s">
        <v>20</v>
      </c>
      <c r="H731" s="102">
        <v>1</v>
      </c>
      <c r="I731" s="101"/>
      <c r="J731" s="101"/>
      <c r="K731" s="101" t="s">
        <v>904</v>
      </c>
    </row>
    <row r="732" spans="1:11" ht="12.75" customHeight="1">
      <c r="A732" s="5"/>
      <c r="B732" s="5"/>
      <c r="C732" s="99" t="s">
        <v>4553</v>
      </c>
      <c r="D732" s="100" t="s">
        <v>2487</v>
      </c>
      <c r="E732" s="101" t="s">
        <v>788</v>
      </c>
      <c r="F732" s="101" t="s">
        <v>789</v>
      </c>
      <c r="G732" s="101" t="s">
        <v>20</v>
      </c>
      <c r="H732" s="102">
        <v>1</v>
      </c>
      <c r="I732" s="101"/>
      <c r="J732" s="101"/>
      <c r="K732" s="101" t="s">
        <v>904</v>
      </c>
    </row>
    <row r="733" spans="1:11" ht="12.75" customHeight="1">
      <c r="A733" s="5"/>
      <c r="B733" s="5"/>
      <c r="C733" s="99" t="s">
        <v>4554</v>
      </c>
      <c r="D733" s="100" t="s">
        <v>2805</v>
      </c>
      <c r="E733" s="101" t="s">
        <v>788</v>
      </c>
      <c r="F733" s="101" t="s">
        <v>789</v>
      </c>
      <c r="G733" s="101" t="s">
        <v>20</v>
      </c>
      <c r="H733" s="102">
        <v>1</v>
      </c>
      <c r="I733" s="101"/>
      <c r="J733" s="101"/>
      <c r="K733" s="101" t="s">
        <v>904</v>
      </c>
    </row>
    <row r="734" spans="1:11" ht="12.75" customHeight="1">
      <c r="A734" s="5"/>
      <c r="B734" s="5"/>
      <c r="C734" s="99" t="s">
        <v>4555</v>
      </c>
      <c r="D734" s="100" t="s">
        <v>2807</v>
      </c>
      <c r="E734" s="101" t="s">
        <v>788</v>
      </c>
      <c r="F734" s="101" t="s">
        <v>789</v>
      </c>
      <c r="G734" s="101" t="s">
        <v>20</v>
      </c>
      <c r="H734" s="102">
        <v>1</v>
      </c>
      <c r="I734" s="101"/>
      <c r="J734" s="101"/>
      <c r="K734" s="101" t="s">
        <v>904</v>
      </c>
    </row>
    <row r="735" spans="1:11" ht="12.75" customHeight="1">
      <c r="A735" s="5"/>
      <c r="B735" s="5"/>
      <c r="C735" s="99" t="s">
        <v>4556</v>
      </c>
      <c r="D735" s="100" t="s">
        <v>2809</v>
      </c>
      <c r="E735" s="101" t="s">
        <v>788</v>
      </c>
      <c r="F735" s="101" t="s">
        <v>789</v>
      </c>
      <c r="G735" s="101" t="s">
        <v>20</v>
      </c>
      <c r="H735" s="102">
        <v>1</v>
      </c>
      <c r="I735" s="101"/>
      <c r="J735" s="101"/>
      <c r="K735" s="101" t="s">
        <v>904</v>
      </c>
    </row>
    <row r="736" spans="1:11" ht="12.75" customHeight="1">
      <c r="A736" s="5"/>
      <c r="B736" s="5"/>
      <c r="C736" s="99" t="s">
        <v>4557</v>
      </c>
      <c r="D736" s="100" t="s">
        <v>2811</v>
      </c>
      <c r="E736" s="101" t="s">
        <v>788</v>
      </c>
      <c r="F736" s="101" t="s">
        <v>789</v>
      </c>
      <c r="G736" s="101" t="s">
        <v>20</v>
      </c>
      <c r="H736" s="102">
        <v>1</v>
      </c>
      <c r="I736" s="101"/>
      <c r="J736" s="101"/>
      <c r="K736" s="101" t="s">
        <v>904</v>
      </c>
    </row>
    <row r="737" spans="1:11" ht="12.75" customHeight="1">
      <c r="A737" s="5"/>
      <c r="B737" s="5"/>
      <c r="C737" s="99" t="s">
        <v>4558</v>
      </c>
      <c r="D737" s="100" t="s">
        <v>2813</v>
      </c>
      <c r="E737" s="101" t="s">
        <v>788</v>
      </c>
      <c r="F737" s="101" t="s">
        <v>789</v>
      </c>
      <c r="G737" s="101" t="s">
        <v>20</v>
      </c>
      <c r="H737" s="102">
        <v>1</v>
      </c>
      <c r="I737" s="101"/>
      <c r="J737" s="101"/>
      <c r="K737" s="101" t="s">
        <v>904</v>
      </c>
    </row>
    <row r="738" spans="1:11" ht="12.75" customHeight="1">
      <c r="A738" s="5"/>
      <c r="B738" s="5"/>
      <c r="C738" s="99" t="s">
        <v>4559</v>
      </c>
      <c r="D738" s="100" t="s">
        <v>2815</v>
      </c>
      <c r="E738" s="101" t="s">
        <v>788</v>
      </c>
      <c r="F738" s="101" t="s">
        <v>789</v>
      </c>
      <c r="G738" s="101" t="s">
        <v>20</v>
      </c>
      <c r="H738" s="102">
        <v>1</v>
      </c>
      <c r="I738" s="101"/>
      <c r="J738" s="101"/>
      <c r="K738" s="101" t="s">
        <v>904</v>
      </c>
    </row>
    <row r="739" spans="1:11" ht="12.75" customHeight="1">
      <c r="A739" s="5"/>
      <c r="B739" s="5"/>
      <c r="C739" s="99" t="s">
        <v>4560</v>
      </c>
      <c r="D739" s="100" t="s">
        <v>2487</v>
      </c>
      <c r="E739" s="101" t="s">
        <v>788</v>
      </c>
      <c r="F739" s="101" t="s">
        <v>789</v>
      </c>
      <c r="G739" s="101" t="s">
        <v>20</v>
      </c>
      <c r="H739" s="102">
        <v>1</v>
      </c>
      <c r="I739" s="101"/>
      <c r="J739" s="101"/>
      <c r="K739" s="101" t="s">
        <v>904</v>
      </c>
    </row>
    <row r="740" spans="1:11" ht="12.75" customHeight="1">
      <c r="A740" s="5"/>
      <c r="B740" s="5"/>
      <c r="C740" s="99" t="s">
        <v>4561</v>
      </c>
      <c r="D740" s="100" t="s">
        <v>4562</v>
      </c>
      <c r="E740" s="101" t="s">
        <v>788</v>
      </c>
      <c r="F740" s="101" t="s">
        <v>789</v>
      </c>
      <c r="G740" s="101" t="s">
        <v>20</v>
      </c>
      <c r="H740" s="102">
        <v>1</v>
      </c>
      <c r="I740" s="101"/>
      <c r="J740" s="101"/>
      <c r="K740" s="101" t="s">
        <v>904</v>
      </c>
    </row>
    <row r="741" spans="1:11" ht="12.75" customHeight="1">
      <c r="A741" s="5"/>
      <c r="B741" s="5"/>
      <c r="C741" s="99" t="s">
        <v>4563</v>
      </c>
      <c r="D741" s="100" t="s">
        <v>4564</v>
      </c>
      <c r="E741" s="101" t="s">
        <v>788</v>
      </c>
      <c r="F741" s="101" t="s">
        <v>789</v>
      </c>
      <c r="G741" s="101" t="s">
        <v>20</v>
      </c>
      <c r="H741" s="102">
        <v>1</v>
      </c>
      <c r="I741" s="101"/>
      <c r="J741" s="101"/>
      <c r="K741" s="101" t="s">
        <v>904</v>
      </c>
    </row>
    <row r="742" spans="1:11" ht="12.75" customHeight="1">
      <c r="A742" s="5"/>
      <c r="B742" s="5"/>
      <c r="C742" s="99" t="s">
        <v>4565</v>
      </c>
      <c r="D742" s="100" t="s">
        <v>4566</v>
      </c>
      <c r="E742" s="101" t="s">
        <v>788</v>
      </c>
      <c r="F742" s="101" t="s">
        <v>789</v>
      </c>
      <c r="G742" s="101" t="s">
        <v>20</v>
      </c>
      <c r="H742" s="102">
        <v>1</v>
      </c>
      <c r="I742" s="101"/>
      <c r="J742" s="101"/>
      <c r="K742" s="101" t="s">
        <v>904</v>
      </c>
    </row>
    <row r="743" spans="1:11" ht="12.75" customHeight="1">
      <c r="A743" s="5"/>
      <c r="B743" s="5"/>
      <c r="C743" s="99" t="s">
        <v>4567</v>
      </c>
      <c r="D743" s="100" t="s">
        <v>2487</v>
      </c>
      <c r="E743" s="101" t="s">
        <v>788</v>
      </c>
      <c r="F743" s="101" t="s">
        <v>789</v>
      </c>
      <c r="G743" s="101" t="s">
        <v>20</v>
      </c>
      <c r="H743" s="102">
        <v>1</v>
      </c>
      <c r="I743" s="101"/>
      <c r="J743" s="101"/>
      <c r="K743" s="101" t="s">
        <v>904</v>
      </c>
    </row>
    <row r="744" spans="1:11" ht="12.75" customHeight="1">
      <c r="A744" s="5"/>
      <c r="B744" s="5"/>
      <c r="C744" s="99" t="s">
        <v>4568</v>
      </c>
      <c r="D744" s="100" t="s">
        <v>4569</v>
      </c>
      <c r="E744" s="101" t="s">
        <v>788</v>
      </c>
      <c r="F744" s="101" t="s">
        <v>789</v>
      </c>
      <c r="G744" s="101" t="s">
        <v>20</v>
      </c>
      <c r="H744" s="102">
        <v>1</v>
      </c>
      <c r="I744" s="101"/>
      <c r="J744" s="101"/>
      <c r="K744" s="101" t="s">
        <v>904</v>
      </c>
    </row>
    <row r="745" spans="1:11" ht="12.75" customHeight="1">
      <c r="A745" s="5"/>
      <c r="B745" s="5"/>
      <c r="C745" s="99" t="s">
        <v>4570</v>
      </c>
      <c r="D745" s="100" t="s">
        <v>4571</v>
      </c>
      <c r="E745" s="101" t="s">
        <v>788</v>
      </c>
      <c r="F745" s="101" t="s">
        <v>789</v>
      </c>
      <c r="G745" s="101" t="s">
        <v>20</v>
      </c>
      <c r="H745" s="102">
        <v>1</v>
      </c>
      <c r="I745" s="101"/>
      <c r="J745" s="101"/>
      <c r="K745" s="101" t="s">
        <v>904</v>
      </c>
    </row>
    <row r="746" spans="1:11" ht="12.75" customHeight="1">
      <c r="A746" s="5"/>
      <c r="B746" s="5"/>
      <c r="C746" s="99" t="s">
        <v>4572</v>
      </c>
      <c r="D746" s="100" t="s">
        <v>2487</v>
      </c>
      <c r="E746" s="101" t="s">
        <v>788</v>
      </c>
      <c r="F746" s="101" t="s">
        <v>789</v>
      </c>
      <c r="G746" s="101" t="s">
        <v>20</v>
      </c>
      <c r="H746" s="102">
        <v>1</v>
      </c>
      <c r="I746" s="101"/>
      <c r="J746" s="101"/>
      <c r="K746" s="101" t="s">
        <v>904</v>
      </c>
    </row>
    <row r="747" spans="1:11" ht="14.1" customHeight="1">
      <c r="A747" s="5"/>
      <c r="B747" s="5"/>
      <c r="C747" s="103" t="s">
        <v>4573</v>
      </c>
      <c r="D747" s="104" t="s">
        <v>4574</v>
      </c>
      <c r="E747" s="28" t="s">
        <v>788</v>
      </c>
      <c r="F747" s="28" t="s">
        <v>789</v>
      </c>
      <c r="G747" s="28" t="s">
        <v>20</v>
      </c>
      <c r="H747" s="31">
        <v>1</v>
      </c>
      <c r="I747" s="28"/>
      <c r="J747" s="28"/>
      <c r="K747" s="28" t="s">
        <v>847</v>
      </c>
    </row>
    <row r="748" spans="1:11" ht="15.95" customHeight="1">
      <c r="A748" s="5"/>
      <c r="B748" s="5"/>
      <c r="C748" s="103" t="s">
        <v>4575</v>
      </c>
      <c r="D748" s="104" t="s">
        <v>2487</v>
      </c>
      <c r="E748" s="28" t="s">
        <v>788</v>
      </c>
      <c r="F748" s="28" t="s">
        <v>789</v>
      </c>
      <c r="G748" s="28" t="s">
        <v>20</v>
      </c>
      <c r="H748" s="31">
        <v>1</v>
      </c>
      <c r="I748" s="28"/>
      <c r="J748" s="28"/>
      <c r="K748" s="28" t="s">
        <v>847</v>
      </c>
    </row>
    <row r="749" spans="1:11" ht="15" customHeight="1">
      <c r="A749" s="5"/>
      <c r="B749" s="5"/>
      <c r="C749" s="103" t="s">
        <v>4576</v>
      </c>
      <c r="D749" s="104" t="s">
        <v>4577</v>
      </c>
      <c r="E749" s="28" t="s">
        <v>788</v>
      </c>
      <c r="F749" s="28" t="s">
        <v>789</v>
      </c>
      <c r="G749" s="28" t="s">
        <v>20</v>
      </c>
      <c r="H749" s="31">
        <v>1</v>
      </c>
      <c r="I749" s="28"/>
      <c r="J749" s="28"/>
      <c r="K749" s="28" t="s">
        <v>847</v>
      </c>
    </row>
    <row r="750" spans="1:11" ht="12.75" customHeight="1">
      <c r="A750" s="5"/>
      <c r="B750" s="5"/>
      <c r="C750" s="103" t="s">
        <v>4578</v>
      </c>
      <c r="D750" s="104" t="s">
        <v>4579</v>
      </c>
      <c r="E750" s="28" t="s">
        <v>788</v>
      </c>
      <c r="F750" s="28" t="s">
        <v>789</v>
      </c>
      <c r="G750" s="28" t="s">
        <v>20</v>
      </c>
      <c r="H750" s="31">
        <v>1</v>
      </c>
      <c r="I750" s="28"/>
      <c r="J750" s="28"/>
      <c r="K750" s="28" t="s">
        <v>847</v>
      </c>
    </row>
    <row r="751" spans="1:11" ht="12.75" customHeight="1">
      <c r="A751" s="5"/>
      <c r="B751" s="5"/>
      <c r="C751" s="103" t="s">
        <v>4580</v>
      </c>
      <c r="D751" s="104" t="s">
        <v>4581</v>
      </c>
      <c r="E751" s="28" t="s">
        <v>788</v>
      </c>
      <c r="F751" s="28" t="s">
        <v>789</v>
      </c>
      <c r="G751" s="28" t="s">
        <v>20</v>
      </c>
      <c r="H751" s="31">
        <v>1</v>
      </c>
      <c r="I751" s="28"/>
      <c r="J751" s="28"/>
      <c r="K751" s="28" t="s">
        <v>847</v>
      </c>
    </row>
    <row r="752" spans="1:11" ht="12.75" customHeight="1">
      <c r="A752" s="5"/>
      <c r="B752" s="5"/>
      <c r="C752" s="103" t="s">
        <v>4582</v>
      </c>
      <c r="D752" s="104" t="s">
        <v>4583</v>
      </c>
      <c r="E752" s="28" t="s">
        <v>788</v>
      </c>
      <c r="F752" s="28" t="s">
        <v>789</v>
      </c>
      <c r="G752" s="28" t="s">
        <v>20</v>
      </c>
      <c r="H752" s="31">
        <v>1</v>
      </c>
      <c r="I752" s="28"/>
      <c r="J752" s="28"/>
      <c r="K752" s="28" t="s">
        <v>847</v>
      </c>
    </row>
    <row r="753" spans="1:11" ht="12.75" customHeight="1">
      <c r="A753" s="5"/>
      <c r="B753" s="5"/>
      <c r="C753" s="103" t="s">
        <v>4584</v>
      </c>
      <c r="D753" s="104" t="s">
        <v>2487</v>
      </c>
      <c r="E753" s="28" t="s">
        <v>788</v>
      </c>
      <c r="F753" s="28" t="s">
        <v>789</v>
      </c>
      <c r="G753" s="28" t="s">
        <v>20</v>
      </c>
      <c r="H753" s="31">
        <v>1</v>
      </c>
      <c r="I753" s="28"/>
      <c r="J753" s="28"/>
      <c r="K753" s="28" t="s">
        <v>847</v>
      </c>
    </row>
    <row r="754" spans="1:11" ht="12.75" customHeight="1">
      <c r="A754" s="5"/>
      <c r="B754" s="5"/>
      <c r="C754" s="103" t="s">
        <v>4585</v>
      </c>
      <c r="D754" s="104" t="s">
        <v>4586</v>
      </c>
      <c r="E754" s="28" t="s">
        <v>788</v>
      </c>
      <c r="F754" s="28" t="s">
        <v>789</v>
      </c>
      <c r="G754" s="28" t="s">
        <v>20</v>
      </c>
      <c r="H754" s="31">
        <v>1</v>
      </c>
      <c r="I754" s="28"/>
      <c r="J754" s="28"/>
      <c r="K754" s="28" t="s">
        <v>847</v>
      </c>
    </row>
    <row r="755" spans="1:11" ht="12.75" customHeight="1">
      <c r="A755" s="5"/>
      <c r="B755" s="5"/>
      <c r="C755" s="103" t="s">
        <v>4587</v>
      </c>
      <c r="D755" s="104" t="s">
        <v>4588</v>
      </c>
      <c r="E755" s="28" t="s">
        <v>788</v>
      </c>
      <c r="F755" s="28" t="s">
        <v>789</v>
      </c>
      <c r="G755" s="28" t="s">
        <v>20</v>
      </c>
      <c r="H755" s="31">
        <v>1</v>
      </c>
      <c r="I755" s="28"/>
      <c r="J755" s="28"/>
      <c r="K755" s="28" t="s">
        <v>847</v>
      </c>
    </row>
    <row r="756" spans="1:11" ht="12.75" customHeight="1">
      <c r="A756" s="5"/>
      <c r="B756" s="5"/>
      <c r="C756" s="103" t="s">
        <v>4589</v>
      </c>
      <c r="D756" s="104" t="s">
        <v>2487</v>
      </c>
      <c r="E756" s="28" t="s">
        <v>788</v>
      </c>
      <c r="F756" s="28" t="s">
        <v>789</v>
      </c>
      <c r="G756" s="28" t="s">
        <v>20</v>
      </c>
      <c r="H756" s="31">
        <v>1</v>
      </c>
      <c r="I756" s="28"/>
      <c r="J756" s="28"/>
      <c r="K756" s="28" t="s">
        <v>847</v>
      </c>
    </row>
    <row r="757" spans="1:11" ht="12.75" customHeight="1">
      <c r="A757" s="5"/>
      <c r="B757" s="5"/>
      <c r="C757" s="103" t="s">
        <v>4590</v>
      </c>
      <c r="D757" s="104" t="s">
        <v>4591</v>
      </c>
      <c r="E757" s="28" t="s">
        <v>788</v>
      </c>
      <c r="F757" s="28" t="s">
        <v>789</v>
      </c>
      <c r="G757" s="28" t="s">
        <v>20</v>
      </c>
      <c r="H757" s="31">
        <v>1</v>
      </c>
      <c r="I757" s="28"/>
      <c r="J757" s="28"/>
      <c r="K757" s="28" t="s">
        <v>847</v>
      </c>
    </row>
    <row r="758" spans="1:11" ht="12.75" customHeight="1">
      <c r="A758" s="5"/>
      <c r="B758" s="5"/>
      <c r="C758" s="103" t="s">
        <v>4592</v>
      </c>
      <c r="D758" s="104" t="s">
        <v>2487</v>
      </c>
      <c r="E758" s="28" t="s">
        <v>788</v>
      </c>
      <c r="F758" s="28" t="s">
        <v>789</v>
      </c>
      <c r="G758" s="28" t="s">
        <v>20</v>
      </c>
      <c r="H758" s="31">
        <v>1</v>
      </c>
      <c r="I758" s="28"/>
      <c r="J758" s="28"/>
      <c r="K758" s="28" t="s">
        <v>847</v>
      </c>
    </row>
    <row r="759" spans="1:11" ht="12.75" customHeight="1">
      <c r="A759" s="5"/>
      <c r="B759" s="5"/>
      <c r="C759" s="103" t="s">
        <v>4593</v>
      </c>
      <c r="D759" s="104" t="s">
        <v>4594</v>
      </c>
      <c r="E759" s="28" t="s">
        <v>788</v>
      </c>
      <c r="F759" s="28" t="s">
        <v>789</v>
      </c>
      <c r="G759" s="28" t="s">
        <v>20</v>
      </c>
      <c r="H759" s="31">
        <v>1</v>
      </c>
      <c r="I759" s="28"/>
      <c r="J759" s="28"/>
      <c r="K759" s="28" t="s">
        <v>847</v>
      </c>
    </row>
    <row r="760" spans="1:11" ht="12.75" customHeight="1">
      <c r="A760" s="5"/>
      <c r="B760" s="5"/>
      <c r="C760" s="103" t="s">
        <v>4595</v>
      </c>
      <c r="D760" s="104" t="s">
        <v>2487</v>
      </c>
      <c r="E760" s="28" t="s">
        <v>788</v>
      </c>
      <c r="F760" s="28" t="s">
        <v>789</v>
      </c>
      <c r="G760" s="28" t="s">
        <v>20</v>
      </c>
      <c r="H760" s="31">
        <v>1</v>
      </c>
      <c r="I760" s="28"/>
      <c r="J760" s="28"/>
      <c r="K760" s="28" t="s">
        <v>847</v>
      </c>
    </row>
    <row r="761" spans="1:11" ht="12.75" customHeight="1">
      <c r="A761" s="5"/>
      <c r="B761" s="5"/>
      <c r="C761" s="103" t="s">
        <v>4596</v>
      </c>
      <c r="D761" s="104" t="s">
        <v>4597</v>
      </c>
      <c r="E761" s="28" t="s">
        <v>788</v>
      </c>
      <c r="F761" s="28" t="s">
        <v>789</v>
      </c>
      <c r="G761" s="28" t="s">
        <v>20</v>
      </c>
      <c r="H761" s="31">
        <v>1</v>
      </c>
      <c r="I761" s="28"/>
      <c r="J761" s="28"/>
      <c r="K761" s="28" t="s">
        <v>847</v>
      </c>
    </row>
    <row r="762" spans="1:11" ht="12.75" customHeight="1">
      <c r="A762" s="5"/>
      <c r="B762" s="5"/>
      <c r="C762" s="103" t="s">
        <v>4598</v>
      </c>
      <c r="D762" s="104" t="s">
        <v>2487</v>
      </c>
      <c r="E762" s="28" t="s">
        <v>788</v>
      </c>
      <c r="F762" s="28" t="s">
        <v>789</v>
      </c>
      <c r="G762" s="28" t="s">
        <v>20</v>
      </c>
      <c r="H762" s="31">
        <v>1</v>
      </c>
      <c r="I762" s="28"/>
      <c r="J762" s="28"/>
      <c r="K762" s="28" t="s">
        <v>847</v>
      </c>
    </row>
    <row r="763" spans="1:11" ht="12.75" customHeight="1">
      <c r="A763" s="5"/>
      <c r="B763" s="5"/>
      <c r="C763" s="103" t="s">
        <v>4599</v>
      </c>
      <c r="D763" s="104" t="s">
        <v>4600</v>
      </c>
      <c r="E763" s="28" t="s">
        <v>788</v>
      </c>
      <c r="F763" s="28" t="s">
        <v>789</v>
      </c>
      <c r="G763" s="28" t="s">
        <v>20</v>
      </c>
      <c r="H763" s="31">
        <v>1</v>
      </c>
      <c r="I763" s="28"/>
      <c r="J763" s="28"/>
      <c r="K763" s="28" t="s">
        <v>847</v>
      </c>
    </row>
    <row r="764" spans="1:11" ht="12.75" customHeight="1">
      <c r="A764" s="5"/>
      <c r="B764" s="5"/>
      <c r="C764" s="103" t="s">
        <v>4601</v>
      </c>
      <c r="D764" s="104" t="s">
        <v>4602</v>
      </c>
      <c r="E764" s="28" t="s">
        <v>788</v>
      </c>
      <c r="F764" s="28" t="s">
        <v>789</v>
      </c>
      <c r="G764" s="28" t="s">
        <v>20</v>
      </c>
      <c r="H764" s="31">
        <v>1</v>
      </c>
      <c r="I764" s="28"/>
      <c r="J764" s="28"/>
      <c r="K764" s="28" t="s">
        <v>847</v>
      </c>
    </row>
    <row r="765" spans="1:11" ht="12.75" customHeight="1">
      <c r="A765" s="5"/>
      <c r="B765" s="5"/>
      <c r="C765" s="103" t="s">
        <v>4603</v>
      </c>
      <c r="D765" s="104" t="s">
        <v>4604</v>
      </c>
      <c r="E765" s="28" t="s">
        <v>788</v>
      </c>
      <c r="F765" s="28" t="s">
        <v>789</v>
      </c>
      <c r="G765" s="28" t="s">
        <v>20</v>
      </c>
      <c r="H765" s="31">
        <v>1</v>
      </c>
      <c r="I765" s="28"/>
      <c r="J765" s="28"/>
      <c r="K765" s="28" t="s">
        <v>847</v>
      </c>
    </row>
    <row r="766" spans="1:11" ht="12.75" customHeight="1">
      <c r="A766" s="5"/>
      <c r="B766" s="5"/>
      <c r="C766" s="103" t="s">
        <v>4605</v>
      </c>
      <c r="D766" s="104" t="s">
        <v>4606</v>
      </c>
      <c r="E766" s="28" t="s">
        <v>788</v>
      </c>
      <c r="F766" s="28" t="s">
        <v>789</v>
      </c>
      <c r="G766" s="28" t="s">
        <v>20</v>
      </c>
      <c r="H766" s="31">
        <v>1</v>
      </c>
      <c r="I766" s="28"/>
      <c r="J766" s="28"/>
      <c r="K766" s="28" t="s">
        <v>847</v>
      </c>
    </row>
    <row r="767" spans="1:11" ht="12.75" customHeight="1">
      <c r="A767" s="5"/>
      <c r="B767" s="5"/>
      <c r="C767" s="103" t="s">
        <v>4607</v>
      </c>
      <c r="D767" s="104" t="s">
        <v>4608</v>
      </c>
      <c r="E767" s="28" t="s">
        <v>788</v>
      </c>
      <c r="F767" s="28" t="s">
        <v>789</v>
      </c>
      <c r="G767" s="28" t="s">
        <v>20</v>
      </c>
      <c r="H767" s="31">
        <v>1</v>
      </c>
      <c r="I767" s="28"/>
      <c r="J767" s="28"/>
      <c r="K767" s="28" t="s">
        <v>847</v>
      </c>
    </row>
    <row r="768" spans="1:11" ht="12.75" customHeight="1">
      <c r="A768" s="5"/>
      <c r="B768" s="5"/>
      <c r="C768" s="103" t="s">
        <v>4609</v>
      </c>
      <c r="D768" s="104" t="s">
        <v>2487</v>
      </c>
      <c r="E768" s="28" t="s">
        <v>788</v>
      </c>
      <c r="F768" s="28" t="s">
        <v>789</v>
      </c>
      <c r="G768" s="28" t="s">
        <v>20</v>
      </c>
      <c r="H768" s="31">
        <v>1</v>
      </c>
      <c r="I768" s="28"/>
      <c r="J768" s="28"/>
      <c r="K768" s="28" t="s">
        <v>847</v>
      </c>
    </row>
    <row r="769" spans="1:11" ht="12.75" customHeight="1">
      <c r="A769" s="5"/>
      <c r="B769" s="5"/>
      <c r="C769" s="103" t="s">
        <v>4610</v>
      </c>
      <c r="D769" s="104" t="s">
        <v>4611</v>
      </c>
      <c r="E769" s="28" t="s">
        <v>788</v>
      </c>
      <c r="F769" s="28" t="s">
        <v>789</v>
      </c>
      <c r="G769" s="28" t="s">
        <v>20</v>
      </c>
      <c r="H769" s="31">
        <v>1</v>
      </c>
      <c r="I769" s="28"/>
      <c r="J769" s="28"/>
      <c r="K769" s="28" t="s">
        <v>847</v>
      </c>
    </row>
    <row r="770" spans="1:11" ht="12.75" customHeight="1">
      <c r="A770" s="5"/>
      <c r="B770" s="5"/>
      <c r="C770" s="103" t="s">
        <v>4612</v>
      </c>
      <c r="D770" s="104" t="s">
        <v>2487</v>
      </c>
      <c r="E770" s="28" t="s">
        <v>788</v>
      </c>
      <c r="F770" s="28" t="s">
        <v>789</v>
      </c>
      <c r="G770" s="28" t="s">
        <v>20</v>
      </c>
      <c r="H770" s="31">
        <v>1</v>
      </c>
      <c r="I770" s="28"/>
      <c r="J770" s="28"/>
      <c r="K770" s="28" t="s">
        <v>847</v>
      </c>
    </row>
    <row r="771" spans="1:11" ht="12.75" customHeight="1">
      <c r="A771" s="5"/>
      <c r="B771" s="5"/>
      <c r="C771" s="103" t="s">
        <v>4613</v>
      </c>
      <c r="D771" s="104" t="s">
        <v>4614</v>
      </c>
      <c r="E771" s="28" t="s">
        <v>788</v>
      </c>
      <c r="F771" s="28" t="s">
        <v>789</v>
      </c>
      <c r="G771" s="28" t="s">
        <v>20</v>
      </c>
      <c r="H771" s="31">
        <v>1</v>
      </c>
      <c r="I771" s="28"/>
      <c r="J771" s="28"/>
      <c r="K771" s="28" t="s">
        <v>847</v>
      </c>
    </row>
    <row r="772" spans="1:11" ht="12.75" customHeight="1">
      <c r="A772" s="5"/>
      <c r="B772" s="5"/>
      <c r="C772" s="103" t="s">
        <v>4615</v>
      </c>
      <c r="D772" s="104" t="s">
        <v>2487</v>
      </c>
      <c r="E772" s="28" t="s">
        <v>788</v>
      </c>
      <c r="F772" s="28" t="s">
        <v>789</v>
      </c>
      <c r="G772" s="28" t="s">
        <v>20</v>
      </c>
      <c r="H772" s="31">
        <v>1</v>
      </c>
      <c r="I772" s="28"/>
      <c r="J772" s="28"/>
      <c r="K772" s="28" t="s">
        <v>847</v>
      </c>
    </row>
    <row r="773" spans="1:11" ht="12.75" customHeight="1">
      <c r="A773" s="5"/>
      <c r="B773" s="5"/>
      <c r="C773" s="103" t="s">
        <v>4616</v>
      </c>
      <c r="D773" s="104" t="s">
        <v>4617</v>
      </c>
      <c r="E773" s="28" t="s">
        <v>788</v>
      </c>
      <c r="F773" s="28" t="s">
        <v>789</v>
      </c>
      <c r="G773" s="28" t="s">
        <v>20</v>
      </c>
      <c r="H773" s="31">
        <v>1</v>
      </c>
      <c r="I773" s="28"/>
      <c r="J773" s="28"/>
      <c r="K773" s="28" t="s">
        <v>847</v>
      </c>
    </row>
    <row r="774" spans="1:11" ht="12.75" customHeight="1">
      <c r="A774" s="5"/>
      <c r="B774" s="5"/>
      <c r="C774" s="103" t="s">
        <v>4618</v>
      </c>
      <c r="D774" s="104" t="s">
        <v>4619</v>
      </c>
      <c r="E774" s="28" t="s">
        <v>788</v>
      </c>
      <c r="F774" s="28" t="s">
        <v>789</v>
      </c>
      <c r="G774" s="28" t="s">
        <v>20</v>
      </c>
      <c r="H774" s="31">
        <v>1</v>
      </c>
      <c r="I774" s="28"/>
      <c r="J774" s="28"/>
      <c r="K774" s="28" t="s">
        <v>847</v>
      </c>
    </row>
    <row r="775" spans="1:11" ht="12.75" customHeight="1">
      <c r="A775" s="5"/>
      <c r="B775" s="5"/>
      <c r="C775" s="103" t="s">
        <v>4620</v>
      </c>
      <c r="D775" s="104" t="s">
        <v>4621</v>
      </c>
      <c r="E775" s="28" t="s">
        <v>788</v>
      </c>
      <c r="F775" s="28" t="s">
        <v>789</v>
      </c>
      <c r="G775" s="28" t="s">
        <v>20</v>
      </c>
      <c r="H775" s="31">
        <v>1</v>
      </c>
      <c r="I775" s="28"/>
      <c r="J775" s="28"/>
      <c r="K775" s="28" t="s">
        <v>847</v>
      </c>
    </row>
    <row r="776" spans="1:11" ht="12.75" customHeight="1">
      <c r="A776" s="5"/>
      <c r="B776" s="5"/>
      <c r="C776" s="103" t="s">
        <v>4622</v>
      </c>
      <c r="D776" s="104" t="s">
        <v>4623</v>
      </c>
      <c r="E776" s="28" t="s">
        <v>788</v>
      </c>
      <c r="F776" s="28" t="s">
        <v>789</v>
      </c>
      <c r="G776" s="28" t="s">
        <v>20</v>
      </c>
      <c r="H776" s="31">
        <v>1</v>
      </c>
      <c r="I776" s="28"/>
      <c r="J776" s="28"/>
      <c r="K776" s="28" t="s">
        <v>847</v>
      </c>
    </row>
    <row r="777" spans="1:11" ht="12.75" customHeight="1">
      <c r="A777" s="5"/>
      <c r="B777" s="5"/>
      <c r="C777" s="103" t="s">
        <v>4624</v>
      </c>
      <c r="D777" s="104" t="s">
        <v>4625</v>
      </c>
      <c r="E777" s="28" t="s">
        <v>788</v>
      </c>
      <c r="F777" s="28" t="s">
        <v>789</v>
      </c>
      <c r="G777" s="28" t="s">
        <v>20</v>
      </c>
      <c r="H777" s="31">
        <v>1</v>
      </c>
      <c r="I777" s="28"/>
      <c r="J777" s="28"/>
      <c r="K777" s="28" t="s">
        <v>847</v>
      </c>
    </row>
    <row r="778" spans="1:11" ht="12.75" customHeight="1">
      <c r="A778" s="5"/>
      <c r="B778" s="5"/>
      <c r="C778" s="103" t="s">
        <v>4626</v>
      </c>
      <c r="D778" s="104" t="s">
        <v>4627</v>
      </c>
      <c r="E778" s="28" t="s">
        <v>788</v>
      </c>
      <c r="F778" s="28" t="s">
        <v>789</v>
      </c>
      <c r="G778" s="28" t="s">
        <v>20</v>
      </c>
      <c r="H778" s="31">
        <v>1</v>
      </c>
      <c r="I778" s="28"/>
      <c r="J778" s="28"/>
      <c r="K778" s="28" t="s">
        <v>847</v>
      </c>
    </row>
    <row r="779" spans="1:11" ht="12.75" customHeight="1">
      <c r="A779" s="5"/>
      <c r="B779" s="5"/>
      <c r="C779" s="103" t="s">
        <v>4628</v>
      </c>
      <c r="D779" s="104" t="s">
        <v>2487</v>
      </c>
      <c r="E779" s="28" t="s">
        <v>788</v>
      </c>
      <c r="F779" s="28" t="s">
        <v>789</v>
      </c>
      <c r="G779" s="28" t="s">
        <v>20</v>
      </c>
      <c r="H779" s="31">
        <v>1</v>
      </c>
      <c r="I779" s="28"/>
      <c r="J779" s="28"/>
      <c r="K779" s="28" t="s">
        <v>847</v>
      </c>
    </row>
    <row r="780" spans="1:11" ht="12.75" customHeight="1">
      <c r="A780" s="5"/>
      <c r="B780" s="5"/>
      <c r="C780" s="103" t="s">
        <v>4629</v>
      </c>
      <c r="D780" s="104" t="s">
        <v>4630</v>
      </c>
      <c r="E780" s="28" t="s">
        <v>788</v>
      </c>
      <c r="F780" s="28" t="s">
        <v>789</v>
      </c>
      <c r="G780" s="28" t="s">
        <v>20</v>
      </c>
      <c r="H780" s="31">
        <v>1</v>
      </c>
      <c r="I780" s="28"/>
      <c r="J780" s="28"/>
      <c r="K780" s="28" t="s">
        <v>847</v>
      </c>
    </row>
    <row r="781" spans="1:11" ht="12.75" customHeight="1">
      <c r="A781" s="5"/>
      <c r="B781" s="5"/>
      <c r="C781" s="103" t="s">
        <v>4631</v>
      </c>
      <c r="D781" s="104" t="s">
        <v>4632</v>
      </c>
      <c r="E781" s="28" t="s">
        <v>788</v>
      </c>
      <c r="F781" s="28" t="s">
        <v>789</v>
      </c>
      <c r="G781" s="28" t="s">
        <v>20</v>
      </c>
      <c r="H781" s="31">
        <v>1</v>
      </c>
      <c r="I781" s="28"/>
      <c r="J781" s="28"/>
      <c r="K781" s="28" t="s">
        <v>847</v>
      </c>
    </row>
    <row r="782" spans="1:11" ht="12.75" customHeight="1">
      <c r="A782" s="5"/>
      <c r="B782" s="5"/>
      <c r="C782" s="103" t="s">
        <v>4633</v>
      </c>
      <c r="D782" s="104" t="s">
        <v>2487</v>
      </c>
      <c r="E782" s="28" t="s">
        <v>788</v>
      </c>
      <c r="F782" s="28" t="s">
        <v>789</v>
      </c>
      <c r="G782" s="28" t="s">
        <v>20</v>
      </c>
      <c r="H782" s="31">
        <v>1</v>
      </c>
      <c r="I782" s="28"/>
      <c r="J782" s="28"/>
      <c r="K782" s="28" t="s">
        <v>847</v>
      </c>
    </row>
    <row r="783" spans="1:11" ht="12.75" customHeight="1">
      <c r="A783" s="5"/>
      <c r="B783" s="5"/>
      <c r="C783" s="103" t="s">
        <v>4634</v>
      </c>
      <c r="D783" s="104" t="s">
        <v>2487</v>
      </c>
      <c r="E783" s="28" t="s">
        <v>788</v>
      </c>
      <c r="F783" s="28" t="s">
        <v>789</v>
      </c>
      <c r="G783" s="28" t="s">
        <v>20</v>
      </c>
      <c r="H783" s="31">
        <v>1</v>
      </c>
      <c r="I783" s="28"/>
      <c r="J783" s="28"/>
      <c r="K783" s="28" t="s">
        <v>847</v>
      </c>
    </row>
    <row r="784" spans="1:11" ht="12.75" customHeight="1">
      <c r="A784" s="5"/>
      <c r="B784" s="5" t="s">
        <v>2764</v>
      </c>
      <c r="C784" s="99" t="s">
        <v>4635</v>
      </c>
      <c r="D784" s="100" t="s">
        <v>2766</v>
      </c>
      <c r="E784" s="101" t="s">
        <v>457</v>
      </c>
      <c r="F784" s="101" t="s">
        <v>789</v>
      </c>
      <c r="G784" s="101" t="s">
        <v>20</v>
      </c>
      <c r="H784" s="102">
        <v>1</v>
      </c>
      <c r="I784" s="101"/>
      <c r="J784" s="102"/>
      <c r="K784" s="101" t="s">
        <v>904</v>
      </c>
    </row>
    <row r="785" spans="1:11" ht="12.75" customHeight="1">
      <c r="A785" s="5"/>
      <c r="B785" s="5"/>
      <c r="C785" s="99" t="s">
        <v>4636</v>
      </c>
      <c r="D785" s="100" t="s">
        <v>2459</v>
      </c>
      <c r="E785" s="101" t="s">
        <v>457</v>
      </c>
      <c r="F785" s="101" t="s">
        <v>789</v>
      </c>
      <c r="G785" s="101" t="s">
        <v>20</v>
      </c>
      <c r="H785" s="102">
        <v>1</v>
      </c>
      <c r="I785" s="101"/>
      <c r="J785" s="102"/>
      <c r="K785" s="101" t="s">
        <v>904</v>
      </c>
    </row>
    <row r="786" spans="1:11" ht="12.75" customHeight="1">
      <c r="A786" s="5"/>
      <c r="B786" s="5"/>
      <c r="C786" s="99" t="s">
        <v>4637</v>
      </c>
      <c r="D786" s="100" t="s">
        <v>2461</v>
      </c>
      <c r="E786" s="101" t="s">
        <v>457</v>
      </c>
      <c r="F786" s="101" t="s">
        <v>789</v>
      </c>
      <c r="G786" s="101" t="s">
        <v>20</v>
      </c>
      <c r="H786" s="102">
        <v>1</v>
      </c>
      <c r="I786" s="101"/>
      <c r="J786" s="102"/>
      <c r="K786" s="101" t="s">
        <v>904</v>
      </c>
    </row>
    <row r="787" spans="1:11" ht="12.75" customHeight="1">
      <c r="A787" s="5"/>
      <c r="B787" s="5"/>
      <c r="C787" s="99" t="s">
        <v>4638</v>
      </c>
      <c r="D787" s="100" t="s">
        <v>4526</v>
      </c>
      <c r="E787" s="101" t="s">
        <v>457</v>
      </c>
      <c r="F787" s="101" t="s">
        <v>789</v>
      </c>
      <c r="G787" s="101" t="s">
        <v>20</v>
      </c>
      <c r="H787" s="102">
        <v>1</v>
      </c>
      <c r="I787" s="101"/>
      <c r="J787" s="102"/>
      <c r="K787" s="101" t="s">
        <v>904</v>
      </c>
    </row>
    <row r="788" spans="1:11" ht="12.75" customHeight="1">
      <c r="A788" s="5"/>
      <c r="B788" s="5"/>
      <c r="C788" s="99" t="s">
        <v>4639</v>
      </c>
      <c r="D788" s="100" t="s">
        <v>4528</v>
      </c>
      <c r="E788" s="101" t="s">
        <v>457</v>
      </c>
      <c r="F788" s="101" t="s">
        <v>789</v>
      </c>
      <c r="G788" s="101" t="s">
        <v>20</v>
      </c>
      <c r="H788" s="102">
        <v>1</v>
      </c>
      <c r="I788" s="101"/>
      <c r="J788" s="102"/>
      <c r="K788" s="101" t="s">
        <v>904</v>
      </c>
    </row>
    <row r="789" spans="1:11" ht="12.75" customHeight="1">
      <c r="A789" s="5"/>
      <c r="B789" s="5"/>
      <c r="C789" s="99" t="s">
        <v>4640</v>
      </c>
      <c r="D789" s="100" t="s">
        <v>4530</v>
      </c>
      <c r="E789" s="101" t="s">
        <v>457</v>
      </c>
      <c r="F789" s="101" t="s">
        <v>789</v>
      </c>
      <c r="G789" s="101" t="s">
        <v>20</v>
      </c>
      <c r="H789" s="102">
        <v>1</v>
      </c>
      <c r="I789" s="101"/>
      <c r="J789" s="102"/>
      <c r="K789" s="101" t="s">
        <v>904</v>
      </c>
    </row>
    <row r="790" spans="1:11" ht="12.75" customHeight="1">
      <c r="A790" s="5"/>
      <c r="B790" s="5"/>
      <c r="C790" s="99" t="s">
        <v>4641</v>
      </c>
      <c r="D790" s="100" t="s">
        <v>4532</v>
      </c>
      <c r="E790" s="101" t="s">
        <v>457</v>
      </c>
      <c r="F790" s="101" t="s">
        <v>789</v>
      </c>
      <c r="G790" s="101" t="s">
        <v>20</v>
      </c>
      <c r="H790" s="102">
        <v>1</v>
      </c>
      <c r="I790" s="101"/>
      <c r="J790" s="102"/>
      <c r="K790" s="101" t="s">
        <v>904</v>
      </c>
    </row>
    <row r="791" spans="1:11" ht="12.75" customHeight="1">
      <c r="A791" s="5"/>
      <c r="B791" s="5"/>
      <c r="C791" s="99" t="s">
        <v>4642</v>
      </c>
      <c r="D791" s="100" t="s">
        <v>4534</v>
      </c>
      <c r="E791" s="101" t="s">
        <v>457</v>
      </c>
      <c r="F791" s="101" t="s">
        <v>789</v>
      </c>
      <c r="G791" s="101" t="s">
        <v>20</v>
      </c>
      <c r="H791" s="102">
        <v>1</v>
      </c>
      <c r="I791" s="101"/>
      <c r="J791" s="102"/>
      <c r="K791" s="101" t="s">
        <v>904</v>
      </c>
    </row>
    <row r="792" spans="1:11" ht="12.75" customHeight="1">
      <c r="A792" s="5"/>
      <c r="B792" s="5"/>
      <c r="C792" s="99" t="s">
        <v>4643</v>
      </c>
      <c r="D792" s="100" t="s">
        <v>2782</v>
      </c>
      <c r="E792" s="101" t="s">
        <v>457</v>
      </c>
      <c r="F792" s="101" t="s">
        <v>789</v>
      </c>
      <c r="G792" s="101" t="s">
        <v>20</v>
      </c>
      <c r="H792" s="102">
        <v>1</v>
      </c>
      <c r="I792" s="101"/>
      <c r="J792" s="102"/>
      <c r="K792" s="101" t="s">
        <v>904</v>
      </c>
    </row>
    <row r="793" spans="1:11" ht="12.75" customHeight="1">
      <c r="A793" s="5"/>
      <c r="B793" s="5"/>
      <c r="C793" s="99" t="s">
        <v>4644</v>
      </c>
      <c r="D793" s="100" t="s">
        <v>2475</v>
      </c>
      <c r="E793" s="101" t="s">
        <v>457</v>
      </c>
      <c r="F793" s="101" t="s">
        <v>789</v>
      </c>
      <c r="G793" s="101" t="s">
        <v>20</v>
      </c>
      <c r="H793" s="102">
        <v>0.5</v>
      </c>
      <c r="I793" s="101"/>
      <c r="J793" s="102"/>
      <c r="K793" s="101" t="s">
        <v>904</v>
      </c>
    </row>
    <row r="794" spans="1:11" ht="12.75" customHeight="1">
      <c r="A794" s="5"/>
      <c r="B794" s="5"/>
      <c r="C794" s="99" t="s">
        <v>4645</v>
      </c>
      <c r="D794" s="100" t="s">
        <v>4538</v>
      </c>
      <c r="E794" s="101" t="s">
        <v>457</v>
      </c>
      <c r="F794" s="101" t="s">
        <v>789</v>
      </c>
      <c r="G794" s="101" t="s">
        <v>20</v>
      </c>
      <c r="H794" s="102">
        <v>0.5</v>
      </c>
      <c r="I794" s="101"/>
      <c r="J794" s="102"/>
      <c r="K794" s="101" t="s">
        <v>904</v>
      </c>
    </row>
    <row r="795" spans="1:11" ht="12.75" customHeight="1">
      <c r="A795" s="5"/>
      <c r="B795" s="5"/>
      <c r="C795" s="99" t="s">
        <v>4646</v>
      </c>
      <c r="D795" s="100" t="s">
        <v>4540</v>
      </c>
      <c r="E795" s="101" t="s">
        <v>457</v>
      </c>
      <c r="F795" s="101" t="s">
        <v>789</v>
      </c>
      <c r="G795" s="101" t="s">
        <v>20</v>
      </c>
      <c r="H795" s="102">
        <v>0.5</v>
      </c>
      <c r="I795" s="101"/>
      <c r="J795" s="102"/>
      <c r="K795" s="101" t="s">
        <v>904</v>
      </c>
    </row>
    <row r="796" spans="1:11" ht="12.75" customHeight="1">
      <c r="A796" s="5"/>
      <c r="B796" s="5"/>
      <c r="C796" s="99" t="s">
        <v>4647</v>
      </c>
      <c r="D796" s="100" t="s">
        <v>4542</v>
      </c>
      <c r="E796" s="101" t="s">
        <v>457</v>
      </c>
      <c r="F796" s="101" t="s">
        <v>789</v>
      </c>
      <c r="G796" s="101" t="s">
        <v>20</v>
      </c>
      <c r="H796" s="102">
        <v>0.5</v>
      </c>
      <c r="I796" s="101"/>
      <c r="J796" s="102"/>
      <c r="K796" s="101" t="s">
        <v>904</v>
      </c>
    </row>
    <row r="797" spans="1:11" ht="12.75" customHeight="1">
      <c r="A797" s="5"/>
      <c r="B797" s="5"/>
      <c r="C797" s="99" t="s">
        <v>4648</v>
      </c>
      <c r="D797" s="100" t="s">
        <v>2485</v>
      </c>
      <c r="E797" s="101" t="s">
        <v>457</v>
      </c>
      <c r="F797" s="101" t="s">
        <v>789</v>
      </c>
      <c r="G797" s="101" t="s">
        <v>20</v>
      </c>
      <c r="H797" s="102">
        <v>0.5</v>
      </c>
      <c r="I797" s="101"/>
      <c r="J797" s="102"/>
      <c r="K797" s="101" t="s">
        <v>904</v>
      </c>
    </row>
    <row r="798" spans="1:11" ht="12.75" customHeight="1">
      <c r="A798" s="5"/>
      <c r="B798" s="5"/>
      <c r="C798" s="99" t="s">
        <v>4649</v>
      </c>
      <c r="D798" s="100" t="s">
        <v>2487</v>
      </c>
      <c r="E798" s="101" t="s">
        <v>457</v>
      </c>
      <c r="F798" s="101" t="s">
        <v>789</v>
      </c>
      <c r="G798" s="101" t="s">
        <v>20</v>
      </c>
      <c r="H798" s="102">
        <v>0.5</v>
      </c>
      <c r="I798" s="101"/>
      <c r="J798" s="102"/>
      <c r="K798" s="101" t="s">
        <v>904</v>
      </c>
    </row>
    <row r="799" spans="1:11" ht="12.75" customHeight="1">
      <c r="A799" s="5"/>
      <c r="B799" s="5"/>
      <c r="C799" s="99" t="s">
        <v>4650</v>
      </c>
      <c r="D799" s="100" t="s">
        <v>4546</v>
      </c>
      <c r="E799" s="101" t="s">
        <v>457</v>
      </c>
      <c r="F799" s="101" t="s">
        <v>789</v>
      </c>
      <c r="G799" s="101" t="s">
        <v>20</v>
      </c>
      <c r="H799" s="102">
        <v>0.5</v>
      </c>
      <c r="I799" s="101"/>
      <c r="J799" s="102"/>
      <c r="K799" s="101" t="s">
        <v>904</v>
      </c>
    </row>
    <row r="800" spans="1:11" ht="12.75" customHeight="1">
      <c r="A800" s="5"/>
      <c r="B800" s="5"/>
      <c r="C800" s="99" t="s">
        <v>4651</v>
      </c>
      <c r="D800" s="100" t="s">
        <v>4548</v>
      </c>
      <c r="E800" s="101" t="s">
        <v>457</v>
      </c>
      <c r="F800" s="101" t="s">
        <v>789</v>
      </c>
      <c r="G800" s="101" t="s">
        <v>20</v>
      </c>
      <c r="H800" s="102">
        <v>0.5</v>
      </c>
      <c r="I800" s="101"/>
      <c r="J800" s="102"/>
      <c r="K800" s="101" t="s">
        <v>904</v>
      </c>
    </row>
    <row r="801" spans="1:11" ht="12.75" customHeight="1">
      <c r="A801" s="5"/>
      <c r="B801" s="5"/>
      <c r="C801" s="99" t="s">
        <v>4652</v>
      </c>
      <c r="D801" s="100" t="s">
        <v>4550</v>
      </c>
      <c r="E801" s="101" t="s">
        <v>457</v>
      </c>
      <c r="F801" s="101" t="s">
        <v>789</v>
      </c>
      <c r="G801" s="101" t="s">
        <v>20</v>
      </c>
      <c r="H801" s="102">
        <v>0.5</v>
      </c>
      <c r="I801" s="101"/>
      <c r="J801" s="102"/>
      <c r="K801" s="101" t="s">
        <v>904</v>
      </c>
    </row>
    <row r="802" spans="1:11" ht="12.75" customHeight="1">
      <c r="A802" s="5"/>
      <c r="B802" s="5"/>
      <c r="C802" s="99" t="s">
        <v>4653</v>
      </c>
      <c r="D802" s="100" t="s">
        <v>4552</v>
      </c>
      <c r="E802" s="101" t="s">
        <v>457</v>
      </c>
      <c r="F802" s="101" t="s">
        <v>789</v>
      </c>
      <c r="G802" s="101" t="s">
        <v>20</v>
      </c>
      <c r="H802" s="102">
        <v>0.5</v>
      </c>
      <c r="I802" s="101"/>
      <c r="J802" s="102"/>
      <c r="K802" s="101" t="s">
        <v>904</v>
      </c>
    </row>
    <row r="803" spans="1:11" ht="12.75" customHeight="1">
      <c r="A803" s="5"/>
      <c r="B803" s="5"/>
      <c r="C803" s="99" t="s">
        <v>4654</v>
      </c>
      <c r="D803" s="100" t="s">
        <v>2487</v>
      </c>
      <c r="E803" s="101" t="s">
        <v>457</v>
      </c>
      <c r="F803" s="101" t="s">
        <v>789</v>
      </c>
      <c r="G803" s="101" t="s">
        <v>20</v>
      </c>
      <c r="H803" s="102">
        <v>0.5</v>
      </c>
      <c r="I803" s="101"/>
      <c r="J803" s="102"/>
      <c r="K803" s="101" t="s">
        <v>904</v>
      </c>
    </row>
    <row r="804" spans="1:11" ht="12.75" customHeight="1">
      <c r="A804" s="5"/>
      <c r="B804" s="5"/>
      <c r="C804" s="99" t="s">
        <v>4655</v>
      </c>
      <c r="D804" s="100" t="s">
        <v>2805</v>
      </c>
      <c r="E804" s="101" t="s">
        <v>457</v>
      </c>
      <c r="F804" s="101" t="s">
        <v>789</v>
      </c>
      <c r="G804" s="101" t="s">
        <v>20</v>
      </c>
      <c r="H804" s="102">
        <v>0.5</v>
      </c>
      <c r="I804" s="101"/>
      <c r="J804" s="102"/>
      <c r="K804" s="101" t="s">
        <v>904</v>
      </c>
    </row>
    <row r="805" spans="1:11" ht="12.75" customHeight="1">
      <c r="A805" s="5"/>
      <c r="B805" s="5"/>
      <c r="C805" s="99" t="s">
        <v>4656</v>
      </c>
      <c r="D805" s="100" t="s">
        <v>2807</v>
      </c>
      <c r="E805" s="101" t="s">
        <v>457</v>
      </c>
      <c r="F805" s="101" t="s">
        <v>789</v>
      </c>
      <c r="G805" s="101" t="s">
        <v>20</v>
      </c>
      <c r="H805" s="102">
        <v>0.5</v>
      </c>
      <c r="I805" s="101"/>
      <c r="J805" s="102"/>
      <c r="K805" s="101" t="s">
        <v>904</v>
      </c>
    </row>
    <row r="806" spans="1:11" ht="12.75" customHeight="1">
      <c r="A806" s="5"/>
      <c r="B806" s="5"/>
      <c r="C806" s="99" t="s">
        <v>4657</v>
      </c>
      <c r="D806" s="100" t="s">
        <v>2809</v>
      </c>
      <c r="E806" s="101" t="s">
        <v>457</v>
      </c>
      <c r="F806" s="101" t="s">
        <v>789</v>
      </c>
      <c r="G806" s="101" t="s">
        <v>20</v>
      </c>
      <c r="H806" s="102">
        <v>0.5</v>
      </c>
      <c r="I806" s="101"/>
      <c r="J806" s="102"/>
      <c r="K806" s="101" t="s">
        <v>904</v>
      </c>
    </row>
    <row r="807" spans="1:11" ht="12.75" customHeight="1">
      <c r="A807" s="5"/>
      <c r="B807" s="5"/>
      <c r="C807" s="99" t="s">
        <v>4658</v>
      </c>
      <c r="D807" s="100" t="s">
        <v>2811</v>
      </c>
      <c r="E807" s="101" t="s">
        <v>457</v>
      </c>
      <c r="F807" s="101" t="s">
        <v>789</v>
      </c>
      <c r="G807" s="101" t="s">
        <v>20</v>
      </c>
      <c r="H807" s="102">
        <v>0.5</v>
      </c>
      <c r="I807" s="101"/>
      <c r="J807" s="102"/>
      <c r="K807" s="101" t="s">
        <v>904</v>
      </c>
    </row>
    <row r="808" spans="1:11" ht="12.75" customHeight="1">
      <c r="A808" s="5"/>
      <c r="B808" s="5"/>
      <c r="C808" s="99" t="s">
        <v>4659</v>
      </c>
      <c r="D808" s="100" t="s">
        <v>2813</v>
      </c>
      <c r="E808" s="101" t="s">
        <v>457</v>
      </c>
      <c r="F808" s="101" t="s">
        <v>789</v>
      </c>
      <c r="G808" s="101" t="s">
        <v>20</v>
      </c>
      <c r="H808" s="102">
        <v>0.5</v>
      </c>
      <c r="I808" s="101"/>
      <c r="J808" s="102"/>
      <c r="K808" s="101" t="s">
        <v>904</v>
      </c>
    </row>
    <row r="809" spans="1:11" ht="12.75" customHeight="1">
      <c r="A809" s="5"/>
      <c r="B809" s="5"/>
      <c r="C809" s="99" t="s">
        <v>4660</v>
      </c>
      <c r="D809" s="100" t="s">
        <v>2815</v>
      </c>
      <c r="E809" s="101" t="s">
        <v>457</v>
      </c>
      <c r="F809" s="101" t="s">
        <v>789</v>
      </c>
      <c r="G809" s="101" t="s">
        <v>20</v>
      </c>
      <c r="H809" s="102">
        <v>0.5</v>
      </c>
      <c r="I809" s="101"/>
      <c r="J809" s="102"/>
      <c r="K809" s="101" t="s">
        <v>904</v>
      </c>
    </row>
    <row r="810" spans="1:11" ht="12.75" customHeight="1">
      <c r="A810" s="5"/>
      <c r="B810" s="5"/>
      <c r="C810" s="99" t="s">
        <v>4661</v>
      </c>
      <c r="D810" s="100" t="s">
        <v>2487</v>
      </c>
      <c r="E810" s="101" t="s">
        <v>457</v>
      </c>
      <c r="F810" s="101" t="s">
        <v>789</v>
      </c>
      <c r="G810" s="101" t="s">
        <v>20</v>
      </c>
      <c r="H810" s="102">
        <v>0.5</v>
      </c>
      <c r="I810" s="101"/>
      <c r="J810" s="102"/>
      <c r="K810" s="101" t="s">
        <v>904</v>
      </c>
    </row>
    <row r="811" spans="1:11" ht="12.75" customHeight="1">
      <c r="A811" s="5"/>
      <c r="B811" s="5"/>
      <c r="C811" s="99" t="s">
        <v>4662</v>
      </c>
      <c r="D811" s="100" t="s">
        <v>4663</v>
      </c>
      <c r="E811" s="101" t="s">
        <v>457</v>
      </c>
      <c r="F811" s="101" t="s">
        <v>789</v>
      </c>
      <c r="G811" s="101" t="s">
        <v>20</v>
      </c>
      <c r="H811" s="102">
        <v>0.5</v>
      </c>
      <c r="I811" s="101"/>
      <c r="J811" s="102"/>
      <c r="K811" s="101" t="s">
        <v>904</v>
      </c>
    </row>
    <row r="812" spans="1:11" ht="12.75" customHeight="1">
      <c r="A812" s="5"/>
      <c r="B812" s="5"/>
      <c r="C812" s="99" t="s">
        <v>4664</v>
      </c>
      <c r="D812" s="100" t="s">
        <v>2487</v>
      </c>
      <c r="E812" s="101" t="s">
        <v>457</v>
      </c>
      <c r="F812" s="101" t="s">
        <v>789</v>
      </c>
      <c r="G812" s="101" t="s">
        <v>20</v>
      </c>
      <c r="H812" s="102">
        <v>0.5</v>
      </c>
      <c r="I812" s="101"/>
      <c r="J812" s="102"/>
      <c r="K812" s="101" t="s">
        <v>904</v>
      </c>
    </row>
    <row r="813" spans="1:11" ht="12.75" customHeight="1">
      <c r="A813" s="5"/>
      <c r="B813" s="5"/>
      <c r="C813" s="99" t="s">
        <v>4665</v>
      </c>
      <c r="D813" s="100" t="s">
        <v>4562</v>
      </c>
      <c r="E813" s="101" t="s">
        <v>457</v>
      </c>
      <c r="F813" s="101" t="s">
        <v>789</v>
      </c>
      <c r="G813" s="101" t="s">
        <v>20</v>
      </c>
      <c r="H813" s="102">
        <v>0.5</v>
      </c>
      <c r="I813" s="101"/>
      <c r="J813" s="102"/>
      <c r="K813" s="101" t="s">
        <v>904</v>
      </c>
    </row>
    <row r="814" spans="1:11" ht="12.75" customHeight="1">
      <c r="A814" s="5"/>
      <c r="B814" s="5"/>
      <c r="C814" s="99" t="s">
        <v>4666</v>
      </c>
      <c r="D814" s="100" t="s">
        <v>4564</v>
      </c>
      <c r="E814" s="101" t="s">
        <v>457</v>
      </c>
      <c r="F814" s="101" t="s">
        <v>789</v>
      </c>
      <c r="G814" s="101" t="s">
        <v>20</v>
      </c>
      <c r="H814" s="102">
        <v>0.5</v>
      </c>
      <c r="I814" s="101"/>
      <c r="J814" s="102"/>
      <c r="K814" s="101" t="s">
        <v>904</v>
      </c>
    </row>
    <row r="815" spans="1:11" ht="12.75" customHeight="1">
      <c r="A815" s="5"/>
      <c r="B815" s="5"/>
      <c r="C815" s="99" t="s">
        <v>4667</v>
      </c>
      <c r="D815" s="100" t="s">
        <v>4566</v>
      </c>
      <c r="E815" s="101" t="s">
        <v>457</v>
      </c>
      <c r="F815" s="101" t="s">
        <v>789</v>
      </c>
      <c r="G815" s="101" t="s">
        <v>20</v>
      </c>
      <c r="H815" s="102">
        <v>0.5</v>
      </c>
      <c r="I815" s="101"/>
      <c r="J815" s="102"/>
      <c r="K815" s="101" t="s">
        <v>904</v>
      </c>
    </row>
    <row r="816" spans="1:11" ht="12.75" customHeight="1">
      <c r="A816" s="5"/>
      <c r="B816" s="5"/>
      <c r="C816" s="99" t="s">
        <v>4668</v>
      </c>
      <c r="D816" s="100" t="s">
        <v>2487</v>
      </c>
      <c r="E816" s="101" t="s">
        <v>457</v>
      </c>
      <c r="F816" s="101" t="s">
        <v>789</v>
      </c>
      <c r="G816" s="101" t="s">
        <v>20</v>
      </c>
      <c r="H816" s="102">
        <v>0.5</v>
      </c>
      <c r="I816" s="101"/>
      <c r="J816" s="102"/>
      <c r="K816" s="101" t="s">
        <v>904</v>
      </c>
    </row>
    <row r="817" spans="1:11" ht="12.75" customHeight="1">
      <c r="A817" s="5"/>
      <c r="B817" s="5"/>
      <c r="C817" s="99" t="s">
        <v>4669</v>
      </c>
      <c r="D817" s="100" t="s">
        <v>4569</v>
      </c>
      <c r="E817" s="101" t="s">
        <v>457</v>
      </c>
      <c r="F817" s="101" t="s">
        <v>789</v>
      </c>
      <c r="G817" s="101" t="s">
        <v>20</v>
      </c>
      <c r="H817" s="102">
        <v>0.5</v>
      </c>
      <c r="I817" s="101"/>
      <c r="J817" s="102"/>
      <c r="K817" s="101" t="s">
        <v>904</v>
      </c>
    </row>
    <row r="818" spans="1:11" ht="12.75" customHeight="1">
      <c r="A818" s="5"/>
      <c r="B818" s="5"/>
      <c r="C818" s="99" t="s">
        <v>4670</v>
      </c>
      <c r="D818" s="100" t="s">
        <v>4571</v>
      </c>
      <c r="E818" s="101" t="s">
        <v>457</v>
      </c>
      <c r="F818" s="101" t="s">
        <v>789</v>
      </c>
      <c r="G818" s="101" t="s">
        <v>20</v>
      </c>
      <c r="H818" s="102">
        <v>0.5</v>
      </c>
      <c r="I818" s="101"/>
      <c r="J818" s="102"/>
      <c r="K818" s="101" t="s">
        <v>904</v>
      </c>
    </row>
    <row r="819" spans="1:11" ht="12.75" customHeight="1">
      <c r="A819" s="5"/>
      <c r="B819" s="5"/>
      <c r="C819" s="99" t="s">
        <v>4671</v>
      </c>
      <c r="D819" s="100" t="s">
        <v>2487</v>
      </c>
      <c r="E819" s="101" t="s">
        <v>457</v>
      </c>
      <c r="F819" s="101" t="s">
        <v>789</v>
      </c>
      <c r="G819" s="101" t="s">
        <v>20</v>
      </c>
      <c r="H819" s="102">
        <v>0.5</v>
      </c>
      <c r="I819" s="101"/>
      <c r="J819" s="102"/>
      <c r="K819" s="101" t="s">
        <v>904</v>
      </c>
    </row>
    <row r="820" spans="1:11" ht="12.75" customHeight="1">
      <c r="A820" s="5"/>
      <c r="B820" s="5"/>
      <c r="C820" s="103" t="s">
        <v>4672</v>
      </c>
      <c r="D820" s="104" t="s">
        <v>4574</v>
      </c>
      <c r="E820" s="28" t="s">
        <v>457</v>
      </c>
      <c r="F820" s="28" t="s">
        <v>789</v>
      </c>
      <c r="G820" s="28" t="s">
        <v>20</v>
      </c>
      <c r="H820" s="31">
        <v>0.5</v>
      </c>
      <c r="I820" s="28"/>
      <c r="J820" s="31"/>
      <c r="K820" s="28" t="s">
        <v>847</v>
      </c>
    </row>
    <row r="821" spans="1:11" ht="12.75" customHeight="1">
      <c r="A821" s="5"/>
      <c r="B821" s="5"/>
      <c r="C821" s="103" t="s">
        <v>4673</v>
      </c>
      <c r="D821" s="104" t="s">
        <v>2487</v>
      </c>
      <c r="E821" s="28" t="s">
        <v>457</v>
      </c>
      <c r="F821" s="28" t="s">
        <v>789</v>
      </c>
      <c r="G821" s="28" t="s">
        <v>20</v>
      </c>
      <c r="H821" s="31">
        <v>0.5</v>
      </c>
      <c r="I821" s="28"/>
      <c r="J821" s="31"/>
      <c r="K821" s="28" t="s">
        <v>847</v>
      </c>
    </row>
    <row r="822" spans="1:11" ht="12.75" customHeight="1">
      <c r="A822" s="5"/>
      <c r="B822" s="5"/>
      <c r="C822" s="103" t="s">
        <v>4674</v>
      </c>
      <c r="D822" s="104" t="s">
        <v>4577</v>
      </c>
      <c r="E822" s="28" t="s">
        <v>457</v>
      </c>
      <c r="F822" s="28" t="s">
        <v>789</v>
      </c>
      <c r="G822" s="28" t="s">
        <v>20</v>
      </c>
      <c r="H822" s="31">
        <v>0.5</v>
      </c>
      <c r="I822" s="28"/>
      <c r="J822" s="31"/>
      <c r="K822" s="28" t="s">
        <v>847</v>
      </c>
    </row>
    <row r="823" spans="1:11" ht="12.75" customHeight="1">
      <c r="A823" s="5"/>
      <c r="B823" s="5"/>
      <c r="C823" s="103" t="s">
        <v>4675</v>
      </c>
      <c r="D823" s="104" t="s">
        <v>4579</v>
      </c>
      <c r="E823" s="28" t="s">
        <v>457</v>
      </c>
      <c r="F823" s="28" t="s">
        <v>789</v>
      </c>
      <c r="G823" s="28" t="s">
        <v>20</v>
      </c>
      <c r="H823" s="31">
        <v>0.5</v>
      </c>
      <c r="I823" s="28"/>
      <c r="J823" s="31"/>
      <c r="K823" s="28" t="s">
        <v>847</v>
      </c>
    </row>
    <row r="824" spans="1:11" ht="12.75" customHeight="1">
      <c r="A824" s="5"/>
      <c r="B824" s="5"/>
      <c r="C824" s="103" t="s">
        <v>4676</v>
      </c>
      <c r="D824" s="104" t="s">
        <v>4581</v>
      </c>
      <c r="E824" s="28" t="s">
        <v>457</v>
      </c>
      <c r="F824" s="28" t="s">
        <v>789</v>
      </c>
      <c r="G824" s="28" t="s">
        <v>20</v>
      </c>
      <c r="H824" s="31">
        <v>0.5</v>
      </c>
      <c r="I824" s="28"/>
      <c r="J824" s="31"/>
      <c r="K824" s="28" t="s">
        <v>847</v>
      </c>
    </row>
    <row r="825" spans="1:11" ht="12.75" customHeight="1">
      <c r="A825" s="5"/>
      <c r="B825" s="5"/>
      <c r="C825" s="103" t="s">
        <v>4677</v>
      </c>
      <c r="D825" s="104" t="s">
        <v>4583</v>
      </c>
      <c r="E825" s="28" t="s">
        <v>457</v>
      </c>
      <c r="F825" s="28" t="s">
        <v>789</v>
      </c>
      <c r="G825" s="28" t="s">
        <v>20</v>
      </c>
      <c r="H825" s="31">
        <v>0.5</v>
      </c>
      <c r="I825" s="28"/>
      <c r="J825" s="31"/>
      <c r="K825" s="28" t="s">
        <v>847</v>
      </c>
    </row>
    <row r="826" spans="1:11" ht="12.75" customHeight="1">
      <c r="A826" s="5"/>
      <c r="B826" s="5"/>
      <c r="C826" s="103" t="s">
        <v>4678</v>
      </c>
      <c r="D826" s="104" t="s">
        <v>2487</v>
      </c>
      <c r="E826" s="28" t="s">
        <v>457</v>
      </c>
      <c r="F826" s="28" t="s">
        <v>789</v>
      </c>
      <c r="G826" s="28" t="s">
        <v>20</v>
      </c>
      <c r="H826" s="31">
        <v>0.5</v>
      </c>
      <c r="I826" s="28"/>
      <c r="J826" s="31"/>
      <c r="K826" s="28" t="s">
        <v>847</v>
      </c>
    </row>
    <row r="827" spans="1:11" ht="12.75" customHeight="1">
      <c r="A827" s="5"/>
      <c r="B827" s="5"/>
      <c r="C827" s="103" t="s">
        <v>4679</v>
      </c>
      <c r="D827" s="104" t="s">
        <v>4586</v>
      </c>
      <c r="E827" s="28" t="s">
        <v>457</v>
      </c>
      <c r="F827" s="28" t="s">
        <v>789</v>
      </c>
      <c r="G827" s="28" t="s">
        <v>20</v>
      </c>
      <c r="H827" s="31">
        <v>0.5</v>
      </c>
      <c r="I827" s="28"/>
      <c r="J827" s="31"/>
      <c r="K827" s="28" t="s">
        <v>847</v>
      </c>
    </row>
    <row r="828" spans="1:11" ht="12.75" customHeight="1">
      <c r="A828" s="5"/>
      <c r="B828" s="5"/>
      <c r="C828" s="103" t="s">
        <v>4680</v>
      </c>
      <c r="D828" s="104" t="s">
        <v>4588</v>
      </c>
      <c r="E828" s="28" t="s">
        <v>457</v>
      </c>
      <c r="F828" s="28" t="s">
        <v>789</v>
      </c>
      <c r="G828" s="28" t="s">
        <v>20</v>
      </c>
      <c r="H828" s="31">
        <v>0.5</v>
      </c>
      <c r="I828" s="28"/>
      <c r="J828" s="31"/>
      <c r="K828" s="28" t="s">
        <v>847</v>
      </c>
    </row>
    <row r="829" spans="1:11" ht="12.75" customHeight="1">
      <c r="A829" s="5"/>
      <c r="B829" s="5"/>
      <c r="C829" s="103" t="s">
        <v>4681</v>
      </c>
      <c r="D829" s="104" t="s">
        <v>2487</v>
      </c>
      <c r="E829" s="28" t="s">
        <v>457</v>
      </c>
      <c r="F829" s="28" t="s">
        <v>789</v>
      </c>
      <c r="G829" s="28" t="s">
        <v>20</v>
      </c>
      <c r="H829" s="31">
        <v>0.5</v>
      </c>
      <c r="I829" s="28"/>
      <c r="J829" s="31"/>
      <c r="K829" s="28" t="s">
        <v>847</v>
      </c>
    </row>
    <row r="830" spans="1:11" ht="12.75" customHeight="1">
      <c r="A830" s="5"/>
      <c r="B830" s="5"/>
      <c r="C830" s="103" t="s">
        <v>4682</v>
      </c>
      <c r="D830" s="104" t="s">
        <v>4591</v>
      </c>
      <c r="E830" s="28" t="s">
        <v>457</v>
      </c>
      <c r="F830" s="28" t="s">
        <v>789</v>
      </c>
      <c r="G830" s="28" t="s">
        <v>20</v>
      </c>
      <c r="H830" s="31">
        <v>0.5</v>
      </c>
      <c r="I830" s="28"/>
      <c r="J830" s="31"/>
      <c r="K830" s="28" t="s">
        <v>847</v>
      </c>
    </row>
    <row r="831" spans="1:11" ht="12.75" customHeight="1">
      <c r="A831" s="5"/>
      <c r="B831" s="5"/>
      <c r="C831" s="103" t="s">
        <v>4683</v>
      </c>
      <c r="D831" s="104" t="s">
        <v>2487</v>
      </c>
      <c r="E831" s="28" t="s">
        <v>457</v>
      </c>
      <c r="F831" s="28" t="s">
        <v>789</v>
      </c>
      <c r="G831" s="28" t="s">
        <v>20</v>
      </c>
      <c r="H831" s="31">
        <v>0.5</v>
      </c>
      <c r="I831" s="28"/>
      <c r="J831" s="31"/>
      <c r="K831" s="28" t="s">
        <v>847</v>
      </c>
    </row>
    <row r="832" spans="1:11" ht="12.75" customHeight="1">
      <c r="A832" s="5"/>
      <c r="B832" s="5"/>
      <c r="C832" s="103" t="s">
        <v>4684</v>
      </c>
      <c r="D832" s="104" t="s">
        <v>4594</v>
      </c>
      <c r="E832" s="28" t="s">
        <v>457</v>
      </c>
      <c r="F832" s="28" t="s">
        <v>789</v>
      </c>
      <c r="G832" s="28" t="s">
        <v>20</v>
      </c>
      <c r="H832" s="31">
        <v>0.5</v>
      </c>
      <c r="I832" s="28"/>
      <c r="J832" s="31"/>
      <c r="K832" s="28" t="s">
        <v>847</v>
      </c>
    </row>
    <row r="833" spans="1:11" ht="12.75" customHeight="1">
      <c r="A833" s="5"/>
      <c r="B833" s="5"/>
      <c r="C833" s="103" t="s">
        <v>4685</v>
      </c>
      <c r="D833" s="104" t="s">
        <v>2487</v>
      </c>
      <c r="E833" s="28" t="s">
        <v>457</v>
      </c>
      <c r="F833" s="28" t="s">
        <v>789</v>
      </c>
      <c r="G833" s="28" t="s">
        <v>20</v>
      </c>
      <c r="H833" s="31">
        <v>0.5</v>
      </c>
      <c r="I833" s="28"/>
      <c r="J833" s="31"/>
      <c r="K833" s="28" t="s">
        <v>847</v>
      </c>
    </row>
    <row r="834" spans="1:11" ht="12.75" customHeight="1">
      <c r="A834" s="5"/>
      <c r="B834" s="5"/>
      <c r="C834" s="103" t="s">
        <v>4686</v>
      </c>
      <c r="D834" s="104" t="s">
        <v>4597</v>
      </c>
      <c r="E834" s="28" t="s">
        <v>457</v>
      </c>
      <c r="F834" s="28" t="s">
        <v>789</v>
      </c>
      <c r="G834" s="28" t="s">
        <v>20</v>
      </c>
      <c r="H834" s="31">
        <v>0.5</v>
      </c>
      <c r="I834" s="28"/>
      <c r="J834" s="31"/>
      <c r="K834" s="28" t="s">
        <v>847</v>
      </c>
    </row>
    <row r="835" spans="1:11" ht="12.75" customHeight="1">
      <c r="A835" s="5"/>
      <c r="B835" s="5"/>
      <c r="C835" s="103" t="s">
        <v>4687</v>
      </c>
      <c r="D835" s="104" t="s">
        <v>2487</v>
      </c>
      <c r="E835" s="28" t="s">
        <v>457</v>
      </c>
      <c r="F835" s="28" t="s">
        <v>789</v>
      </c>
      <c r="G835" s="28" t="s">
        <v>20</v>
      </c>
      <c r="H835" s="31">
        <v>0.5</v>
      </c>
      <c r="I835" s="28"/>
      <c r="J835" s="31"/>
      <c r="K835" s="28" t="s">
        <v>847</v>
      </c>
    </row>
    <row r="836" spans="1:11" ht="12.75" customHeight="1">
      <c r="A836" s="5"/>
      <c r="B836" s="5"/>
      <c r="C836" s="103" t="s">
        <v>4688</v>
      </c>
      <c r="D836" s="104" t="s">
        <v>4600</v>
      </c>
      <c r="E836" s="28" t="s">
        <v>457</v>
      </c>
      <c r="F836" s="28" t="s">
        <v>789</v>
      </c>
      <c r="G836" s="28" t="s">
        <v>20</v>
      </c>
      <c r="H836" s="31">
        <v>0.5</v>
      </c>
      <c r="I836" s="28"/>
      <c r="J836" s="31"/>
      <c r="K836" s="28" t="s">
        <v>847</v>
      </c>
    </row>
    <row r="837" spans="1:11" ht="12.75" customHeight="1">
      <c r="A837" s="5"/>
      <c r="B837" s="5"/>
      <c r="C837" s="103" t="s">
        <v>4689</v>
      </c>
      <c r="D837" s="104" t="s">
        <v>4602</v>
      </c>
      <c r="E837" s="28" t="s">
        <v>457</v>
      </c>
      <c r="F837" s="28" t="s">
        <v>789</v>
      </c>
      <c r="G837" s="28" t="s">
        <v>20</v>
      </c>
      <c r="H837" s="31">
        <v>0.5</v>
      </c>
      <c r="I837" s="28"/>
      <c r="J837" s="31"/>
      <c r="K837" s="28" t="s">
        <v>847</v>
      </c>
    </row>
    <row r="838" spans="1:11" ht="12.75" customHeight="1">
      <c r="A838" s="5"/>
      <c r="B838" s="5"/>
      <c r="C838" s="103" t="s">
        <v>4690</v>
      </c>
      <c r="D838" s="104" t="s">
        <v>4604</v>
      </c>
      <c r="E838" s="28" t="s">
        <v>457</v>
      </c>
      <c r="F838" s="28" t="s">
        <v>789</v>
      </c>
      <c r="G838" s="28" t="s">
        <v>20</v>
      </c>
      <c r="H838" s="31">
        <v>0.5</v>
      </c>
      <c r="I838" s="28"/>
      <c r="J838" s="31"/>
      <c r="K838" s="28" t="s">
        <v>847</v>
      </c>
    </row>
    <row r="839" spans="1:11" ht="12.75" customHeight="1">
      <c r="A839" s="5"/>
      <c r="B839" s="5"/>
      <c r="C839" s="103" t="s">
        <v>4691</v>
      </c>
      <c r="D839" s="104" t="s">
        <v>4606</v>
      </c>
      <c r="E839" s="28" t="s">
        <v>457</v>
      </c>
      <c r="F839" s="28" t="s">
        <v>789</v>
      </c>
      <c r="G839" s="28" t="s">
        <v>20</v>
      </c>
      <c r="H839" s="31">
        <v>0.5</v>
      </c>
      <c r="I839" s="28"/>
      <c r="J839" s="31"/>
      <c r="K839" s="28" t="s">
        <v>847</v>
      </c>
    </row>
    <row r="840" spans="1:11" ht="12.75" customHeight="1">
      <c r="A840" s="5"/>
      <c r="B840" s="5"/>
      <c r="C840" s="103" t="s">
        <v>4692</v>
      </c>
      <c r="D840" s="104" t="s">
        <v>4608</v>
      </c>
      <c r="E840" s="28" t="s">
        <v>457</v>
      </c>
      <c r="F840" s="28" t="s">
        <v>789</v>
      </c>
      <c r="G840" s="28" t="s">
        <v>20</v>
      </c>
      <c r="H840" s="31">
        <v>0.5</v>
      </c>
      <c r="I840" s="28"/>
      <c r="J840" s="31"/>
      <c r="K840" s="28" t="s">
        <v>847</v>
      </c>
    </row>
    <row r="841" spans="1:11" ht="12.75" customHeight="1">
      <c r="A841" s="5"/>
      <c r="B841" s="5"/>
      <c r="C841" s="103" t="s">
        <v>4693</v>
      </c>
      <c r="D841" s="104" t="s">
        <v>2487</v>
      </c>
      <c r="E841" s="28" t="s">
        <v>457</v>
      </c>
      <c r="F841" s="28" t="s">
        <v>789</v>
      </c>
      <c r="G841" s="28" t="s">
        <v>20</v>
      </c>
      <c r="H841" s="31">
        <v>0.5</v>
      </c>
      <c r="I841" s="28"/>
      <c r="J841" s="31"/>
      <c r="K841" s="28" t="s">
        <v>847</v>
      </c>
    </row>
    <row r="842" spans="1:11" ht="12.75" customHeight="1">
      <c r="A842" s="5"/>
      <c r="B842" s="5"/>
      <c r="C842" s="103" t="s">
        <v>4694</v>
      </c>
      <c r="D842" s="104" t="s">
        <v>4611</v>
      </c>
      <c r="E842" s="28" t="s">
        <v>457</v>
      </c>
      <c r="F842" s="28" t="s">
        <v>789</v>
      </c>
      <c r="G842" s="28" t="s">
        <v>20</v>
      </c>
      <c r="H842" s="31">
        <v>0.5</v>
      </c>
      <c r="I842" s="28"/>
      <c r="J842" s="31"/>
      <c r="K842" s="28" t="s">
        <v>847</v>
      </c>
    </row>
    <row r="843" spans="1:11" ht="12.75" customHeight="1">
      <c r="A843" s="5"/>
      <c r="B843" s="5"/>
      <c r="C843" s="103" t="s">
        <v>4695</v>
      </c>
      <c r="D843" s="104" t="s">
        <v>2487</v>
      </c>
      <c r="E843" s="28" t="s">
        <v>457</v>
      </c>
      <c r="F843" s="28" t="s">
        <v>789</v>
      </c>
      <c r="G843" s="28" t="s">
        <v>20</v>
      </c>
      <c r="H843" s="31">
        <v>0.5</v>
      </c>
      <c r="I843" s="28"/>
      <c r="J843" s="31"/>
      <c r="K843" s="28" t="s">
        <v>847</v>
      </c>
    </row>
    <row r="844" spans="1:11" ht="12.75" customHeight="1">
      <c r="A844" s="5"/>
      <c r="B844" s="5"/>
      <c r="C844" s="103" t="s">
        <v>4696</v>
      </c>
      <c r="D844" s="104" t="s">
        <v>4614</v>
      </c>
      <c r="E844" s="28" t="s">
        <v>457</v>
      </c>
      <c r="F844" s="28" t="s">
        <v>789</v>
      </c>
      <c r="G844" s="28" t="s">
        <v>20</v>
      </c>
      <c r="H844" s="31">
        <v>0.5</v>
      </c>
      <c r="I844" s="28"/>
      <c r="J844" s="31"/>
      <c r="K844" s="28" t="s">
        <v>847</v>
      </c>
    </row>
    <row r="845" spans="1:11" ht="12.75" customHeight="1">
      <c r="A845" s="5"/>
      <c r="B845" s="5"/>
      <c r="C845" s="103" t="s">
        <v>4697</v>
      </c>
      <c r="D845" s="104" t="s">
        <v>2487</v>
      </c>
      <c r="E845" s="28" t="s">
        <v>457</v>
      </c>
      <c r="F845" s="28" t="s">
        <v>789</v>
      </c>
      <c r="G845" s="28" t="s">
        <v>20</v>
      </c>
      <c r="H845" s="31">
        <v>0.5</v>
      </c>
      <c r="I845" s="28"/>
      <c r="J845" s="31"/>
      <c r="K845" s="28" t="s">
        <v>847</v>
      </c>
    </row>
    <row r="846" spans="1:11" ht="12.75" customHeight="1">
      <c r="A846" s="5"/>
      <c r="B846" s="5"/>
      <c r="C846" s="103" t="s">
        <v>4698</v>
      </c>
      <c r="D846" s="104" t="s">
        <v>4617</v>
      </c>
      <c r="E846" s="28" t="s">
        <v>457</v>
      </c>
      <c r="F846" s="28" t="s">
        <v>789</v>
      </c>
      <c r="G846" s="28" t="s">
        <v>20</v>
      </c>
      <c r="H846" s="31">
        <v>0.5</v>
      </c>
      <c r="I846" s="28"/>
      <c r="J846" s="31"/>
      <c r="K846" s="28" t="s">
        <v>847</v>
      </c>
    </row>
    <row r="847" spans="1:11" ht="12.75" customHeight="1">
      <c r="A847" s="5"/>
      <c r="B847" s="5"/>
      <c r="C847" s="103" t="s">
        <v>4699</v>
      </c>
      <c r="D847" s="104" t="s">
        <v>4619</v>
      </c>
      <c r="E847" s="28" t="s">
        <v>457</v>
      </c>
      <c r="F847" s="28" t="s">
        <v>789</v>
      </c>
      <c r="G847" s="28" t="s">
        <v>20</v>
      </c>
      <c r="H847" s="31">
        <v>0.5</v>
      </c>
      <c r="I847" s="28"/>
      <c r="J847" s="31"/>
      <c r="K847" s="28" t="s">
        <v>847</v>
      </c>
    </row>
    <row r="848" spans="1:11" ht="12.75" customHeight="1">
      <c r="A848" s="5"/>
      <c r="B848" s="5"/>
      <c r="C848" s="103" t="s">
        <v>4700</v>
      </c>
      <c r="D848" s="104" t="s">
        <v>4621</v>
      </c>
      <c r="E848" s="28" t="s">
        <v>457</v>
      </c>
      <c r="F848" s="28" t="s">
        <v>789</v>
      </c>
      <c r="G848" s="28" t="s">
        <v>20</v>
      </c>
      <c r="H848" s="31">
        <v>0.5</v>
      </c>
      <c r="I848" s="28"/>
      <c r="J848" s="31"/>
      <c r="K848" s="28" t="s">
        <v>847</v>
      </c>
    </row>
    <row r="849" spans="1:11" ht="12.75" customHeight="1">
      <c r="A849" s="5"/>
      <c r="B849" s="5"/>
      <c r="C849" s="103" t="s">
        <v>4701</v>
      </c>
      <c r="D849" s="104" t="s">
        <v>4623</v>
      </c>
      <c r="E849" s="28" t="s">
        <v>457</v>
      </c>
      <c r="F849" s="28" t="s">
        <v>789</v>
      </c>
      <c r="G849" s="28" t="s">
        <v>20</v>
      </c>
      <c r="H849" s="31">
        <v>0.5</v>
      </c>
      <c r="I849" s="28"/>
      <c r="J849" s="31"/>
      <c r="K849" s="28" t="s">
        <v>847</v>
      </c>
    </row>
    <row r="850" spans="1:11" ht="12.75" customHeight="1">
      <c r="A850" s="5"/>
      <c r="B850" s="5"/>
      <c r="C850" s="103" t="s">
        <v>4702</v>
      </c>
      <c r="D850" s="104" t="s">
        <v>4625</v>
      </c>
      <c r="E850" s="28" t="s">
        <v>457</v>
      </c>
      <c r="F850" s="28" t="s">
        <v>789</v>
      </c>
      <c r="G850" s="28" t="s">
        <v>20</v>
      </c>
      <c r="H850" s="31">
        <v>0.5</v>
      </c>
      <c r="I850" s="28"/>
      <c r="J850" s="31"/>
      <c r="K850" s="28" t="s">
        <v>847</v>
      </c>
    </row>
    <row r="851" spans="1:11" ht="12.75" customHeight="1">
      <c r="A851" s="5"/>
      <c r="B851" s="5"/>
      <c r="C851" s="103" t="s">
        <v>4703</v>
      </c>
      <c r="D851" s="104" t="s">
        <v>4627</v>
      </c>
      <c r="E851" s="28" t="s">
        <v>457</v>
      </c>
      <c r="F851" s="28" t="s">
        <v>789</v>
      </c>
      <c r="G851" s="28" t="s">
        <v>20</v>
      </c>
      <c r="H851" s="31">
        <v>0.5</v>
      </c>
      <c r="I851" s="28"/>
      <c r="J851" s="31"/>
      <c r="K851" s="28" t="s">
        <v>847</v>
      </c>
    </row>
    <row r="852" spans="1:11" ht="12.75" customHeight="1">
      <c r="A852" s="5"/>
      <c r="B852" s="5"/>
      <c r="C852" s="103" t="s">
        <v>4704</v>
      </c>
      <c r="D852" s="104" t="s">
        <v>2487</v>
      </c>
      <c r="E852" s="28" t="s">
        <v>457</v>
      </c>
      <c r="F852" s="28" t="s">
        <v>789</v>
      </c>
      <c r="G852" s="28" t="s">
        <v>20</v>
      </c>
      <c r="H852" s="31">
        <v>0.5</v>
      </c>
      <c r="I852" s="28"/>
      <c r="J852" s="31"/>
      <c r="K852" s="28" t="s">
        <v>847</v>
      </c>
    </row>
    <row r="853" spans="1:11" ht="12.75" customHeight="1">
      <c r="A853" s="5"/>
      <c r="B853" s="5"/>
      <c r="C853" s="103" t="s">
        <v>4705</v>
      </c>
      <c r="D853" s="104" t="s">
        <v>4630</v>
      </c>
      <c r="E853" s="28" t="s">
        <v>457</v>
      </c>
      <c r="F853" s="28" t="s">
        <v>789</v>
      </c>
      <c r="G853" s="28" t="s">
        <v>20</v>
      </c>
      <c r="H853" s="31">
        <v>0.5</v>
      </c>
      <c r="I853" s="28"/>
      <c r="J853" s="31"/>
      <c r="K853" s="28" t="s">
        <v>847</v>
      </c>
    </row>
    <row r="854" spans="1:11" ht="12.75" customHeight="1">
      <c r="A854" s="5"/>
      <c r="B854" s="5"/>
      <c r="C854" s="103" t="s">
        <v>4706</v>
      </c>
      <c r="D854" s="104" t="s">
        <v>4632</v>
      </c>
      <c r="E854" s="28" t="s">
        <v>457</v>
      </c>
      <c r="F854" s="28" t="s">
        <v>789</v>
      </c>
      <c r="G854" s="28" t="s">
        <v>20</v>
      </c>
      <c r="H854" s="31">
        <v>0.5</v>
      </c>
      <c r="I854" s="28"/>
      <c r="J854" s="31"/>
      <c r="K854" s="28" t="s">
        <v>847</v>
      </c>
    </row>
    <row r="855" spans="1:11" ht="12.75" customHeight="1">
      <c r="A855" s="5"/>
      <c r="B855" s="5"/>
      <c r="C855" s="103" t="s">
        <v>4707</v>
      </c>
      <c r="D855" s="104" t="s">
        <v>2487</v>
      </c>
      <c r="E855" s="28" t="s">
        <v>457</v>
      </c>
      <c r="F855" s="28" t="s">
        <v>789</v>
      </c>
      <c r="G855" s="28" t="s">
        <v>20</v>
      </c>
      <c r="H855" s="31">
        <v>0.5</v>
      </c>
      <c r="I855" s="28"/>
      <c r="J855" s="28"/>
      <c r="K855" s="28" t="s">
        <v>847</v>
      </c>
    </row>
    <row r="856" spans="1:11" ht="12.75" customHeight="1">
      <c r="A856" s="5"/>
      <c r="B856" s="5"/>
      <c r="C856" s="103" t="s">
        <v>4708</v>
      </c>
      <c r="D856" s="104" t="s">
        <v>2487</v>
      </c>
      <c r="E856" s="28" t="s">
        <v>457</v>
      </c>
      <c r="F856" s="28" t="s">
        <v>789</v>
      </c>
      <c r="G856" s="28" t="s">
        <v>20</v>
      </c>
      <c r="H856" s="31">
        <v>0.5</v>
      </c>
      <c r="I856" s="28"/>
      <c r="J856" s="28"/>
      <c r="K856" s="28" t="s">
        <v>847</v>
      </c>
    </row>
    <row r="857" spans="1:11" ht="12.75" customHeight="1">
      <c r="A857" s="5"/>
      <c r="B857" s="5" t="s">
        <v>3179</v>
      </c>
      <c r="C857" s="63" t="s">
        <v>4709</v>
      </c>
      <c r="D857" s="21" t="s">
        <v>478</v>
      </c>
      <c r="E857" s="5" t="s">
        <v>18</v>
      </c>
      <c r="F857" s="5" t="s">
        <v>19</v>
      </c>
      <c r="G857" s="5" t="s">
        <v>20</v>
      </c>
      <c r="H857" s="11">
        <v>1</v>
      </c>
      <c r="I857" s="5"/>
      <c r="J857" s="5"/>
      <c r="K857" s="5" t="s">
        <v>1908</v>
      </c>
    </row>
    <row r="858" spans="1:11" ht="12.75" customHeight="1">
      <c r="A858" s="5"/>
      <c r="B858" s="5"/>
      <c r="C858" s="63" t="s">
        <v>4710</v>
      </c>
      <c r="D858" s="21" t="s">
        <v>558</v>
      </c>
      <c r="E858" s="5"/>
      <c r="F858" s="5"/>
      <c r="G858" s="5"/>
      <c r="H858" s="11">
        <v>2</v>
      </c>
      <c r="I858" s="5"/>
      <c r="J858" s="5"/>
      <c r="K858" s="5" t="s">
        <v>1908</v>
      </c>
    </row>
    <row r="859" spans="1:11" ht="12.75" customHeight="1">
      <c r="A859" s="5"/>
      <c r="B859" s="5"/>
      <c r="C859" s="63" t="s">
        <v>4711</v>
      </c>
      <c r="D859" s="21" t="s">
        <v>560</v>
      </c>
      <c r="E859" s="5"/>
      <c r="F859" s="5"/>
      <c r="G859" s="5"/>
      <c r="H859" s="11">
        <v>2</v>
      </c>
      <c r="I859" s="5"/>
      <c r="J859" s="5"/>
      <c r="K859" s="5" t="s">
        <v>1908</v>
      </c>
    </row>
    <row r="860" spans="1:11" ht="12.75" customHeight="1">
      <c r="A860" s="5"/>
      <c r="B860" s="5"/>
      <c r="C860" s="63" t="s">
        <v>4712</v>
      </c>
      <c r="D860" s="21" t="s">
        <v>562</v>
      </c>
      <c r="E860" s="5"/>
      <c r="F860" s="5"/>
      <c r="G860" s="5"/>
      <c r="H860" s="11">
        <v>2</v>
      </c>
      <c r="I860" s="5"/>
      <c r="J860" s="5"/>
      <c r="K860" s="5" t="s">
        <v>1908</v>
      </c>
    </row>
    <row r="861" spans="1:11" ht="12.75" customHeight="1">
      <c r="A861" s="5"/>
      <c r="B861" s="5"/>
      <c r="C861" s="63" t="s">
        <v>4713</v>
      </c>
      <c r="D861" s="21" t="s">
        <v>564</v>
      </c>
      <c r="E861" s="5"/>
      <c r="F861" s="5"/>
      <c r="G861" s="5"/>
      <c r="H861" s="11">
        <v>2</v>
      </c>
      <c r="I861" s="5"/>
      <c r="J861" s="5"/>
      <c r="K861" s="5" t="s">
        <v>1908</v>
      </c>
    </row>
    <row r="862" spans="1:11" ht="12.75" customHeight="1">
      <c r="A862" s="5"/>
      <c r="B862" s="5"/>
      <c r="C862" s="63" t="s">
        <v>4714</v>
      </c>
      <c r="D862" s="21" t="s">
        <v>566</v>
      </c>
      <c r="E862" s="5"/>
      <c r="F862" s="5"/>
      <c r="G862" s="5"/>
      <c r="H862" s="11">
        <v>2</v>
      </c>
      <c r="I862" s="5"/>
      <c r="J862" s="5"/>
      <c r="K862" s="5" t="s">
        <v>1908</v>
      </c>
    </row>
    <row r="863" spans="1:11" ht="12.75" customHeight="1">
      <c r="A863" s="5"/>
      <c r="B863" s="5"/>
      <c r="C863" s="63" t="s">
        <v>4715</v>
      </c>
      <c r="D863" s="21" t="s">
        <v>568</v>
      </c>
      <c r="E863" s="5"/>
      <c r="F863" s="5"/>
      <c r="G863" s="5"/>
      <c r="H863" s="11">
        <v>2</v>
      </c>
      <c r="I863" s="5"/>
      <c r="J863" s="5"/>
      <c r="K863" s="5" t="s">
        <v>1908</v>
      </c>
    </row>
    <row r="864" spans="1:11" ht="12.75" customHeight="1">
      <c r="A864" s="5"/>
      <c r="B864" s="5"/>
      <c r="C864" s="63" t="s">
        <v>4716</v>
      </c>
      <c r="D864" s="21" t="s">
        <v>570</v>
      </c>
      <c r="E864" s="5"/>
      <c r="F864" s="5"/>
      <c r="G864" s="5"/>
      <c r="H864" s="11">
        <v>2</v>
      </c>
      <c r="I864" s="5"/>
      <c r="J864" s="5"/>
      <c r="K864" s="5" t="s">
        <v>1908</v>
      </c>
    </row>
    <row r="865" spans="1:11" ht="12.75" customHeight="1">
      <c r="A865" s="5"/>
      <c r="B865" s="5"/>
      <c r="C865" s="63" t="s">
        <v>4717</v>
      </c>
      <c r="D865" s="21" t="s">
        <v>572</v>
      </c>
      <c r="E865" s="5"/>
      <c r="F865" s="5"/>
      <c r="G865" s="5"/>
      <c r="H865" s="11">
        <v>2</v>
      </c>
      <c r="I865" s="5"/>
      <c r="J865" s="5"/>
      <c r="K865" s="5" t="s">
        <v>1908</v>
      </c>
    </row>
    <row r="866" spans="1:11" ht="12.75" customHeight="1">
      <c r="A866" s="5"/>
      <c r="B866" s="5"/>
      <c r="C866" s="63" t="s">
        <v>4718</v>
      </c>
      <c r="D866" s="21" t="s">
        <v>478</v>
      </c>
      <c r="E866" s="5" t="s">
        <v>788</v>
      </c>
      <c r="F866" s="5" t="s">
        <v>19</v>
      </c>
      <c r="G866" s="5" t="s">
        <v>20</v>
      </c>
      <c r="H866" s="11">
        <v>0.5</v>
      </c>
      <c r="I866" s="5"/>
      <c r="J866" s="11"/>
      <c r="K866" s="5" t="s">
        <v>1908</v>
      </c>
    </row>
    <row r="867" spans="1:11" ht="12.75" customHeight="1">
      <c r="A867" s="5"/>
      <c r="B867" s="5"/>
      <c r="C867" s="63" t="s">
        <v>4719</v>
      </c>
      <c r="D867" s="21" t="s">
        <v>558</v>
      </c>
      <c r="E867" s="5"/>
      <c r="F867" s="5"/>
      <c r="G867" s="5"/>
      <c r="H867" s="11">
        <v>1</v>
      </c>
      <c r="I867" s="5"/>
      <c r="J867" s="11"/>
      <c r="K867" s="5" t="s">
        <v>1908</v>
      </c>
    </row>
    <row r="868" spans="1:11" ht="12.75" customHeight="1">
      <c r="A868" s="5"/>
      <c r="B868" s="5"/>
      <c r="C868" s="63" t="s">
        <v>4720</v>
      </c>
      <c r="D868" s="21" t="s">
        <v>560</v>
      </c>
      <c r="E868" s="5"/>
      <c r="F868" s="5"/>
      <c r="G868" s="5"/>
      <c r="H868" s="11">
        <v>1</v>
      </c>
      <c r="I868" s="5"/>
      <c r="J868" s="11"/>
      <c r="K868" s="5" t="s">
        <v>1908</v>
      </c>
    </row>
    <row r="869" spans="1:11" ht="12.75" customHeight="1">
      <c r="A869" s="5"/>
      <c r="B869" s="5"/>
      <c r="C869" s="63" t="s">
        <v>4721</v>
      </c>
      <c r="D869" s="21" t="s">
        <v>562</v>
      </c>
      <c r="E869" s="5"/>
      <c r="F869" s="5"/>
      <c r="G869" s="5"/>
      <c r="H869" s="11">
        <v>1</v>
      </c>
      <c r="I869" s="5"/>
      <c r="J869" s="11"/>
      <c r="K869" s="5" t="s">
        <v>1908</v>
      </c>
    </row>
    <row r="870" spans="1:11" ht="12.75" customHeight="1">
      <c r="A870" s="5"/>
      <c r="B870" s="5"/>
      <c r="C870" s="63" t="s">
        <v>4722</v>
      </c>
      <c r="D870" s="21" t="s">
        <v>564</v>
      </c>
      <c r="E870" s="5"/>
      <c r="F870" s="5"/>
      <c r="G870" s="5"/>
      <c r="H870" s="11">
        <v>1</v>
      </c>
      <c r="I870" s="5"/>
      <c r="J870" s="11"/>
      <c r="K870" s="5" t="s">
        <v>1908</v>
      </c>
    </row>
    <row r="871" spans="1:11" ht="12.75" customHeight="1">
      <c r="A871" s="5"/>
      <c r="B871" s="5"/>
      <c r="C871" s="63" t="s">
        <v>4723</v>
      </c>
      <c r="D871" s="21" t="s">
        <v>566</v>
      </c>
      <c r="E871" s="5"/>
      <c r="F871" s="5"/>
      <c r="G871" s="5"/>
      <c r="H871" s="11">
        <v>1</v>
      </c>
      <c r="I871" s="5"/>
      <c r="J871" s="11"/>
      <c r="K871" s="5" t="s">
        <v>1908</v>
      </c>
    </row>
    <row r="872" spans="1:11" ht="12.75" customHeight="1">
      <c r="A872" s="5"/>
      <c r="B872" s="5"/>
      <c r="C872" s="63" t="s">
        <v>4724</v>
      </c>
      <c r="D872" s="21" t="s">
        <v>568</v>
      </c>
      <c r="E872" s="5"/>
      <c r="F872" s="5"/>
      <c r="G872" s="5"/>
      <c r="H872" s="11">
        <v>1</v>
      </c>
      <c r="I872" s="5"/>
      <c r="J872" s="11"/>
      <c r="K872" s="5" t="s">
        <v>1908</v>
      </c>
    </row>
    <row r="873" spans="1:11" ht="12.75" customHeight="1">
      <c r="A873" s="5"/>
      <c r="B873" s="5"/>
      <c r="C873" s="63" t="s">
        <v>4725</v>
      </c>
      <c r="D873" s="21" t="s">
        <v>570</v>
      </c>
      <c r="E873" s="5"/>
      <c r="F873" s="5"/>
      <c r="G873" s="5"/>
      <c r="H873" s="11">
        <v>1</v>
      </c>
      <c r="I873" s="5"/>
      <c r="J873" s="11"/>
      <c r="K873" s="5" t="s">
        <v>1908</v>
      </c>
    </row>
    <row r="874" spans="1:11" ht="12.75" customHeight="1">
      <c r="A874" s="5"/>
      <c r="B874" s="5"/>
      <c r="C874" s="63" t="s">
        <v>4726</v>
      </c>
      <c r="D874" s="21" t="s">
        <v>572</v>
      </c>
      <c r="E874" s="5"/>
      <c r="F874" s="5"/>
      <c r="G874" s="5"/>
      <c r="H874" s="11">
        <v>1</v>
      </c>
      <c r="I874" s="5"/>
      <c r="J874" s="11"/>
      <c r="K874" s="5" t="s">
        <v>1908</v>
      </c>
    </row>
    <row r="875" spans="1:11" ht="12.75" customHeight="1">
      <c r="A875" s="5"/>
      <c r="B875" s="5"/>
      <c r="C875" s="63" t="s">
        <v>4727</v>
      </c>
      <c r="D875" s="21" t="s">
        <v>478</v>
      </c>
      <c r="E875" s="5" t="s">
        <v>4728</v>
      </c>
      <c r="F875" s="5" t="s">
        <v>19</v>
      </c>
      <c r="G875" s="5" t="s">
        <v>20</v>
      </c>
      <c r="H875" s="11">
        <v>0.5</v>
      </c>
      <c r="I875" s="5"/>
      <c r="J875" s="5"/>
      <c r="K875" s="5" t="s">
        <v>1908</v>
      </c>
    </row>
    <row r="876" spans="1:11" ht="12.75" customHeight="1">
      <c r="A876" s="5"/>
      <c r="B876" s="5"/>
      <c r="C876" s="63" t="s">
        <v>4729</v>
      </c>
      <c r="D876" s="21" t="s">
        <v>558</v>
      </c>
      <c r="E876" s="5"/>
      <c r="F876" s="5"/>
      <c r="G876" s="5"/>
      <c r="H876" s="11">
        <v>1</v>
      </c>
      <c r="I876" s="5"/>
      <c r="J876" s="5"/>
      <c r="K876" s="5" t="s">
        <v>1908</v>
      </c>
    </row>
    <row r="877" spans="1:11" ht="12.75" customHeight="1">
      <c r="A877" s="5"/>
      <c r="B877" s="5"/>
      <c r="C877" s="63" t="s">
        <v>4730</v>
      </c>
      <c r="D877" s="21" t="s">
        <v>560</v>
      </c>
      <c r="E877" s="5"/>
      <c r="F877" s="5"/>
      <c r="G877" s="5"/>
      <c r="H877" s="11">
        <v>1</v>
      </c>
      <c r="I877" s="5"/>
      <c r="J877" s="5"/>
      <c r="K877" s="5" t="s">
        <v>1908</v>
      </c>
    </row>
    <row r="878" spans="1:11" ht="12.75" customHeight="1">
      <c r="A878" s="5"/>
      <c r="B878" s="5"/>
      <c r="C878" s="63" t="s">
        <v>4731</v>
      </c>
      <c r="D878" s="21" t="s">
        <v>562</v>
      </c>
      <c r="E878" s="5"/>
      <c r="F878" s="5"/>
      <c r="G878" s="5"/>
      <c r="H878" s="11">
        <v>1</v>
      </c>
      <c r="I878" s="5"/>
      <c r="J878" s="5"/>
      <c r="K878" s="5" t="s">
        <v>1908</v>
      </c>
    </row>
    <row r="879" spans="1:11" ht="12.75" customHeight="1">
      <c r="A879" s="5"/>
      <c r="B879" s="5"/>
      <c r="C879" s="63" t="s">
        <v>4732</v>
      </c>
      <c r="D879" s="21" t="s">
        <v>564</v>
      </c>
      <c r="E879" s="5"/>
      <c r="F879" s="5"/>
      <c r="G879" s="5"/>
      <c r="H879" s="11">
        <v>1</v>
      </c>
      <c r="I879" s="5"/>
      <c r="J879" s="5"/>
      <c r="K879" s="5" t="s">
        <v>1908</v>
      </c>
    </row>
    <row r="880" spans="1:11" ht="12.75" customHeight="1">
      <c r="A880" s="5"/>
      <c r="B880" s="5"/>
      <c r="C880" s="63" t="s">
        <v>4733</v>
      </c>
      <c r="D880" s="21" t="s">
        <v>566</v>
      </c>
      <c r="E880" s="5"/>
      <c r="F880" s="5"/>
      <c r="G880" s="5"/>
      <c r="H880" s="11">
        <v>1</v>
      </c>
      <c r="I880" s="5"/>
      <c r="J880" s="5"/>
      <c r="K880" s="5" t="s">
        <v>1908</v>
      </c>
    </row>
    <row r="881" spans="1:11" ht="12.75" customHeight="1">
      <c r="A881" s="5"/>
      <c r="B881" s="5"/>
      <c r="C881" s="63" t="s">
        <v>4734</v>
      </c>
      <c r="D881" s="21" t="s">
        <v>568</v>
      </c>
      <c r="E881" s="5"/>
      <c r="F881" s="5"/>
      <c r="G881" s="5"/>
      <c r="H881" s="11">
        <v>1</v>
      </c>
      <c r="I881" s="5"/>
      <c r="J881" s="5"/>
      <c r="K881" s="5" t="s">
        <v>1908</v>
      </c>
    </row>
    <row r="882" spans="1:11" ht="12.75" customHeight="1">
      <c r="A882" s="5"/>
      <c r="B882" s="5"/>
      <c r="C882" s="63" t="s">
        <v>4735</v>
      </c>
      <c r="D882" s="21" t="s">
        <v>570</v>
      </c>
      <c r="E882" s="5"/>
      <c r="F882" s="5"/>
      <c r="G882" s="5"/>
      <c r="H882" s="11">
        <v>1</v>
      </c>
      <c r="I882" s="5"/>
      <c r="J882" s="5"/>
      <c r="K882" s="5" t="s">
        <v>1908</v>
      </c>
    </row>
    <row r="883" spans="1:11" ht="12.75" customHeight="1">
      <c r="A883" s="5"/>
      <c r="B883" s="5"/>
      <c r="C883" s="63" t="s">
        <v>4736</v>
      </c>
      <c r="D883" s="21" t="s">
        <v>572</v>
      </c>
      <c r="E883" s="5"/>
      <c r="F883" s="5"/>
      <c r="G883" s="5"/>
      <c r="H883" s="11">
        <v>1</v>
      </c>
      <c r="I883" s="5"/>
      <c r="J883" s="5"/>
      <c r="K883" s="5" t="s">
        <v>1908</v>
      </c>
    </row>
    <row r="884" spans="1:11" ht="12.75" customHeight="1">
      <c r="A884" s="5"/>
      <c r="B884" s="5"/>
      <c r="C884" s="63" t="s">
        <v>4737</v>
      </c>
      <c r="D884" s="21" t="s">
        <v>478</v>
      </c>
      <c r="E884" s="5" t="s">
        <v>3082</v>
      </c>
      <c r="F884" s="5" t="s">
        <v>19</v>
      </c>
      <c r="G884" s="5" t="s">
        <v>20</v>
      </c>
      <c r="H884" s="11">
        <v>0.5</v>
      </c>
      <c r="I884" s="5"/>
      <c r="J884" s="5"/>
      <c r="K884" s="5" t="s">
        <v>1908</v>
      </c>
    </row>
    <row r="885" spans="1:11" ht="12.75" customHeight="1">
      <c r="A885" s="5"/>
      <c r="B885" s="5"/>
      <c r="C885" s="105" t="s">
        <v>4738</v>
      </c>
      <c r="D885" s="21" t="s">
        <v>558</v>
      </c>
      <c r="E885" s="5"/>
      <c r="F885" s="5"/>
      <c r="G885" s="5"/>
      <c r="H885" s="11">
        <v>1</v>
      </c>
      <c r="I885" s="5"/>
      <c r="J885" s="5"/>
      <c r="K885" s="5" t="s">
        <v>1908</v>
      </c>
    </row>
    <row r="886" spans="1:11" ht="12.75" customHeight="1">
      <c r="A886" s="5"/>
      <c r="B886" s="5"/>
      <c r="C886" s="105" t="s">
        <v>4739</v>
      </c>
      <c r="D886" s="21" t="s">
        <v>560</v>
      </c>
      <c r="E886" s="5"/>
      <c r="F886" s="5"/>
      <c r="G886" s="5"/>
      <c r="H886" s="11">
        <v>1</v>
      </c>
      <c r="I886" s="5"/>
      <c r="J886" s="5"/>
      <c r="K886" s="5" t="s">
        <v>1908</v>
      </c>
    </row>
    <row r="887" spans="1:11" ht="12.75" customHeight="1">
      <c r="A887" s="5"/>
      <c r="B887" s="5"/>
      <c r="C887" s="105" t="s">
        <v>4740</v>
      </c>
      <c r="D887" s="21" t="s">
        <v>562</v>
      </c>
      <c r="E887" s="5"/>
      <c r="F887" s="5"/>
      <c r="G887" s="5"/>
      <c r="H887" s="11">
        <v>1</v>
      </c>
      <c r="I887" s="5"/>
      <c r="J887" s="5"/>
      <c r="K887" s="5" t="s">
        <v>1908</v>
      </c>
    </row>
    <row r="888" spans="1:11" ht="12.75" customHeight="1">
      <c r="A888" s="5"/>
      <c r="B888" s="5"/>
      <c r="C888" s="105" t="s">
        <v>4741</v>
      </c>
      <c r="D888" s="21" t="s">
        <v>564</v>
      </c>
      <c r="E888" s="5"/>
      <c r="F888" s="5"/>
      <c r="G888" s="5"/>
      <c r="H888" s="11">
        <v>1</v>
      </c>
      <c r="I888" s="5"/>
      <c r="J888" s="5"/>
      <c r="K888" s="5" t="s">
        <v>1908</v>
      </c>
    </row>
    <row r="889" spans="1:11" ht="12.75" customHeight="1">
      <c r="A889" s="5"/>
      <c r="B889" s="5"/>
      <c r="C889" s="105" t="s">
        <v>4742</v>
      </c>
      <c r="D889" s="21" t="s">
        <v>566</v>
      </c>
      <c r="E889" s="5"/>
      <c r="F889" s="5"/>
      <c r="G889" s="5"/>
      <c r="H889" s="11">
        <v>1</v>
      </c>
      <c r="I889" s="5"/>
      <c r="J889" s="5"/>
      <c r="K889" s="5" t="s">
        <v>1908</v>
      </c>
    </row>
    <row r="890" spans="1:11" ht="12.75" customHeight="1">
      <c r="A890" s="5"/>
      <c r="B890" s="5"/>
      <c r="C890" s="105" t="s">
        <v>4743</v>
      </c>
      <c r="D890" s="21" t="s">
        <v>568</v>
      </c>
      <c r="E890" s="5"/>
      <c r="F890" s="5"/>
      <c r="G890" s="5"/>
      <c r="H890" s="11">
        <v>1</v>
      </c>
      <c r="I890" s="5"/>
      <c r="J890" s="5"/>
      <c r="K890" s="5" t="s">
        <v>1908</v>
      </c>
    </row>
    <row r="891" spans="1:11" ht="12.75" customHeight="1">
      <c r="A891" s="5"/>
      <c r="B891" s="5"/>
      <c r="C891" s="105" t="s">
        <v>4744</v>
      </c>
      <c r="D891" s="21" t="s">
        <v>570</v>
      </c>
      <c r="E891" s="5"/>
      <c r="F891" s="5"/>
      <c r="G891" s="5"/>
      <c r="H891" s="11">
        <v>1</v>
      </c>
      <c r="I891" s="5"/>
      <c r="J891" s="5"/>
      <c r="K891" s="5" t="s">
        <v>1908</v>
      </c>
    </row>
    <row r="892" spans="1:11" ht="12.75" customHeight="1">
      <c r="A892" s="5"/>
      <c r="B892" s="5"/>
      <c r="C892" s="105" t="s">
        <v>4745</v>
      </c>
      <c r="D892" s="21" t="s">
        <v>572</v>
      </c>
      <c r="E892" s="5"/>
      <c r="F892" s="5"/>
      <c r="G892" s="5"/>
      <c r="H892" s="11">
        <v>1</v>
      </c>
      <c r="I892" s="5"/>
      <c r="J892" s="5"/>
      <c r="K892" s="5" t="s">
        <v>1908</v>
      </c>
    </row>
    <row r="893" spans="1:11" ht="12.75" customHeight="1">
      <c r="A893" s="5"/>
      <c r="B893" s="5" t="s">
        <v>2970</v>
      </c>
      <c r="C893" s="63" t="s">
        <v>4746</v>
      </c>
      <c r="D893" s="21" t="s">
        <v>3081</v>
      </c>
      <c r="E893" s="5" t="s">
        <v>18</v>
      </c>
      <c r="F893" s="5" t="s">
        <v>19</v>
      </c>
      <c r="G893" s="5" t="s">
        <v>20</v>
      </c>
      <c r="H893" s="36">
        <v>1</v>
      </c>
      <c r="I893" s="5"/>
      <c r="J893" s="5"/>
      <c r="K893" s="5" t="s">
        <v>1166</v>
      </c>
    </row>
    <row r="894" spans="1:11" ht="12.75" customHeight="1">
      <c r="A894" s="5"/>
      <c r="B894" s="5"/>
      <c r="C894" s="63" t="s">
        <v>4747</v>
      </c>
      <c r="D894" s="21" t="s">
        <v>472</v>
      </c>
      <c r="E894" s="5"/>
      <c r="F894" s="5"/>
      <c r="G894" s="5"/>
      <c r="H894" s="36">
        <v>1</v>
      </c>
      <c r="I894" s="5"/>
      <c r="J894" s="5"/>
      <c r="K894" s="5" t="s">
        <v>1166</v>
      </c>
    </row>
    <row r="895" spans="1:11" ht="12.75" customHeight="1">
      <c r="A895" s="5"/>
      <c r="B895" s="5"/>
      <c r="C895" s="63" t="s">
        <v>4748</v>
      </c>
      <c r="D895" s="21" t="s">
        <v>3086</v>
      </c>
      <c r="E895" s="5"/>
      <c r="F895" s="5"/>
      <c r="G895" s="5"/>
      <c r="H895" s="36">
        <v>1</v>
      </c>
      <c r="I895" s="5"/>
      <c r="J895" s="5"/>
      <c r="K895" s="5" t="s">
        <v>1166</v>
      </c>
    </row>
    <row r="896" spans="1:11" ht="12.75" customHeight="1">
      <c r="A896" s="5"/>
      <c r="B896" s="5"/>
      <c r="C896" s="63" t="s">
        <v>4749</v>
      </c>
      <c r="D896" s="21" t="s">
        <v>3088</v>
      </c>
      <c r="E896" s="5"/>
      <c r="F896" s="5"/>
      <c r="G896" s="5"/>
      <c r="H896" s="36">
        <v>2</v>
      </c>
      <c r="I896" s="5"/>
      <c r="J896" s="5"/>
      <c r="K896" s="5" t="s">
        <v>1166</v>
      </c>
    </row>
    <row r="897" spans="1:13" ht="12.75" customHeight="1">
      <c r="A897" s="5"/>
      <c r="B897" s="5"/>
      <c r="C897" s="63" t="s">
        <v>4750</v>
      </c>
      <c r="D897" s="21" t="s">
        <v>478</v>
      </c>
      <c r="E897" s="5"/>
      <c r="F897" s="5"/>
      <c r="G897" s="5"/>
      <c r="H897" s="36">
        <v>1</v>
      </c>
      <c r="I897" s="5"/>
      <c r="J897" s="5"/>
      <c r="K897" s="5" t="s">
        <v>1166</v>
      </c>
    </row>
    <row r="898" spans="1:13" ht="12.75" customHeight="1">
      <c r="A898" s="5"/>
      <c r="B898" s="5"/>
      <c r="C898" s="63" t="s">
        <v>4751</v>
      </c>
      <c r="D898" s="21" t="s">
        <v>480</v>
      </c>
      <c r="E898" s="5"/>
      <c r="F898" s="5"/>
      <c r="G898" s="5"/>
      <c r="H898" s="36">
        <v>2</v>
      </c>
      <c r="I898" s="5"/>
      <c r="J898" s="5"/>
      <c r="K898" s="5" t="s">
        <v>1166</v>
      </c>
    </row>
    <row r="899" spans="1:13" ht="12.75" customHeight="1">
      <c r="A899" s="5"/>
      <c r="B899" s="5"/>
      <c r="C899" s="63" t="s">
        <v>4752</v>
      </c>
      <c r="D899" s="21" t="s">
        <v>482</v>
      </c>
      <c r="E899" s="5"/>
      <c r="F899" s="5"/>
      <c r="G899" s="5"/>
      <c r="H899" s="36">
        <v>0.5</v>
      </c>
      <c r="I899" s="5"/>
      <c r="J899" s="5"/>
      <c r="K899" s="5" t="s">
        <v>1166</v>
      </c>
    </row>
    <row r="900" spans="1:13" ht="12.75" customHeight="1">
      <c r="A900" s="5"/>
      <c r="B900" s="5"/>
      <c r="C900" s="63" t="s">
        <v>4753</v>
      </c>
      <c r="D900" s="21" t="s">
        <v>484</v>
      </c>
      <c r="E900" s="5"/>
      <c r="F900" s="5"/>
      <c r="G900" s="5"/>
      <c r="H900" s="36">
        <v>1</v>
      </c>
      <c r="I900" s="5"/>
      <c r="J900" s="5"/>
      <c r="K900" s="5" t="s">
        <v>1166</v>
      </c>
    </row>
    <row r="901" spans="1:13" ht="12.75" customHeight="1">
      <c r="A901" s="5"/>
      <c r="B901" s="5"/>
      <c r="C901" s="63" t="s">
        <v>4754</v>
      </c>
      <c r="D901" s="63" t="s">
        <v>486</v>
      </c>
      <c r="E901" s="5"/>
      <c r="F901" s="5"/>
      <c r="G901" s="5"/>
      <c r="H901" s="36">
        <v>0.5</v>
      </c>
      <c r="I901" s="5"/>
      <c r="J901" s="5"/>
      <c r="K901" s="5" t="s">
        <v>1166</v>
      </c>
    </row>
    <row r="902" spans="1:13" ht="12.75" customHeight="1">
      <c r="A902" s="5"/>
      <c r="B902" s="5"/>
      <c r="C902" s="63" t="s">
        <v>4755</v>
      </c>
      <c r="D902" s="63" t="s">
        <v>3095</v>
      </c>
      <c r="E902" s="5"/>
      <c r="F902" s="5"/>
      <c r="G902" s="5"/>
      <c r="H902" s="36">
        <v>1</v>
      </c>
      <c r="I902" s="5"/>
      <c r="J902" s="5"/>
      <c r="K902" s="5" t="s">
        <v>1166</v>
      </c>
    </row>
    <row r="903" spans="1:13" ht="12.75" customHeight="1">
      <c r="A903" s="5"/>
      <c r="B903" s="5"/>
      <c r="C903" s="63" t="s">
        <v>4756</v>
      </c>
      <c r="D903" s="63" t="s">
        <v>3097</v>
      </c>
      <c r="E903" s="5"/>
      <c r="F903" s="5"/>
      <c r="G903" s="5"/>
      <c r="H903" s="36">
        <v>0.5</v>
      </c>
      <c r="I903" s="5"/>
      <c r="J903" s="5"/>
      <c r="K903" s="5" t="s">
        <v>1166</v>
      </c>
    </row>
    <row r="904" spans="1:13" ht="12.75" customHeight="1">
      <c r="A904" s="5"/>
      <c r="B904" s="5"/>
      <c r="C904" s="63" t="s">
        <v>4757</v>
      </c>
      <c r="D904" s="63" t="s">
        <v>3099</v>
      </c>
      <c r="E904" s="5"/>
      <c r="F904" s="5"/>
      <c r="G904" s="5"/>
      <c r="H904" s="36">
        <v>1</v>
      </c>
      <c r="I904" s="5"/>
      <c r="J904" s="5"/>
      <c r="K904" s="5" t="s">
        <v>1166</v>
      </c>
    </row>
    <row r="905" spans="1:13" ht="12.75" customHeight="1">
      <c r="A905" s="5"/>
      <c r="B905" s="5"/>
      <c r="C905" s="63" t="s">
        <v>4758</v>
      </c>
      <c r="D905" s="63" t="s">
        <v>496</v>
      </c>
      <c r="E905" s="5"/>
      <c r="F905" s="5"/>
      <c r="G905" s="5"/>
      <c r="H905" s="36">
        <v>0.5</v>
      </c>
      <c r="I905" s="5"/>
      <c r="J905" s="5"/>
      <c r="K905" s="5" t="s">
        <v>1166</v>
      </c>
    </row>
    <row r="906" spans="1:13" ht="12.75" customHeight="1">
      <c r="A906" s="5"/>
      <c r="B906" s="5"/>
      <c r="C906" s="63" t="s">
        <v>4759</v>
      </c>
      <c r="D906" s="63" t="s">
        <v>498</v>
      </c>
      <c r="E906" s="5"/>
      <c r="F906" s="5"/>
      <c r="G906" s="5"/>
      <c r="H906" s="36">
        <v>2</v>
      </c>
      <c r="I906" s="5"/>
      <c r="J906" s="5"/>
      <c r="K906" s="5" t="s">
        <v>1166</v>
      </c>
    </row>
    <row r="907" spans="1:13" ht="12.75" customHeight="1">
      <c r="A907" s="5"/>
      <c r="B907" s="5"/>
      <c r="C907" s="63" t="s">
        <v>4760</v>
      </c>
      <c r="D907" s="63" t="s">
        <v>500</v>
      </c>
      <c r="E907" s="5"/>
      <c r="F907" s="5"/>
      <c r="G907" s="5"/>
      <c r="H907" s="36">
        <v>2</v>
      </c>
      <c r="I907" s="5"/>
      <c r="J907" s="5"/>
      <c r="K907" s="5" t="s">
        <v>1166</v>
      </c>
    </row>
    <row r="908" spans="1:13" ht="12.75" customHeight="1">
      <c r="A908" s="5"/>
      <c r="B908" s="5"/>
      <c r="C908" s="63" t="s">
        <v>4761</v>
      </c>
      <c r="D908" s="63" t="s">
        <v>3104</v>
      </c>
      <c r="E908" s="5"/>
      <c r="F908" s="5"/>
      <c r="G908" s="5"/>
      <c r="H908" s="36">
        <v>1</v>
      </c>
      <c r="I908" s="5"/>
      <c r="J908" s="5"/>
      <c r="K908" s="5" t="s">
        <v>1166</v>
      </c>
    </row>
    <row r="909" spans="1:13" ht="12.75" customHeight="1">
      <c r="A909" s="5"/>
      <c r="B909" s="5"/>
      <c r="C909" s="63" t="s">
        <v>4762</v>
      </c>
      <c r="D909" s="63" t="s">
        <v>3106</v>
      </c>
      <c r="E909" s="5"/>
      <c r="F909" s="5"/>
      <c r="G909" s="5"/>
      <c r="H909" s="36">
        <v>3</v>
      </c>
      <c r="I909" s="5"/>
      <c r="J909" s="5"/>
      <c r="K909" s="5" t="s">
        <v>1166</v>
      </c>
    </row>
    <row r="910" spans="1:13" ht="12.75" customHeight="1">
      <c r="A910" s="5"/>
      <c r="B910" s="5"/>
      <c r="C910" s="63" t="s">
        <v>4763</v>
      </c>
      <c r="D910" s="64" t="s">
        <v>506</v>
      </c>
      <c r="E910" s="5"/>
      <c r="F910" s="5"/>
      <c r="G910" s="5"/>
      <c r="H910" s="36">
        <v>3</v>
      </c>
      <c r="I910" s="5"/>
      <c r="J910" s="5"/>
      <c r="K910" s="5" t="s">
        <v>1166</v>
      </c>
    </row>
    <row r="911" spans="1:13" ht="12.75" customHeight="1">
      <c r="A911" s="5"/>
      <c r="B911" s="5"/>
      <c r="C911" s="63" t="s">
        <v>4764</v>
      </c>
      <c r="D911" s="64" t="s">
        <v>3109</v>
      </c>
      <c r="E911" s="5"/>
      <c r="F911" s="5"/>
      <c r="G911" s="5"/>
      <c r="H911" s="36">
        <v>3</v>
      </c>
      <c r="I911" s="5"/>
      <c r="J911" s="5"/>
      <c r="K911" s="5" t="s">
        <v>1166</v>
      </c>
    </row>
    <row r="912" spans="1:13" ht="12.75" customHeight="1">
      <c r="A912" s="5"/>
      <c r="B912" s="5"/>
      <c r="C912" s="63" t="s">
        <v>4765</v>
      </c>
      <c r="D912" s="64" t="s">
        <v>3111</v>
      </c>
      <c r="E912" s="5"/>
      <c r="F912" s="5"/>
      <c r="G912" s="5"/>
      <c r="H912" s="36">
        <v>2</v>
      </c>
      <c r="I912" s="5"/>
      <c r="J912" s="5"/>
      <c r="K912" s="5" t="s">
        <v>1166</v>
      </c>
      <c r="M912" s="1">
        <v>29</v>
      </c>
    </row>
    <row r="913" spans="1:11" ht="12.75" customHeight="1">
      <c r="A913" s="5"/>
      <c r="B913" s="5"/>
      <c r="C913" s="63" t="s">
        <v>4766</v>
      </c>
      <c r="D913" s="64" t="s">
        <v>512</v>
      </c>
      <c r="E913" s="5"/>
      <c r="F913" s="5"/>
      <c r="G913" s="5"/>
      <c r="H913" s="106">
        <v>2</v>
      </c>
      <c r="I913" s="5"/>
      <c r="J913" s="5"/>
      <c r="K913" s="5" t="s">
        <v>3524</v>
      </c>
    </row>
    <row r="914" spans="1:11" ht="12.75" customHeight="1">
      <c r="A914" s="5"/>
      <c r="B914" s="5"/>
      <c r="C914" s="63" t="s">
        <v>4767</v>
      </c>
      <c r="D914" s="63" t="s">
        <v>514</v>
      </c>
      <c r="E914" s="5"/>
      <c r="F914" s="5"/>
      <c r="G914" s="5"/>
      <c r="H914" s="106">
        <v>2</v>
      </c>
      <c r="I914" s="5"/>
      <c r="J914" s="5"/>
      <c r="K914" s="5" t="s">
        <v>3524</v>
      </c>
    </row>
    <row r="915" spans="1:11" ht="12.75" customHeight="1">
      <c r="A915" s="5"/>
      <c r="B915" s="5"/>
      <c r="C915" s="63" t="s">
        <v>4768</v>
      </c>
      <c r="D915" s="63" t="s">
        <v>516</v>
      </c>
      <c r="E915" s="5"/>
      <c r="F915" s="5"/>
      <c r="G915" s="5"/>
      <c r="H915" s="106">
        <v>3</v>
      </c>
      <c r="I915" s="5"/>
      <c r="J915" s="5"/>
      <c r="K915" s="5" t="s">
        <v>3524</v>
      </c>
    </row>
    <row r="916" spans="1:11" ht="12.75" customHeight="1">
      <c r="A916" s="5"/>
      <c r="B916" s="5"/>
      <c r="C916" s="63" t="s">
        <v>4769</v>
      </c>
      <c r="D916" s="63" t="s">
        <v>518</v>
      </c>
      <c r="E916" s="5"/>
      <c r="F916" s="5"/>
      <c r="G916" s="5"/>
      <c r="H916" s="106">
        <v>2</v>
      </c>
      <c r="I916" s="5"/>
      <c r="J916" s="5"/>
      <c r="K916" s="5" t="s">
        <v>3524</v>
      </c>
    </row>
    <row r="917" spans="1:11" ht="12.75" customHeight="1">
      <c r="A917" s="5"/>
      <c r="B917" s="5"/>
      <c r="C917" s="63" t="s">
        <v>4770</v>
      </c>
      <c r="D917" s="63" t="s">
        <v>3117</v>
      </c>
      <c r="E917" s="5"/>
      <c r="F917" s="5"/>
      <c r="G917" s="5"/>
      <c r="H917" s="106">
        <v>2</v>
      </c>
      <c r="I917" s="5"/>
      <c r="J917" s="5"/>
      <c r="K917" s="5" t="s">
        <v>3524</v>
      </c>
    </row>
    <row r="918" spans="1:11" ht="12.75" customHeight="1">
      <c r="A918" s="5"/>
      <c r="B918" s="5"/>
      <c r="C918" s="63" t="s">
        <v>4771</v>
      </c>
      <c r="D918" s="63" t="s">
        <v>520</v>
      </c>
      <c r="E918" s="5"/>
      <c r="F918" s="5"/>
      <c r="G918" s="5"/>
      <c r="H918" s="106">
        <v>0.5</v>
      </c>
      <c r="I918" s="5"/>
      <c r="J918" s="11"/>
      <c r="K918" s="5" t="s">
        <v>3524</v>
      </c>
    </row>
    <row r="919" spans="1:11" ht="12.75" customHeight="1">
      <c r="A919" s="5"/>
      <c r="B919" s="5"/>
      <c r="C919" s="63" t="s">
        <v>4772</v>
      </c>
      <c r="D919" s="63" t="s">
        <v>522</v>
      </c>
      <c r="E919" s="5"/>
      <c r="F919" s="5"/>
      <c r="G919" s="5"/>
      <c r="H919" s="106">
        <v>0.5</v>
      </c>
      <c r="I919" s="5"/>
      <c r="J919" s="11"/>
      <c r="K919" s="5" t="s">
        <v>3524</v>
      </c>
    </row>
    <row r="920" spans="1:11" ht="12.75" customHeight="1">
      <c r="A920" s="5"/>
      <c r="B920" s="5"/>
      <c r="C920" s="63" t="s">
        <v>4773</v>
      </c>
      <c r="D920" s="63" t="s">
        <v>524</v>
      </c>
      <c r="E920" s="5"/>
      <c r="F920" s="5"/>
      <c r="G920" s="5"/>
      <c r="H920" s="106">
        <v>0.5</v>
      </c>
      <c r="I920" s="5"/>
      <c r="J920" s="11"/>
      <c r="K920" s="5" t="s">
        <v>3524</v>
      </c>
    </row>
    <row r="921" spans="1:11" ht="12.75" customHeight="1">
      <c r="A921" s="5"/>
      <c r="B921" s="5"/>
      <c r="C921" s="63" t="s">
        <v>4774</v>
      </c>
      <c r="D921" s="63" t="s">
        <v>528</v>
      </c>
      <c r="E921" s="5"/>
      <c r="F921" s="5"/>
      <c r="G921" s="5"/>
      <c r="H921" s="106">
        <v>0.5</v>
      </c>
      <c r="I921" s="5"/>
      <c r="J921" s="11"/>
      <c r="K921" s="5" t="s">
        <v>3524</v>
      </c>
    </row>
    <row r="922" spans="1:11" ht="12.75" customHeight="1">
      <c r="A922" s="5"/>
      <c r="B922" s="5"/>
      <c r="C922" s="63" t="s">
        <v>4775</v>
      </c>
      <c r="D922" s="63" t="s">
        <v>530</v>
      </c>
      <c r="E922" s="5"/>
      <c r="F922" s="5"/>
      <c r="G922" s="5"/>
      <c r="H922" s="106">
        <v>1</v>
      </c>
      <c r="I922" s="5"/>
      <c r="J922" s="11"/>
      <c r="K922" s="5" t="s">
        <v>3524</v>
      </c>
    </row>
    <row r="923" spans="1:11" ht="12.75" customHeight="1">
      <c r="A923" s="5"/>
      <c r="B923" s="5"/>
      <c r="C923" s="63" t="s">
        <v>4776</v>
      </c>
      <c r="D923" s="63" t="s">
        <v>532</v>
      </c>
      <c r="E923" s="5"/>
      <c r="F923" s="5"/>
      <c r="G923" s="5"/>
      <c r="H923" s="106">
        <v>1</v>
      </c>
      <c r="I923" s="5"/>
      <c r="J923" s="11"/>
      <c r="K923" s="5" t="s">
        <v>3524</v>
      </c>
    </row>
    <row r="924" spans="1:11" ht="12.75" customHeight="1">
      <c r="A924" s="5"/>
      <c r="B924" s="5"/>
      <c r="C924" s="63" t="s">
        <v>4777</v>
      </c>
      <c r="D924" s="63" t="s">
        <v>534</v>
      </c>
      <c r="E924" s="5"/>
      <c r="F924" s="5"/>
      <c r="G924" s="5"/>
      <c r="H924" s="106">
        <v>0.5</v>
      </c>
      <c r="I924" s="5"/>
      <c r="J924" s="11"/>
      <c r="K924" s="5" t="s">
        <v>3524</v>
      </c>
    </row>
    <row r="925" spans="1:11" ht="12.75" customHeight="1">
      <c r="A925" s="5"/>
      <c r="B925" s="5"/>
      <c r="C925" s="63" t="s">
        <v>4778</v>
      </c>
      <c r="D925" s="63" t="s">
        <v>536</v>
      </c>
      <c r="E925" s="5"/>
      <c r="F925" s="5"/>
      <c r="G925" s="5"/>
      <c r="H925" s="106">
        <v>2</v>
      </c>
      <c r="I925" s="5"/>
      <c r="J925" s="11"/>
      <c r="K925" s="5" t="s">
        <v>3524</v>
      </c>
    </row>
    <row r="926" spans="1:11" ht="12.75" customHeight="1">
      <c r="A926" s="5"/>
      <c r="B926" s="5"/>
      <c r="C926" s="63" t="s">
        <v>4779</v>
      </c>
      <c r="D926" s="64" t="s">
        <v>538</v>
      </c>
      <c r="E926" s="5"/>
      <c r="F926" s="5"/>
      <c r="G926" s="5"/>
      <c r="H926" s="106">
        <v>2</v>
      </c>
      <c r="I926" s="5"/>
      <c r="J926" s="11"/>
      <c r="K926" s="5" t="s">
        <v>3524</v>
      </c>
    </row>
    <row r="927" spans="1:11" ht="12.75" customHeight="1">
      <c r="A927" s="5"/>
      <c r="B927" s="5"/>
      <c r="C927" s="63" t="s">
        <v>4780</v>
      </c>
      <c r="D927" s="64" t="s">
        <v>3128</v>
      </c>
      <c r="E927" s="5"/>
      <c r="F927" s="5"/>
      <c r="G927" s="5"/>
      <c r="H927" s="106">
        <v>2</v>
      </c>
      <c r="I927" s="5"/>
      <c r="J927" s="11"/>
      <c r="K927" s="5" t="s">
        <v>3524</v>
      </c>
    </row>
    <row r="928" spans="1:11" ht="12.75" customHeight="1">
      <c r="A928" s="5"/>
      <c r="B928" s="5"/>
      <c r="C928" s="63" t="s">
        <v>4781</v>
      </c>
      <c r="D928" s="64" t="s">
        <v>542</v>
      </c>
      <c r="E928" s="5"/>
      <c r="F928" s="5"/>
      <c r="G928" s="5"/>
      <c r="H928" s="106">
        <v>1</v>
      </c>
      <c r="I928" s="5"/>
      <c r="J928" s="11"/>
      <c r="K928" s="5" t="s">
        <v>3524</v>
      </c>
    </row>
    <row r="929" spans="1:13" ht="12.75" customHeight="1">
      <c r="A929" s="5"/>
      <c r="B929" s="5"/>
      <c r="C929" s="63" t="s">
        <v>4782</v>
      </c>
      <c r="D929" s="64" t="s">
        <v>3131</v>
      </c>
      <c r="E929" s="5"/>
      <c r="F929" s="5"/>
      <c r="G929" s="5"/>
      <c r="H929" s="106">
        <v>1</v>
      </c>
      <c r="I929" s="5"/>
      <c r="J929" s="11"/>
      <c r="K929" s="5" t="s">
        <v>3524</v>
      </c>
    </row>
    <row r="930" spans="1:13" ht="12.75" customHeight="1">
      <c r="A930" s="5"/>
      <c r="B930" s="5"/>
      <c r="C930" s="63" t="s">
        <v>4783</v>
      </c>
      <c r="D930" s="63" t="s">
        <v>546</v>
      </c>
      <c r="E930" s="5"/>
      <c r="F930" s="5"/>
      <c r="G930" s="5"/>
      <c r="H930" s="106">
        <v>1</v>
      </c>
      <c r="I930" s="5"/>
      <c r="J930" s="11"/>
      <c r="K930" s="5" t="s">
        <v>3524</v>
      </c>
    </row>
    <row r="931" spans="1:13" ht="12.75" customHeight="1">
      <c r="A931" s="5"/>
      <c r="B931" s="5"/>
      <c r="C931" s="63" t="s">
        <v>4784</v>
      </c>
      <c r="D931" s="63" t="s">
        <v>548</v>
      </c>
      <c r="E931" s="5"/>
      <c r="F931" s="5"/>
      <c r="G931" s="5"/>
      <c r="H931" s="106">
        <v>2</v>
      </c>
      <c r="I931" s="5"/>
      <c r="J931" s="11"/>
      <c r="K931" s="5" t="s">
        <v>3524</v>
      </c>
    </row>
    <row r="932" spans="1:13" ht="12.75" customHeight="1">
      <c r="A932" s="5"/>
      <c r="B932" s="5"/>
      <c r="C932" s="63" t="s">
        <v>4785</v>
      </c>
      <c r="D932" s="63" t="s">
        <v>550</v>
      </c>
      <c r="E932" s="5"/>
      <c r="F932" s="5"/>
      <c r="G932" s="5"/>
      <c r="H932" s="106">
        <v>1</v>
      </c>
      <c r="I932" s="5"/>
      <c r="J932" s="11"/>
      <c r="K932" s="5" t="s">
        <v>3524</v>
      </c>
    </row>
    <row r="933" spans="1:13" ht="12.75" customHeight="1">
      <c r="A933" s="5"/>
      <c r="B933" s="5"/>
      <c r="C933" s="63" t="s">
        <v>4786</v>
      </c>
      <c r="D933" s="63" t="s">
        <v>3136</v>
      </c>
      <c r="E933" s="5"/>
      <c r="F933" s="5"/>
      <c r="G933" s="5"/>
      <c r="H933" s="106">
        <v>1</v>
      </c>
      <c r="I933" s="5"/>
      <c r="J933" s="11"/>
      <c r="K933" s="5" t="s">
        <v>3083</v>
      </c>
      <c r="M933" s="1">
        <v>28.5</v>
      </c>
    </row>
    <row r="934" spans="1:13" ht="12.75" customHeight="1">
      <c r="A934" s="5"/>
      <c r="B934" s="5"/>
      <c r="C934" s="63" t="s">
        <v>4787</v>
      </c>
      <c r="D934" s="21" t="s">
        <v>552</v>
      </c>
      <c r="E934" s="5"/>
      <c r="F934" s="5"/>
      <c r="G934" s="5"/>
      <c r="H934" s="62">
        <v>2</v>
      </c>
      <c r="I934" s="5"/>
      <c r="J934" s="5"/>
      <c r="K934" s="5" t="s">
        <v>3083</v>
      </c>
    </row>
    <row r="935" spans="1:13" ht="12.75" customHeight="1">
      <c r="A935" s="5"/>
      <c r="B935" s="5"/>
      <c r="C935" s="63" t="s">
        <v>4788</v>
      </c>
      <c r="D935" s="21" t="s">
        <v>554</v>
      </c>
      <c r="E935" s="5"/>
      <c r="F935" s="5"/>
      <c r="G935" s="5"/>
      <c r="H935" s="62">
        <v>1</v>
      </c>
      <c r="I935" s="5"/>
      <c r="J935" s="5"/>
      <c r="K935" s="5" t="s">
        <v>3083</v>
      </c>
    </row>
    <row r="936" spans="1:13" ht="12.75" customHeight="1">
      <c r="A936" s="5"/>
      <c r="B936" s="5"/>
      <c r="C936" s="63" t="s">
        <v>4789</v>
      </c>
      <c r="D936" s="21" t="s">
        <v>556</v>
      </c>
      <c r="E936" s="5"/>
      <c r="F936" s="5"/>
      <c r="G936" s="5"/>
      <c r="H936" s="62">
        <v>1</v>
      </c>
      <c r="I936" s="5"/>
      <c r="J936" s="5"/>
      <c r="K936" s="5" t="s">
        <v>3083</v>
      </c>
    </row>
    <row r="937" spans="1:13" ht="12.75" customHeight="1">
      <c r="A937" s="5"/>
      <c r="B937" s="5"/>
      <c r="C937" s="63" t="s">
        <v>4790</v>
      </c>
      <c r="D937" s="21" t="s">
        <v>558</v>
      </c>
      <c r="E937" s="5"/>
      <c r="F937" s="5"/>
      <c r="G937" s="5"/>
      <c r="H937" s="62">
        <v>2</v>
      </c>
      <c r="I937" s="5"/>
      <c r="J937" s="5"/>
      <c r="K937" s="5" t="s">
        <v>3083</v>
      </c>
    </row>
    <row r="938" spans="1:13" ht="12.75" customHeight="1">
      <c r="A938" s="5"/>
      <c r="B938" s="5"/>
      <c r="C938" s="63" t="s">
        <v>4791</v>
      </c>
      <c r="D938" s="21" t="s">
        <v>560</v>
      </c>
      <c r="E938" s="5"/>
      <c r="F938" s="5"/>
      <c r="G938" s="5"/>
      <c r="H938" s="62">
        <v>1</v>
      </c>
      <c r="I938" s="5"/>
      <c r="J938" s="5"/>
      <c r="K938" s="5" t="s">
        <v>3083</v>
      </c>
    </row>
    <row r="939" spans="1:13" ht="12.75" customHeight="1">
      <c r="A939" s="5"/>
      <c r="B939" s="5"/>
      <c r="C939" s="63" t="s">
        <v>4792</v>
      </c>
      <c r="D939" s="21" t="s">
        <v>562</v>
      </c>
      <c r="E939" s="5"/>
      <c r="F939" s="5"/>
      <c r="G939" s="5"/>
      <c r="H939" s="62">
        <v>2</v>
      </c>
      <c r="I939" s="5"/>
      <c r="J939" s="5"/>
      <c r="K939" s="5" t="s">
        <v>3083</v>
      </c>
    </row>
    <row r="940" spans="1:13" ht="12.75" customHeight="1">
      <c r="A940" s="5"/>
      <c r="B940" s="5"/>
      <c r="C940" s="63" t="s">
        <v>4793</v>
      </c>
      <c r="D940" s="21" t="s">
        <v>564</v>
      </c>
      <c r="E940" s="5"/>
      <c r="F940" s="5"/>
      <c r="G940" s="5"/>
      <c r="H940" s="62">
        <v>1</v>
      </c>
      <c r="I940" s="5"/>
      <c r="J940" s="5"/>
      <c r="K940" s="5" t="s">
        <v>3083</v>
      </c>
    </row>
    <row r="941" spans="1:13" ht="12.75" customHeight="1">
      <c r="A941" s="5"/>
      <c r="B941" s="5"/>
      <c r="C941" s="63" t="s">
        <v>4794</v>
      </c>
      <c r="D941" s="21" t="s">
        <v>566</v>
      </c>
      <c r="E941" s="5"/>
      <c r="F941" s="5"/>
      <c r="G941" s="5"/>
      <c r="H941" s="62">
        <v>2</v>
      </c>
      <c r="I941" s="5"/>
      <c r="J941" s="5"/>
      <c r="K941" s="5" t="s">
        <v>3083</v>
      </c>
    </row>
    <row r="942" spans="1:13" ht="12.75" customHeight="1">
      <c r="A942" s="5"/>
      <c r="B942" s="5"/>
      <c r="C942" s="63" t="s">
        <v>4795</v>
      </c>
      <c r="D942" s="21" t="s">
        <v>568</v>
      </c>
      <c r="E942" s="5"/>
      <c r="F942" s="5"/>
      <c r="G942" s="5"/>
      <c r="H942" s="62">
        <v>1</v>
      </c>
      <c r="I942" s="5"/>
      <c r="J942" s="5"/>
      <c r="K942" s="5" t="s">
        <v>3083</v>
      </c>
    </row>
    <row r="943" spans="1:13" ht="12.75" customHeight="1">
      <c r="A943" s="5"/>
      <c r="B943" s="5"/>
      <c r="C943" s="63" t="s">
        <v>4796</v>
      </c>
      <c r="D943" s="21" t="s">
        <v>570</v>
      </c>
      <c r="E943" s="5"/>
      <c r="F943" s="5"/>
      <c r="G943" s="5"/>
      <c r="H943" s="62">
        <v>2</v>
      </c>
      <c r="I943" s="5"/>
      <c r="J943" s="5"/>
      <c r="K943" s="5" t="s">
        <v>3083</v>
      </c>
    </row>
    <row r="944" spans="1:13" ht="12.75" customHeight="1">
      <c r="A944" s="5"/>
      <c r="B944" s="5"/>
      <c r="C944" s="63" t="s">
        <v>4797</v>
      </c>
      <c r="D944" s="21" t="s">
        <v>572</v>
      </c>
      <c r="E944" s="5"/>
      <c r="F944" s="5"/>
      <c r="G944" s="5"/>
      <c r="H944" s="62">
        <v>1</v>
      </c>
      <c r="I944" s="5"/>
      <c r="J944" s="5"/>
      <c r="K944" s="5" t="s">
        <v>3083</v>
      </c>
    </row>
    <row r="945" spans="1:13" ht="12.75" customHeight="1">
      <c r="A945" s="5"/>
      <c r="B945" s="5"/>
      <c r="C945" s="63" t="s">
        <v>4798</v>
      </c>
      <c r="D945" s="21" t="s">
        <v>574</v>
      </c>
      <c r="E945" s="5"/>
      <c r="F945" s="5"/>
      <c r="G945" s="5"/>
      <c r="H945" s="62">
        <v>1</v>
      </c>
      <c r="I945" s="5"/>
      <c r="J945" s="5"/>
      <c r="K945" s="5" t="s">
        <v>3083</v>
      </c>
    </row>
    <row r="946" spans="1:13" ht="12.75" customHeight="1">
      <c r="A946" s="5"/>
      <c r="B946" s="5"/>
      <c r="C946" s="63" t="s">
        <v>2971</v>
      </c>
      <c r="D946" s="21" t="s">
        <v>2972</v>
      </c>
      <c r="E946" s="5"/>
      <c r="F946" s="5"/>
      <c r="G946" s="5"/>
      <c r="H946" s="62">
        <v>2</v>
      </c>
      <c r="I946" s="5"/>
      <c r="J946" s="5"/>
      <c r="K946" s="5" t="s">
        <v>3083</v>
      </c>
    </row>
    <row r="947" spans="1:13" ht="12.75" customHeight="1">
      <c r="A947" s="5"/>
      <c r="B947" s="5"/>
      <c r="C947" s="63" t="s">
        <v>2973</v>
      </c>
      <c r="D947" s="21" t="s">
        <v>2974</v>
      </c>
      <c r="E947" s="5"/>
      <c r="F947" s="5"/>
      <c r="G947" s="5"/>
      <c r="H947" s="62">
        <v>2</v>
      </c>
      <c r="I947" s="5"/>
      <c r="J947" s="5"/>
      <c r="K947" s="5" t="s">
        <v>3083</v>
      </c>
    </row>
    <row r="948" spans="1:13" ht="12.75" customHeight="1">
      <c r="A948" s="5"/>
      <c r="B948" s="5"/>
      <c r="C948" s="63" t="s">
        <v>2975</v>
      </c>
      <c r="D948" s="21" t="s">
        <v>2976</v>
      </c>
      <c r="E948" s="5"/>
      <c r="F948" s="5"/>
      <c r="G948" s="5"/>
      <c r="H948" s="62">
        <v>2</v>
      </c>
      <c r="I948" s="5"/>
      <c r="J948" s="5"/>
      <c r="K948" s="5" t="s">
        <v>3083</v>
      </c>
    </row>
    <row r="949" spans="1:13" ht="12.75" customHeight="1">
      <c r="A949" s="5"/>
      <c r="B949" s="5"/>
      <c r="C949" s="63" t="s">
        <v>2977</v>
      </c>
      <c r="D949" s="21" t="s">
        <v>2978</v>
      </c>
      <c r="E949" s="5"/>
      <c r="F949" s="5"/>
      <c r="G949" s="5"/>
      <c r="H949" s="62">
        <v>2</v>
      </c>
      <c r="I949" s="5"/>
      <c r="J949" s="5"/>
      <c r="K949" s="5" t="s">
        <v>3083</v>
      </c>
    </row>
    <row r="950" spans="1:13" ht="12.75" customHeight="1">
      <c r="A950" s="5"/>
      <c r="B950" s="5"/>
      <c r="C950" s="63" t="s">
        <v>2979</v>
      </c>
      <c r="D950" s="21" t="s">
        <v>2980</v>
      </c>
      <c r="E950" s="5"/>
      <c r="F950" s="5"/>
      <c r="G950" s="5"/>
      <c r="H950" s="62">
        <v>2</v>
      </c>
      <c r="I950" s="5"/>
      <c r="J950" s="5"/>
      <c r="K950" s="5" t="s">
        <v>3083</v>
      </c>
    </row>
    <row r="951" spans="1:13" ht="12.75" customHeight="1">
      <c r="A951" s="5"/>
      <c r="B951" s="5"/>
      <c r="C951" s="63" t="s">
        <v>2981</v>
      </c>
      <c r="D951" s="21" t="s">
        <v>2982</v>
      </c>
      <c r="E951" s="5"/>
      <c r="F951" s="5"/>
      <c r="G951" s="5"/>
      <c r="H951" s="62">
        <v>2</v>
      </c>
      <c r="I951" s="5"/>
      <c r="J951" s="5"/>
      <c r="K951" s="5" t="s">
        <v>3083</v>
      </c>
      <c r="M951" s="1">
        <v>29</v>
      </c>
    </row>
    <row r="952" spans="1:13" ht="12.75" customHeight="1">
      <c r="A952" s="5"/>
      <c r="B952" s="5" t="s">
        <v>2970</v>
      </c>
      <c r="C952" s="63" t="s">
        <v>4799</v>
      </c>
      <c r="D952" s="21" t="s">
        <v>3081</v>
      </c>
      <c r="E952" s="5" t="s">
        <v>788</v>
      </c>
      <c r="F952" s="5" t="s">
        <v>19</v>
      </c>
      <c r="G952" s="5" t="s">
        <v>20</v>
      </c>
      <c r="H952" s="36">
        <v>0.5</v>
      </c>
      <c r="I952" s="5"/>
      <c r="J952" s="11"/>
      <c r="K952" s="5" t="s">
        <v>1166</v>
      </c>
    </row>
    <row r="953" spans="1:13" ht="12.75" customHeight="1">
      <c r="A953" s="5"/>
      <c r="B953" s="5"/>
      <c r="C953" s="63" t="s">
        <v>4800</v>
      </c>
      <c r="D953" s="21" t="s">
        <v>472</v>
      </c>
      <c r="E953" s="5"/>
      <c r="F953" s="5"/>
      <c r="G953" s="5"/>
      <c r="H953" s="36">
        <v>0.5</v>
      </c>
      <c r="I953" s="5"/>
      <c r="J953" s="11"/>
      <c r="K953" s="5" t="s">
        <v>1166</v>
      </c>
    </row>
    <row r="954" spans="1:13" ht="12.75" customHeight="1">
      <c r="A954" s="5"/>
      <c r="B954" s="5"/>
      <c r="C954" s="63" t="s">
        <v>4801</v>
      </c>
      <c r="D954" s="21" t="s">
        <v>3086</v>
      </c>
      <c r="E954" s="5"/>
      <c r="F954" s="5"/>
      <c r="G954" s="5"/>
      <c r="H954" s="36">
        <v>0.5</v>
      </c>
      <c r="I954" s="5"/>
      <c r="J954" s="11"/>
      <c r="K954" s="5" t="s">
        <v>1166</v>
      </c>
    </row>
    <row r="955" spans="1:13" ht="12.75" customHeight="1">
      <c r="A955" s="5"/>
      <c r="B955" s="5"/>
      <c r="C955" s="63" t="s">
        <v>4802</v>
      </c>
      <c r="D955" s="21" t="s">
        <v>3088</v>
      </c>
      <c r="E955" s="5"/>
      <c r="F955" s="5"/>
      <c r="G955" s="5"/>
      <c r="H955" s="36">
        <v>1</v>
      </c>
      <c r="I955" s="5"/>
      <c r="J955" s="11"/>
      <c r="K955" s="5" t="s">
        <v>1166</v>
      </c>
    </row>
    <row r="956" spans="1:13" ht="12.75" customHeight="1">
      <c r="A956" s="5"/>
      <c r="B956" s="5"/>
      <c r="C956" s="63" t="s">
        <v>4803</v>
      </c>
      <c r="D956" s="21" t="s">
        <v>478</v>
      </c>
      <c r="E956" s="5"/>
      <c r="F956" s="5"/>
      <c r="G956" s="5"/>
      <c r="H956" s="36">
        <v>0.5</v>
      </c>
      <c r="I956" s="5"/>
      <c r="J956" s="11"/>
      <c r="K956" s="5" t="s">
        <v>1166</v>
      </c>
    </row>
    <row r="957" spans="1:13" ht="12.75" customHeight="1">
      <c r="A957" s="5"/>
      <c r="B957" s="5"/>
      <c r="C957" s="63" t="s">
        <v>4804</v>
      </c>
      <c r="D957" s="21" t="s">
        <v>480</v>
      </c>
      <c r="E957" s="5"/>
      <c r="F957" s="5"/>
      <c r="G957" s="5"/>
      <c r="H957" s="36">
        <v>1</v>
      </c>
      <c r="I957" s="5"/>
      <c r="J957" s="11"/>
      <c r="K957" s="5" t="s">
        <v>1166</v>
      </c>
    </row>
    <row r="958" spans="1:13" ht="12.75" customHeight="1">
      <c r="A958" s="5"/>
      <c r="B958" s="5"/>
      <c r="C958" s="63" t="s">
        <v>4805</v>
      </c>
      <c r="D958" s="21" t="s">
        <v>482</v>
      </c>
      <c r="E958" s="5"/>
      <c r="F958" s="5"/>
      <c r="G958" s="5"/>
      <c r="H958" s="36">
        <v>0.5</v>
      </c>
      <c r="I958" s="5"/>
      <c r="J958" s="11"/>
      <c r="K958" s="5" t="s">
        <v>1166</v>
      </c>
    </row>
    <row r="959" spans="1:13" ht="12.75" customHeight="1">
      <c r="A959" s="5"/>
      <c r="B959" s="5"/>
      <c r="C959" s="63" t="s">
        <v>4806</v>
      </c>
      <c r="D959" s="21" t="s">
        <v>484</v>
      </c>
      <c r="E959" s="5"/>
      <c r="F959" s="5"/>
      <c r="G959" s="5"/>
      <c r="H959" s="36">
        <v>0.5</v>
      </c>
      <c r="I959" s="5"/>
      <c r="J959" s="11"/>
      <c r="K959" s="5" t="s">
        <v>1166</v>
      </c>
    </row>
    <row r="960" spans="1:13" ht="12.75" customHeight="1">
      <c r="A960" s="5"/>
      <c r="B960" s="5"/>
      <c r="C960" s="63" t="s">
        <v>4807</v>
      </c>
      <c r="D960" s="63" t="s">
        <v>486</v>
      </c>
      <c r="E960" s="5"/>
      <c r="F960" s="5"/>
      <c r="G960" s="5"/>
      <c r="H960" s="36">
        <v>0.5</v>
      </c>
      <c r="I960" s="5"/>
      <c r="J960" s="11"/>
      <c r="K960" s="5" t="s">
        <v>1166</v>
      </c>
    </row>
    <row r="961" spans="1:11" ht="12.75" customHeight="1">
      <c r="A961" s="5"/>
      <c r="B961" s="5"/>
      <c r="C961" s="63" t="s">
        <v>4808</v>
      </c>
      <c r="D961" s="63" t="s">
        <v>3095</v>
      </c>
      <c r="E961" s="5"/>
      <c r="F961" s="5"/>
      <c r="G961" s="5"/>
      <c r="H961" s="36">
        <v>0.5</v>
      </c>
      <c r="I961" s="5"/>
      <c r="J961" s="11"/>
      <c r="K961" s="5" t="s">
        <v>1166</v>
      </c>
    </row>
    <row r="962" spans="1:11" ht="12.75" customHeight="1">
      <c r="A962" s="5"/>
      <c r="B962" s="5"/>
      <c r="C962" s="63" t="s">
        <v>4809</v>
      </c>
      <c r="D962" s="63" t="s">
        <v>3097</v>
      </c>
      <c r="E962" s="5"/>
      <c r="F962" s="5"/>
      <c r="G962" s="5"/>
      <c r="H962" s="36">
        <v>0.5</v>
      </c>
      <c r="I962" s="5"/>
      <c r="J962" s="11"/>
      <c r="K962" s="5" t="s">
        <v>1166</v>
      </c>
    </row>
    <row r="963" spans="1:11" ht="12.75" customHeight="1">
      <c r="A963" s="5"/>
      <c r="B963" s="5"/>
      <c r="C963" s="63" t="s">
        <v>4810</v>
      </c>
      <c r="D963" s="63" t="s">
        <v>3099</v>
      </c>
      <c r="E963" s="5"/>
      <c r="F963" s="5"/>
      <c r="G963" s="5"/>
      <c r="H963" s="36">
        <v>0.5</v>
      </c>
      <c r="I963" s="5"/>
      <c r="J963" s="11"/>
      <c r="K963" s="5" t="s">
        <v>1166</v>
      </c>
    </row>
    <row r="964" spans="1:11" ht="12.75" customHeight="1">
      <c r="A964" s="5"/>
      <c r="B964" s="5"/>
      <c r="C964" s="63" t="s">
        <v>4811</v>
      </c>
      <c r="D964" s="63" t="s">
        <v>496</v>
      </c>
      <c r="E964" s="5"/>
      <c r="F964" s="5"/>
      <c r="G964" s="5"/>
      <c r="H964" s="36">
        <v>0.5</v>
      </c>
      <c r="I964" s="5"/>
      <c r="J964" s="11"/>
      <c r="K964" s="5" t="s">
        <v>1166</v>
      </c>
    </row>
    <row r="965" spans="1:11" ht="12.75" customHeight="1">
      <c r="A965" s="5"/>
      <c r="B965" s="5"/>
      <c r="C965" s="63" t="s">
        <v>4812</v>
      </c>
      <c r="D965" s="63" t="s">
        <v>498</v>
      </c>
      <c r="E965" s="5"/>
      <c r="F965" s="5"/>
      <c r="G965" s="5"/>
      <c r="H965" s="36">
        <v>1</v>
      </c>
      <c r="I965" s="5"/>
      <c r="J965" s="11"/>
      <c r="K965" s="5" t="s">
        <v>1166</v>
      </c>
    </row>
    <row r="966" spans="1:11" ht="12.75" customHeight="1">
      <c r="A966" s="5"/>
      <c r="B966" s="5"/>
      <c r="C966" s="63" t="s">
        <v>4813</v>
      </c>
      <c r="D966" s="63" t="s">
        <v>500</v>
      </c>
      <c r="E966" s="5"/>
      <c r="F966" s="5"/>
      <c r="G966" s="5"/>
      <c r="H966" s="36">
        <v>1</v>
      </c>
      <c r="I966" s="5"/>
      <c r="J966" s="11"/>
      <c r="K966" s="5" t="s">
        <v>1166</v>
      </c>
    </row>
    <row r="967" spans="1:11" ht="12.75" customHeight="1">
      <c r="A967" s="5"/>
      <c r="B967" s="5"/>
      <c r="C967" s="63" t="s">
        <v>4814</v>
      </c>
      <c r="D967" s="63" t="s">
        <v>3104</v>
      </c>
      <c r="E967" s="5"/>
      <c r="F967" s="5"/>
      <c r="G967" s="5"/>
      <c r="H967" s="36">
        <v>0.5</v>
      </c>
      <c r="I967" s="5"/>
      <c r="J967" s="11"/>
      <c r="K967" s="5" t="s">
        <v>1166</v>
      </c>
    </row>
    <row r="968" spans="1:11" ht="12.75" customHeight="1">
      <c r="A968" s="5"/>
      <c r="B968" s="5"/>
      <c r="C968" s="63" t="s">
        <v>4815</v>
      </c>
      <c r="D968" s="63" t="s">
        <v>3106</v>
      </c>
      <c r="E968" s="5"/>
      <c r="F968" s="5"/>
      <c r="G968" s="5"/>
      <c r="H968" s="36">
        <v>2</v>
      </c>
      <c r="I968" s="5"/>
      <c r="J968" s="11"/>
      <c r="K968" s="5" t="s">
        <v>1166</v>
      </c>
    </row>
    <row r="969" spans="1:11" ht="12.75" customHeight="1">
      <c r="A969" s="5"/>
      <c r="B969" s="5"/>
      <c r="C969" s="63" t="s">
        <v>4816</v>
      </c>
      <c r="D969" s="64" t="s">
        <v>506</v>
      </c>
      <c r="E969" s="5"/>
      <c r="F969" s="5"/>
      <c r="G969" s="5"/>
      <c r="H969" s="36">
        <v>2</v>
      </c>
      <c r="I969" s="5"/>
      <c r="J969" s="11"/>
      <c r="K969" s="5" t="s">
        <v>1166</v>
      </c>
    </row>
    <row r="970" spans="1:11" ht="12.75" customHeight="1">
      <c r="A970" s="5"/>
      <c r="B970" s="5"/>
      <c r="C970" s="63" t="s">
        <v>4817</v>
      </c>
      <c r="D970" s="64" t="s">
        <v>3109</v>
      </c>
      <c r="E970" s="5"/>
      <c r="F970" s="5"/>
      <c r="G970" s="5"/>
      <c r="H970" s="36">
        <v>2</v>
      </c>
      <c r="I970" s="5"/>
      <c r="J970" s="11"/>
      <c r="K970" s="5" t="s">
        <v>1166</v>
      </c>
    </row>
    <row r="971" spans="1:11" ht="12.75" customHeight="1">
      <c r="A971" s="5"/>
      <c r="B971" s="5"/>
      <c r="C971" s="63" t="s">
        <v>4818</v>
      </c>
      <c r="D971" s="64" t="s">
        <v>3111</v>
      </c>
      <c r="E971" s="5"/>
      <c r="F971" s="5"/>
      <c r="G971" s="5"/>
      <c r="H971" s="36">
        <v>1</v>
      </c>
      <c r="I971" s="5"/>
      <c r="J971" s="11"/>
      <c r="K971" s="5" t="s">
        <v>1166</v>
      </c>
    </row>
    <row r="972" spans="1:11" ht="12.75" customHeight="1">
      <c r="A972" s="5"/>
      <c r="B972" s="5"/>
      <c r="C972" s="63" t="s">
        <v>4819</v>
      </c>
      <c r="D972" s="64" t="s">
        <v>512</v>
      </c>
      <c r="E972" s="5"/>
      <c r="F972" s="5"/>
      <c r="G972" s="5"/>
      <c r="H972" s="106">
        <v>1</v>
      </c>
      <c r="I972" s="5"/>
      <c r="J972" s="11"/>
      <c r="K972" s="5" t="s">
        <v>3524</v>
      </c>
    </row>
    <row r="973" spans="1:11" ht="12.75" customHeight="1">
      <c r="A973" s="5"/>
      <c r="B973" s="5"/>
      <c r="C973" s="63" t="s">
        <v>4820</v>
      </c>
      <c r="D973" s="63" t="s">
        <v>514</v>
      </c>
      <c r="E973" s="5"/>
      <c r="F973" s="5"/>
      <c r="G973" s="5"/>
      <c r="H973" s="106">
        <v>1</v>
      </c>
      <c r="I973" s="5"/>
      <c r="J973" s="11"/>
      <c r="K973" s="5" t="s">
        <v>3524</v>
      </c>
    </row>
    <row r="974" spans="1:11" ht="12.75" customHeight="1">
      <c r="A974" s="5"/>
      <c r="B974" s="5"/>
      <c r="C974" s="63" t="s">
        <v>4821</v>
      </c>
      <c r="D974" s="63" t="s">
        <v>516</v>
      </c>
      <c r="E974" s="5"/>
      <c r="F974" s="5"/>
      <c r="G974" s="5"/>
      <c r="H974" s="106">
        <v>2</v>
      </c>
      <c r="I974" s="5"/>
      <c r="J974" s="11"/>
      <c r="K974" s="5" t="s">
        <v>3524</v>
      </c>
    </row>
    <row r="975" spans="1:11" ht="12.75" customHeight="1">
      <c r="A975" s="5"/>
      <c r="B975" s="5"/>
      <c r="C975" s="63" t="s">
        <v>4822</v>
      </c>
      <c r="D975" s="63" t="s">
        <v>518</v>
      </c>
      <c r="E975" s="5"/>
      <c r="F975" s="5"/>
      <c r="G975" s="5"/>
      <c r="H975" s="106">
        <v>1</v>
      </c>
      <c r="I975" s="5"/>
      <c r="J975" s="11"/>
      <c r="K975" s="5" t="s">
        <v>3524</v>
      </c>
    </row>
    <row r="976" spans="1:11" ht="12.75" customHeight="1">
      <c r="A976" s="5"/>
      <c r="B976" s="5"/>
      <c r="C976" s="63" t="s">
        <v>4823</v>
      </c>
      <c r="D976" s="63" t="s">
        <v>3117</v>
      </c>
      <c r="E976" s="5"/>
      <c r="F976" s="5"/>
      <c r="G976" s="5"/>
      <c r="H976" s="106">
        <v>1</v>
      </c>
      <c r="I976" s="5"/>
      <c r="J976" s="11"/>
      <c r="K976" s="5" t="s">
        <v>3524</v>
      </c>
    </row>
    <row r="977" spans="1:11" ht="12.75" customHeight="1">
      <c r="A977" s="5"/>
      <c r="B977" s="5"/>
      <c r="C977" s="63" t="s">
        <v>4824</v>
      </c>
      <c r="D977" s="63" t="s">
        <v>520</v>
      </c>
      <c r="E977" s="5"/>
      <c r="F977" s="5"/>
      <c r="G977" s="5"/>
      <c r="H977" s="106">
        <v>0.5</v>
      </c>
      <c r="I977" s="5"/>
      <c r="J977" s="11"/>
      <c r="K977" s="5" t="s">
        <v>3524</v>
      </c>
    </row>
    <row r="978" spans="1:11" ht="12.75" customHeight="1">
      <c r="A978" s="5"/>
      <c r="B978" s="5"/>
      <c r="C978" s="63" t="s">
        <v>4825</v>
      </c>
      <c r="D978" s="63" t="s">
        <v>522</v>
      </c>
      <c r="E978" s="5"/>
      <c r="F978" s="5"/>
      <c r="G978" s="5"/>
      <c r="H978" s="106">
        <v>0.5</v>
      </c>
      <c r="I978" s="5"/>
      <c r="J978" s="11"/>
      <c r="K978" s="5" t="s">
        <v>3524</v>
      </c>
    </row>
    <row r="979" spans="1:11" ht="12.75" customHeight="1">
      <c r="A979" s="5"/>
      <c r="B979" s="5"/>
      <c r="C979" s="63" t="s">
        <v>4826</v>
      </c>
      <c r="D979" s="63" t="s">
        <v>524</v>
      </c>
      <c r="E979" s="5"/>
      <c r="F979" s="5"/>
      <c r="G979" s="5"/>
      <c r="H979" s="106">
        <v>0.5</v>
      </c>
      <c r="I979" s="5"/>
      <c r="J979" s="11"/>
      <c r="K979" s="5" t="s">
        <v>3524</v>
      </c>
    </row>
    <row r="980" spans="1:11" ht="12.75" customHeight="1">
      <c r="A980" s="5"/>
      <c r="B980" s="5"/>
      <c r="C980" s="63" t="s">
        <v>4827</v>
      </c>
      <c r="D980" s="63" t="s">
        <v>528</v>
      </c>
      <c r="E980" s="5"/>
      <c r="F980" s="5"/>
      <c r="G980" s="5"/>
      <c r="H980" s="106">
        <v>0.5</v>
      </c>
      <c r="I980" s="5"/>
      <c r="J980" s="11"/>
      <c r="K980" s="5" t="s">
        <v>3524</v>
      </c>
    </row>
    <row r="981" spans="1:11" ht="12.75" customHeight="1">
      <c r="A981" s="5"/>
      <c r="B981" s="5"/>
      <c r="C981" s="63" t="s">
        <v>4828</v>
      </c>
      <c r="D981" s="63" t="s">
        <v>530</v>
      </c>
      <c r="E981" s="5"/>
      <c r="F981" s="5"/>
      <c r="G981" s="5"/>
      <c r="H981" s="106">
        <v>0.5</v>
      </c>
      <c r="I981" s="5"/>
      <c r="J981" s="11"/>
      <c r="K981" s="5" t="s">
        <v>3524</v>
      </c>
    </row>
    <row r="982" spans="1:11" ht="12.75" customHeight="1">
      <c r="A982" s="5"/>
      <c r="B982" s="5"/>
      <c r="C982" s="63" t="s">
        <v>4829</v>
      </c>
      <c r="D982" s="63" t="s">
        <v>532</v>
      </c>
      <c r="E982" s="5"/>
      <c r="F982" s="5"/>
      <c r="G982" s="5"/>
      <c r="H982" s="106">
        <v>0.5</v>
      </c>
      <c r="I982" s="5"/>
      <c r="J982" s="11"/>
      <c r="K982" s="5" t="s">
        <v>3524</v>
      </c>
    </row>
    <row r="983" spans="1:11" ht="12.75" customHeight="1">
      <c r="A983" s="5"/>
      <c r="B983" s="5"/>
      <c r="C983" s="63" t="s">
        <v>4830</v>
      </c>
      <c r="D983" s="63" t="s">
        <v>534</v>
      </c>
      <c r="E983" s="5"/>
      <c r="F983" s="5"/>
      <c r="G983" s="5"/>
      <c r="H983" s="106">
        <v>0.5</v>
      </c>
      <c r="I983" s="5"/>
      <c r="J983" s="11"/>
      <c r="K983" s="5" t="s">
        <v>3524</v>
      </c>
    </row>
    <row r="984" spans="1:11" ht="12.75" customHeight="1">
      <c r="A984" s="5"/>
      <c r="B984" s="5"/>
      <c r="C984" s="63" t="s">
        <v>4831</v>
      </c>
      <c r="D984" s="63" t="s">
        <v>536</v>
      </c>
      <c r="E984" s="5"/>
      <c r="F984" s="5"/>
      <c r="G984" s="5"/>
      <c r="H984" s="106">
        <v>1</v>
      </c>
      <c r="I984" s="5"/>
      <c r="J984" s="11"/>
      <c r="K984" s="5" t="s">
        <v>3524</v>
      </c>
    </row>
    <row r="985" spans="1:11" ht="12.75" customHeight="1">
      <c r="A985" s="5"/>
      <c r="B985" s="5"/>
      <c r="C985" s="63" t="s">
        <v>4832</v>
      </c>
      <c r="D985" s="64" t="s">
        <v>538</v>
      </c>
      <c r="E985" s="5"/>
      <c r="F985" s="5"/>
      <c r="G985" s="5"/>
      <c r="H985" s="106">
        <v>1</v>
      </c>
      <c r="I985" s="5"/>
      <c r="J985" s="11"/>
      <c r="K985" s="5" t="s">
        <v>3524</v>
      </c>
    </row>
    <row r="986" spans="1:11" ht="12.75" customHeight="1">
      <c r="A986" s="5"/>
      <c r="B986" s="5"/>
      <c r="C986" s="63" t="s">
        <v>4833</v>
      </c>
      <c r="D986" s="64" t="s">
        <v>3128</v>
      </c>
      <c r="E986" s="5"/>
      <c r="F986" s="5"/>
      <c r="G986" s="5"/>
      <c r="H986" s="106">
        <v>1</v>
      </c>
      <c r="I986" s="5"/>
      <c r="J986" s="11"/>
      <c r="K986" s="5" t="s">
        <v>3524</v>
      </c>
    </row>
    <row r="987" spans="1:11" ht="12.75" customHeight="1">
      <c r="A987" s="5"/>
      <c r="B987" s="5"/>
      <c r="C987" s="63" t="s">
        <v>4834</v>
      </c>
      <c r="D987" s="64" t="s">
        <v>542</v>
      </c>
      <c r="E987" s="5"/>
      <c r="F987" s="5"/>
      <c r="G987" s="5"/>
      <c r="H987" s="106">
        <v>0.5</v>
      </c>
      <c r="I987" s="5"/>
      <c r="J987" s="11"/>
      <c r="K987" s="5" t="s">
        <v>3524</v>
      </c>
    </row>
    <row r="988" spans="1:11" ht="12.75" customHeight="1">
      <c r="A988" s="5"/>
      <c r="B988" s="5"/>
      <c r="C988" s="63" t="s">
        <v>4835</v>
      </c>
      <c r="D988" s="64" t="s">
        <v>3131</v>
      </c>
      <c r="E988" s="5"/>
      <c r="F988" s="5"/>
      <c r="G988" s="5"/>
      <c r="H988" s="106">
        <v>0.5</v>
      </c>
      <c r="I988" s="5"/>
      <c r="J988" s="11"/>
      <c r="K988" s="5" t="s">
        <v>3524</v>
      </c>
    </row>
    <row r="989" spans="1:11" ht="12.75" customHeight="1">
      <c r="A989" s="5"/>
      <c r="B989" s="5"/>
      <c r="C989" s="63" t="s">
        <v>4836</v>
      </c>
      <c r="D989" s="63" t="s">
        <v>546</v>
      </c>
      <c r="E989" s="5"/>
      <c r="F989" s="5"/>
      <c r="G989" s="5"/>
      <c r="H989" s="106">
        <v>0.5</v>
      </c>
      <c r="I989" s="5"/>
      <c r="J989" s="11"/>
      <c r="K989" s="5" t="s">
        <v>3524</v>
      </c>
    </row>
    <row r="990" spans="1:11" ht="12.75" customHeight="1">
      <c r="A990" s="5"/>
      <c r="B990" s="5"/>
      <c r="C990" s="63" t="s">
        <v>4837</v>
      </c>
      <c r="D990" s="63" t="s">
        <v>548</v>
      </c>
      <c r="E990" s="5"/>
      <c r="F990" s="5"/>
      <c r="G990" s="5"/>
      <c r="H990" s="106">
        <v>1</v>
      </c>
      <c r="I990" s="5"/>
      <c r="J990" s="11"/>
      <c r="K990" s="5" t="s">
        <v>3524</v>
      </c>
    </row>
    <row r="991" spans="1:11" ht="12.75" customHeight="1">
      <c r="A991" s="5"/>
      <c r="B991" s="5"/>
      <c r="C991" s="63" t="s">
        <v>4838</v>
      </c>
      <c r="D991" s="63" t="s">
        <v>550</v>
      </c>
      <c r="E991" s="5"/>
      <c r="F991" s="5"/>
      <c r="G991" s="5"/>
      <c r="H991" s="106">
        <v>0.5</v>
      </c>
      <c r="I991" s="5"/>
      <c r="J991" s="11"/>
      <c r="K991" s="5" t="s">
        <v>3524</v>
      </c>
    </row>
    <row r="992" spans="1:11" ht="12.75" customHeight="1">
      <c r="A992" s="5"/>
      <c r="B992" s="5"/>
      <c r="C992" s="63" t="s">
        <v>4839</v>
      </c>
      <c r="D992" s="63" t="s">
        <v>3136</v>
      </c>
      <c r="E992" s="5"/>
      <c r="F992" s="5"/>
      <c r="G992" s="5"/>
      <c r="H992" s="106">
        <v>0.5</v>
      </c>
      <c r="I992" s="5"/>
      <c r="J992" s="11"/>
      <c r="K992" s="5" t="s">
        <v>3083</v>
      </c>
    </row>
    <row r="993" spans="1:11" ht="12.75" customHeight="1">
      <c r="A993" s="5"/>
      <c r="B993" s="5"/>
      <c r="C993" s="63" t="s">
        <v>4840</v>
      </c>
      <c r="D993" s="21" t="s">
        <v>552</v>
      </c>
      <c r="E993" s="5"/>
      <c r="F993" s="5"/>
      <c r="G993" s="5"/>
      <c r="H993" s="62">
        <v>1</v>
      </c>
      <c r="I993" s="5"/>
      <c r="J993" s="11"/>
      <c r="K993" s="5" t="s">
        <v>3083</v>
      </c>
    </row>
    <row r="994" spans="1:11" ht="12.75" customHeight="1">
      <c r="A994" s="5"/>
      <c r="B994" s="5"/>
      <c r="C994" s="63" t="s">
        <v>4841</v>
      </c>
      <c r="D994" s="21" t="s">
        <v>554</v>
      </c>
      <c r="E994" s="5"/>
      <c r="F994" s="5"/>
      <c r="G994" s="5"/>
      <c r="H994" s="62">
        <v>0.5</v>
      </c>
      <c r="I994" s="5"/>
      <c r="J994" s="11"/>
      <c r="K994" s="5" t="s">
        <v>3083</v>
      </c>
    </row>
    <row r="995" spans="1:11" ht="12.75" customHeight="1">
      <c r="A995" s="5"/>
      <c r="B995" s="5"/>
      <c r="C995" s="63" t="s">
        <v>4842</v>
      </c>
      <c r="D995" s="21" t="s">
        <v>556</v>
      </c>
      <c r="E995" s="5"/>
      <c r="F995" s="5"/>
      <c r="G995" s="5"/>
      <c r="H995" s="62">
        <v>0.5</v>
      </c>
      <c r="I995" s="5"/>
      <c r="J995" s="11"/>
      <c r="K995" s="5" t="s">
        <v>3083</v>
      </c>
    </row>
    <row r="996" spans="1:11" ht="12.75" customHeight="1">
      <c r="A996" s="5"/>
      <c r="B996" s="5"/>
      <c r="C996" s="63" t="s">
        <v>4843</v>
      </c>
      <c r="D996" s="21" t="s">
        <v>558</v>
      </c>
      <c r="E996" s="5"/>
      <c r="F996" s="5"/>
      <c r="G996" s="5"/>
      <c r="H996" s="62">
        <v>1</v>
      </c>
      <c r="I996" s="5"/>
      <c r="J996" s="11"/>
      <c r="K996" s="5" t="s">
        <v>3083</v>
      </c>
    </row>
    <row r="997" spans="1:11" ht="12.75" customHeight="1">
      <c r="A997" s="5"/>
      <c r="B997" s="5"/>
      <c r="C997" s="63" t="s">
        <v>4844</v>
      </c>
      <c r="D997" s="21" t="s">
        <v>560</v>
      </c>
      <c r="E997" s="5"/>
      <c r="F997" s="5"/>
      <c r="G997" s="5"/>
      <c r="H997" s="62">
        <v>0.5</v>
      </c>
      <c r="I997" s="5"/>
      <c r="J997" s="11"/>
      <c r="K997" s="5" t="s">
        <v>3083</v>
      </c>
    </row>
    <row r="998" spans="1:11" ht="12.75" customHeight="1">
      <c r="A998" s="5"/>
      <c r="B998" s="5"/>
      <c r="C998" s="63" t="s">
        <v>4845</v>
      </c>
      <c r="D998" s="21" t="s">
        <v>562</v>
      </c>
      <c r="E998" s="5"/>
      <c r="F998" s="5"/>
      <c r="G998" s="5"/>
      <c r="H998" s="62">
        <v>1</v>
      </c>
      <c r="I998" s="5"/>
      <c r="J998" s="11"/>
      <c r="K998" s="5" t="s">
        <v>3083</v>
      </c>
    </row>
    <row r="999" spans="1:11" ht="12.75" customHeight="1">
      <c r="A999" s="5"/>
      <c r="B999" s="5"/>
      <c r="C999" s="63" t="s">
        <v>4846</v>
      </c>
      <c r="D999" s="21" t="s">
        <v>564</v>
      </c>
      <c r="E999" s="5"/>
      <c r="F999" s="5"/>
      <c r="G999" s="5"/>
      <c r="H999" s="62">
        <v>0.5</v>
      </c>
      <c r="I999" s="5"/>
      <c r="J999" s="11"/>
      <c r="K999" s="5" t="s">
        <v>3083</v>
      </c>
    </row>
    <row r="1000" spans="1:11" ht="12.75" customHeight="1">
      <c r="A1000" s="5"/>
      <c r="B1000" s="5"/>
      <c r="C1000" s="63" t="s">
        <v>4847</v>
      </c>
      <c r="D1000" s="21" t="s">
        <v>566</v>
      </c>
      <c r="E1000" s="5"/>
      <c r="F1000" s="5"/>
      <c r="G1000" s="5"/>
      <c r="H1000" s="62">
        <v>1</v>
      </c>
      <c r="I1000" s="5"/>
      <c r="J1000" s="11"/>
      <c r="K1000" s="5" t="s">
        <v>3083</v>
      </c>
    </row>
    <row r="1001" spans="1:11" ht="12.75" customHeight="1">
      <c r="A1001" s="5"/>
      <c r="B1001" s="5"/>
      <c r="C1001" s="63" t="s">
        <v>4848</v>
      </c>
      <c r="D1001" s="21" t="s">
        <v>568</v>
      </c>
      <c r="E1001" s="5"/>
      <c r="F1001" s="5"/>
      <c r="G1001" s="5"/>
      <c r="H1001" s="62">
        <v>0.5</v>
      </c>
      <c r="I1001" s="5"/>
      <c r="J1001" s="11"/>
      <c r="K1001" s="5" t="s">
        <v>3083</v>
      </c>
    </row>
    <row r="1002" spans="1:11" ht="12.75" customHeight="1">
      <c r="A1002" s="5"/>
      <c r="B1002" s="5"/>
      <c r="C1002" s="63" t="s">
        <v>4849</v>
      </c>
      <c r="D1002" s="21" t="s">
        <v>570</v>
      </c>
      <c r="E1002" s="5"/>
      <c r="F1002" s="5"/>
      <c r="G1002" s="5"/>
      <c r="H1002" s="62">
        <v>1</v>
      </c>
      <c r="I1002" s="5"/>
      <c r="J1002" s="11"/>
      <c r="K1002" s="5" t="s">
        <v>3083</v>
      </c>
    </row>
    <row r="1003" spans="1:11" ht="12.75" customHeight="1">
      <c r="A1003" s="5"/>
      <c r="B1003" s="5"/>
      <c r="C1003" s="63" t="s">
        <v>4850</v>
      </c>
      <c r="D1003" s="21" t="s">
        <v>572</v>
      </c>
      <c r="E1003" s="5"/>
      <c r="F1003" s="5"/>
      <c r="G1003" s="5"/>
      <c r="H1003" s="62">
        <v>0.5</v>
      </c>
      <c r="I1003" s="5"/>
      <c r="J1003" s="11"/>
      <c r="K1003" s="5" t="s">
        <v>3083</v>
      </c>
    </row>
    <row r="1004" spans="1:11" ht="12.75" customHeight="1">
      <c r="A1004" s="5"/>
      <c r="B1004" s="5"/>
      <c r="C1004" s="63" t="s">
        <v>4851</v>
      </c>
      <c r="D1004" s="21" t="s">
        <v>574</v>
      </c>
      <c r="E1004" s="5"/>
      <c r="F1004" s="5"/>
      <c r="G1004" s="5"/>
      <c r="H1004" s="62">
        <v>0.5</v>
      </c>
      <c r="I1004" s="5"/>
      <c r="J1004" s="11"/>
      <c r="K1004" s="5" t="s">
        <v>3083</v>
      </c>
    </row>
    <row r="1005" spans="1:11" ht="12.75" customHeight="1">
      <c r="A1005" s="5"/>
      <c r="B1005" s="5"/>
      <c r="C1005" s="63" t="s">
        <v>3025</v>
      </c>
      <c r="D1005" s="21" t="s">
        <v>2972</v>
      </c>
      <c r="E1005" s="5"/>
      <c r="F1005" s="5"/>
      <c r="G1005" s="5"/>
      <c r="H1005" s="62">
        <v>1</v>
      </c>
      <c r="I1005" s="5"/>
      <c r="J1005" s="11"/>
      <c r="K1005" s="5" t="s">
        <v>3083</v>
      </c>
    </row>
    <row r="1006" spans="1:11" ht="12.75" customHeight="1">
      <c r="A1006" s="5"/>
      <c r="B1006" s="5"/>
      <c r="C1006" s="63" t="s">
        <v>3026</v>
      </c>
      <c r="D1006" s="21" t="s">
        <v>2974</v>
      </c>
      <c r="E1006" s="5"/>
      <c r="F1006" s="5"/>
      <c r="G1006" s="5"/>
      <c r="H1006" s="62">
        <v>1</v>
      </c>
      <c r="I1006" s="5"/>
      <c r="J1006" s="11"/>
      <c r="K1006" s="5" t="s">
        <v>3083</v>
      </c>
    </row>
    <row r="1007" spans="1:11" ht="12.75" customHeight="1">
      <c r="A1007" s="5"/>
      <c r="B1007" s="5"/>
      <c r="C1007" s="63" t="s">
        <v>3027</v>
      </c>
      <c r="D1007" s="21" t="s">
        <v>2976</v>
      </c>
      <c r="E1007" s="5"/>
      <c r="F1007" s="5"/>
      <c r="G1007" s="5"/>
      <c r="H1007" s="62">
        <v>1</v>
      </c>
      <c r="I1007" s="5"/>
      <c r="J1007" s="11"/>
      <c r="K1007" s="5" t="s">
        <v>3083</v>
      </c>
    </row>
    <row r="1008" spans="1:11" ht="12.75" customHeight="1">
      <c r="A1008" s="5"/>
      <c r="B1008" s="5"/>
      <c r="C1008" s="63" t="s">
        <v>3028</v>
      </c>
      <c r="D1008" s="21" t="s">
        <v>2978</v>
      </c>
      <c r="E1008" s="5"/>
      <c r="F1008" s="5"/>
      <c r="G1008" s="5"/>
      <c r="H1008" s="62">
        <v>1</v>
      </c>
      <c r="I1008" s="5"/>
      <c r="J1008" s="11"/>
      <c r="K1008" s="5" t="s">
        <v>3083</v>
      </c>
    </row>
    <row r="1009" spans="1:11" ht="12.75" customHeight="1">
      <c r="A1009" s="5"/>
      <c r="B1009" s="5"/>
      <c r="C1009" s="63" t="s">
        <v>3029</v>
      </c>
      <c r="D1009" s="21" t="s">
        <v>2980</v>
      </c>
      <c r="E1009" s="5"/>
      <c r="F1009" s="5"/>
      <c r="G1009" s="5"/>
      <c r="H1009" s="62">
        <v>1</v>
      </c>
      <c r="I1009" s="5"/>
      <c r="J1009" s="11"/>
      <c r="K1009" s="5" t="s">
        <v>3083</v>
      </c>
    </row>
    <row r="1010" spans="1:11" ht="12.75" customHeight="1">
      <c r="A1010" s="5"/>
      <c r="B1010" s="5"/>
      <c r="C1010" s="63" t="s">
        <v>3030</v>
      </c>
      <c r="D1010" s="21" t="s">
        <v>2982</v>
      </c>
      <c r="E1010" s="5"/>
      <c r="F1010" s="5"/>
      <c r="G1010" s="5"/>
      <c r="H1010" s="62">
        <v>1</v>
      </c>
      <c r="I1010" s="5"/>
      <c r="J1010" s="11"/>
      <c r="K1010" s="5" t="s">
        <v>3083</v>
      </c>
    </row>
    <row r="1011" spans="1:11" ht="12.75" customHeight="1">
      <c r="A1011" s="5"/>
      <c r="B1011" s="5"/>
      <c r="C1011" s="85" t="s">
        <v>4852</v>
      </c>
      <c r="D1011" s="107" t="s">
        <v>3081</v>
      </c>
      <c r="E1011" s="5" t="s">
        <v>4728</v>
      </c>
      <c r="F1011" s="5" t="s">
        <v>19</v>
      </c>
      <c r="G1011" s="5" t="s">
        <v>20</v>
      </c>
      <c r="H1011" s="11">
        <v>0.5</v>
      </c>
      <c r="I1011" s="5"/>
      <c r="J1011" s="5"/>
      <c r="K1011" s="5" t="s">
        <v>1166</v>
      </c>
    </row>
    <row r="1012" spans="1:11" ht="12.75" customHeight="1">
      <c r="A1012" s="5"/>
      <c r="B1012" s="5"/>
      <c r="C1012" s="85" t="s">
        <v>4853</v>
      </c>
      <c r="D1012" s="107" t="s">
        <v>472</v>
      </c>
      <c r="E1012" s="5"/>
      <c r="F1012" s="5"/>
      <c r="G1012" s="5"/>
      <c r="H1012" s="11">
        <v>0.5</v>
      </c>
      <c r="I1012" s="5"/>
      <c r="J1012" s="5"/>
      <c r="K1012" s="5" t="s">
        <v>1166</v>
      </c>
    </row>
    <row r="1013" spans="1:11" ht="12.75" customHeight="1">
      <c r="A1013" s="5"/>
      <c r="B1013" s="5"/>
      <c r="C1013" s="85" t="s">
        <v>4854</v>
      </c>
      <c r="D1013" s="107" t="s">
        <v>3086</v>
      </c>
      <c r="E1013" s="5"/>
      <c r="F1013" s="5"/>
      <c r="G1013" s="5"/>
      <c r="H1013" s="11">
        <v>0.5</v>
      </c>
      <c r="I1013" s="5"/>
      <c r="J1013" s="5"/>
      <c r="K1013" s="5" t="s">
        <v>1166</v>
      </c>
    </row>
    <row r="1014" spans="1:11" ht="12.75" customHeight="1">
      <c r="A1014" s="5"/>
      <c r="B1014" s="5"/>
      <c r="C1014" s="85" t="s">
        <v>4855</v>
      </c>
      <c r="D1014" s="107" t="s">
        <v>3088</v>
      </c>
      <c r="E1014" s="5"/>
      <c r="F1014" s="5"/>
      <c r="G1014" s="5"/>
      <c r="H1014" s="11">
        <v>1</v>
      </c>
      <c r="I1014" s="5"/>
      <c r="J1014" s="5"/>
      <c r="K1014" s="5" t="s">
        <v>1166</v>
      </c>
    </row>
    <row r="1015" spans="1:11" ht="12.75" customHeight="1">
      <c r="A1015" s="5"/>
      <c r="B1015" s="5"/>
      <c r="C1015" s="85" t="s">
        <v>4856</v>
      </c>
      <c r="D1015" s="107" t="s">
        <v>478</v>
      </c>
      <c r="E1015" s="5"/>
      <c r="F1015" s="5"/>
      <c r="G1015" s="5"/>
      <c r="H1015" s="11">
        <v>0.5</v>
      </c>
      <c r="I1015" s="5"/>
      <c r="J1015" s="5"/>
      <c r="K1015" s="5" t="s">
        <v>1166</v>
      </c>
    </row>
    <row r="1016" spans="1:11" ht="12.75" customHeight="1">
      <c r="A1016" s="5"/>
      <c r="B1016" s="5"/>
      <c r="C1016" s="85" t="s">
        <v>4857</v>
      </c>
      <c r="D1016" s="107" t="s">
        <v>480</v>
      </c>
      <c r="E1016" s="5"/>
      <c r="F1016" s="5"/>
      <c r="G1016" s="5"/>
      <c r="H1016" s="11">
        <v>1</v>
      </c>
      <c r="I1016" s="5"/>
      <c r="J1016" s="5"/>
      <c r="K1016" s="5" t="s">
        <v>1166</v>
      </c>
    </row>
    <row r="1017" spans="1:11" ht="12.75" customHeight="1">
      <c r="A1017" s="5"/>
      <c r="B1017" s="5"/>
      <c r="C1017" s="85" t="s">
        <v>4858</v>
      </c>
      <c r="D1017" s="107" t="s">
        <v>482</v>
      </c>
      <c r="E1017" s="5"/>
      <c r="F1017" s="5"/>
      <c r="G1017" s="5"/>
      <c r="H1017" s="11">
        <v>0.5</v>
      </c>
      <c r="I1017" s="5"/>
      <c r="J1017" s="5"/>
      <c r="K1017" s="5" t="s">
        <v>1166</v>
      </c>
    </row>
    <row r="1018" spans="1:11" ht="12.75" customHeight="1">
      <c r="A1018" s="5"/>
      <c r="B1018" s="5"/>
      <c r="C1018" s="85" t="s">
        <v>4859</v>
      </c>
      <c r="D1018" s="107" t="s">
        <v>484</v>
      </c>
      <c r="E1018" s="5"/>
      <c r="F1018" s="5"/>
      <c r="G1018" s="5"/>
      <c r="H1018" s="11">
        <v>0.5</v>
      </c>
      <c r="I1018" s="5"/>
      <c r="J1018" s="5"/>
      <c r="K1018" s="5" t="s">
        <v>1166</v>
      </c>
    </row>
    <row r="1019" spans="1:11" ht="12.75" customHeight="1">
      <c r="A1019" s="5"/>
      <c r="B1019" s="5"/>
      <c r="C1019" s="85" t="s">
        <v>4860</v>
      </c>
      <c r="D1019" s="85" t="s">
        <v>486</v>
      </c>
      <c r="E1019" s="5"/>
      <c r="F1019" s="5"/>
      <c r="G1019" s="5"/>
      <c r="H1019" s="11">
        <v>0.5</v>
      </c>
      <c r="I1019" s="5"/>
      <c r="J1019" s="5"/>
      <c r="K1019" s="5" t="s">
        <v>1166</v>
      </c>
    </row>
    <row r="1020" spans="1:11" ht="12.75" customHeight="1">
      <c r="A1020" s="5"/>
      <c r="B1020" s="5"/>
      <c r="C1020" s="85" t="s">
        <v>4861</v>
      </c>
      <c r="D1020" s="85" t="s">
        <v>3095</v>
      </c>
      <c r="E1020" s="5"/>
      <c r="F1020" s="5"/>
      <c r="G1020" s="5"/>
      <c r="H1020" s="11">
        <v>0.5</v>
      </c>
      <c r="I1020" s="5"/>
      <c r="J1020" s="5"/>
      <c r="K1020" s="5" t="s">
        <v>1166</v>
      </c>
    </row>
    <row r="1021" spans="1:11" ht="12.75" customHeight="1">
      <c r="A1021" s="5"/>
      <c r="B1021" s="5"/>
      <c r="C1021" s="85" t="s">
        <v>4862</v>
      </c>
      <c r="D1021" s="85" t="s">
        <v>3097</v>
      </c>
      <c r="E1021" s="5"/>
      <c r="F1021" s="5"/>
      <c r="G1021" s="5"/>
      <c r="H1021" s="11">
        <v>0.5</v>
      </c>
      <c r="I1021" s="5"/>
      <c r="J1021" s="5"/>
      <c r="K1021" s="5" t="s">
        <v>1166</v>
      </c>
    </row>
    <row r="1022" spans="1:11" ht="12.75" customHeight="1">
      <c r="A1022" s="5"/>
      <c r="B1022" s="5"/>
      <c r="C1022" s="85" t="s">
        <v>4863</v>
      </c>
      <c r="D1022" s="85" t="s">
        <v>3099</v>
      </c>
      <c r="E1022" s="5"/>
      <c r="F1022" s="5"/>
      <c r="G1022" s="5"/>
      <c r="H1022" s="11">
        <v>0.5</v>
      </c>
      <c r="I1022" s="5"/>
      <c r="J1022" s="5"/>
      <c r="K1022" s="5" t="s">
        <v>1166</v>
      </c>
    </row>
    <row r="1023" spans="1:11" ht="12.75" customHeight="1">
      <c r="A1023" s="5"/>
      <c r="B1023" s="5"/>
      <c r="C1023" s="85" t="s">
        <v>4864</v>
      </c>
      <c r="D1023" s="85" t="s">
        <v>496</v>
      </c>
      <c r="E1023" s="5"/>
      <c r="F1023" s="5"/>
      <c r="G1023" s="5"/>
      <c r="H1023" s="11">
        <v>0.5</v>
      </c>
      <c r="I1023" s="5"/>
      <c r="J1023" s="5"/>
      <c r="K1023" s="5" t="s">
        <v>1166</v>
      </c>
    </row>
    <row r="1024" spans="1:11" ht="12.75" customHeight="1">
      <c r="A1024" s="5"/>
      <c r="B1024" s="5"/>
      <c r="C1024" s="85" t="s">
        <v>4865</v>
      </c>
      <c r="D1024" s="85" t="s">
        <v>498</v>
      </c>
      <c r="E1024" s="5"/>
      <c r="F1024" s="5"/>
      <c r="G1024" s="5"/>
      <c r="H1024" s="11">
        <v>1</v>
      </c>
      <c r="I1024" s="5"/>
      <c r="J1024" s="5"/>
      <c r="K1024" s="5" t="s">
        <v>1166</v>
      </c>
    </row>
    <row r="1025" spans="1:11" ht="12.75" customHeight="1">
      <c r="A1025" s="5"/>
      <c r="B1025" s="5"/>
      <c r="C1025" s="85" t="s">
        <v>4866</v>
      </c>
      <c r="D1025" s="85" t="s">
        <v>500</v>
      </c>
      <c r="E1025" s="5"/>
      <c r="F1025" s="5"/>
      <c r="G1025" s="5"/>
      <c r="H1025" s="11">
        <v>1</v>
      </c>
      <c r="I1025" s="5"/>
      <c r="J1025" s="5"/>
      <c r="K1025" s="5" t="s">
        <v>1166</v>
      </c>
    </row>
    <row r="1026" spans="1:11" ht="12.75" customHeight="1">
      <c r="A1026" s="5"/>
      <c r="B1026" s="5"/>
      <c r="C1026" s="85" t="s">
        <v>4867</v>
      </c>
      <c r="D1026" s="85" t="s">
        <v>3104</v>
      </c>
      <c r="E1026" s="5"/>
      <c r="F1026" s="5"/>
      <c r="G1026" s="5"/>
      <c r="H1026" s="11">
        <v>0.5</v>
      </c>
      <c r="I1026" s="5"/>
      <c r="J1026" s="5"/>
      <c r="K1026" s="5" t="s">
        <v>1166</v>
      </c>
    </row>
    <row r="1027" spans="1:11" ht="12.75" customHeight="1">
      <c r="A1027" s="5"/>
      <c r="B1027" s="5"/>
      <c r="C1027" s="85" t="s">
        <v>4868</v>
      </c>
      <c r="D1027" s="85" t="s">
        <v>3106</v>
      </c>
      <c r="E1027" s="5"/>
      <c r="F1027" s="5"/>
      <c r="G1027" s="5"/>
      <c r="H1027" s="11">
        <v>2</v>
      </c>
      <c r="I1027" s="5"/>
      <c r="J1027" s="5"/>
      <c r="K1027" s="5" t="s">
        <v>1166</v>
      </c>
    </row>
    <row r="1028" spans="1:11" ht="12.75" customHeight="1">
      <c r="A1028" s="5"/>
      <c r="B1028" s="5"/>
      <c r="C1028" s="85" t="s">
        <v>4869</v>
      </c>
      <c r="D1028" s="108" t="s">
        <v>506</v>
      </c>
      <c r="E1028" s="5"/>
      <c r="F1028" s="5"/>
      <c r="G1028" s="5"/>
      <c r="H1028" s="11">
        <v>2</v>
      </c>
      <c r="I1028" s="5"/>
      <c r="J1028" s="5"/>
      <c r="K1028" s="5" t="s">
        <v>1166</v>
      </c>
    </row>
    <row r="1029" spans="1:11" ht="12.75" customHeight="1">
      <c r="A1029" s="5"/>
      <c r="B1029" s="5"/>
      <c r="C1029" s="85" t="s">
        <v>4870</v>
      </c>
      <c r="D1029" s="108" t="s">
        <v>3109</v>
      </c>
      <c r="E1029" s="5"/>
      <c r="F1029" s="5"/>
      <c r="G1029" s="5"/>
      <c r="H1029" s="11">
        <v>2</v>
      </c>
      <c r="I1029" s="5"/>
      <c r="J1029" s="5"/>
      <c r="K1029" s="5" t="s">
        <v>1166</v>
      </c>
    </row>
    <row r="1030" spans="1:11" ht="12.75" customHeight="1">
      <c r="A1030" s="5"/>
      <c r="B1030" s="5"/>
      <c r="C1030" s="85" t="s">
        <v>4871</v>
      </c>
      <c r="D1030" s="108" t="s">
        <v>3111</v>
      </c>
      <c r="E1030" s="5"/>
      <c r="F1030" s="5"/>
      <c r="G1030" s="5"/>
      <c r="H1030" s="11">
        <v>1</v>
      </c>
      <c r="I1030" s="5"/>
      <c r="J1030" s="5"/>
      <c r="K1030" s="5" t="s">
        <v>1166</v>
      </c>
    </row>
    <row r="1031" spans="1:11" ht="12.75" customHeight="1">
      <c r="A1031" s="5"/>
      <c r="B1031" s="5"/>
      <c r="C1031" s="85" t="s">
        <v>4872</v>
      </c>
      <c r="D1031" s="108" t="s">
        <v>512</v>
      </c>
      <c r="E1031" s="5"/>
      <c r="F1031" s="5"/>
      <c r="G1031" s="5"/>
      <c r="H1031" s="11">
        <v>1</v>
      </c>
      <c r="I1031" s="5"/>
      <c r="J1031" s="5"/>
      <c r="K1031" s="5" t="s">
        <v>3524</v>
      </c>
    </row>
    <row r="1032" spans="1:11" ht="12.75" customHeight="1">
      <c r="A1032" s="5"/>
      <c r="B1032" s="5"/>
      <c r="C1032" s="85" t="s">
        <v>4873</v>
      </c>
      <c r="D1032" s="85" t="s">
        <v>514</v>
      </c>
      <c r="E1032" s="5"/>
      <c r="F1032" s="5"/>
      <c r="G1032" s="5"/>
      <c r="H1032" s="11">
        <v>1</v>
      </c>
      <c r="I1032" s="5"/>
      <c r="J1032" s="5"/>
      <c r="K1032" s="5" t="s">
        <v>3524</v>
      </c>
    </row>
    <row r="1033" spans="1:11" ht="12.75" customHeight="1">
      <c r="A1033" s="5"/>
      <c r="B1033" s="5"/>
      <c r="C1033" s="85" t="s">
        <v>4874</v>
      </c>
      <c r="D1033" s="85" t="s">
        <v>516</v>
      </c>
      <c r="E1033" s="5"/>
      <c r="F1033" s="5"/>
      <c r="G1033" s="5"/>
      <c r="H1033" s="11">
        <v>2</v>
      </c>
      <c r="I1033" s="5"/>
      <c r="J1033" s="5"/>
      <c r="K1033" s="5" t="s">
        <v>3524</v>
      </c>
    </row>
    <row r="1034" spans="1:11" ht="12.75" customHeight="1">
      <c r="A1034" s="5"/>
      <c r="B1034" s="5"/>
      <c r="C1034" s="85" t="s">
        <v>4875</v>
      </c>
      <c r="D1034" s="85" t="s">
        <v>518</v>
      </c>
      <c r="E1034" s="5"/>
      <c r="F1034" s="5"/>
      <c r="G1034" s="5"/>
      <c r="H1034" s="11">
        <v>1</v>
      </c>
      <c r="I1034" s="5"/>
      <c r="J1034" s="5"/>
      <c r="K1034" s="5" t="s">
        <v>3524</v>
      </c>
    </row>
    <row r="1035" spans="1:11" ht="12.75" customHeight="1">
      <c r="A1035" s="5"/>
      <c r="B1035" s="5"/>
      <c r="C1035" s="85" t="s">
        <v>4876</v>
      </c>
      <c r="D1035" s="85" t="s">
        <v>3117</v>
      </c>
      <c r="E1035" s="5"/>
      <c r="F1035" s="5"/>
      <c r="G1035" s="5"/>
      <c r="H1035" s="11">
        <v>1</v>
      </c>
      <c r="I1035" s="5"/>
      <c r="J1035" s="5"/>
      <c r="K1035" s="5" t="s">
        <v>3524</v>
      </c>
    </row>
    <row r="1036" spans="1:11" ht="12.75" customHeight="1">
      <c r="A1036" s="5"/>
      <c r="B1036" s="5"/>
      <c r="C1036" s="85" t="s">
        <v>4877</v>
      </c>
      <c r="D1036" s="85" t="s">
        <v>520</v>
      </c>
      <c r="E1036" s="5"/>
      <c r="F1036" s="5"/>
      <c r="G1036" s="5"/>
      <c r="H1036" s="11">
        <v>0.5</v>
      </c>
      <c r="I1036" s="5"/>
      <c r="J1036" s="5"/>
      <c r="K1036" s="5" t="s">
        <v>3524</v>
      </c>
    </row>
    <row r="1037" spans="1:11" ht="12.75" customHeight="1">
      <c r="A1037" s="5"/>
      <c r="B1037" s="5"/>
      <c r="C1037" s="85" t="s">
        <v>4878</v>
      </c>
      <c r="D1037" s="85" t="s">
        <v>522</v>
      </c>
      <c r="E1037" s="5"/>
      <c r="F1037" s="5"/>
      <c r="G1037" s="5"/>
      <c r="H1037" s="11">
        <v>0.5</v>
      </c>
      <c r="I1037" s="5"/>
      <c r="J1037" s="5"/>
      <c r="K1037" s="5" t="s">
        <v>3524</v>
      </c>
    </row>
    <row r="1038" spans="1:11" ht="12.75" customHeight="1">
      <c r="A1038" s="5"/>
      <c r="B1038" s="5"/>
      <c r="C1038" s="85" t="s">
        <v>4879</v>
      </c>
      <c r="D1038" s="85" t="s">
        <v>524</v>
      </c>
      <c r="E1038" s="5"/>
      <c r="F1038" s="5"/>
      <c r="G1038" s="5"/>
      <c r="H1038" s="11">
        <v>0.5</v>
      </c>
      <c r="I1038" s="5"/>
      <c r="J1038" s="5"/>
      <c r="K1038" s="5" t="s">
        <v>3524</v>
      </c>
    </row>
    <row r="1039" spans="1:11" ht="12.75" customHeight="1">
      <c r="A1039" s="5"/>
      <c r="B1039" s="5"/>
      <c r="C1039" s="85" t="s">
        <v>4880</v>
      </c>
      <c r="D1039" s="85" t="s">
        <v>528</v>
      </c>
      <c r="E1039" s="5"/>
      <c r="F1039" s="5"/>
      <c r="G1039" s="5"/>
      <c r="H1039" s="11">
        <v>0.5</v>
      </c>
      <c r="I1039" s="5"/>
      <c r="J1039" s="5"/>
      <c r="K1039" s="5" t="s">
        <v>3524</v>
      </c>
    </row>
    <row r="1040" spans="1:11" ht="12.75" customHeight="1">
      <c r="A1040" s="5"/>
      <c r="B1040" s="5"/>
      <c r="C1040" s="85" t="s">
        <v>4881</v>
      </c>
      <c r="D1040" s="85" t="s">
        <v>530</v>
      </c>
      <c r="E1040" s="5"/>
      <c r="F1040" s="5"/>
      <c r="G1040" s="5"/>
      <c r="H1040" s="11">
        <v>0.5</v>
      </c>
      <c r="I1040" s="5"/>
      <c r="J1040" s="5"/>
      <c r="K1040" s="5" t="s">
        <v>3524</v>
      </c>
    </row>
    <row r="1041" spans="1:11" ht="12.75" customHeight="1">
      <c r="A1041" s="5"/>
      <c r="B1041" s="5"/>
      <c r="C1041" s="85" t="s">
        <v>4882</v>
      </c>
      <c r="D1041" s="85" t="s">
        <v>532</v>
      </c>
      <c r="E1041" s="5"/>
      <c r="F1041" s="5"/>
      <c r="G1041" s="5"/>
      <c r="H1041" s="11">
        <v>0.5</v>
      </c>
      <c r="I1041" s="5"/>
      <c r="J1041" s="5"/>
      <c r="K1041" s="5" t="s">
        <v>3524</v>
      </c>
    </row>
    <row r="1042" spans="1:11" ht="12.75" customHeight="1">
      <c r="A1042" s="5"/>
      <c r="B1042" s="5"/>
      <c r="C1042" s="85" t="s">
        <v>4883</v>
      </c>
      <c r="D1042" s="85" t="s">
        <v>534</v>
      </c>
      <c r="E1042" s="5"/>
      <c r="F1042" s="5"/>
      <c r="G1042" s="5"/>
      <c r="H1042" s="11">
        <v>0.5</v>
      </c>
      <c r="I1042" s="5"/>
      <c r="J1042" s="5"/>
      <c r="K1042" s="5" t="s">
        <v>3524</v>
      </c>
    </row>
    <row r="1043" spans="1:11" ht="12.75" customHeight="1">
      <c r="A1043" s="5"/>
      <c r="B1043" s="5"/>
      <c r="C1043" s="85" t="s">
        <v>4884</v>
      </c>
      <c r="D1043" s="85" t="s">
        <v>536</v>
      </c>
      <c r="E1043" s="5"/>
      <c r="F1043" s="5"/>
      <c r="G1043" s="5"/>
      <c r="H1043" s="11">
        <v>1</v>
      </c>
      <c r="I1043" s="5"/>
      <c r="J1043" s="5"/>
      <c r="K1043" s="5" t="s">
        <v>3524</v>
      </c>
    </row>
    <row r="1044" spans="1:11" ht="12.75" customHeight="1">
      <c r="A1044" s="5"/>
      <c r="B1044" s="5"/>
      <c r="C1044" s="85" t="s">
        <v>4885</v>
      </c>
      <c r="D1044" s="108" t="s">
        <v>538</v>
      </c>
      <c r="E1044" s="5"/>
      <c r="F1044" s="5"/>
      <c r="G1044" s="5"/>
      <c r="H1044" s="11">
        <v>1</v>
      </c>
      <c r="I1044" s="5"/>
      <c r="J1044" s="5"/>
      <c r="K1044" s="5" t="s">
        <v>3524</v>
      </c>
    </row>
    <row r="1045" spans="1:11" ht="12.75" customHeight="1">
      <c r="A1045" s="5"/>
      <c r="B1045" s="5"/>
      <c r="C1045" s="85" t="s">
        <v>4886</v>
      </c>
      <c r="D1045" s="108" t="s">
        <v>3128</v>
      </c>
      <c r="E1045" s="5"/>
      <c r="F1045" s="5"/>
      <c r="G1045" s="5"/>
      <c r="H1045" s="11">
        <v>1</v>
      </c>
      <c r="I1045" s="5"/>
      <c r="J1045" s="5"/>
      <c r="K1045" s="5" t="s">
        <v>3524</v>
      </c>
    </row>
    <row r="1046" spans="1:11" ht="12.75" customHeight="1">
      <c r="A1046" s="5"/>
      <c r="B1046" s="5"/>
      <c r="C1046" s="85" t="s">
        <v>4887</v>
      </c>
      <c r="D1046" s="108" t="s">
        <v>542</v>
      </c>
      <c r="E1046" s="5"/>
      <c r="F1046" s="5"/>
      <c r="G1046" s="5"/>
      <c r="H1046" s="11">
        <v>0.5</v>
      </c>
      <c r="I1046" s="5"/>
      <c r="J1046" s="5"/>
      <c r="K1046" s="5" t="s">
        <v>3524</v>
      </c>
    </row>
    <row r="1047" spans="1:11" ht="12.75" customHeight="1">
      <c r="A1047" s="5"/>
      <c r="B1047" s="5"/>
      <c r="C1047" s="85" t="s">
        <v>4888</v>
      </c>
      <c r="D1047" s="108" t="s">
        <v>3131</v>
      </c>
      <c r="E1047" s="5"/>
      <c r="F1047" s="5"/>
      <c r="G1047" s="5"/>
      <c r="H1047" s="11">
        <v>0.5</v>
      </c>
      <c r="I1047" s="5"/>
      <c r="J1047" s="5"/>
      <c r="K1047" s="5" t="s">
        <v>3524</v>
      </c>
    </row>
    <row r="1048" spans="1:11" ht="12.75" customHeight="1">
      <c r="A1048" s="5"/>
      <c r="B1048" s="5"/>
      <c r="C1048" s="85" t="s">
        <v>4889</v>
      </c>
      <c r="D1048" s="85" t="s">
        <v>546</v>
      </c>
      <c r="E1048" s="5"/>
      <c r="F1048" s="5"/>
      <c r="G1048" s="5"/>
      <c r="H1048" s="11">
        <v>0.5</v>
      </c>
      <c r="I1048" s="5"/>
      <c r="J1048" s="5"/>
      <c r="K1048" s="5" t="s">
        <v>3524</v>
      </c>
    </row>
    <row r="1049" spans="1:11" ht="12.75" customHeight="1">
      <c r="A1049" s="5"/>
      <c r="B1049" s="5"/>
      <c r="C1049" s="85" t="s">
        <v>4890</v>
      </c>
      <c r="D1049" s="85" t="s">
        <v>548</v>
      </c>
      <c r="E1049" s="5"/>
      <c r="F1049" s="5"/>
      <c r="G1049" s="5"/>
      <c r="H1049" s="11">
        <v>1</v>
      </c>
      <c r="I1049" s="5"/>
      <c r="J1049" s="5"/>
      <c r="K1049" s="5" t="s">
        <v>3524</v>
      </c>
    </row>
    <row r="1050" spans="1:11" ht="12.75" customHeight="1">
      <c r="A1050" s="5"/>
      <c r="B1050" s="5"/>
      <c r="C1050" s="85" t="s">
        <v>4891</v>
      </c>
      <c r="D1050" s="85" t="s">
        <v>550</v>
      </c>
      <c r="E1050" s="5"/>
      <c r="F1050" s="5"/>
      <c r="G1050" s="5"/>
      <c r="H1050" s="11">
        <v>0.5</v>
      </c>
      <c r="I1050" s="5"/>
      <c r="J1050" s="5"/>
      <c r="K1050" s="5" t="s">
        <v>3524</v>
      </c>
    </row>
    <row r="1051" spans="1:11" ht="12.75" customHeight="1">
      <c r="A1051" s="5"/>
      <c r="B1051" s="5"/>
      <c r="C1051" s="85" t="s">
        <v>4892</v>
      </c>
      <c r="D1051" s="85" t="s">
        <v>3136</v>
      </c>
      <c r="E1051" s="5"/>
      <c r="F1051" s="5"/>
      <c r="G1051" s="5"/>
      <c r="H1051" s="11">
        <v>0.5</v>
      </c>
      <c r="I1051" s="5"/>
      <c r="J1051" s="5"/>
      <c r="K1051" s="5" t="s">
        <v>3524</v>
      </c>
    </row>
    <row r="1052" spans="1:11" ht="12.75" customHeight="1">
      <c r="A1052" s="5"/>
      <c r="B1052" s="5"/>
      <c r="C1052" s="85" t="s">
        <v>4893</v>
      </c>
      <c r="D1052" s="107" t="s">
        <v>552</v>
      </c>
      <c r="E1052" s="5"/>
      <c r="F1052" s="5"/>
      <c r="G1052" s="5"/>
      <c r="H1052" s="11">
        <v>1</v>
      </c>
      <c r="I1052" s="5"/>
      <c r="J1052" s="5"/>
      <c r="K1052" s="5" t="s">
        <v>3083</v>
      </c>
    </row>
    <row r="1053" spans="1:11" ht="12.75" customHeight="1">
      <c r="A1053" s="5"/>
      <c r="B1053" s="5"/>
      <c r="C1053" s="85" t="s">
        <v>4894</v>
      </c>
      <c r="D1053" s="107" t="s">
        <v>554</v>
      </c>
      <c r="E1053" s="5"/>
      <c r="F1053" s="5"/>
      <c r="G1053" s="5"/>
      <c r="H1053" s="11">
        <v>0.5</v>
      </c>
      <c r="I1053" s="5"/>
      <c r="J1053" s="5"/>
      <c r="K1053" s="5" t="s">
        <v>3083</v>
      </c>
    </row>
    <row r="1054" spans="1:11" ht="12.75" customHeight="1">
      <c r="A1054" s="5"/>
      <c r="B1054" s="5"/>
      <c r="C1054" s="85" t="s">
        <v>4895</v>
      </c>
      <c r="D1054" s="107" t="s">
        <v>556</v>
      </c>
      <c r="E1054" s="5"/>
      <c r="F1054" s="5"/>
      <c r="G1054" s="5"/>
      <c r="H1054" s="11">
        <v>0.5</v>
      </c>
      <c r="I1054" s="5"/>
      <c r="J1054" s="5"/>
      <c r="K1054" s="5" t="s">
        <v>3083</v>
      </c>
    </row>
    <row r="1055" spans="1:11" ht="12.75" customHeight="1">
      <c r="A1055" s="5"/>
      <c r="B1055" s="5"/>
      <c r="C1055" s="85" t="s">
        <v>4896</v>
      </c>
      <c r="D1055" s="107" t="s">
        <v>558</v>
      </c>
      <c r="E1055" s="5"/>
      <c r="F1055" s="5"/>
      <c r="G1055" s="5"/>
      <c r="H1055" s="11">
        <v>1</v>
      </c>
      <c r="I1055" s="5"/>
      <c r="J1055" s="5"/>
      <c r="K1055" s="5" t="s">
        <v>3083</v>
      </c>
    </row>
    <row r="1056" spans="1:11" ht="12.75" customHeight="1">
      <c r="A1056" s="5"/>
      <c r="B1056" s="5"/>
      <c r="C1056" s="85" t="s">
        <v>4897</v>
      </c>
      <c r="D1056" s="107" t="s">
        <v>560</v>
      </c>
      <c r="E1056" s="5"/>
      <c r="F1056" s="5"/>
      <c r="G1056" s="5"/>
      <c r="H1056" s="11">
        <v>0.5</v>
      </c>
      <c r="I1056" s="5"/>
      <c r="J1056" s="5"/>
      <c r="K1056" s="5" t="s">
        <v>3083</v>
      </c>
    </row>
    <row r="1057" spans="1:14" ht="12.75" customHeight="1">
      <c r="A1057" s="5"/>
      <c r="B1057" s="5"/>
      <c r="C1057" s="85" t="s">
        <v>4898</v>
      </c>
      <c r="D1057" s="107" t="s">
        <v>562</v>
      </c>
      <c r="E1057" s="5"/>
      <c r="F1057" s="5"/>
      <c r="G1057" s="5"/>
      <c r="H1057" s="11">
        <v>1</v>
      </c>
      <c r="I1057" s="5"/>
      <c r="J1057" s="5"/>
      <c r="K1057" s="5" t="s">
        <v>3083</v>
      </c>
    </row>
    <row r="1058" spans="1:14" ht="12.75" customHeight="1">
      <c r="A1058" s="5"/>
      <c r="B1058" s="5"/>
      <c r="C1058" s="85" t="s">
        <v>4899</v>
      </c>
      <c r="D1058" s="107" t="s">
        <v>564</v>
      </c>
      <c r="E1058" s="5"/>
      <c r="F1058" s="5"/>
      <c r="G1058" s="5"/>
      <c r="H1058" s="11">
        <v>0.5</v>
      </c>
      <c r="I1058" s="5"/>
      <c r="J1058" s="5"/>
      <c r="K1058" s="5" t="s">
        <v>3083</v>
      </c>
    </row>
    <row r="1059" spans="1:14" ht="12.75" customHeight="1">
      <c r="A1059" s="5"/>
      <c r="B1059" s="5"/>
      <c r="C1059" s="85" t="s">
        <v>4900</v>
      </c>
      <c r="D1059" s="107" t="s">
        <v>566</v>
      </c>
      <c r="E1059" s="5"/>
      <c r="F1059" s="5"/>
      <c r="G1059" s="5"/>
      <c r="H1059" s="11">
        <v>1</v>
      </c>
      <c r="I1059" s="5"/>
      <c r="J1059" s="5"/>
      <c r="K1059" s="5" t="s">
        <v>3083</v>
      </c>
    </row>
    <row r="1060" spans="1:14" ht="12.75" customHeight="1">
      <c r="A1060" s="5"/>
      <c r="B1060" s="5"/>
      <c r="C1060" s="85" t="s">
        <v>4901</v>
      </c>
      <c r="D1060" s="107" t="s">
        <v>568</v>
      </c>
      <c r="E1060" s="5"/>
      <c r="F1060" s="5"/>
      <c r="G1060" s="5"/>
      <c r="H1060" s="11">
        <v>0.5</v>
      </c>
      <c r="I1060" s="5"/>
      <c r="J1060" s="5"/>
      <c r="K1060" s="5" t="s">
        <v>3083</v>
      </c>
    </row>
    <row r="1061" spans="1:14" ht="12.75" customHeight="1">
      <c r="A1061" s="5"/>
      <c r="B1061" s="5"/>
      <c r="C1061" s="85" t="s">
        <v>4902</v>
      </c>
      <c r="D1061" s="107" t="s">
        <v>570</v>
      </c>
      <c r="E1061" s="5"/>
      <c r="F1061" s="5"/>
      <c r="G1061" s="5"/>
      <c r="H1061" s="11">
        <v>1</v>
      </c>
      <c r="I1061" s="5"/>
      <c r="J1061" s="5"/>
      <c r="K1061" s="5" t="s">
        <v>3083</v>
      </c>
    </row>
    <row r="1062" spans="1:14" ht="12.75" customHeight="1">
      <c r="A1062" s="5"/>
      <c r="B1062" s="5"/>
      <c r="C1062" s="85" t="s">
        <v>4903</v>
      </c>
      <c r="D1062" s="107" t="s">
        <v>572</v>
      </c>
      <c r="E1062" s="5"/>
      <c r="F1062" s="5"/>
      <c r="G1062" s="5"/>
      <c r="H1062" s="11">
        <v>0.5</v>
      </c>
      <c r="I1062" s="5"/>
      <c r="J1062" s="5"/>
      <c r="K1062" s="5" t="s">
        <v>3083</v>
      </c>
    </row>
    <row r="1063" spans="1:14" ht="12.75" customHeight="1">
      <c r="A1063" s="5"/>
      <c r="B1063" s="5"/>
      <c r="C1063" s="85" t="s">
        <v>4904</v>
      </c>
      <c r="D1063" s="107" t="s">
        <v>574</v>
      </c>
      <c r="E1063" s="5"/>
      <c r="F1063" s="5"/>
      <c r="G1063" s="5"/>
      <c r="H1063" s="11">
        <v>0.5</v>
      </c>
      <c r="I1063" s="5"/>
      <c r="J1063" s="5"/>
      <c r="K1063" s="5" t="s">
        <v>3083</v>
      </c>
    </row>
    <row r="1064" spans="1:14" ht="12.75" customHeight="1">
      <c r="A1064" s="5"/>
      <c r="B1064" s="5"/>
      <c r="C1064" s="85" t="s">
        <v>3052</v>
      </c>
      <c r="D1064" s="107" t="s">
        <v>2972</v>
      </c>
      <c r="E1064" s="5"/>
      <c r="F1064" s="5"/>
      <c r="G1064" s="5"/>
      <c r="H1064" s="11">
        <v>1</v>
      </c>
      <c r="I1064" s="5"/>
      <c r="J1064" s="5"/>
      <c r="K1064" s="5" t="s">
        <v>3083</v>
      </c>
    </row>
    <row r="1065" spans="1:14" ht="12.75" customHeight="1">
      <c r="A1065" s="5"/>
      <c r="B1065" s="5"/>
      <c r="C1065" s="85" t="s">
        <v>3054</v>
      </c>
      <c r="D1065" s="107" t="s">
        <v>2974</v>
      </c>
      <c r="E1065" s="5"/>
      <c r="F1065" s="5"/>
      <c r="G1065" s="5"/>
      <c r="H1065" s="11">
        <v>1</v>
      </c>
      <c r="I1065" s="5"/>
      <c r="J1065" s="5"/>
      <c r="K1065" s="5" t="s">
        <v>3083</v>
      </c>
    </row>
    <row r="1066" spans="1:14" ht="12.75" customHeight="1">
      <c r="A1066" s="5"/>
      <c r="B1066" s="5"/>
      <c r="C1066" s="85" t="s">
        <v>3055</v>
      </c>
      <c r="D1066" s="107" t="s">
        <v>2976</v>
      </c>
      <c r="E1066" s="5"/>
      <c r="F1066" s="5"/>
      <c r="G1066" s="5"/>
      <c r="H1066" s="11">
        <v>1</v>
      </c>
      <c r="I1066" s="5"/>
      <c r="J1066" s="5"/>
      <c r="K1066" s="5" t="s">
        <v>3083</v>
      </c>
    </row>
    <row r="1067" spans="1:14" ht="12.75" customHeight="1">
      <c r="A1067" s="5"/>
      <c r="B1067" s="5"/>
      <c r="C1067" s="85" t="s">
        <v>3056</v>
      </c>
      <c r="D1067" s="107" t="s">
        <v>2978</v>
      </c>
      <c r="E1067" s="5"/>
      <c r="F1067" s="5"/>
      <c r="G1067" s="5"/>
      <c r="H1067" s="11">
        <v>1</v>
      </c>
      <c r="I1067" s="5"/>
      <c r="J1067" s="5"/>
      <c r="K1067" s="5" t="s">
        <v>3083</v>
      </c>
    </row>
    <row r="1068" spans="1:14" ht="12.75" customHeight="1">
      <c r="A1068" s="5"/>
      <c r="B1068" s="5"/>
      <c r="C1068" s="85" t="s">
        <v>3057</v>
      </c>
      <c r="D1068" s="107" t="s">
        <v>2980</v>
      </c>
      <c r="E1068" s="5"/>
      <c r="F1068" s="5"/>
      <c r="G1068" s="5"/>
      <c r="H1068" s="11">
        <v>1</v>
      </c>
      <c r="I1068" s="5"/>
      <c r="J1068" s="5"/>
      <c r="K1068" s="5" t="s">
        <v>3083</v>
      </c>
    </row>
    <row r="1069" spans="1:14" ht="12.75" customHeight="1">
      <c r="A1069" s="5"/>
      <c r="B1069" s="5"/>
      <c r="C1069" s="85" t="s">
        <v>3058</v>
      </c>
      <c r="D1069" s="107" t="s">
        <v>2982</v>
      </c>
      <c r="E1069" s="5"/>
      <c r="F1069" s="5"/>
      <c r="G1069" s="5"/>
      <c r="H1069" s="11">
        <v>1</v>
      </c>
      <c r="I1069" s="5"/>
      <c r="J1069" s="5"/>
      <c r="K1069" s="5" t="s">
        <v>3083</v>
      </c>
    </row>
    <row r="1070" spans="1:14" ht="12.75" customHeight="1">
      <c r="A1070" s="5"/>
      <c r="B1070" s="5"/>
      <c r="C1070" s="63"/>
      <c r="D1070" s="21" t="s">
        <v>1047</v>
      </c>
      <c r="E1070" s="5"/>
      <c r="F1070" s="5"/>
      <c r="G1070" s="5"/>
      <c r="H1070" s="11">
        <v>1</v>
      </c>
      <c r="I1070" s="5"/>
      <c r="J1070" s="5"/>
      <c r="K1070" s="5" t="s">
        <v>3521</v>
      </c>
    </row>
    <row r="1071" spans="1:14" ht="12.75" customHeight="1">
      <c r="A1071" s="5"/>
      <c r="B1071" s="5"/>
      <c r="C1071" s="63"/>
      <c r="D1071" s="21" t="s">
        <v>3685</v>
      </c>
      <c r="E1071" s="5"/>
      <c r="F1071" s="5"/>
      <c r="G1071" s="5"/>
      <c r="H1071" s="11">
        <v>3</v>
      </c>
      <c r="I1071" s="5"/>
      <c r="J1071" s="5"/>
      <c r="K1071" s="5" t="s">
        <v>3521</v>
      </c>
    </row>
    <row r="1072" spans="1:14" ht="12.75" customHeight="1">
      <c r="A1072" s="5"/>
      <c r="B1072" s="5"/>
      <c r="C1072" s="63"/>
      <c r="D1072" s="21" t="s">
        <v>1048</v>
      </c>
      <c r="E1072" s="5"/>
      <c r="F1072" s="5"/>
      <c r="G1072" s="5"/>
      <c r="H1072" s="11">
        <v>1</v>
      </c>
      <c r="I1072" s="5"/>
      <c r="J1072" s="5"/>
      <c r="K1072" s="5" t="s">
        <v>3521</v>
      </c>
      <c r="L1072" s="109"/>
      <c r="M1072" s="109"/>
      <c r="N1072" s="109"/>
    </row>
    <row r="1073" spans="1:14" s="109" customFormat="1" ht="12.75" customHeight="1">
      <c r="A1073" s="110"/>
      <c r="B1073" s="110"/>
      <c r="C1073" s="111"/>
      <c r="D1073" s="112" t="s">
        <v>4905</v>
      </c>
      <c r="E1073" s="110"/>
      <c r="F1073" s="110"/>
      <c r="G1073" s="110"/>
      <c r="H1073" s="113">
        <v>5</v>
      </c>
      <c r="I1073" s="110"/>
      <c r="J1073" s="110"/>
      <c r="K1073" s="110"/>
      <c r="L1073" s="1"/>
      <c r="M1073" s="1"/>
      <c r="N1073" s="1"/>
    </row>
    <row r="1076" spans="1:14" ht="12.75" customHeight="1">
      <c r="C1076" s="1" t="s">
        <v>4906</v>
      </c>
      <c r="H1076" s="47">
        <f>SUM(H2:H1075)</f>
        <v>1143</v>
      </c>
    </row>
    <row r="1077" spans="1:14" ht="12.75" customHeight="1">
      <c r="C1077" s="1" t="s">
        <v>4907</v>
      </c>
    </row>
    <row r="1078" spans="1:14" ht="12.75" customHeight="1">
      <c r="H1078" s="2">
        <v>1152</v>
      </c>
    </row>
    <row r="1080" spans="1:14" ht="12.75" customHeight="1">
      <c r="H1080" s="2">
        <f>H1078-H1076</f>
        <v>9</v>
      </c>
    </row>
    <row r="1081" spans="1:14" ht="18" customHeight="1"/>
  </sheetData>
  <autoFilter ref="K1:K1072"/>
  <mergeCells count="1">
    <mergeCell ref="H154:H16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topLeftCell="A160" zoomScale="96" zoomScaleNormal="96" workbookViewId="0">
      <selection activeCell="D25" sqref="D25"/>
    </sheetView>
  </sheetViews>
  <sheetFormatPr defaultRowHeight="15"/>
  <cols>
    <col min="1" max="1" width="9.140625" style="114" customWidth="1"/>
    <col min="2" max="2" width="24.140625" style="114" customWidth="1"/>
    <col min="3" max="3" width="28.7109375" style="114" customWidth="1"/>
    <col min="4" max="4" width="44.28515625" style="114" customWidth="1"/>
    <col min="5" max="5" width="9.42578125" style="114" customWidth="1"/>
    <col min="6" max="6" width="8" style="114" customWidth="1"/>
    <col min="7" max="7" width="7.7109375" style="114" customWidth="1"/>
    <col min="8" max="8" width="8.7109375" style="115" customWidth="1"/>
    <col min="9" max="9" width="12.42578125" style="114" hidden="1" customWidth="1"/>
    <col min="10" max="10" width="8.5703125" style="114" customWidth="1"/>
    <col min="11" max="11" width="28.42578125" style="114" customWidth="1"/>
    <col min="12" max="1025" width="9.140625" style="114" customWidth="1"/>
  </cols>
  <sheetData>
    <row r="1" spans="1:11" s="117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/>
      <c r="K1" s="116" t="s">
        <v>9</v>
      </c>
    </row>
    <row r="2" spans="1:11" ht="12.75" customHeight="1">
      <c r="A2" s="118"/>
      <c r="B2" s="119" t="s">
        <v>2446</v>
      </c>
      <c r="C2" s="120"/>
      <c r="D2" s="120" t="s">
        <v>2447</v>
      </c>
      <c r="E2" s="120"/>
      <c r="F2" s="120"/>
      <c r="G2" s="120"/>
      <c r="H2" s="121">
        <v>8</v>
      </c>
      <c r="I2" s="118"/>
      <c r="J2" s="118"/>
      <c r="K2" s="118"/>
    </row>
    <row r="3" spans="1:11" ht="12.75" customHeight="1">
      <c r="A3" s="118"/>
      <c r="B3" s="119"/>
      <c r="C3" s="120"/>
      <c r="D3" s="120" t="s">
        <v>10</v>
      </c>
      <c r="E3" s="120"/>
      <c r="F3" s="120"/>
      <c r="G3" s="120"/>
      <c r="H3" s="121">
        <v>30</v>
      </c>
      <c r="I3" s="118"/>
      <c r="J3" s="118"/>
      <c r="K3" s="118" t="s">
        <v>4908</v>
      </c>
    </row>
    <row r="4" spans="1:11" ht="12.75" customHeight="1">
      <c r="A4" s="118"/>
      <c r="B4" s="119"/>
      <c r="C4" s="120"/>
      <c r="D4" s="122"/>
      <c r="E4" s="120"/>
      <c r="F4" s="120"/>
      <c r="G4" s="120"/>
      <c r="H4" s="121"/>
      <c r="I4" s="118"/>
      <c r="J4" s="118"/>
      <c r="K4" s="118"/>
    </row>
    <row r="5" spans="1:11" ht="12.75" customHeight="1">
      <c r="A5" s="118"/>
      <c r="B5" s="118" t="s">
        <v>4909</v>
      </c>
      <c r="C5" s="123" t="s">
        <v>4910</v>
      </c>
      <c r="D5" s="124" t="s">
        <v>4911</v>
      </c>
      <c r="E5" s="118" t="s">
        <v>788</v>
      </c>
      <c r="F5" s="118" t="s">
        <v>19</v>
      </c>
      <c r="G5" s="118" t="s">
        <v>20</v>
      </c>
      <c r="H5" s="125">
        <v>2</v>
      </c>
      <c r="I5" s="118"/>
      <c r="J5" s="118"/>
      <c r="K5" s="118" t="s">
        <v>4912</v>
      </c>
    </row>
    <row r="6" spans="1:11" ht="12.75" customHeight="1">
      <c r="A6" s="118"/>
      <c r="B6" s="119"/>
      <c r="C6" s="123" t="s">
        <v>4913</v>
      </c>
      <c r="D6" s="124" t="s">
        <v>4914</v>
      </c>
      <c r="E6" s="120"/>
      <c r="F6" s="120"/>
      <c r="G6" s="120"/>
      <c r="H6" s="125">
        <v>2</v>
      </c>
      <c r="I6" s="118"/>
      <c r="J6" s="118"/>
      <c r="K6" s="118" t="s">
        <v>4912</v>
      </c>
    </row>
    <row r="7" spans="1:11" ht="12.75" customHeight="1">
      <c r="A7" s="118"/>
      <c r="B7" s="119"/>
      <c r="C7" s="123" t="s">
        <v>4915</v>
      </c>
      <c r="D7" s="124" t="s">
        <v>4916</v>
      </c>
      <c r="E7" s="120"/>
      <c r="F7" s="120"/>
      <c r="G7" s="120"/>
      <c r="H7" s="125">
        <v>2</v>
      </c>
      <c r="I7" s="118"/>
      <c r="J7" s="118"/>
      <c r="K7" s="118" t="s">
        <v>4912</v>
      </c>
    </row>
    <row r="8" spans="1:11" ht="12.75" customHeight="1">
      <c r="A8" s="118"/>
      <c r="B8" s="119"/>
      <c r="C8" s="123" t="s">
        <v>4917</v>
      </c>
      <c r="D8" s="126" t="s">
        <v>2487</v>
      </c>
      <c r="E8" s="120"/>
      <c r="F8" s="120"/>
      <c r="G8" s="120"/>
      <c r="H8" s="125">
        <v>2</v>
      </c>
      <c r="I8" s="118"/>
      <c r="J8" s="118"/>
      <c r="K8" s="118" t="s">
        <v>4912</v>
      </c>
    </row>
    <row r="9" spans="1:11" ht="12.75" customHeight="1">
      <c r="A9" s="118"/>
      <c r="B9" s="119"/>
      <c r="C9" s="123" t="s">
        <v>4918</v>
      </c>
      <c r="D9" s="126" t="s">
        <v>2805</v>
      </c>
      <c r="E9" s="120"/>
      <c r="F9" s="120"/>
      <c r="G9" s="120"/>
      <c r="H9" s="125">
        <v>2</v>
      </c>
      <c r="I9" s="118"/>
      <c r="J9" s="118"/>
      <c r="K9" s="118" t="s">
        <v>4912</v>
      </c>
    </row>
    <row r="10" spans="1:11" ht="12.75" customHeight="1">
      <c r="A10" s="118"/>
      <c r="B10" s="119"/>
      <c r="C10" s="123" t="s">
        <v>4919</v>
      </c>
      <c r="D10" s="126" t="s">
        <v>2807</v>
      </c>
      <c r="E10" s="120"/>
      <c r="F10" s="120"/>
      <c r="G10" s="120"/>
      <c r="H10" s="125">
        <v>2</v>
      </c>
      <c r="I10" s="118"/>
      <c r="J10" s="118"/>
      <c r="K10" s="118" t="s">
        <v>4912</v>
      </c>
    </row>
    <row r="11" spans="1:11" ht="12.75" customHeight="1">
      <c r="A11" s="118"/>
      <c r="B11" s="119"/>
      <c r="C11" s="123" t="s">
        <v>4920</v>
      </c>
      <c r="D11" s="126" t="s">
        <v>2809</v>
      </c>
      <c r="E11" s="120"/>
      <c r="F11" s="120"/>
      <c r="G11" s="120"/>
      <c r="H11" s="125">
        <v>2</v>
      </c>
      <c r="I11" s="118"/>
      <c r="J11" s="118"/>
      <c r="K11" s="118" t="s">
        <v>4912</v>
      </c>
    </row>
    <row r="12" spans="1:11" ht="12.75" customHeight="1">
      <c r="A12" s="118"/>
      <c r="B12" s="119"/>
      <c r="C12" s="123" t="s">
        <v>4921</v>
      </c>
      <c r="D12" s="126" t="s">
        <v>2811</v>
      </c>
      <c r="E12" s="120"/>
      <c r="F12" s="120"/>
      <c r="G12" s="120"/>
      <c r="H12" s="125">
        <v>2</v>
      </c>
      <c r="I12" s="118"/>
      <c r="J12" s="118"/>
      <c r="K12" s="118" t="s">
        <v>4912</v>
      </c>
    </row>
    <row r="13" spans="1:11" ht="12.75" customHeight="1">
      <c r="A13" s="118"/>
      <c r="B13" s="119"/>
      <c r="C13" s="123" t="s">
        <v>4922</v>
      </c>
      <c r="D13" s="126" t="s">
        <v>2813</v>
      </c>
      <c r="E13" s="120"/>
      <c r="F13" s="120"/>
      <c r="G13" s="120"/>
      <c r="H13" s="125">
        <v>2</v>
      </c>
      <c r="I13" s="118"/>
      <c r="J13" s="118"/>
      <c r="K13" s="118" t="s">
        <v>4912</v>
      </c>
    </row>
    <row r="14" spans="1:11" ht="12.75" customHeight="1">
      <c r="A14" s="118"/>
      <c r="B14" s="119"/>
      <c r="C14" s="123" t="s">
        <v>4923</v>
      </c>
      <c r="D14" s="126" t="s">
        <v>2815</v>
      </c>
      <c r="E14" s="120"/>
      <c r="F14" s="120"/>
      <c r="G14" s="120"/>
      <c r="H14" s="125">
        <v>2</v>
      </c>
      <c r="I14" s="118"/>
      <c r="J14" s="118"/>
      <c r="K14" s="118" t="s">
        <v>4912</v>
      </c>
    </row>
    <row r="15" spans="1:11" ht="12.75" customHeight="1">
      <c r="A15" s="118"/>
      <c r="B15" s="119"/>
      <c r="C15" s="123" t="s">
        <v>4924</v>
      </c>
      <c r="D15" s="126" t="s">
        <v>2487</v>
      </c>
      <c r="E15" s="120"/>
      <c r="F15" s="120"/>
      <c r="G15" s="120"/>
      <c r="H15" s="125">
        <v>2</v>
      </c>
      <c r="I15" s="118"/>
      <c r="J15" s="118"/>
      <c r="K15" s="118" t="s">
        <v>4912</v>
      </c>
    </row>
    <row r="16" spans="1:11" ht="12.75" customHeight="1">
      <c r="A16" s="118"/>
      <c r="B16" s="119"/>
      <c r="C16" s="123" t="s">
        <v>4925</v>
      </c>
      <c r="D16" s="126" t="s">
        <v>4663</v>
      </c>
      <c r="E16" s="120"/>
      <c r="F16" s="120"/>
      <c r="G16" s="120"/>
      <c r="H16" s="125">
        <v>2</v>
      </c>
      <c r="I16" s="118"/>
      <c r="J16" s="118"/>
      <c r="K16" s="118" t="s">
        <v>4912</v>
      </c>
    </row>
    <row r="17" spans="1:11" ht="12.75" customHeight="1">
      <c r="A17" s="118"/>
      <c r="B17" s="119"/>
      <c r="C17" s="123" t="s">
        <v>4926</v>
      </c>
      <c r="D17" s="126" t="s">
        <v>2487</v>
      </c>
      <c r="E17" s="120"/>
      <c r="F17" s="120"/>
      <c r="G17" s="120"/>
      <c r="H17" s="125">
        <v>2</v>
      </c>
      <c r="I17" s="118"/>
      <c r="J17" s="118"/>
      <c r="K17" s="118" t="s">
        <v>4912</v>
      </c>
    </row>
    <row r="18" spans="1:11" ht="12.75" customHeight="1">
      <c r="A18" s="118"/>
      <c r="B18" s="119"/>
      <c r="C18" s="123" t="s">
        <v>4927</v>
      </c>
      <c r="D18" s="126" t="s">
        <v>4562</v>
      </c>
      <c r="E18" s="120"/>
      <c r="F18" s="120"/>
      <c r="G18" s="120"/>
      <c r="H18" s="125">
        <v>2</v>
      </c>
      <c r="I18" s="118"/>
      <c r="J18" s="118"/>
      <c r="K18" s="118" t="s">
        <v>4912</v>
      </c>
    </row>
    <row r="19" spans="1:11" ht="12.75" customHeight="1">
      <c r="A19" s="118"/>
      <c r="B19" s="119"/>
      <c r="C19" s="123" t="s">
        <v>4928</v>
      </c>
      <c r="D19" s="126" t="s">
        <v>4564</v>
      </c>
      <c r="E19" s="120"/>
      <c r="F19" s="120"/>
      <c r="G19" s="120"/>
      <c r="H19" s="125">
        <v>2</v>
      </c>
      <c r="I19" s="118"/>
      <c r="J19" s="118"/>
      <c r="K19" s="118" t="s">
        <v>4912</v>
      </c>
    </row>
    <row r="20" spans="1:11" ht="12.75" customHeight="1">
      <c r="A20" s="118"/>
      <c r="B20" s="119"/>
      <c r="C20" s="123" t="s">
        <v>4929</v>
      </c>
      <c r="D20" s="126" t="s">
        <v>4566</v>
      </c>
      <c r="E20" s="120"/>
      <c r="F20" s="120"/>
      <c r="G20" s="120"/>
      <c r="H20" s="125">
        <v>2</v>
      </c>
      <c r="I20" s="118"/>
      <c r="J20" s="118"/>
      <c r="K20" s="118" t="s">
        <v>4912</v>
      </c>
    </row>
    <row r="21" spans="1:11" ht="12.75" customHeight="1">
      <c r="A21" s="118"/>
      <c r="B21" s="119"/>
      <c r="C21" s="123" t="s">
        <v>4930</v>
      </c>
      <c r="D21" s="126" t="s">
        <v>2487</v>
      </c>
      <c r="E21" s="120"/>
      <c r="F21" s="120"/>
      <c r="G21" s="120"/>
      <c r="H21" s="125">
        <v>2</v>
      </c>
      <c r="I21" s="118"/>
      <c r="J21" s="118"/>
      <c r="K21" s="118" t="s">
        <v>4912</v>
      </c>
    </row>
    <row r="22" spans="1:11" ht="12.75" customHeight="1">
      <c r="A22" s="118"/>
      <c r="B22" s="119"/>
      <c r="C22" s="123" t="s">
        <v>4931</v>
      </c>
      <c r="D22" s="126" t="s">
        <v>4569</v>
      </c>
      <c r="E22" s="120"/>
      <c r="F22" s="120"/>
      <c r="G22" s="120"/>
      <c r="H22" s="125">
        <v>2</v>
      </c>
      <c r="I22" s="118"/>
      <c r="J22" s="118"/>
      <c r="K22" s="118" t="s">
        <v>4912</v>
      </c>
    </row>
    <row r="23" spans="1:11" ht="12.75" customHeight="1">
      <c r="A23" s="118"/>
      <c r="B23" s="119"/>
      <c r="C23" s="123" t="s">
        <v>4932</v>
      </c>
      <c r="D23" s="126" t="s">
        <v>4571</v>
      </c>
      <c r="E23" s="120"/>
      <c r="F23" s="120"/>
      <c r="G23" s="120"/>
      <c r="H23" s="125">
        <v>2</v>
      </c>
      <c r="I23" s="118"/>
      <c r="J23" s="118"/>
      <c r="K23" s="118" t="s">
        <v>4912</v>
      </c>
    </row>
    <row r="24" spans="1:11" ht="12.75" customHeight="1">
      <c r="A24" s="118"/>
      <c r="B24" s="119"/>
      <c r="C24" s="123" t="s">
        <v>4933</v>
      </c>
      <c r="D24" s="126" t="s">
        <v>2487</v>
      </c>
      <c r="E24" s="120"/>
      <c r="F24" s="120"/>
      <c r="G24" s="120"/>
      <c r="H24" s="125">
        <v>2</v>
      </c>
      <c r="I24" s="118"/>
      <c r="J24" s="118"/>
      <c r="K24" s="118" t="s">
        <v>4912</v>
      </c>
    </row>
    <row r="25" spans="1:11" ht="12.75" customHeight="1">
      <c r="A25" s="118"/>
      <c r="B25" s="119"/>
      <c r="C25" s="123" t="s">
        <v>4934</v>
      </c>
      <c r="D25" s="126" t="s">
        <v>4574</v>
      </c>
      <c r="E25" s="120"/>
      <c r="F25" s="120"/>
      <c r="G25" s="120"/>
      <c r="H25" s="125">
        <v>2</v>
      </c>
      <c r="I25" s="118"/>
      <c r="J25" s="118"/>
      <c r="K25" s="118" t="s">
        <v>4912</v>
      </c>
    </row>
    <row r="26" spans="1:11" ht="12.75" customHeight="1">
      <c r="A26" s="118"/>
      <c r="B26" s="119"/>
      <c r="C26" s="123" t="s">
        <v>4935</v>
      </c>
      <c r="D26" s="126" t="s">
        <v>2487</v>
      </c>
      <c r="E26" s="120"/>
      <c r="F26" s="120"/>
      <c r="G26" s="120"/>
      <c r="H26" s="125">
        <v>2</v>
      </c>
      <c r="I26" s="118"/>
      <c r="J26" s="118"/>
      <c r="K26" s="118" t="s">
        <v>4912</v>
      </c>
    </row>
    <row r="27" spans="1:11" ht="12.75" customHeight="1">
      <c r="A27" s="118"/>
      <c r="B27" s="119"/>
      <c r="C27" s="123" t="s">
        <v>4936</v>
      </c>
      <c r="D27" s="126" t="s">
        <v>4577</v>
      </c>
      <c r="E27" s="120"/>
      <c r="F27" s="120"/>
      <c r="G27" s="120"/>
      <c r="H27" s="125">
        <v>2</v>
      </c>
      <c r="I27" s="118"/>
      <c r="J27" s="118"/>
      <c r="K27" s="118" t="s">
        <v>4912</v>
      </c>
    </row>
    <row r="28" spans="1:11" ht="12.75" customHeight="1">
      <c r="A28" s="118"/>
      <c r="B28" s="119"/>
      <c r="C28" s="123" t="s">
        <v>4937</v>
      </c>
      <c r="D28" s="126" t="s">
        <v>4579</v>
      </c>
      <c r="E28" s="120"/>
      <c r="F28" s="120"/>
      <c r="G28" s="120"/>
      <c r="H28" s="125">
        <v>2</v>
      </c>
      <c r="I28" s="118"/>
      <c r="J28" s="118"/>
      <c r="K28" s="118" t="s">
        <v>4912</v>
      </c>
    </row>
    <row r="29" spans="1:11" ht="12.75" customHeight="1">
      <c r="A29" s="118"/>
      <c r="B29" s="119"/>
      <c r="C29" s="123" t="s">
        <v>4938</v>
      </c>
      <c r="D29" s="127" t="s">
        <v>4581</v>
      </c>
      <c r="E29" s="120"/>
      <c r="F29" s="120"/>
      <c r="G29" s="120"/>
      <c r="H29" s="125">
        <v>2</v>
      </c>
      <c r="I29" s="118"/>
      <c r="J29" s="118"/>
      <c r="K29" s="118" t="s">
        <v>4912</v>
      </c>
    </row>
    <row r="30" spans="1:11" ht="12.75" customHeight="1">
      <c r="A30" s="118"/>
      <c r="B30" s="119"/>
      <c r="C30" s="123" t="s">
        <v>4939</v>
      </c>
      <c r="D30" s="126" t="s">
        <v>4583</v>
      </c>
      <c r="E30" s="120"/>
      <c r="F30" s="120"/>
      <c r="G30" s="120"/>
      <c r="H30" s="125">
        <v>2</v>
      </c>
      <c r="I30" s="118"/>
      <c r="J30" s="118"/>
      <c r="K30" s="118" t="s">
        <v>4912</v>
      </c>
    </row>
    <row r="31" spans="1:11" ht="12.75" customHeight="1">
      <c r="A31" s="118"/>
      <c r="B31" s="119"/>
      <c r="C31" s="123" t="s">
        <v>4940</v>
      </c>
      <c r="D31" s="126" t="s">
        <v>2487</v>
      </c>
      <c r="E31" s="120"/>
      <c r="F31" s="120"/>
      <c r="G31" s="120"/>
      <c r="H31" s="125">
        <v>2</v>
      </c>
      <c r="I31" s="118"/>
      <c r="J31" s="118"/>
      <c r="K31" s="118" t="s">
        <v>4912</v>
      </c>
    </row>
    <row r="32" spans="1:11" ht="12.75" customHeight="1">
      <c r="A32" s="118"/>
      <c r="B32" s="119"/>
      <c r="C32" s="123" t="s">
        <v>4941</v>
      </c>
      <c r="D32" s="126" t="s">
        <v>4586</v>
      </c>
      <c r="E32" s="120"/>
      <c r="F32" s="120"/>
      <c r="G32" s="120"/>
      <c r="H32" s="125">
        <v>2</v>
      </c>
      <c r="I32" s="118"/>
      <c r="J32" s="118"/>
      <c r="K32" s="118" t="s">
        <v>4912</v>
      </c>
    </row>
    <row r="33" spans="1:11" ht="12.75" customHeight="1">
      <c r="A33" s="118"/>
      <c r="B33" s="119"/>
      <c r="C33" s="123" t="s">
        <v>4942</v>
      </c>
      <c r="D33" s="126" t="s">
        <v>4588</v>
      </c>
      <c r="E33" s="120"/>
      <c r="F33" s="120"/>
      <c r="G33" s="120"/>
      <c r="H33" s="125">
        <v>2</v>
      </c>
      <c r="I33" s="118"/>
      <c r="J33" s="118"/>
      <c r="K33" s="118" t="s">
        <v>4912</v>
      </c>
    </row>
    <row r="34" spans="1:11" ht="12.75" customHeight="1">
      <c r="A34" s="118"/>
      <c r="B34" s="119"/>
      <c r="C34" s="123" t="s">
        <v>4943</v>
      </c>
      <c r="D34" s="126" t="s">
        <v>2487</v>
      </c>
      <c r="E34" s="120"/>
      <c r="F34" s="120"/>
      <c r="G34" s="120"/>
      <c r="H34" s="125">
        <v>2</v>
      </c>
      <c r="I34" s="118"/>
      <c r="J34" s="118"/>
      <c r="K34" s="118" t="s">
        <v>4912</v>
      </c>
    </row>
    <row r="35" spans="1:11" ht="12.75" customHeight="1">
      <c r="A35" s="118"/>
      <c r="B35" s="119"/>
      <c r="C35" s="123" t="s">
        <v>4944</v>
      </c>
      <c r="D35" s="126" t="s">
        <v>4591</v>
      </c>
      <c r="E35" s="120"/>
      <c r="F35" s="120"/>
      <c r="G35" s="120"/>
      <c r="H35" s="125">
        <v>2</v>
      </c>
      <c r="I35" s="118"/>
      <c r="J35" s="118"/>
      <c r="K35" s="118" t="s">
        <v>4912</v>
      </c>
    </row>
    <row r="36" spans="1:11" ht="12.75" customHeight="1">
      <c r="A36" s="118"/>
      <c r="B36" s="119"/>
      <c r="C36" s="123" t="s">
        <v>4945</v>
      </c>
      <c r="D36" s="126" t="s">
        <v>2487</v>
      </c>
      <c r="E36" s="120"/>
      <c r="F36" s="120"/>
      <c r="G36" s="120"/>
      <c r="H36" s="125">
        <v>2</v>
      </c>
      <c r="I36" s="118"/>
      <c r="J36" s="118"/>
      <c r="K36" s="118" t="s">
        <v>4912</v>
      </c>
    </row>
    <row r="37" spans="1:11" ht="12.75" customHeight="1">
      <c r="A37" s="118"/>
      <c r="B37" s="119"/>
      <c r="C37" s="123" t="s">
        <v>4946</v>
      </c>
      <c r="D37" s="126" t="s">
        <v>4594</v>
      </c>
      <c r="E37" s="120"/>
      <c r="F37" s="120"/>
      <c r="G37" s="120"/>
      <c r="H37" s="125">
        <v>2</v>
      </c>
      <c r="I37" s="118"/>
      <c r="J37" s="118"/>
      <c r="K37" s="118" t="s">
        <v>4912</v>
      </c>
    </row>
    <row r="38" spans="1:11" ht="12.75" customHeight="1">
      <c r="A38" s="118"/>
      <c r="B38" s="119"/>
      <c r="C38" s="123" t="s">
        <v>4947</v>
      </c>
      <c r="D38" s="126" t="s">
        <v>2487</v>
      </c>
      <c r="E38" s="120"/>
      <c r="F38" s="120"/>
      <c r="G38" s="120"/>
      <c r="H38" s="125">
        <v>2</v>
      </c>
      <c r="I38" s="118"/>
      <c r="J38" s="118"/>
      <c r="K38" s="118" t="s">
        <v>4912</v>
      </c>
    </row>
    <row r="39" spans="1:11" ht="12.75" customHeight="1">
      <c r="A39" s="118"/>
      <c r="B39" s="119"/>
      <c r="C39" s="123" t="s">
        <v>4948</v>
      </c>
      <c r="D39" s="126" t="s">
        <v>4597</v>
      </c>
      <c r="E39" s="120"/>
      <c r="F39" s="120"/>
      <c r="G39" s="120"/>
      <c r="H39" s="125">
        <v>2</v>
      </c>
      <c r="I39" s="118"/>
      <c r="J39" s="118"/>
      <c r="K39" s="118" t="s">
        <v>4912</v>
      </c>
    </row>
    <row r="40" spans="1:11" ht="12.75" customHeight="1">
      <c r="A40" s="118"/>
      <c r="B40" s="119"/>
      <c r="C40" s="123" t="s">
        <v>4949</v>
      </c>
      <c r="D40" s="126" t="s">
        <v>2487</v>
      </c>
      <c r="E40" s="120"/>
      <c r="F40" s="120"/>
      <c r="G40" s="120"/>
      <c r="H40" s="125">
        <v>2</v>
      </c>
      <c r="I40" s="118"/>
      <c r="J40" s="118"/>
      <c r="K40" s="118" t="s">
        <v>4912</v>
      </c>
    </row>
    <row r="41" spans="1:11" ht="12.75" customHeight="1">
      <c r="A41" s="118"/>
      <c r="B41" s="119"/>
      <c r="C41" s="123" t="s">
        <v>4950</v>
      </c>
      <c r="D41" s="126" t="s">
        <v>4600</v>
      </c>
      <c r="E41" s="120"/>
      <c r="F41" s="120"/>
      <c r="G41" s="120"/>
      <c r="H41" s="125">
        <v>2</v>
      </c>
      <c r="I41" s="118"/>
      <c r="J41" s="118"/>
      <c r="K41" s="118" t="s">
        <v>4912</v>
      </c>
    </row>
    <row r="42" spans="1:11" ht="12.75" customHeight="1">
      <c r="A42" s="118"/>
      <c r="B42" s="119"/>
      <c r="C42" s="123" t="s">
        <v>4951</v>
      </c>
      <c r="D42" s="126" t="s">
        <v>4602</v>
      </c>
      <c r="E42" s="120"/>
      <c r="F42" s="120"/>
      <c r="G42" s="120"/>
      <c r="H42" s="125">
        <v>2</v>
      </c>
      <c r="I42" s="118"/>
      <c r="J42" s="118"/>
      <c r="K42" s="118" t="s">
        <v>4912</v>
      </c>
    </row>
    <row r="43" spans="1:11" ht="12.75" customHeight="1">
      <c r="A43" s="118"/>
      <c r="B43" s="119"/>
      <c r="C43" s="123" t="s">
        <v>4952</v>
      </c>
      <c r="D43" s="126" t="s">
        <v>4604</v>
      </c>
      <c r="E43" s="120"/>
      <c r="F43" s="120"/>
      <c r="G43" s="120"/>
      <c r="H43" s="125">
        <v>2</v>
      </c>
      <c r="I43" s="118"/>
      <c r="J43" s="118"/>
      <c r="K43" s="118" t="s">
        <v>4912</v>
      </c>
    </row>
    <row r="44" spans="1:11" ht="12.75" customHeight="1">
      <c r="A44" s="118"/>
      <c r="B44" s="119"/>
      <c r="C44" s="123" t="s">
        <v>4953</v>
      </c>
      <c r="D44" s="126" t="s">
        <v>4606</v>
      </c>
      <c r="E44" s="120"/>
      <c r="F44" s="120"/>
      <c r="G44" s="120"/>
      <c r="H44" s="125">
        <v>2</v>
      </c>
      <c r="I44" s="118"/>
      <c r="J44" s="118"/>
      <c r="K44" s="118" t="s">
        <v>4912</v>
      </c>
    </row>
    <row r="45" spans="1:11" ht="12.75" customHeight="1">
      <c r="A45" s="118"/>
      <c r="B45" s="119"/>
      <c r="C45" s="123" t="s">
        <v>4954</v>
      </c>
      <c r="D45" s="126" t="s">
        <v>4608</v>
      </c>
      <c r="E45" s="120"/>
      <c r="F45" s="120"/>
      <c r="G45" s="120"/>
      <c r="H45" s="125">
        <v>2</v>
      </c>
      <c r="I45" s="118"/>
      <c r="J45" s="118"/>
      <c r="K45" s="118" t="s">
        <v>4912</v>
      </c>
    </row>
    <row r="46" spans="1:11" ht="12.75" customHeight="1">
      <c r="A46" s="118"/>
      <c r="B46" s="119"/>
      <c r="C46" s="123" t="s">
        <v>4955</v>
      </c>
      <c r="D46" s="126" t="s">
        <v>2487</v>
      </c>
      <c r="E46" s="120"/>
      <c r="F46" s="120"/>
      <c r="G46" s="120"/>
      <c r="H46" s="125">
        <v>2</v>
      </c>
      <c r="I46" s="118"/>
      <c r="J46" s="118"/>
      <c r="K46" s="118" t="s">
        <v>4912</v>
      </c>
    </row>
    <row r="47" spans="1:11" ht="12.75" customHeight="1">
      <c r="A47" s="118"/>
      <c r="B47" s="119"/>
      <c r="C47" s="123" t="s">
        <v>4956</v>
      </c>
      <c r="D47" s="126" t="s">
        <v>4611</v>
      </c>
      <c r="E47" s="120"/>
      <c r="F47" s="120"/>
      <c r="G47" s="120"/>
      <c r="H47" s="125">
        <v>2</v>
      </c>
      <c r="I47" s="118"/>
      <c r="J47" s="118"/>
      <c r="K47" s="118" t="s">
        <v>4912</v>
      </c>
    </row>
    <row r="48" spans="1:11" ht="12.75" customHeight="1">
      <c r="A48" s="118"/>
      <c r="B48" s="119"/>
      <c r="C48" s="123" t="s">
        <v>4957</v>
      </c>
      <c r="D48" s="126" t="s">
        <v>2487</v>
      </c>
      <c r="E48" s="120"/>
      <c r="F48" s="120"/>
      <c r="G48" s="120"/>
      <c r="H48" s="125">
        <v>2</v>
      </c>
      <c r="I48" s="118"/>
      <c r="J48" s="118"/>
      <c r="K48" s="118" t="s">
        <v>4912</v>
      </c>
    </row>
    <row r="49" spans="1:11" ht="12.75" customHeight="1">
      <c r="A49" s="118"/>
      <c r="B49" s="119"/>
      <c r="C49" s="123" t="s">
        <v>4958</v>
      </c>
      <c r="D49" s="126" t="s">
        <v>4614</v>
      </c>
      <c r="E49" s="120"/>
      <c r="F49" s="120"/>
      <c r="G49" s="120"/>
      <c r="H49" s="125">
        <v>2</v>
      </c>
      <c r="I49" s="118"/>
      <c r="J49" s="118"/>
      <c r="K49" s="118" t="s">
        <v>4912</v>
      </c>
    </row>
    <row r="50" spans="1:11" ht="12.75" customHeight="1">
      <c r="A50" s="118"/>
      <c r="B50" s="119"/>
      <c r="C50" s="123" t="s">
        <v>4959</v>
      </c>
      <c r="D50" s="126" t="s">
        <v>2487</v>
      </c>
      <c r="E50" s="120"/>
      <c r="F50" s="120"/>
      <c r="G50" s="120"/>
      <c r="H50" s="125">
        <v>2</v>
      </c>
      <c r="I50" s="118"/>
      <c r="J50" s="118"/>
      <c r="K50" s="118" t="s">
        <v>4912</v>
      </c>
    </row>
    <row r="51" spans="1:11" ht="12.75" customHeight="1">
      <c r="A51" s="118"/>
      <c r="B51" s="119"/>
      <c r="C51" s="123" t="s">
        <v>4960</v>
      </c>
      <c r="D51" s="126" t="s">
        <v>4617</v>
      </c>
      <c r="E51" s="120"/>
      <c r="F51" s="120"/>
      <c r="G51" s="120"/>
      <c r="H51" s="125">
        <v>2</v>
      </c>
      <c r="I51" s="118"/>
      <c r="J51" s="118"/>
      <c r="K51" s="118" t="s">
        <v>4912</v>
      </c>
    </row>
    <row r="52" spans="1:11" ht="12.75" customHeight="1">
      <c r="A52" s="118"/>
      <c r="B52" s="119"/>
      <c r="C52" s="123" t="s">
        <v>4961</v>
      </c>
      <c r="D52" s="126" t="s">
        <v>4962</v>
      </c>
      <c r="E52" s="120"/>
      <c r="F52" s="120"/>
      <c r="G52" s="120"/>
      <c r="H52" s="125">
        <v>2</v>
      </c>
      <c r="I52" s="118"/>
      <c r="J52" s="118"/>
      <c r="K52" s="118" t="s">
        <v>4912</v>
      </c>
    </row>
    <row r="53" spans="1:11" ht="12.75" customHeight="1">
      <c r="A53" s="118"/>
      <c r="B53" s="119"/>
      <c r="C53" s="123" t="s">
        <v>4963</v>
      </c>
      <c r="D53" s="126" t="s">
        <v>4621</v>
      </c>
      <c r="E53" s="120"/>
      <c r="F53" s="120"/>
      <c r="G53" s="120"/>
      <c r="H53" s="125">
        <v>2</v>
      </c>
      <c r="I53" s="118"/>
      <c r="J53" s="118"/>
      <c r="K53" s="118" t="s">
        <v>4912</v>
      </c>
    </row>
    <row r="54" spans="1:11" ht="12.75" customHeight="1">
      <c r="A54" s="118"/>
      <c r="B54" s="119"/>
      <c r="C54" s="123" t="s">
        <v>4964</v>
      </c>
      <c r="D54" s="126" t="s">
        <v>4623</v>
      </c>
      <c r="E54" s="120"/>
      <c r="F54" s="120"/>
      <c r="G54" s="120"/>
      <c r="H54" s="125">
        <v>2</v>
      </c>
      <c r="I54" s="118"/>
      <c r="J54" s="118"/>
      <c r="K54" s="118" t="s">
        <v>4912</v>
      </c>
    </row>
    <row r="55" spans="1:11" ht="12.75" customHeight="1">
      <c r="A55" s="118"/>
      <c r="B55" s="119"/>
      <c r="C55" s="123" t="s">
        <v>4965</v>
      </c>
      <c r="D55" s="126" t="s">
        <v>4625</v>
      </c>
      <c r="E55" s="120"/>
      <c r="F55" s="120"/>
      <c r="G55" s="120"/>
      <c r="H55" s="125">
        <v>2</v>
      </c>
      <c r="I55" s="118"/>
      <c r="J55" s="118"/>
      <c r="K55" s="118" t="s">
        <v>4912</v>
      </c>
    </row>
    <row r="56" spans="1:11" ht="12.75" customHeight="1">
      <c r="A56" s="118"/>
      <c r="B56" s="119"/>
      <c r="C56" s="123" t="s">
        <v>4966</v>
      </c>
      <c r="D56" s="126" t="s">
        <v>4627</v>
      </c>
      <c r="E56" s="120"/>
      <c r="F56" s="120"/>
      <c r="G56" s="120"/>
      <c r="H56" s="125">
        <v>2</v>
      </c>
      <c r="I56" s="118"/>
      <c r="J56" s="118"/>
      <c r="K56" s="118" t="s">
        <v>4912</v>
      </c>
    </row>
    <row r="57" spans="1:11" ht="12.75" customHeight="1">
      <c r="A57" s="118"/>
      <c r="B57" s="119"/>
      <c r="C57" s="123" t="s">
        <v>4967</v>
      </c>
      <c r="D57" s="126" t="s">
        <v>2487</v>
      </c>
      <c r="E57" s="120"/>
      <c r="F57" s="120"/>
      <c r="G57" s="120"/>
      <c r="H57" s="125">
        <v>2</v>
      </c>
      <c r="I57" s="118"/>
      <c r="J57" s="118"/>
      <c r="K57" s="118" t="s">
        <v>4912</v>
      </c>
    </row>
    <row r="58" spans="1:11" ht="12.75" customHeight="1">
      <c r="A58" s="118"/>
      <c r="B58" s="119"/>
      <c r="C58" s="123" t="s">
        <v>4968</v>
      </c>
      <c r="D58" s="126" t="s">
        <v>4630</v>
      </c>
      <c r="E58" s="120"/>
      <c r="F58" s="120"/>
      <c r="G58" s="120"/>
      <c r="H58" s="125">
        <v>2</v>
      </c>
      <c r="I58" s="118"/>
      <c r="J58" s="118"/>
      <c r="K58" s="118" t="s">
        <v>4912</v>
      </c>
    </row>
    <row r="59" spans="1:11" ht="12.75" customHeight="1">
      <c r="A59" s="118"/>
      <c r="B59" s="119"/>
      <c r="C59" s="123" t="s">
        <v>4969</v>
      </c>
      <c r="D59" s="126" t="s">
        <v>4632</v>
      </c>
      <c r="E59" s="120"/>
      <c r="F59" s="120"/>
      <c r="G59" s="120"/>
      <c r="H59" s="125">
        <v>2</v>
      </c>
      <c r="I59" s="118"/>
      <c r="J59" s="118"/>
      <c r="K59" s="118" t="s">
        <v>4912</v>
      </c>
    </row>
    <row r="60" spans="1:11" ht="12.75" customHeight="1">
      <c r="A60" s="118"/>
      <c r="B60" s="119"/>
      <c r="C60" s="123" t="s">
        <v>4970</v>
      </c>
      <c r="D60" s="126" t="s">
        <v>2487</v>
      </c>
      <c r="E60" s="120"/>
      <c r="F60" s="120"/>
      <c r="G60" s="120"/>
      <c r="H60" s="125">
        <v>2</v>
      </c>
      <c r="I60" s="118"/>
      <c r="J60" s="118"/>
      <c r="K60" s="118" t="s">
        <v>4912</v>
      </c>
    </row>
    <row r="61" spans="1:11" ht="12.75" customHeight="1">
      <c r="A61" s="118"/>
      <c r="B61" s="119"/>
      <c r="C61" s="123" t="s">
        <v>4971</v>
      </c>
      <c r="D61" s="126" t="s">
        <v>4972</v>
      </c>
      <c r="E61" s="120"/>
      <c r="F61" s="120"/>
      <c r="G61" s="120"/>
      <c r="H61" s="125">
        <v>2</v>
      </c>
      <c r="I61" s="118"/>
      <c r="J61" s="118"/>
      <c r="K61" s="118" t="s">
        <v>4912</v>
      </c>
    </row>
    <row r="62" spans="1:11" ht="12.75" customHeight="1">
      <c r="A62" s="118"/>
      <c r="B62" s="119"/>
      <c r="C62" s="123" t="s">
        <v>4973</v>
      </c>
      <c r="D62" s="126" t="s">
        <v>2487</v>
      </c>
      <c r="E62" s="120"/>
      <c r="F62" s="120"/>
      <c r="G62" s="120"/>
      <c r="H62" s="125">
        <v>2</v>
      </c>
      <c r="I62" s="118"/>
      <c r="J62" s="118"/>
      <c r="K62" s="118" t="s">
        <v>4912</v>
      </c>
    </row>
    <row r="63" spans="1:11" ht="12.75" customHeight="1">
      <c r="A63" s="118"/>
      <c r="B63" s="119"/>
      <c r="C63" s="123" t="s">
        <v>4974</v>
      </c>
      <c r="D63" s="126" t="s">
        <v>2487</v>
      </c>
      <c r="E63" s="120"/>
      <c r="F63" s="120"/>
      <c r="G63" s="120"/>
      <c r="H63" s="125">
        <v>2</v>
      </c>
      <c r="I63" s="118"/>
      <c r="J63" s="118"/>
      <c r="K63" s="118" t="s">
        <v>4912</v>
      </c>
    </row>
    <row r="64" spans="1:11" ht="12.75" customHeight="1">
      <c r="A64" s="118"/>
      <c r="B64" s="118" t="s">
        <v>4909</v>
      </c>
      <c r="C64" s="123" t="s">
        <v>4975</v>
      </c>
      <c r="D64" s="126" t="s">
        <v>2798</v>
      </c>
      <c r="E64" s="118" t="s">
        <v>788</v>
      </c>
      <c r="F64" s="118" t="s">
        <v>19</v>
      </c>
      <c r="G64" s="118" t="s">
        <v>269</v>
      </c>
      <c r="H64" s="125">
        <v>2</v>
      </c>
      <c r="I64" s="118"/>
      <c r="J64" s="118"/>
      <c r="K64" s="118" t="s">
        <v>4912</v>
      </c>
    </row>
    <row r="65" spans="1:11" ht="12.75" customHeight="1">
      <c r="A65" s="118"/>
      <c r="B65" s="119"/>
      <c r="C65" s="123" t="s">
        <v>4976</v>
      </c>
      <c r="D65" s="126" t="s">
        <v>2800</v>
      </c>
      <c r="E65" s="120"/>
      <c r="F65" s="120"/>
      <c r="G65" s="120"/>
      <c r="H65" s="125">
        <v>2</v>
      </c>
      <c r="I65" s="118"/>
      <c r="J65" s="118"/>
      <c r="K65" s="118" t="s">
        <v>4912</v>
      </c>
    </row>
    <row r="66" spans="1:11" ht="12.75" customHeight="1">
      <c r="A66" s="118"/>
      <c r="B66" s="119"/>
      <c r="C66" s="123" t="s">
        <v>4977</v>
      </c>
      <c r="D66" s="126" t="s">
        <v>2802</v>
      </c>
      <c r="E66" s="120"/>
      <c r="F66" s="120"/>
      <c r="G66" s="120"/>
      <c r="H66" s="125">
        <v>2</v>
      </c>
      <c r="I66" s="118"/>
      <c r="J66" s="118"/>
      <c r="K66" s="118" t="s">
        <v>4912</v>
      </c>
    </row>
    <row r="67" spans="1:11" ht="12.75" customHeight="1">
      <c r="A67" s="118"/>
      <c r="B67" s="119"/>
      <c r="C67" s="123" t="s">
        <v>4978</v>
      </c>
      <c r="D67" s="126" t="s">
        <v>2487</v>
      </c>
      <c r="E67" s="120"/>
      <c r="F67" s="120"/>
      <c r="G67" s="120"/>
      <c r="H67" s="125">
        <v>2</v>
      </c>
      <c r="I67" s="118"/>
      <c r="J67" s="118"/>
      <c r="K67" s="118" t="s">
        <v>4912</v>
      </c>
    </row>
    <row r="68" spans="1:11" ht="12.75" customHeight="1">
      <c r="A68" s="118"/>
      <c r="B68" s="119"/>
      <c r="C68" s="123" t="s">
        <v>4979</v>
      </c>
      <c r="D68" s="126" t="s">
        <v>2805</v>
      </c>
      <c r="E68" s="120"/>
      <c r="F68" s="120"/>
      <c r="G68" s="120"/>
      <c r="H68" s="125">
        <v>2</v>
      </c>
      <c r="I68" s="118"/>
      <c r="J68" s="118"/>
      <c r="K68" s="118" t="s">
        <v>4912</v>
      </c>
    </row>
    <row r="69" spans="1:11" ht="12.75" customHeight="1">
      <c r="A69" s="118"/>
      <c r="B69" s="119"/>
      <c r="C69" s="123" t="s">
        <v>4980</v>
      </c>
      <c r="D69" s="126" t="s">
        <v>2807</v>
      </c>
      <c r="E69" s="120"/>
      <c r="F69" s="120"/>
      <c r="G69" s="120"/>
      <c r="H69" s="125">
        <v>2</v>
      </c>
      <c r="I69" s="118"/>
      <c r="J69" s="118"/>
      <c r="K69" s="118" t="s">
        <v>4912</v>
      </c>
    </row>
    <row r="70" spans="1:11" ht="12.75" customHeight="1">
      <c r="A70" s="118"/>
      <c r="B70" s="119"/>
      <c r="C70" s="123" t="s">
        <v>4981</v>
      </c>
      <c r="D70" s="126" t="s">
        <v>2809</v>
      </c>
      <c r="E70" s="120"/>
      <c r="F70" s="120"/>
      <c r="G70" s="120"/>
      <c r="H70" s="125">
        <v>2</v>
      </c>
      <c r="I70" s="118"/>
      <c r="J70" s="118"/>
      <c r="K70" s="118" t="s">
        <v>4912</v>
      </c>
    </row>
    <row r="71" spans="1:11" ht="12.75" customHeight="1">
      <c r="A71" s="118"/>
      <c r="B71" s="119"/>
      <c r="C71" s="123" t="s">
        <v>4982</v>
      </c>
      <c r="D71" s="126" t="s">
        <v>2811</v>
      </c>
      <c r="E71" s="120"/>
      <c r="F71" s="120"/>
      <c r="G71" s="120"/>
      <c r="H71" s="125">
        <v>2</v>
      </c>
      <c r="I71" s="118"/>
      <c r="J71" s="118"/>
      <c r="K71" s="118" t="s">
        <v>4912</v>
      </c>
    </row>
    <row r="72" spans="1:11" ht="12.75" customHeight="1">
      <c r="A72" s="118"/>
      <c r="B72" s="119"/>
      <c r="C72" s="123" t="s">
        <v>4983</v>
      </c>
      <c r="D72" s="126" t="s">
        <v>2813</v>
      </c>
      <c r="E72" s="120"/>
      <c r="F72" s="120"/>
      <c r="G72" s="120"/>
      <c r="H72" s="125">
        <v>2</v>
      </c>
      <c r="I72" s="118"/>
      <c r="J72" s="118"/>
      <c r="K72" s="118" t="s">
        <v>4912</v>
      </c>
    </row>
    <row r="73" spans="1:11" ht="12.75" customHeight="1">
      <c r="A73" s="118"/>
      <c r="B73" s="119"/>
      <c r="C73" s="123" t="s">
        <v>4984</v>
      </c>
      <c r="D73" s="126" t="s">
        <v>2815</v>
      </c>
      <c r="E73" s="120"/>
      <c r="F73" s="120"/>
      <c r="G73" s="120"/>
      <c r="H73" s="125">
        <v>2</v>
      </c>
      <c r="I73" s="118"/>
      <c r="J73" s="118"/>
      <c r="K73" s="118" t="s">
        <v>4912</v>
      </c>
    </row>
    <row r="74" spans="1:11" ht="12.75" customHeight="1">
      <c r="A74" s="118"/>
      <c r="B74" s="119"/>
      <c r="C74" s="123" t="s">
        <v>4985</v>
      </c>
      <c r="D74" s="126" t="s">
        <v>2817</v>
      </c>
      <c r="E74" s="120"/>
      <c r="F74" s="120"/>
      <c r="G74" s="120"/>
      <c r="H74" s="125">
        <v>2</v>
      </c>
      <c r="I74" s="118"/>
      <c r="J74" s="118"/>
      <c r="K74" s="118" t="s">
        <v>4912</v>
      </c>
    </row>
    <row r="75" spans="1:11" ht="12.75" customHeight="1">
      <c r="A75" s="118"/>
      <c r="B75" s="119"/>
      <c r="C75" s="123" t="s">
        <v>4986</v>
      </c>
      <c r="D75" s="126" t="s">
        <v>2819</v>
      </c>
      <c r="E75" s="120"/>
      <c r="F75" s="120"/>
      <c r="G75" s="120"/>
      <c r="H75" s="125">
        <v>2</v>
      </c>
      <c r="I75" s="118"/>
      <c r="J75" s="118"/>
      <c r="K75" s="118" t="s">
        <v>4912</v>
      </c>
    </row>
    <row r="76" spans="1:11" ht="12.75" customHeight="1">
      <c r="A76" s="118"/>
      <c r="B76" s="119"/>
      <c r="C76" s="123" t="s">
        <v>4987</v>
      </c>
      <c r="D76" s="126" t="s">
        <v>2821</v>
      </c>
      <c r="E76" s="120"/>
      <c r="F76" s="120"/>
      <c r="G76" s="120"/>
      <c r="H76" s="125">
        <v>2</v>
      </c>
      <c r="I76" s="118"/>
      <c r="J76" s="118"/>
      <c r="K76" s="118" t="s">
        <v>4912</v>
      </c>
    </row>
    <row r="77" spans="1:11" ht="12.75" customHeight="1">
      <c r="A77" s="118"/>
      <c r="B77" s="119"/>
      <c r="C77" s="123" t="s">
        <v>4988</v>
      </c>
      <c r="D77" s="126" t="s">
        <v>2823</v>
      </c>
      <c r="E77" s="120"/>
      <c r="F77" s="120"/>
      <c r="G77" s="120"/>
      <c r="H77" s="125">
        <v>2</v>
      </c>
      <c r="I77" s="118"/>
      <c r="J77" s="118"/>
      <c r="K77" s="118" t="s">
        <v>4912</v>
      </c>
    </row>
    <row r="78" spans="1:11" ht="12.75" customHeight="1">
      <c r="A78" s="118"/>
      <c r="B78" s="119"/>
      <c r="C78" s="123" t="s">
        <v>4989</v>
      </c>
      <c r="D78" s="126" t="s">
        <v>2825</v>
      </c>
      <c r="E78" s="120"/>
      <c r="F78" s="120"/>
      <c r="G78" s="120"/>
      <c r="H78" s="125">
        <v>2</v>
      </c>
      <c r="I78" s="118"/>
      <c r="J78" s="118"/>
      <c r="K78" s="118" t="s">
        <v>4912</v>
      </c>
    </row>
    <row r="79" spans="1:11" ht="12.75" customHeight="1">
      <c r="A79" s="118"/>
      <c r="B79" s="119"/>
      <c r="C79" s="123" t="s">
        <v>4990</v>
      </c>
      <c r="D79" s="126" t="s">
        <v>2487</v>
      </c>
      <c r="E79" s="120"/>
      <c r="F79" s="120"/>
      <c r="G79" s="120"/>
      <c r="H79" s="125">
        <v>2</v>
      </c>
      <c r="I79" s="118"/>
      <c r="J79" s="118"/>
      <c r="K79" s="118" t="s">
        <v>4912</v>
      </c>
    </row>
    <row r="80" spans="1:11" ht="12.75" customHeight="1">
      <c r="A80" s="118"/>
      <c r="B80" s="119"/>
      <c r="C80" s="123" t="s">
        <v>4991</v>
      </c>
      <c r="D80" s="126" t="s">
        <v>2828</v>
      </c>
      <c r="E80" s="120"/>
      <c r="F80" s="120"/>
      <c r="G80" s="120"/>
      <c r="H80" s="125">
        <v>2</v>
      </c>
      <c r="I80" s="118"/>
      <c r="J80" s="118"/>
      <c r="K80" s="118" t="s">
        <v>4912</v>
      </c>
    </row>
    <row r="81" spans="1:11" ht="12.75" customHeight="1">
      <c r="A81" s="118"/>
      <c r="B81" s="119"/>
      <c r="C81" s="123" t="s">
        <v>4992</v>
      </c>
      <c r="D81" s="126" t="s">
        <v>2487</v>
      </c>
      <c r="E81" s="120"/>
      <c r="F81" s="120"/>
      <c r="G81" s="120"/>
      <c r="H81" s="125">
        <v>2</v>
      </c>
      <c r="I81" s="118"/>
      <c r="J81" s="118"/>
      <c r="K81" s="118" t="s">
        <v>4912</v>
      </c>
    </row>
    <row r="82" spans="1:11" ht="12.75" customHeight="1">
      <c r="A82" s="118"/>
      <c r="B82" s="119"/>
      <c r="C82" s="123" t="s">
        <v>4993</v>
      </c>
      <c r="D82" s="126" t="s">
        <v>2831</v>
      </c>
      <c r="E82" s="120"/>
      <c r="F82" s="120"/>
      <c r="G82" s="120"/>
      <c r="H82" s="125">
        <v>2</v>
      </c>
      <c r="I82" s="118"/>
      <c r="J82" s="118"/>
      <c r="K82" s="118" t="s">
        <v>4912</v>
      </c>
    </row>
    <row r="83" spans="1:11" ht="12.75" customHeight="1">
      <c r="A83" s="118"/>
      <c r="B83" s="119"/>
      <c r="C83" s="123" t="s">
        <v>4994</v>
      </c>
      <c r="D83" s="126" t="s">
        <v>2833</v>
      </c>
      <c r="E83" s="120"/>
      <c r="F83" s="120"/>
      <c r="G83" s="120"/>
      <c r="H83" s="125">
        <v>2</v>
      </c>
      <c r="I83" s="118"/>
      <c r="J83" s="118"/>
      <c r="K83" s="118" t="s">
        <v>4912</v>
      </c>
    </row>
    <row r="84" spans="1:11" ht="12.75" customHeight="1">
      <c r="A84" s="118"/>
      <c r="B84" s="119"/>
      <c r="C84" s="123" t="s">
        <v>4995</v>
      </c>
      <c r="D84" s="126" t="s">
        <v>2835</v>
      </c>
      <c r="E84" s="120"/>
      <c r="F84" s="120"/>
      <c r="G84" s="120"/>
      <c r="H84" s="125">
        <v>2</v>
      </c>
      <c r="I84" s="118"/>
      <c r="J84" s="118"/>
      <c r="K84" s="118" t="s">
        <v>4912</v>
      </c>
    </row>
    <row r="85" spans="1:11" ht="12.75" customHeight="1">
      <c r="A85" s="118"/>
      <c r="B85" s="119"/>
      <c r="C85" s="123" t="s">
        <v>4996</v>
      </c>
      <c r="D85" s="126" t="s">
        <v>2487</v>
      </c>
      <c r="E85" s="120"/>
      <c r="F85" s="120"/>
      <c r="G85" s="120"/>
      <c r="H85" s="125">
        <v>2</v>
      </c>
      <c r="I85" s="118"/>
      <c r="J85" s="118"/>
      <c r="K85" s="118" t="s">
        <v>4912</v>
      </c>
    </row>
    <row r="86" spans="1:11" ht="12.75" customHeight="1">
      <c r="A86" s="118"/>
      <c r="B86" s="119"/>
      <c r="C86" s="123" t="s">
        <v>4997</v>
      </c>
      <c r="D86" s="126" t="s">
        <v>3553</v>
      </c>
      <c r="E86" s="120"/>
      <c r="F86" s="120"/>
      <c r="G86" s="120"/>
      <c r="H86" s="125">
        <v>2</v>
      </c>
      <c r="I86" s="118"/>
      <c r="J86" s="118"/>
      <c r="K86" s="118" t="s">
        <v>4912</v>
      </c>
    </row>
    <row r="87" spans="1:11" ht="12.75" customHeight="1">
      <c r="A87" s="118"/>
      <c r="B87" s="119"/>
      <c r="C87" s="123" t="s">
        <v>4998</v>
      </c>
      <c r="D87" s="126" t="s">
        <v>4999</v>
      </c>
      <c r="E87" s="120"/>
      <c r="F87" s="120"/>
      <c r="G87" s="120"/>
      <c r="H87" s="125">
        <v>2</v>
      </c>
      <c r="I87" s="118"/>
      <c r="J87" s="118"/>
      <c r="K87" s="118" t="s">
        <v>4912</v>
      </c>
    </row>
    <row r="88" spans="1:11" ht="12.75" customHeight="1">
      <c r="A88" s="118"/>
      <c r="B88" s="119"/>
      <c r="C88" s="123" t="s">
        <v>5000</v>
      </c>
      <c r="D88" s="126" t="s">
        <v>2840</v>
      </c>
      <c r="E88" s="120"/>
      <c r="F88" s="120"/>
      <c r="G88" s="120"/>
      <c r="H88" s="125">
        <v>2</v>
      </c>
      <c r="I88" s="118"/>
      <c r="J88" s="118"/>
      <c r="K88" s="118" t="s">
        <v>4912</v>
      </c>
    </row>
    <row r="89" spans="1:11" ht="12.75" customHeight="1">
      <c r="A89" s="118"/>
      <c r="B89" s="119"/>
      <c r="C89" s="123" t="s">
        <v>5001</v>
      </c>
      <c r="D89" s="126" t="s">
        <v>2487</v>
      </c>
      <c r="E89" s="120"/>
      <c r="F89" s="120"/>
      <c r="G89" s="120"/>
      <c r="H89" s="125">
        <v>2</v>
      </c>
      <c r="I89" s="118"/>
      <c r="J89" s="118"/>
      <c r="K89" s="118" t="s">
        <v>4912</v>
      </c>
    </row>
    <row r="90" spans="1:11" ht="12.75" customHeight="1">
      <c r="A90" s="118"/>
      <c r="B90" s="119"/>
      <c r="C90" s="123" t="s">
        <v>5002</v>
      </c>
      <c r="D90" s="126" t="s">
        <v>2935</v>
      </c>
      <c r="E90" s="120"/>
      <c r="F90" s="120"/>
      <c r="G90" s="120"/>
      <c r="H90" s="125">
        <v>2</v>
      </c>
      <c r="I90" s="118"/>
      <c r="J90" s="118"/>
      <c r="K90" s="118" t="s">
        <v>4912</v>
      </c>
    </row>
    <row r="91" spans="1:11" ht="12.75" customHeight="1">
      <c r="A91" s="118"/>
      <c r="B91" s="119"/>
      <c r="C91" s="123" t="s">
        <v>5003</v>
      </c>
      <c r="D91" s="126" t="s">
        <v>2487</v>
      </c>
      <c r="E91" s="120"/>
      <c r="F91" s="120"/>
      <c r="G91" s="120"/>
      <c r="H91" s="125">
        <v>2</v>
      </c>
      <c r="I91" s="118"/>
      <c r="J91" s="118"/>
      <c r="K91" s="118" t="s">
        <v>4912</v>
      </c>
    </row>
    <row r="92" spans="1:11" ht="12.75" customHeight="1">
      <c r="A92" s="118"/>
      <c r="B92" s="119"/>
      <c r="C92" s="123" t="s">
        <v>5004</v>
      </c>
      <c r="D92" s="126" t="s">
        <v>2843</v>
      </c>
      <c r="E92" s="120"/>
      <c r="F92" s="120"/>
      <c r="G92" s="120"/>
      <c r="H92" s="125">
        <v>2</v>
      </c>
      <c r="I92" s="118"/>
      <c r="J92" s="118"/>
      <c r="K92" s="118" t="s">
        <v>4912</v>
      </c>
    </row>
    <row r="93" spans="1:11" ht="12.75" customHeight="1">
      <c r="A93" s="118"/>
      <c r="B93" s="119"/>
      <c r="C93" s="123" t="s">
        <v>5005</v>
      </c>
      <c r="D93" s="126" t="s">
        <v>2487</v>
      </c>
      <c r="E93" s="120"/>
      <c r="F93" s="120"/>
      <c r="G93" s="120"/>
      <c r="H93" s="125">
        <v>2</v>
      </c>
      <c r="I93" s="118"/>
      <c r="J93" s="118"/>
      <c r="K93" s="118" t="s">
        <v>4912</v>
      </c>
    </row>
    <row r="94" spans="1:11" ht="12.75" customHeight="1">
      <c r="A94" s="118"/>
      <c r="B94" s="119"/>
      <c r="C94" s="123" t="s">
        <v>5006</v>
      </c>
      <c r="D94" s="126" t="s">
        <v>5007</v>
      </c>
      <c r="E94" s="120"/>
      <c r="F94" s="120"/>
      <c r="G94" s="120"/>
      <c r="H94" s="125">
        <v>2</v>
      </c>
      <c r="I94" s="118"/>
      <c r="J94" s="118"/>
      <c r="K94" s="118" t="s">
        <v>4912</v>
      </c>
    </row>
    <row r="95" spans="1:11" ht="12.75" customHeight="1">
      <c r="A95" s="118"/>
      <c r="B95" s="119"/>
      <c r="C95" s="123" t="s">
        <v>5008</v>
      </c>
      <c r="D95" s="126" t="s">
        <v>2847</v>
      </c>
      <c r="E95" s="120"/>
      <c r="F95" s="120"/>
      <c r="G95" s="120"/>
      <c r="H95" s="125">
        <v>2</v>
      </c>
      <c r="I95" s="118"/>
      <c r="J95" s="118"/>
      <c r="K95" s="118" t="s">
        <v>4912</v>
      </c>
    </row>
    <row r="96" spans="1:11" ht="12.75" customHeight="1">
      <c r="A96" s="118"/>
      <c r="B96" s="119"/>
      <c r="C96" s="123" t="s">
        <v>5009</v>
      </c>
      <c r="D96" s="126" t="s">
        <v>2487</v>
      </c>
      <c r="E96" s="120"/>
      <c r="F96" s="120"/>
      <c r="G96" s="120"/>
      <c r="H96" s="125">
        <v>2</v>
      </c>
      <c r="I96" s="118"/>
      <c r="J96" s="118"/>
      <c r="K96" s="118" t="s">
        <v>4912</v>
      </c>
    </row>
    <row r="97" spans="1:11" ht="12.75" customHeight="1">
      <c r="A97" s="118"/>
      <c r="B97" s="119"/>
      <c r="C97" s="123" t="s">
        <v>5010</v>
      </c>
      <c r="D97" s="126" t="s">
        <v>2850</v>
      </c>
      <c r="E97" s="120"/>
      <c r="F97" s="120"/>
      <c r="G97" s="120"/>
      <c r="H97" s="125">
        <v>2</v>
      </c>
      <c r="I97" s="118"/>
      <c r="J97" s="118"/>
      <c r="K97" s="118" t="s">
        <v>4912</v>
      </c>
    </row>
    <row r="98" spans="1:11" ht="12.75" customHeight="1">
      <c r="A98" s="118"/>
      <c r="B98" s="119"/>
      <c r="C98" s="123" t="s">
        <v>5011</v>
      </c>
      <c r="D98" s="126" t="s">
        <v>2854</v>
      </c>
      <c r="E98" s="120"/>
      <c r="F98" s="120"/>
      <c r="G98" s="120"/>
      <c r="H98" s="125">
        <v>2</v>
      </c>
      <c r="I98" s="118"/>
      <c r="J98" s="118"/>
      <c r="K98" s="118" t="s">
        <v>4912</v>
      </c>
    </row>
    <row r="99" spans="1:11" ht="12.75" customHeight="1">
      <c r="A99" s="118"/>
      <c r="B99" s="119"/>
      <c r="C99" s="123" t="s">
        <v>5012</v>
      </c>
      <c r="D99" s="126" t="s">
        <v>2852</v>
      </c>
      <c r="E99" s="120"/>
      <c r="F99" s="120"/>
      <c r="G99" s="120"/>
      <c r="H99" s="125">
        <v>2</v>
      </c>
      <c r="I99" s="118"/>
      <c r="J99" s="118"/>
      <c r="K99" s="118" t="s">
        <v>4912</v>
      </c>
    </row>
    <row r="100" spans="1:11" ht="12.75" customHeight="1">
      <c r="A100" s="118"/>
      <c r="B100" s="119"/>
      <c r="C100" s="123" t="s">
        <v>5013</v>
      </c>
      <c r="D100" s="126" t="s">
        <v>2856</v>
      </c>
      <c r="E100" s="120"/>
      <c r="F100" s="120"/>
      <c r="G100" s="120"/>
      <c r="H100" s="125">
        <v>2</v>
      </c>
      <c r="I100" s="118"/>
      <c r="J100" s="118"/>
      <c r="K100" s="118" t="s">
        <v>4912</v>
      </c>
    </row>
    <row r="101" spans="1:11" ht="12.75" customHeight="1">
      <c r="A101" s="118"/>
      <c r="B101" s="119"/>
      <c r="C101" s="123" t="s">
        <v>5014</v>
      </c>
      <c r="D101" s="126" t="s">
        <v>2858</v>
      </c>
      <c r="E101" s="120"/>
      <c r="F101" s="120"/>
      <c r="G101" s="120"/>
      <c r="H101" s="125">
        <v>2</v>
      </c>
      <c r="I101" s="118"/>
      <c r="J101" s="118"/>
      <c r="K101" s="118" t="s">
        <v>4912</v>
      </c>
    </row>
    <row r="102" spans="1:11" ht="12.75" customHeight="1">
      <c r="A102" s="118"/>
      <c r="B102" s="119"/>
      <c r="C102" s="123" t="s">
        <v>5015</v>
      </c>
      <c r="D102" s="126" t="s">
        <v>2487</v>
      </c>
      <c r="E102" s="120"/>
      <c r="F102" s="120"/>
      <c r="G102" s="120"/>
      <c r="H102" s="125">
        <v>2</v>
      </c>
      <c r="I102" s="118"/>
      <c r="J102" s="118"/>
      <c r="K102" s="118" t="s">
        <v>4912</v>
      </c>
    </row>
    <row r="103" spans="1:11" ht="12.75" customHeight="1">
      <c r="A103" s="118"/>
      <c r="B103" s="119"/>
      <c r="C103" s="123" t="s">
        <v>5016</v>
      </c>
      <c r="D103" s="126" t="s">
        <v>5017</v>
      </c>
      <c r="E103" s="120"/>
      <c r="F103" s="120"/>
      <c r="G103" s="120"/>
      <c r="H103" s="125">
        <v>2</v>
      </c>
      <c r="I103" s="118"/>
      <c r="J103" s="118"/>
      <c r="K103" s="118" t="s">
        <v>4912</v>
      </c>
    </row>
    <row r="104" spans="1:11" ht="12.75" customHeight="1">
      <c r="A104" s="118"/>
      <c r="B104" s="119"/>
      <c r="C104" s="123" t="s">
        <v>5018</v>
      </c>
      <c r="D104" s="126" t="s">
        <v>2861</v>
      </c>
      <c r="E104" s="120"/>
      <c r="F104" s="120"/>
      <c r="G104" s="120"/>
      <c r="H104" s="125">
        <v>2</v>
      </c>
      <c r="I104" s="118"/>
      <c r="J104" s="118"/>
      <c r="K104" s="118" t="s">
        <v>4912</v>
      </c>
    </row>
    <row r="105" spans="1:11" ht="12.75" customHeight="1">
      <c r="A105" s="118"/>
      <c r="B105" s="119"/>
      <c r="C105" s="123" t="s">
        <v>5019</v>
      </c>
      <c r="D105" s="126" t="s">
        <v>2863</v>
      </c>
      <c r="E105" s="120"/>
      <c r="F105" s="120"/>
      <c r="G105" s="120"/>
      <c r="H105" s="125">
        <v>2</v>
      </c>
      <c r="I105" s="118"/>
      <c r="J105" s="118"/>
      <c r="K105" s="118" t="s">
        <v>4912</v>
      </c>
    </row>
    <row r="106" spans="1:11" ht="12.75" customHeight="1">
      <c r="A106" s="118"/>
      <c r="B106" s="119"/>
      <c r="C106" s="123" t="s">
        <v>5020</v>
      </c>
      <c r="D106" s="126" t="s">
        <v>2865</v>
      </c>
      <c r="E106" s="120"/>
      <c r="F106" s="120"/>
      <c r="G106" s="120"/>
      <c r="H106" s="125">
        <v>2</v>
      </c>
      <c r="I106" s="118"/>
      <c r="J106" s="118"/>
      <c r="K106" s="118" t="s">
        <v>4912</v>
      </c>
    </row>
    <row r="107" spans="1:11" ht="12.75" customHeight="1">
      <c r="A107" s="118"/>
      <c r="B107" s="119"/>
      <c r="C107" s="123" t="s">
        <v>5021</v>
      </c>
      <c r="D107" s="126" t="s">
        <v>2487</v>
      </c>
      <c r="E107" s="120"/>
      <c r="F107" s="120"/>
      <c r="G107" s="120"/>
      <c r="H107" s="125">
        <v>2</v>
      </c>
      <c r="I107" s="118"/>
      <c r="J107" s="118"/>
      <c r="K107" s="118" t="s">
        <v>4912</v>
      </c>
    </row>
    <row r="108" spans="1:11" ht="12.75" customHeight="1">
      <c r="A108" s="118"/>
      <c r="B108" s="119"/>
      <c r="C108" s="123" t="s">
        <v>5022</v>
      </c>
      <c r="D108" s="126" t="s">
        <v>2868</v>
      </c>
      <c r="E108" s="120"/>
      <c r="F108" s="120"/>
      <c r="G108" s="120"/>
      <c r="H108" s="125">
        <v>2</v>
      </c>
      <c r="I108" s="118"/>
      <c r="J108" s="118"/>
      <c r="K108" s="118" t="s">
        <v>4912</v>
      </c>
    </row>
    <row r="109" spans="1:11" ht="12.75" customHeight="1">
      <c r="A109" s="118"/>
      <c r="B109" s="119"/>
      <c r="C109" s="123" t="s">
        <v>5023</v>
      </c>
      <c r="D109" s="126" t="s">
        <v>2870</v>
      </c>
      <c r="E109" s="120"/>
      <c r="F109" s="120"/>
      <c r="G109" s="120"/>
      <c r="H109" s="125">
        <v>2</v>
      </c>
      <c r="I109" s="118"/>
      <c r="J109" s="118"/>
      <c r="K109" s="118" t="s">
        <v>4912</v>
      </c>
    </row>
    <row r="110" spans="1:11" ht="12.75" customHeight="1">
      <c r="A110" s="118"/>
      <c r="B110" s="119"/>
      <c r="C110" s="123" t="s">
        <v>5024</v>
      </c>
      <c r="D110" s="126" t="s">
        <v>2487</v>
      </c>
      <c r="E110" s="120"/>
      <c r="F110" s="120"/>
      <c r="G110" s="120"/>
      <c r="H110" s="125">
        <v>2</v>
      </c>
      <c r="I110" s="118"/>
      <c r="J110" s="118"/>
      <c r="K110" s="118" t="s">
        <v>4912</v>
      </c>
    </row>
    <row r="111" spans="1:11" ht="12.75" customHeight="1">
      <c r="A111" s="118"/>
      <c r="B111" s="119"/>
      <c r="C111" s="123" t="s">
        <v>5025</v>
      </c>
      <c r="D111" s="126" t="s">
        <v>2873</v>
      </c>
      <c r="E111" s="120"/>
      <c r="F111" s="120"/>
      <c r="G111" s="120"/>
      <c r="H111" s="125">
        <v>2</v>
      </c>
      <c r="I111" s="118"/>
      <c r="J111" s="118"/>
      <c r="K111" s="118" t="s">
        <v>4912</v>
      </c>
    </row>
    <row r="112" spans="1:11" ht="12.75" customHeight="1">
      <c r="A112" s="118"/>
      <c r="B112" s="119"/>
      <c r="C112" s="123" t="s">
        <v>5026</v>
      </c>
      <c r="D112" s="126" t="s">
        <v>2487</v>
      </c>
      <c r="E112" s="120"/>
      <c r="F112" s="120"/>
      <c r="G112" s="120"/>
      <c r="H112" s="125">
        <v>2</v>
      </c>
      <c r="I112" s="118"/>
      <c r="J112" s="118"/>
      <c r="K112" s="118" t="s">
        <v>4912</v>
      </c>
    </row>
    <row r="113" spans="1:11" ht="12.75" customHeight="1">
      <c r="A113" s="118"/>
      <c r="B113" s="119"/>
      <c r="C113" s="123" t="s">
        <v>5027</v>
      </c>
      <c r="D113" s="126" t="s">
        <v>2876</v>
      </c>
      <c r="E113" s="120"/>
      <c r="F113" s="120"/>
      <c r="G113" s="120"/>
      <c r="H113" s="125">
        <v>2</v>
      </c>
      <c r="I113" s="118"/>
      <c r="J113" s="118"/>
      <c r="K113" s="118" t="s">
        <v>4912</v>
      </c>
    </row>
    <row r="114" spans="1:11" ht="12.75" customHeight="1">
      <c r="A114" s="118"/>
      <c r="B114" s="119"/>
      <c r="C114" s="123" t="s">
        <v>5028</v>
      </c>
      <c r="D114" s="126" t="s">
        <v>2487</v>
      </c>
      <c r="E114" s="120"/>
      <c r="F114" s="120"/>
      <c r="G114" s="120"/>
      <c r="H114" s="125">
        <v>2</v>
      </c>
      <c r="I114" s="118"/>
      <c r="J114" s="118"/>
      <c r="K114" s="118" t="s">
        <v>4912</v>
      </c>
    </row>
    <row r="115" spans="1:11" ht="12.75" customHeight="1">
      <c r="A115" s="118"/>
      <c r="B115" s="119"/>
      <c r="C115" s="123" t="s">
        <v>5029</v>
      </c>
      <c r="D115" s="126" t="s">
        <v>2879</v>
      </c>
      <c r="E115" s="120"/>
      <c r="F115" s="120"/>
      <c r="G115" s="120"/>
      <c r="H115" s="125">
        <v>2</v>
      </c>
      <c r="I115" s="118"/>
      <c r="J115" s="118"/>
      <c r="K115" s="118" t="s">
        <v>4912</v>
      </c>
    </row>
    <row r="116" spans="1:11" ht="12.75" customHeight="1">
      <c r="A116" s="118"/>
      <c r="B116" s="119"/>
      <c r="C116" s="123" t="s">
        <v>5030</v>
      </c>
      <c r="D116" s="126" t="s">
        <v>2881</v>
      </c>
      <c r="E116" s="120"/>
      <c r="F116" s="120"/>
      <c r="G116" s="120"/>
      <c r="H116" s="125">
        <v>2</v>
      </c>
      <c r="I116" s="118"/>
      <c r="J116" s="118"/>
      <c r="K116" s="118" t="s">
        <v>4912</v>
      </c>
    </row>
    <row r="117" spans="1:11" ht="12.75" customHeight="1">
      <c r="A117" s="118"/>
      <c r="B117" s="119"/>
      <c r="C117" s="123" t="s">
        <v>5031</v>
      </c>
      <c r="D117" s="126" t="s">
        <v>2883</v>
      </c>
      <c r="E117" s="120"/>
      <c r="F117" s="120"/>
      <c r="G117" s="120"/>
      <c r="H117" s="125">
        <v>2</v>
      </c>
      <c r="I117" s="118"/>
      <c r="J117" s="118"/>
      <c r="K117" s="118" t="s">
        <v>4912</v>
      </c>
    </row>
    <row r="118" spans="1:11" ht="12.75" customHeight="1">
      <c r="A118" s="118"/>
      <c r="B118" s="119"/>
      <c r="C118" s="123" t="s">
        <v>5032</v>
      </c>
      <c r="D118" s="126" t="s">
        <v>2885</v>
      </c>
      <c r="E118" s="120"/>
      <c r="F118" s="120"/>
      <c r="G118" s="120"/>
      <c r="H118" s="125">
        <v>2</v>
      </c>
      <c r="I118" s="118"/>
      <c r="J118" s="118"/>
      <c r="K118" s="118" t="s">
        <v>4912</v>
      </c>
    </row>
    <row r="119" spans="1:11" ht="12.75" customHeight="1">
      <c r="A119" s="118"/>
      <c r="B119" s="119"/>
      <c r="C119" s="123" t="s">
        <v>5033</v>
      </c>
      <c r="D119" s="126" t="s">
        <v>2487</v>
      </c>
      <c r="E119" s="120"/>
      <c r="F119" s="120"/>
      <c r="G119" s="120"/>
      <c r="H119" s="125">
        <v>2</v>
      </c>
      <c r="I119" s="118"/>
      <c r="J119" s="118"/>
      <c r="K119" s="118" t="s">
        <v>4912</v>
      </c>
    </row>
    <row r="120" spans="1:11" ht="12.75" customHeight="1">
      <c r="A120" s="118"/>
      <c r="B120" s="119"/>
      <c r="C120" s="123" t="s">
        <v>5034</v>
      </c>
      <c r="D120" s="126" t="s">
        <v>2487</v>
      </c>
      <c r="E120" s="120"/>
      <c r="F120" s="120"/>
      <c r="G120" s="120"/>
      <c r="H120" s="125">
        <v>2</v>
      </c>
      <c r="I120" s="118"/>
      <c r="J120" s="118"/>
      <c r="K120" s="118" t="s">
        <v>4912</v>
      </c>
    </row>
    <row r="121" spans="1:11" ht="12.75" customHeight="1">
      <c r="A121" s="118"/>
      <c r="B121" s="119"/>
      <c r="C121" s="123"/>
      <c r="D121" s="126" t="s">
        <v>5035</v>
      </c>
      <c r="E121" s="120"/>
      <c r="F121" s="120"/>
      <c r="G121" s="120"/>
      <c r="H121" s="125">
        <v>5</v>
      </c>
      <c r="I121" s="118"/>
      <c r="J121" s="118"/>
      <c r="K121" s="118" t="s">
        <v>4912</v>
      </c>
    </row>
    <row r="122" spans="1:11" ht="12.75" customHeight="1">
      <c r="A122" s="118"/>
      <c r="B122" s="119"/>
      <c r="C122" s="123"/>
      <c r="D122" s="126" t="s">
        <v>5036</v>
      </c>
      <c r="E122" s="120"/>
      <c r="F122" s="120"/>
      <c r="G122" s="120"/>
      <c r="H122" s="125">
        <v>5</v>
      </c>
      <c r="I122" s="118"/>
      <c r="J122" s="118"/>
      <c r="K122" s="118" t="s">
        <v>4912</v>
      </c>
    </row>
    <row r="123" spans="1:11" ht="12.75" customHeight="1">
      <c r="A123" s="118"/>
      <c r="B123" s="118" t="s">
        <v>5037</v>
      </c>
      <c r="C123" s="128" t="s">
        <v>5038</v>
      </c>
      <c r="D123" s="129" t="s">
        <v>1133</v>
      </c>
      <c r="E123" s="118" t="s">
        <v>18</v>
      </c>
      <c r="F123" s="118" t="s">
        <v>19</v>
      </c>
      <c r="G123" s="118" t="s">
        <v>20</v>
      </c>
      <c r="H123" s="125">
        <v>2</v>
      </c>
      <c r="I123" s="118"/>
      <c r="J123" s="125"/>
      <c r="K123" s="118" t="s">
        <v>43</v>
      </c>
    </row>
    <row r="124" spans="1:11" ht="12.75" customHeight="1">
      <c r="A124" s="118"/>
      <c r="B124" s="118"/>
      <c r="C124" s="128" t="s">
        <v>5039</v>
      </c>
      <c r="D124" s="129" t="s">
        <v>1115</v>
      </c>
      <c r="E124" s="118"/>
      <c r="F124" s="118"/>
      <c r="G124" s="118"/>
      <c r="H124" s="125">
        <v>2</v>
      </c>
      <c r="I124" s="118"/>
      <c r="J124" s="125"/>
      <c r="K124" s="118" t="s">
        <v>43</v>
      </c>
    </row>
    <row r="125" spans="1:11" ht="12.75" customHeight="1">
      <c r="A125" s="118"/>
      <c r="B125" s="118"/>
      <c r="C125" s="128" t="s">
        <v>5040</v>
      </c>
      <c r="D125" s="129" t="s">
        <v>1117</v>
      </c>
      <c r="E125" s="118"/>
      <c r="F125" s="118"/>
      <c r="G125" s="118"/>
      <c r="H125" s="125">
        <v>2</v>
      </c>
      <c r="I125" s="118"/>
      <c r="J125" s="125"/>
      <c r="K125" s="118" t="s">
        <v>43</v>
      </c>
    </row>
    <row r="126" spans="1:11" ht="12.75" customHeight="1">
      <c r="A126" s="118"/>
      <c r="B126" s="118"/>
      <c r="C126" s="128" t="s">
        <v>5041</v>
      </c>
      <c r="D126" s="129" t="s">
        <v>1137</v>
      </c>
      <c r="E126" s="118"/>
      <c r="F126" s="118"/>
      <c r="G126" s="118"/>
      <c r="H126" s="125">
        <v>2</v>
      </c>
      <c r="I126" s="118"/>
      <c r="J126" s="125"/>
      <c r="K126" s="118" t="s">
        <v>43</v>
      </c>
    </row>
    <row r="127" spans="1:11" ht="12.75" customHeight="1">
      <c r="A127" s="118"/>
      <c r="B127" s="118"/>
      <c r="C127" s="128" t="s">
        <v>5042</v>
      </c>
      <c r="D127" s="129" t="s">
        <v>5043</v>
      </c>
      <c r="E127" s="118"/>
      <c r="F127" s="118"/>
      <c r="G127" s="118"/>
      <c r="H127" s="125">
        <v>2</v>
      </c>
      <c r="I127" s="118"/>
      <c r="J127" s="125"/>
      <c r="K127" s="118" t="s">
        <v>43</v>
      </c>
    </row>
    <row r="128" spans="1:11" ht="12.75" customHeight="1">
      <c r="A128" s="118"/>
      <c r="B128" s="118"/>
      <c r="C128" s="128" t="s">
        <v>5044</v>
      </c>
      <c r="D128" s="129" t="s">
        <v>5045</v>
      </c>
      <c r="E128" s="118"/>
      <c r="F128" s="118"/>
      <c r="G128" s="118"/>
      <c r="H128" s="125">
        <v>2</v>
      </c>
      <c r="I128" s="118"/>
      <c r="J128" s="125"/>
      <c r="K128" s="118" t="s">
        <v>43</v>
      </c>
    </row>
    <row r="129" spans="1:11" ht="12.75" customHeight="1">
      <c r="A129" s="118"/>
      <c r="B129" s="118"/>
      <c r="C129" s="128" t="s">
        <v>5046</v>
      </c>
      <c r="D129" s="129" t="s">
        <v>5047</v>
      </c>
      <c r="E129" s="118"/>
      <c r="F129" s="118"/>
      <c r="G129" s="118"/>
      <c r="H129" s="125">
        <v>2</v>
      </c>
      <c r="I129" s="118"/>
      <c r="J129" s="125"/>
      <c r="K129" s="118" t="s">
        <v>43</v>
      </c>
    </row>
    <row r="130" spans="1:11" ht="12.75" customHeight="1">
      <c r="A130" s="118"/>
      <c r="B130" s="118"/>
      <c r="C130" s="128" t="s">
        <v>5048</v>
      </c>
      <c r="D130" s="129" t="s">
        <v>5049</v>
      </c>
      <c r="E130" s="118"/>
      <c r="F130" s="118"/>
      <c r="G130" s="118"/>
      <c r="H130" s="125">
        <v>2</v>
      </c>
      <c r="I130" s="118"/>
      <c r="J130" s="125"/>
      <c r="K130" s="118" t="s">
        <v>43</v>
      </c>
    </row>
    <row r="131" spans="1:11" ht="12.75" customHeight="1">
      <c r="A131" s="118"/>
      <c r="B131" s="118"/>
      <c r="C131" s="128" t="s">
        <v>5050</v>
      </c>
      <c r="D131" s="129" t="s">
        <v>1174</v>
      </c>
      <c r="E131" s="118"/>
      <c r="F131" s="118"/>
      <c r="G131" s="118"/>
      <c r="H131" s="125">
        <v>2</v>
      </c>
      <c r="I131" s="118"/>
      <c r="J131" s="125"/>
      <c r="K131" s="118" t="s">
        <v>43</v>
      </c>
    </row>
    <row r="132" spans="1:11" ht="12.75" customHeight="1">
      <c r="A132" s="118"/>
      <c r="B132" s="118"/>
      <c r="C132" s="128" t="s">
        <v>5051</v>
      </c>
      <c r="D132" s="129" t="s">
        <v>5052</v>
      </c>
      <c r="E132" s="118"/>
      <c r="F132" s="118"/>
      <c r="G132" s="118"/>
      <c r="H132" s="125">
        <v>2</v>
      </c>
      <c r="I132" s="118"/>
      <c r="J132" s="125"/>
      <c r="K132" s="118" t="s">
        <v>43</v>
      </c>
    </row>
    <row r="133" spans="1:11" ht="12.75" customHeight="1">
      <c r="A133" s="118"/>
      <c r="B133" s="118"/>
      <c r="C133" s="128" t="s">
        <v>5053</v>
      </c>
      <c r="D133" s="129" t="s">
        <v>5054</v>
      </c>
      <c r="E133" s="118"/>
      <c r="F133" s="118"/>
      <c r="G133" s="118"/>
      <c r="H133" s="125">
        <v>2</v>
      </c>
      <c r="I133" s="118"/>
      <c r="J133" s="125"/>
      <c r="K133" s="118" t="s">
        <v>43</v>
      </c>
    </row>
    <row r="134" spans="1:11" ht="12.75" customHeight="1">
      <c r="A134" s="118"/>
      <c r="B134" s="118"/>
      <c r="C134" s="128" t="s">
        <v>5055</v>
      </c>
      <c r="D134" s="129" t="s">
        <v>1155</v>
      </c>
      <c r="E134" s="118"/>
      <c r="F134" s="118"/>
      <c r="G134" s="118"/>
      <c r="H134" s="125">
        <v>2</v>
      </c>
      <c r="I134" s="118"/>
      <c r="J134" s="125"/>
      <c r="K134" s="118" t="s">
        <v>43</v>
      </c>
    </row>
    <row r="135" spans="1:11" ht="12.75" customHeight="1">
      <c r="A135" s="118"/>
      <c r="B135" s="118"/>
      <c r="C135" s="128" t="s">
        <v>5056</v>
      </c>
      <c r="D135" s="129" t="s">
        <v>5057</v>
      </c>
      <c r="E135" s="118"/>
      <c r="F135" s="118"/>
      <c r="G135" s="118"/>
      <c r="H135" s="125">
        <v>2</v>
      </c>
      <c r="I135" s="118"/>
      <c r="J135" s="125"/>
      <c r="K135" s="118" t="s">
        <v>43</v>
      </c>
    </row>
    <row r="136" spans="1:11" ht="12.75" customHeight="1">
      <c r="A136" s="118"/>
      <c r="B136" s="118"/>
      <c r="C136" s="128" t="s">
        <v>5058</v>
      </c>
      <c r="D136" s="129" t="s">
        <v>5059</v>
      </c>
      <c r="E136" s="118"/>
      <c r="F136" s="118"/>
      <c r="G136" s="118"/>
      <c r="H136" s="125">
        <v>2</v>
      </c>
      <c r="I136" s="118"/>
      <c r="J136" s="125"/>
      <c r="K136" s="118" t="s">
        <v>43</v>
      </c>
    </row>
    <row r="137" spans="1:11" ht="12.75" customHeight="1">
      <c r="A137" s="118"/>
      <c r="B137" s="118"/>
      <c r="C137" s="128" t="s">
        <v>5060</v>
      </c>
      <c r="D137" s="129" t="s">
        <v>1168</v>
      </c>
      <c r="E137" s="118"/>
      <c r="F137" s="118"/>
      <c r="G137" s="118"/>
      <c r="H137" s="125">
        <v>2</v>
      </c>
      <c r="I137" s="118"/>
      <c r="J137" s="125"/>
      <c r="K137" s="118" t="s">
        <v>43</v>
      </c>
    </row>
    <row r="138" spans="1:11" ht="12.75" customHeight="1">
      <c r="A138" s="118"/>
      <c r="B138" s="118"/>
      <c r="C138" s="128" t="s">
        <v>5061</v>
      </c>
      <c r="D138" s="129" t="s">
        <v>5062</v>
      </c>
      <c r="E138" s="118"/>
      <c r="F138" s="118"/>
      <c r="G138" s="118"/>
      <c r="H138" s="125">
        <v>2</v>
      </c>
      <c r="I138" s="118"/>
      <c r="J138" s="125"/>
      <c r="K138" s="118" t="s">
        <v>43</v>
      </c>
    </row>
    <row r="139" spans="1:11" ht="12.75" customHeight="1">
      <c r="A139" s="118"/>
      <c r="B139" s="118"/>
      <c r="C139" s="128" t="s">
        <v>5063</v>
      </c>
      <c r="D139" s="129" t="s">
        <v>5064</v>
      </c>
      <c r="E139" s="118"/>
      <c r="F139" s="118"/>
      <c r="G139" s="118"/>
      <c r="H139" s="125">
        <v>2</v>
      </c>
      <c r="I139" s="118"/>
      <c r="J139" s="125"/>
      <c r="K139" s="118" t="s">
        <v>43</v>
      </c>
    </row>
    <row r="140" spans="1:11" ht="12.75" customHeight="1">
      <c r="A140" s="118"/>
      <c r="B140" s="118"/>
      <c r="C140" s="128" t="s">
        <v>5065</v>
      </c>
      <c r="D140" s="129" t="s">
        <v>5066</v>
      </c>
      <c r="E140" s="118"/>
      <c r="F140" s="118"/>
      <c r="G140" s="118"/>
      <c r="H140" s="125">
        <v>2</v>
      </c>
      <c r="I140" s="118"/>
      <c r="J140" s="125"/>
      <c r="K140" s="118" t="s">
        <v>43</v>
      </c>
    </row>
    <row r="141" spans="1:11" ht="12.75" customHeight="1">
      <c r="A141" s="118"/>
      <c r="B141" s="118"/>
      <c r="C141" s="128" t="s">
        <v>5067</v>
      </c>
      <c r="D141" s="129" t="s">
        <v>5068</v>
      </c>
      <c r="E141" s="118"/>
      <c r="F141" s="118"/>
      <c r="G141" s="118"/>
      <c r="H141" s="125">
        <v>2</v>
      </c>
      <c r="I141" s="118"/>
      <c r="J141" s="125"/>
      <c r="K141" s="118" t="s">
        <v>43</v>
      </c>
    </row>
    <row r="142" spans="1:11" ht="12.75" customHeight="1">
      <c r="A142" s="118"/>
      <c r="B142" s="118"/>
      <c r="C142" s="128" t="s">
        <v>5069</v>
      </c>
      <c r="D142" s="129" t="s">
        <v>5070</v>
      </c>
      <c r="E142" s="118"/>
      <c r="F142" s="118"/>
      <c r="G142" s="118"/>
      <c r="H142" s="125">
        <v>2</v>
      </c>
      <c r="I142" s="118"/>
      <c r="J142" s="125"/>
      <c r="K142" s="118" t="s">
        <v>43</v>
      </c>
    </row>
    <row r="143" spans="1:11" ht="12.75" customHeight="1">
      <c r="A143" s="118"/>
      <c r="B143" s="118"/>
      <c r="C143" s="128" t="s">
        <v>5071</v>
      </c>
      <c r="D143" s="129" t="s">
        <v>5072</v>
      </c>
      <c r="E143" s="118"/>
      <c r="F143" s="118"/>
      <c r="G143" s="118"/>
      <c r="H143" s="125">
        <v>2</v>
      </c>
      <c r="I143" s="118"/>
      <c r="J143" s="125"/>
      <c r="K143" s="118" t="s">
        <v>43</v>
      </c>
    </row>
    <row r="144" spans="1:11" ht="12.75" customHeight="1">
      <c r="A144" s="118"/>
      <c r="B144" s="118"/>
      <c r="C144" s="128" t="s">
        <v>5073</v>
      </c>
      <c r="D144" s="129" t="s">
        <v>5074</v>
      </c>
      <c r="E144" s="118"/>
      <c r="F144" s="118"/>
      <c r="G144" s="118"/>
      <c r="H144" s="125">
        <v>2</v>
      </c>
      <c r="I144" s="118"/>
      <c r="J144" s="125"/>
      <c r="K144" s="118" t="s">
        <v>43</v>
      </c>
    </row>
    <row r="145" spans="1:11" ht="12.75" customHeight="1">
      <c r="A145" s="118"/>
      <c r="B145" s="118"/>
      <c r="C145" s="128" t="s">
        <v>5075</v>
      </c>
      <c r="D145" s="129" t="s">
        <v>5076</v>
      </c>
      <c r="E145" s="118"/>
      <c r="F145" s="118"/>
      <c r="G145" s="118"/>
      <c r="H145" s="125">
        <v>2</v>
      </c>
      <c r="I145" s="118"/>
      <c r="J145" s="125"/>
      <c r="K145" s="118" t="s">
        <v>43</v>
      </c>
    </row>
    <row r="146" spans="1:11" ht="12.75" customHeight="1">
      <c r="A146" s="118"/>
      <c r="B146" s="118"/>
      <c r="C146" s="128" t="s">
        <v>5077</v>
      </c>
      <c r="D146" s="129" t="s">
        <v>5078</v>
      </c>
      <c r="E146" s="118"/>
      <c r="F146" s="118"/>
      <c r="G146" s="118"/>
      <c r="H146" s="125">
        <v>2</v>
      </c>
      <c r="I146" s="118"/>
      <c r="J146" s="125"/>
      <c r="K146" s="118" t="s">
        <v>43</v>
      </c>
    </row>
    <row r="147" spans="1:11" ht="12.75" customHeight="1">
      <c r="A147" s="118"/>
      <c r="B147" s="118"/>
      <c r="C147" s="128" t="s">
        <v>5079</v>
      </c>
      <c r="D147" s="129" t="s">
        <v>1185</v>
      </c>
      <c r="E147" s="118"/>
      <c r="F147" s="118"/>
      <c r="G147" s="118"/>
      <c r="H147" s="125">
        <v>3</v>
      </c>
      <c r="I147" s="118"/>
      <c r="J147" s="125"/>
      <c r="K147" s="118" t="s">
        <v>43</v>
      </c>
    </row>
    <row r="148" spans="1:11" ht="12.75" customHeight="1">
      <c r="A148" s="118"/>
      <c r="B148" s="118"/>
      <c r="C148" s="128" t="s">
        <v>5080</v>
      </c>
      <c r="D148" s="129" t="s">
        <v>1187</v>
      </c>
      <c r="E148" s="118"/>
      <c r="F148" s="118"/>
      <c r="G148" s="118"/>
      <c r="H148" s="125">
        <v>2</v>
      </c>
      <c r="I148" s="118"/>
      <c r="J148" s="125"/>
      <c r="K148" s="118" t="s">
        <v>43</v>
      </c>
    </row>
    <row r="149" spans="1:11" ht="12.75" customHeight="1">
      <c r="A149" s="118"/>
      <c r="B149" s="118"/>
      <c r="C149" s="128" t="s">
        <v>5081</v>
      </c>
      <c r="D149" s="129" t="s">
        <v>1189</v>
      </c>
      <c r="E149" s="118"/>
      <c r="F149" s="118"/>
      <c r="G149" s="118"/>
      <c r="H149" s="125">
        <v>2</v>
      </c>
      <c r="I149" s="118"/>
      <c r="J149" s="125"/>
      <c r="K149" s="118" t="s">
        <v>43</v>
      </c>
    </row>
    <row r="150" spans="1:11" ht="12.75" customHeight="1">
      <c r="A150" s="118"/>
      <c r="B150" s="118"/>
      <c r="C150" s="128" t="s">
        <v>5082</v>
      </c>
      <c r="D150" s="129" t="s">
        <v>1191</v>
      </c>
      <c r="E150" s="118"/>
      <c r="F150" s="118"/>
      <c r="G150" s="118"/>
      <c r="H150" s="125">
        <v>2</v>
      </c>
      <c r="I150" s="118"/>
      <c r="J150" s="125"/>
      <c r="K150" s="118" t="s">
        <v>43</v>
      </c>
    </row>
    <row r="151" spans="1:11" ht="12.75" customHeight="1">
      <c r="A151" s="118"/>
      <c r="B151" s="118"/>
      <c r="C151" s="128" t="s">
        <v>5083</v>
      </c>
      <c r="D151" s="129" t="s">
        <v>5084</v>
      </c>
      <c r="E151" s="118"/>
      <c r="F151" s="118"/>
      <c r="G151" s="118"/>
      <c r="H151" s="125">
        <v>2</v>
      </c>
      <c r="I151" s="118"/>
      <c r="J151" s="125"/>
      <c r="K151" s="118" t="s">
        <v>43</v>
      </c>
    </row>
    <row r="152" spans="1:11" ht="17.100000000000001" customHeight="1">
      <c r="A152" s="118"/>
      <c r="B152" s="118"/>
      <c r="C152" s="128" t="s">
        <v>5085</v>
      </c>
      <c r="D152" s="130" t="s">
        <v>5086</v>
      </c>
      <c r="E152" s="118"/>
      <c r="F152" s="118"/>
      <c r="G152" s="118"/>
      <c r="H152" s="125">
        <v>1</v>
      </c>
      <c r="I152" s="118"/>
      <c r="J152" s="125"/>
      <c r="K152" s="118" t="s">
        <v>43</v>
      </c>
    </row>
    <row r="153" spans="1:11" ht="12.75" customHeight="1">
      <c r="A153" s="118"/>
      <c r="B153" s="118"/>
      <c r="C153" s="128" t="s">
        <v>5087</v>
      </c>
      <c r="D153" s="130" t="s">
        <v>5088</v>
      </c>
      <c r="E153" s="118"/>
      <c r="F153" s="118"/>
      <c r="G153" s="118"/>
      <c r="H153" s="125">
        <v>1</v>
      </c>
      <c r="I153" s="118"/>
      <c r="J153" s="125"/>
      <c r="K153" s="118" t="s">
        <v>43</v>
      </c>
    </row>
    <row r="154" spans="1:11" ht="12.75" customHeight="1">
      <c r="A154" s="118"/>
      <c r="B154" s="118"/>
      <c r="C154" s="128" t="s">
        <v>5089</v>
      </c>
      <c r="D154" s="130" t="s">
        <v>5090</v>
      </c>
      <c r="E154" s="118"/>
      <c r="F154" s="118"/>
      <c r="G154" s="118"/>
      <c r="H154" s="125">
        <v>1</v>
      </c>
      <c r="I154" s="118"/>
      <c r="J154" s="125"/>
      <c r="K154" s="118" t="s">
        <v>43</v>
      </c>
    </row>
    <row r="155" spans="1:11" ht="12.75" customHeight="1">
      <c r="A155" s="118"/>
      <c r="B155" s="118"/>
      <c r="C155" s="128" t="s">
        <v>5091</v>
      </c>
      <c r="D155" s="130" t="s">
        <v>5092</v>
      </c>
      <c r="E155" s="118"/>
      <c r="F155" s="118"/>
      <c r="G155" s="118"/>
      <c r="H155" s="125">
        <v>1</v>
      </c>
      <c r="I155" s="118"/>
      <c r="J155" s="125"/>
      <c r="K155" s="118" t="s">
        <v>43</v>
      </c>
    </row>
    <row r="156" spans="1:11" ht="12.75" customHeight="1">
      <c r="A156" s="118"/>
      <c r="B156" s="118"/>
      <c r="C156" s="128" t="s">
        <v>5093</v>
      </c>
      <c r="D156" s="129" t="s">
        <v>1203</v>
      </c>
      <c r="E156" s="118"/>
      <c r="F156" s="118"/>
      <c r="G156" s="118"/>
      <c r="H156" s="125">
        <v>1</v>
      </c>
      <c r="I156" s="118"/>
      <c r="J156" s="125"/>
      <c r="K156" s="118" t="s">
        <v>43</v>
      </c>
    </row>
    <row r="157" spans="1:11" ht="12.75" customHeight="1">
      <c r="A157" s="118"/>
      <c r="B157" s="118"/>
      <c r="C157" s="128" t="s">
        <v>5094</v>
      </c>
      <c r="D157" s="129" t="s">
        <v>1205</v>
      </c>
      <c r="E157" s="118"/>
      <c r="F157" s="118"/>
      <c r="G157" s="118"/>
      <c r="H157" s="125">
        <v>2</v>
      </c>
      <c r="I157" s="118"/>
      <c r="J157" s="125"/>
      <c r="K157" s="118" t="s">
        <v>43</v>
      </c>
    </row>
    <row r="158" spans="1:11" ht="12.75" customHeight="1">
      <c r="A158" s="118"/>
      <c r="B158" s="118"/>
      <c r="C158" s="128" t="s">
        <v>5095</v>
      </c>
      <c r="D158" s="129" t="s">
        <v>1207</v>
      </c>
      <c r="E158" s="118"/>
      <c r="F158" s="118"/>
      <c r="G158" s="118"/>
      <c r="H158" s="125">
        <v>2</v>
      </c>
      <c r="I158" s="118"/>
      <c r="J158" s="125"/>
      <c r="K158" s="118" t="s">
        <v>43</v>
      </c>
    </row>
    <row r="159" spans="1:11" ht="12.75" customHeight="1">
      <c r="A159" s="118"/>
      <c r="B159" s="118"/>
      <c r="C159" s="128" t="s">
        <v>5096</v>
      </c>
      <c r="D159" s="129" t="s">
        <v>1209</v>
      </c>
      <c r="E159" s="118"/>
      <c r="F159" s="118"/>
      <c r="G159" s="118"/>
      <c r="H159" s="125">
        <v>2</v>
      </c>
      <c r="I159" s="118"/>
      <c r="J159" s="125"/>
      <c r="K159" s="118" t="s">
        <v>43</v>
      </c>
    </row>
    <row r="160" spans="1:11" ht="12.75" customHeight="1">
      <c r="A160" s="118"/>
      <c r="B160" s="118"/>
      <c r="C160" s="128" t="s">
        <v>5097</v>
      </c>
      <c r="D160" s="129" t="s">
        <v>1211</v>
      </c>
      <c r="E160" s="118"/>
      <c r="F160" s="118"/>
      <c r="G160" s="118"/>
      <c r="H160" s="125">
        <v>1</v>
      </c>
      <c r="I160" s="118"/>
      <c r="J160" s="125"/>
      <c r="K160" s="118" t="s">
        <v>43</v>
      </c>
    </row>
    <row r="161" spans="1:11" ht="12.75" customHeight="1">
      <c r="A161" s="118"/>
      <c r="B161" s="118"/>
      <c r="C161" s="128" t="s">
        <v>5098</v>
      </c>
      <c r="D161" s="129" t="s">
        <v>1213</v>
      </c>
      <c r="E161" s="118"/>
      <c r="F161" s="118"/>
      <c r="G161" s="118"/>
      <c r="H161" s="125">
        <v>1</v>
      </c>
      <c r="I161" s="118"/>
      <c r="J161" s="125"/>
      <c r="K161" s="118" t="s">
        <v>43</v>
      </c>
    </row>
    <row r="162" spans="1:11" ht="12.75" customHeight="1">
      <c r="A162" s="118"/>
      <c r="B162" s="118"/>
      <c r="C162" s="128" t="s">
        <v>5099</v>
      </c>
      <c r="D162" s="129" t="s">
        <v>5100</v>
      </c>
      <c r="E162" s="118"/>
      <c r="F162" s="118"/>
      <c r="G162" s="118"/>
      <c r="H162" s="125">
        <v>1</v>
      </c>
      <c r="I162" s="118"/>
      <c r="J162" s="125"/>
      <c r="K162" s="118" t="s">
        <v>43</v>
      </c>
    </row>
    <row r="163" spans="1:11" ht="12.75" customHeight="1">
      <c r="A163" s="118"/>
      <c r="B163" s="118"/>
      <c r="C163" s="128" t="s">
        <v>5101</v>
      </c>
      <c r="D163" s="129" t="s">
        <v>1218</v>
      </c>
      <c r="E163" s="118"/>
      <c r="F163" s="118"/>
      <c r="G163" s="118"/>
      <c r="H163" s="125">
        <v>1</v>
      </c>
      <c r="I163" s="118"/>
      <c r="J163" s="125"/>
      <c r="K163" s="118" t="s">
        <v>43</v>
      </c>
    </row>
    <row r="164" spans="1:11" ht="12.75" customHeight="1">
      <c r="A164" s="118"/>
      <c r="B164" s="118"/>
      <c r="C164" s="128" t="s">
        <v>5102</v>
      </c>
      <c r="D164" s="129" t="s">
        <v>1220</v>
      </c>
      <c r="E164" s="118"/>
      <c r="F164" s="118"/>
      <c r="G164" s="118"/>
      <c r="H164" s="125">
        <v>3</v>
      </c>
      <c r="I164" s="118"/>
      <c r="J164" s="125"/>
      <c r="K164" s="118" t="s">
        <v>43</v>
      </c>
    </row>
    <row r="165" spans="1:11" ht="12.75" customHeight="1">
      <c r="A165" s="118"/>
      <c r="B165" s="118"/>
      <c r="C165" s="128" t="s">
        <v>5103</v>
      </c>
      <c r="D165" s="129" t="s">
        <v>1222</v>
      </c>
      <c r="E165" s="118"/>
      <c r="F165" s="118"/>
      <c r="G165" s="118"/>
      <c r="H165" s="125">
        <v>2</v>
      </c>
      <c r="I165" s="118"/>
      <c r="J165" s="125"/>
      <c r="K165" s="118" t="s">
        <v>43</v>
      </c>
    </row>
    <row r="166" spans="1:11" ht="12.75" customHeight="1">
      <c r="A166" s="118"/>
      <c r="B166" s="118"/>
      <c r="C166" s="128" t="s">
        <v>5104</v>
      </c>
      <c r="D166" s="129" t="s">
        <v>1224</v>
      </c>
      <c r="E166" s="118"/>
      <c r="F166" s="118"/>
      <c r="G166" s="118"/>
      <c r="H166" s="125">
        <v>1</v>
      </c>
      <c r="I166" s="118"/>
      <c r="J166" s="125"/>
      <c r="K166" s="118" t="s">
        <v>43</v>
      </c>
    </row>
    <row r="167" spans="1:11" ht="12.75" customHeight="1">
      <c r="A167" s="118"/>
      <c r="B167" s="118"/>
      <c r="C167" s="128" t="s">
        <v>5105</v>
      </c>
      <c r="D167" s="129" t="s">
        <v>1113</v>
      </c>
      <c r="E167" s="118"/>
      <c r="F167" s="118"/>
      <c r="G167" s="118"/>
      <c r="H167" s="125">
        <v>1</v>
      </c>
      <c r="I167" s="118"/>
      <c r="J167" s="125"/>
      <c r="K167" s="118" t="s">
        <v>1107</v>
      </c>
    </row>
    <row r="168" spans="1:11" ht="12.75" customHeight="1">
      <c r="A168" s="118"/>
      <c r="B168" s="118"/>
      <c r="C168" s="128" t="s">
        <v>5106</v>
      </c>
      <c r="D168" s="129" t="s">
        <v>1115</v>
      </c>
      <c r="E168" s="118"/>
      <c r="F168" s="118"/>
      <c r="G168" s="118"/>
      <c r="H168" s="125">
        <v>1</v>
      </c>
      <c r="I168" s="118"/>
      <c r="J168" s="125"/>
      <c r="K168" s="118" t="s">
        <v>1107</v>
      </c>
    </row>
    <row r="169" spans="1:11" ht="12.75" customHeight="1">
      <c r="A169" s="118"/>
      <c r="B169" s="118"/>
      <c r="C169" s="128" t="s">
        <v>5107</v>
      </c>
      <c r="D169" s="129" t="s">
        <v>1117</v>
      </c>
      <c r="E169" s="118"/>
      <c r="F169" s="118"/>
      <c r="G169" s="118"/>
      <c r="H169" s="125">
        <v>1</v>
      </c>
      <c r="I169" s="118"/>
      <c r="J169" s="125"/>
      <c r="K169" s="118" t="s">
        <v>1107</v>
      </c>
    </row>
    <row r="170" spans="1:11" ht="12.75" customHeight="1">
      <c r="A170" s="118"/>
      <c r="B170" s="118"/>
      <c r="C170" s="128" t="s">
        <v>5108</v>
      </c>
      <c r="D170" s="129" t="s">
        <v>5109</v>
      </c>
      <c r="E170" s="118"/>
      <c r="F170" s="118"/>
      <c r="G170" s="118"/>
      <c r="H170" s="125">
        <v>1</v>
      </c>
      <c r="I170" s="118"/>
      <c r="J170" s="125"/>
      <c r="K170" s="118" t="s">
        <v>1107</v>
      </c>
    </row>
    <row r="171" spans="1:11" ht="12.75" customHeight="1">
      <c r="A171" s="118"/>
      <c r="B171" s="118"/>
      <c r="C171" s="128" t="s">
        <v>5110</v>
      </c>
      <c r="D171" s="129" t="s">
        <v>5111</v>
      </c>
      <c r="E171" s="118"/>
      <c r="F171" s="118"/>
      <c r="G171" s="118"/>
      <c r="H171" s="125">
        <v>1</v>
      </c>
      <c r="I171" s="118"/>
      <c r="J171" s="125"/>
      <c r="K171" s="118" t="s">
        <v>1107</v>
      </c>
    </row>
    <row r="172" spans="1:11" ht="12.75" customHeight="1">
      <c r="A172" s="118"/>
      <c r="B172" s="118"/>
      <c r="C172" s="128" t="s">
        <v>5112</v>
      </c>
      <c r="D172" s="129" t="s">
        <v>5113</v>
      </c>
      <c r="E172" s="118"/>
      <c r="F172" s="118"/>
      <c r="G172" s="118"/>
      <c r="H172" s="125">
        <v>2</v>
      </c>
      <c r="I172" s="118"/>
      <c r="J172" s="125"/>
      <c r="K172" s="118" t="s">
        <v>1107</v>
      </c>
    </row>
    <row r="173" spans="1:11" ht="12.75" customHeight="1">
      <c r="A173" s="118"/>
      <c r="B173" s="118"/>
      <c r="C173" s="128" t="s">
        <v>5114</v>
      </c>
      <c r="D173" s="129" t="s">
        <v>5115</v>
      </c>
      <c r="E173" s="118"/>
      <c r="F173" s="118"/>
      <c r="G173" s="118"/>
      <c r="H173" s="125">
        <v>1</v>
      </c>
      <c r="I173" s="118"/>
      <c r="J173" s="125"/>
      <c r="K173" s="118" t="s">
        <v>1107</v>
      </c>
    </row>
    <row r="174" spans="1:11" ht="12.75" customHeight="1">
      <c r="A174" s="118"/>
      <c r="B174" s="118"/>
      <c r="C174" s="128" t="s">
        <v>5116</v>
      </c>
      <c r="D174" s="129" t="s">
        <v>5117</v>
      </c>
      <c r="E174" s="118"/>
      <c r="F174" s="118"/>
      <c r="G174" s="118"/>
      <c r="H174" s="125">
        <v>1</v>
      </c>
      <c r="I174" s="118"/>
      <c r="J174" s="125"/>
      <c r="K174" s="118" t="s">
        <v>1107</v>
      </c>
    </row>
    <row r="175" spans="1:11" ht="12.75" customHeight="1">
      <c r="A175" s="118"/>
      <c r="B175" s="118"/>
      <c r="C175" s="128" t="s">
        <v>5118</v>
      </c>
      <c r="D175" s="129" t="s">
        <v>5119</v>
      </c>
      <c r="E175" s="118"/>
      <c r="F175" s="118"/>
      <c r="G175" s="118"/>
      <c r="H175" s="125">
        <v>1</v>
      </c>
      <c r="I175" s="118"/>
      <c r="J175" s="125"/>
      <c r="K175" s="118" t="s">
        <v>1107</v>
      </c>
    </row>
    <row r="176" spans="1:11" ht="12.75" customHeight="1">
      <c r="A176" s="118"/>
      <c r="B176" s="118"/>
      <c r="C176" s="128" t="s">
        <v>5120</v>
      </c>
      <c r="D176" s="129" t="s">
        <v>5121</v>
      </c>
      <c r="E176" s="118"/>
      <c r="F176" s="118"/>
      <c r="G176" s="118"/>
      <c r="H176" s="125">
        <v>1</v>
      </c>
      <c r="I176" s="118"/>
      <c r="J176" s="125"/>
      <c r="K176" s="118" t="s">
        <v>1107</v>
      </c>
    </row>
    <row r="177" spans="1:11" ht="12.75" customHeight="1">
      <c r="A177" s="118"/>
      <c r="B177" s="118"/>
      <c r="C177" s="128" t="s">
        <v>5122</v>
      </c>
      <c r="D177" s="129" t="s">
        <v>1133</v>
      </c>
      <c r="E177" s="118"/>
      <c r="F177" s="118"/>
      <c r="G177" s="118"/>
      <c r="H177" s="125">
        <v>2</v>
      </c>
      <c r="I177" s="118"/>
      <c r="J177" s="125"/>
      <c r="K177" s="118" t="s">
        <v>1908</v>
      </c>
    </row>
    <row r="178" spans="1:11" ht="12.75" customHeight="1">
      <c r="A178" s="118"/>
      <c r="B178" s="118"/>
      <c r="C178" s="128" t="s">
        <v>5123</v>
      </c>
      <c r="D178" s="129" t="s">
        <v>1115</v>
      </c>
      <c r="E178" s="118"/>
      <c r="F178" s="118"/>
      <c r="G178" s="118"/>
      <c r="H178" s="125">
        <v>2</v>
      </c>
      <c r="I178" s="118"/>
      <c r="J178" s="125"/>
      <c r="K178" s="118" t="s">
        <v>1908</v>
      </c>
    </row>
    <row r="179" spans="1:11" ht="12.75" customHeight="1">
      <c r="A179" s="118"/>
      <c r="B179" s="118"/>
      <c r="C179" s="128" t="s">
        <v>5124</v>
      </c>
      <c r="D179" s="129" t="s">
        <v>1117</v>
      </c>
      <c r="E179" s="118"/>
      <c r="F179" s="118"/>
      <c r="G179" s="118"/>
      <c r="H179" s="125">
        <v>2</v>
      </c>
      <c r="I179" s="118"/>
      <c r="J179" s="125"/>
      <c r="K179" s="118" t="s">
        <v>1908</v>
      </c>
    </row>
    <row r="180" spans="1:11" ht="12.75" customHeight="1">
      <c r="A180" s="118"/>
      <c r="B180" s="118"/>
      <c r="C180" s="128" t="s">
        <v>5125</v>
      </c>
      <c r="D180" s="129" t="s">
        <v>1137</v>
      </c>
      <c r="E180" s="118"/>
      <c r="F180" s="118"/>
      <c r="G180" s="118"/>
      <c r="H180" s="125">
        <v>2</v>
      </c>
      <c r="I180" s="118"/>
      <c r="J180" s="125"/>
      <c r="K180" s="118" t="s">
        <v>1908</v>
      </c>
    </row>
    <row r="181" spans="1:11" ht="12.75" customHeight="1">
      <c r="A181" s="118"/>
      <c r="B181" s="118"/>
      <c r="C181" s="128" t="s">
        <v>5126</v>
      </c>
      <c r="D181" s="129" t="s">
        <v>5043</v>
      </c>
      <c r="E181" s="118"/>
      <c r="F181" s="118"/>
      <c r="G181" s="118"/>
      <c r="H181" s="125">
        <v>2</v>
      </c>
      <c r="I181" s="118"/>
      <c r="J181" s="125"/>
      <c r="K181" s="118" t="s">
        <v>1908</v>
      </c>
    </row>
    <row r="182" spans="1:11" ht="12.75" customHeight="1">
      <c r="A182" s="118"/>
      <c r="B182" s="118"/>
      <c r="C182" s="128" t="s">
        <v>5127</v>
      </c>
      <c r="D182" s="129" t="s">
        <v>5045</v>
      </c>
      <c r="E182" s="118"/>
      <c r="F182" s="118"/>
      <c r="G182" s="118"/>
      <c r="H182" s="125">
        <v>2</v>
      </c>
      <c r="I182" s="118"/>
      <c r="J182" s="125"/>
      <c r="K182" s="118" t="s">
        <v>1908</v>
      </c>
    </row>
    <row r="183" spans="1:11" ht="12.75" customHeight="1">
      <c r="A183" s="118"/>
      <c r="B183" s="118"/>
      <c r="C183" s="128" t="s">
        <v>5128</v>
      </c>
      <c r="D183" s="129" t="s">
        <v>5047</v>
      </c>
      <c r="E183" s="118"/>
      <c r="F183" s="118"/>
      <c r="G183" s="118"/>
      <c r="H183" s="125">
        <v>2</v>
      </c>
      <c r="I183" s="118"/>
      <c r="J183" s="125"/>
      <c r="K183" s="118" t="s">
        <v>1908</v>
      </c>
    </row>
    <row r="184" spans="1:11" ht="12.75" customHeight="1">
      <c r="A184" s="118"/>
      <c r="B184" s="118"/>
      <c r="C184" s="128" t="s">
        <v>5129</v>
      </c>
      <c r="D184" s="129" t="s">
        <v>5049</v>
      </c>
      <c r="E184" s="118"/>
      <c r="F184" s="118"/>
      <c r="G184" s="118"/>
      <c r="H184" s="125">
        <v>2</v>
      </c>
      <c r="I184" s="118"/>
      <c r="J184" s="125"/>
      <c r="K184" s="118" t="s">
        <v>1908</v>
      </c>
    </row>
    <row r="185" spans="1:11" ht="12.75" customHeight="1">
      <c r="A185" s="118"/>
      <c r="B185" s="118"/>
      <c r="C185" s="128" t="s">
        <v>5130</v>
      </c>
      <c r="D185" s="129" t="s">
        <v>1174</v>
      </c>
      <c r="E185" s="118"/>
      <c r="F185" s="118"/>
      <c r="G185" s="118"/>
      <c r="H185" s="125">
        <v>2</v>
      </c>
      <c r="I185" s="118"/>
      <c r="J185" s="125"/>
      <c r="K185" s="118" t="s">
        <v>1908</v>
      </c>
    </row>
    <row r="186" spans="1:11" ht="12.75" customHeight="1">
      <c r="A186" s="118"/>
      <c r="B186" s="118"/>
      <c r="C186" s="128" t="s">
        <v>5131</v>
      </c>
      <c r="D186" s="129" t="s">
        <v>5052</v>
      </c>
      <c r="E186" s="118"/>
      <c r="F186" s="118"/>
      <c r="G186" s="118"/>
      <c r="H186" s="125">
        <v>2</v>
      </c>
      <c r="I186" s="118"/>
      <c r="J186" s="125"/>
      <c r="K186" s="118" t="s">
        <v>1908</v>
      </c>
    </row>
    <row r="187" spans="1:11" ht="12.75" customHeight="1">
      <c r="A187" s="118"/>
      <c r="B187" s="118"/>
      <c r="C187" s="128" t="s">
        <v>5132</v>
      </c>
      <c r="D187" s="129" t="s">
        <v>5133</v>
      </c>
      <c r="E187" s="118"/>
      <c r="F187" s="118"/>
      <c r="G187" s="118"/>
      <c r="H187" s="125">
        <v>2</v>
      </c>
      <c r="I187" s="118"/>
      <c r="J187" s="125"/>
      <c r="K187" s="118" t="s">
        <v>1908</v>
      </c>
    </row>
    <row r="188" spans="1:11" ht="12.75" customHeight="1">
      <c r="A188" s="118"/>
      <c r="B188" s="118"/>
      <c r="C188" s="128" t="s">
        <v>5134</v>
      </c>
      <c r="D188" s="129" t="s">
        <v>1155</v>
      </c>
      <c r="E188" s="118"/>
      <c r="F188" s="118"/>
      <c r="G188" s="118"/>
      <c r="H188" s="125">
        <v>2</v>
      </c>
      <c r="I188" s="118"/>
      <c r="J188" s="125"/>
      <c r="K188" s="118" t="s">
        <v>1908</v>
      </c>
    </row>
    <row r="189" spans="1:11" ht="12.75" customHeight="1">
      <c r="A189" s="118"/>
      <c r="B189" s="118"/>
      <c r="C189" s="128" t="s">
        <v>5135</v>
      </c>
      <c r="D189" s="129" t="s">
        <v>5057</v>
      </c>
      <c r="E189" s="118"/>
      <c r="F189" s="118"/>
      <c r="G189" s="118"/>
      <c r="H189" s="125">
        <v>2</v>
      </c>
      <c r="I189" s="118"/>
      <c r="J189" s="125"/>
      <c r="K189" s="118" t="s">
        <v>1908</v>
      </c>
    </row>
    <row r="190" spans="1:11" ht="12.75" customHeight="1">
      <c r="A190" s="118"/>
      <c r="B190" s="118"/>
      <c r="C190" s="128" t="s">
        <v>5136</v>
      </c>
      <c r="D190" s="129" t="s">
        <v>5059</v>
      </c>
      <c r="E190" s="118"/>
      <c r="F190" s="118"/>
      <c r="G190" s="118"/>
      <c r="H190" s="125">
        <v>2</v>
      </c>
      <c r="I190" s="118"/>
      <c r="J190" s="125"/>
      <c r="K190" s="118" t="s">
        <v>1908</v>
      </c>
    </row>
    <row r="191" spans="1:11" ht="12.75" customHeight="1">
      <c r="A191" s="118"/>
      <c r="B191" s="118"/>
      <c r="C191" s="128" t="s">
        <v>5137</v>
      </c>
      <c r="D191" s="129" t="s">
        <v>1168</v>
      </c>
      <c r="E191" s="118"/>
      <c r="F191" s="118"/>
      <c r="G191" s="118"/>
      <c r="H191" s="125">
        <v>2</v>
      </c>
      <c r="I191" s="118"/>
      <c r="J191" s="125"/>
      <c r="K191" s="118" t="s">
        <v>1908</v>
      </c>
    </row>
    <row r="192" spans="1:11" ht="12.75" customHeight="1">
      <c r="A192" s="118"/>
      <c r="B192" s="118"/>
      <c r="C192" s="128" t="s">
        <v>5138</v>
      </c>
      <c r="D192" s="129" t="s">
        <v>5062</v>
      </c>
      <c r="E192" s="118"/>
      <c r="F192" s="118"/>
      <c r="G192" s="118"/>
      <c r="H192" s="125">
        <v>2</v>
      </c>
      <c r="I192" s="118"/>
      <c r="J192" s="125"/>
      <c r="K192" s="118" t="s">
        <v>1908</v>
      </c>
    </row>
    <row r="193" spans="1:11" ht="12.75" customHeight="1">
      <c r="A193" s="118"/>
      <c r="B193" s="118"/>
      <c r="C193" s="128" t="s">
        <v>5139</v>
      </c>
      <c r="D193" s="129" t="s">
        <v>5064</v>
      </c>
      <c r="E193" s="118"/>
      <c r="F193" s="118"/>
      <c r="G193" s="118"/>
      <c r="H193" s="125">
        <v>2</v>
      </c>
      <c r="I193" s="118"/>
      <c r="J193" s="125"/>
      <c r="K193" s="118" t="s">
        <v>1908</v>
      </c>
    </row>
    <row r="194" spans="1:11" ht="12.75" customHeight="1">
      <c r="A194" s="118"/>
      <c r="B194" s="118"/>
      <c r="C194" s="128" t="s">
        <v>5140</v>
      </c>
      <c r="D194" s="129" t="s">
        <v>5066</v>
      </c>
      <c r="E194" s="118"/>
      <c r="F194" s="118"/>
      <c r="G194" s="118"/>
      <c r="H194" s="125">
        <v>2</v>
      </c>
      <c r="I194" s="118"/>
      <c r="J194" s="125"/>
      <c r="K194" s="118" t="s">
        <v>1908</v>
      </c>
    </row>
    <row r="195" spans="1:11" ht="12.75" customHeight="1">
      <c r="A195" s="118"/>
      <c r="B195" s="118"/>
      <c r="C195" s="128" t="s">
        <v>5141</v>
      </c>
      <c r="D195" s="129" t="s">
        <v>5068</v>
      </c>
      <c r="E195" s="118"/>
      <c r="F195" s="118"/>
      <c r="G195" s="118"/>
      <c r="H195" s="125">
        <v>2</v>
      </c>
      <c r="I195" s="118"/>
      <c r="J195" s="125"/>
      <c r="K195" s="118" t="s">
        <v>1908</v>
      </c>
    </row>
    <row r="196" spans="1:11" ht="12.75" customHeight="1">
      <c r="A196" s="118"/>
      <c r="B196" s="118"/>
      <c r="C196" s="128" t="s">
        <v>5142</v>
      </c>
      <c r="D196" s="129" t="s">
        <v>5070</v>
      </c>
      <c r="E196" s="118"/>
      <c r="F196" s="118"/>
      <c r="G196" s="118"/>
      <c r="H196" s="125">
        <v>2</v>
      </c>
      <c r="I196" s="118"/>
      <c r="J196" s="125"/>
      <c r="K196" s="118" t="s">
        <v>1908</v>
      </c>
    </row>
    <row r="197" spans="1:11" ht="12.75" customHeight="1">
      <c r="A197" s="118"/>
      <c r="B197" s="118"/>
      <c r="C197" s="128" t="s">
        <v>5143</v>
      </c>
      <c r="D197" s="129" t="s">
        <v>5072</v>
      </c>
      <c r="E197" s="118"/>
      <c r="F197" s="118"/>
      <c r="G197" s="118"/>
      <c r="H197" s="125">
        <v>2</v>
      </c>
      <c r="I197" s="118"/>
      <c r="J197" s="125"/>
      <c r="K197" s="118" t="s">
        <v>1908</v>
      </c>
    </row>
    <row r="198" spans="1:11" ht="12.75" customHeight="1">
      <c r="A198" s="118"/>
      <c r="B198" s="118"/>
      <c r="C198" s="128" t="s">
        <v>5144</v>
      </c>
      <c r="D198" s="129" t="s">
        <v>5074</v>
      </c>
      <c r="E198" s="118"/>
      <c r="F198" s="118"/>
      <c r="G198" s="118"/>
      <c r="H198" s="125">
        <v>2</v>
      </c>
      <c r="I198" s="118"/>
      <c r="J198" s="125"/>
      <c r="K198" s="118" t="s">
        <v>1908</v>
      </c>
    </row>
    <row r="199" spans="1:11" ht="12.75" customHeight="1">
      <c r="A199" s="118"/>
      <c r="B199" s="118"/>
      <c r="C199" s="128" t="s">
        <v>5145</v>
      </c>
      <c r="D199" s="129" t="s">
        <v>5076</v>
      </c>
      <c r="E199" s="118"/>
      <c r="F199" s="118"/>
      <c r="G199" s="118"/>
      <c r="H199" s="125">
        <v>2</v>
      </c>
      <c r="I199" s="118"/>
      <c r="J199" s="125"/>
      <c r="K199" s="118" t="s">
        <v>1908</v>
      </c>
    </row>
    <row r="200" spans="1:11" ht="12.75" customHeight="1">
      <c r="A200" s="118"/>
      <c r="B200" s="118"/>
      <c r="C200" s="128" t="s">
        <v>5146</v>
      </c>
      <c r="D200" s="129" t="s">
        <v>5078</v>
      </c>
      <c r="E200" s="118"/>
      <c r="F200" s="118"/>
      <c r="G200" s="118"/>
      <c r="H200" s="125">
        <v>2</v>
      </c>
      <c r="I200" s="118"/>
      <c r="J200" s="125"/>
      <c r="K200" s="118" t="s">
        <v>1908</v>
      </c>
    </row>
    <row r="201" spans="1:11" ht="12.75" customHeight="1">
      <c r="A201" s="118"/>
      <c r="B201" s="118"/>
      <c r="C201" s="131" t="s">
        <v>5147</v>
      </c>
      <c r="D201" s="129" t="s">
        <v>1185</v>
      </c>
      <c r="E201" s="118"/>
      <c r="F201" s="118"/>
      <c r="G201" s="118"/>
      <c r="H201" s="125">
        <v>2</v>
      </c>
      <c r="I201" s="118"/>
      <c r="J201" s="125"/>
      <c r="K201" s="118" t="s">
        <v>1908</v>
      </c>
    </row>
    <row r="202" spans="1:11" ht="12.75" customHeight="1">
      <c r="A202" s="118"/>
      <c r="B202" s="118"/>
      <c r="C202" s="131" t="s">
        <v>5148</v>
      </c>
      <c r="D202" s="129" t="s">
        <v>1187</v>
      </c>
      <c r="E202" s="118"/>
      <c r="F202" s="118"/>
      <c r="G202" s="118"/>
      <c r="H202" s="125">
        <v>2</v>
      </c>
      <c r="I202" s="118"/>
      <c r="J202" s="125"/>
      <c r="K202" s="118" t="s">
        <v>1908</v>
      </c>
    </row>
    <row r="203" spans="1:11" ht="12.75" customHeight="1">
      <c r="A203" s="118"/>
      <c r="B203" s="118"/>
      <c r="C203" s="131" t="s">
        <v>5149</v>
      </c>
      <c r="D203" s="129" t="s">
        <v>1189</v>
      </c>
      <c r="E203" s="118"/>
      <c r="F203" s="118"/>
      <c r="G203" s="118"/>
      <c r="H203" s="125">
        <v>2</v>
      </c>
      <c r="I203" s="118"/>
      <c r="J203" s="125"/>
      <c r="K203" s="118" t="s">
        <v>1908</v>
      </c>
    </row>
    <row r="204" spans="1:11" ht="12.75" customHeight="1">
      <c r="A204" s="118"/>
      <c r="B204" s="118"/>
      <c r="C204" s="131" t="s">
        <v>5150</v>
      </c>
      <c r="D204" s="129" t="s">
        <v>1191</v>
      </c>
      <c r="E204" s="118"/>
      <c r="F204" s="118"/>
      <c r="G204" s="118"/>
      <c r="H204" s="125">
        <v>2</v>
      </c>
      <c r="I204" s="118"/>
      <c r="J204" s="125"/>
      <c r="K204" s="118" t="s">
        <v>1908</v>
      </c>
    </row>
    <row r="205" spans="1:11" ht="12.75" customHeight="1">
      <c r="A205" s="118"/>
      <c r="B205" s="118"/>
      <c r="C205" s="131" t="s">
        <v>5151</v>
      </c>
      <c r="D205" s="132" t="s">
        <v>5084</v>
      </c>
      <c r="E205" s="118"/>
      <c r="F205" s="118"/>
      <c r="G205" s="118"/>
      <c r="H205" s="125">
        <v>2</v>
      </c>
      <c r="I205" s="118"/>
      <c r="J205" s="125"/>
      <c r="K205" s="118" t="s">
        <v>1908</v>
      </c>
    </row>
    <row r="206" spans="1:11" ht="12.75" customHeight="1">
      <c r="A206" s="118"/>
      <c r="B206" s="118"/>
      <c r="C206" s="131" t="s">
        <v>5152</v>
      </c>
      <c r="D206" s="130" t="s">
        <v>5153</v>
      </c>
      <c r="E206" s="118"/>
      <c r="F206" s="118"/>
      <c r="G206" s="118"/>
      <c r="H206" s="125">
        <v>2</v>
      </c>
      <c r="I206" s="118"/>
      <c r="J206" s="125"/>
      <c r="K206" s="118" t="s">
        <v>1908</v>
      </c>
    </row>
    <row r="207" spans="1:11" ht="12.75" customHeight="1">
      <c r="A207" s="118"/>
      <c r="B207" s="118"/>
      <c r="C207" s="131" t="s">
        <v>5154</v>
      </c>
      <c r="D207" s="130" t="s">
        <v>5155</v>
      </c>
      <c r="E207" s="118"/>
      <c r="F207" s="118"/>
      <c r="G207" s="118"/>
      <c r="H207" s="125">
        <v>2</v>
      </c>
      <c r="I207" s="118"/>
      <c r="J207" s="125"/>
      <c r="K207" s="118" t="s">
        <v>1908</v>
      </c>
    </row>
    <row r="208" spans="1:11" ht="12.75" customHeight="1">
      <c r="A208" s="118"/>
      <c r="B208" s="118"/>
      <c r="C208" s="131" t="s">
        <v>5156</v>
      </c>
      <c r="D208" s="130" t="s">
        <v>5157</v>
      </c>
      <c r="E208" s="118"/>
      <c r="F208" s="118"/>
      <c r="G208" s="118"/>
      <c r="H208" s="125">
        <v>2</v>
      </c>
      <c r="I208" s="118"/>
      <c r="J208" s="125"/>
      <c r="K208" s="118" t="s">
        <v>1908</v>
      </c>
    </row>
    <row r="209" spans="1:11" ht="12.75" customHeight="1">
      <c r="A209" s="118"/>
      <c r="B209" s="118"/>
      <c r="C209" s="131" t="s">
        <v>5158</v>
      </c>
      <c r="D209" s="130" t="s">
        <v>5159</v>
      </c>
      <c r="E209" s="118"/>
      <c r="F209" s="118"/>
      <c r="G209" s="118"/>
      <c r="H209" s="125">
        <v>2</v>
      </c>
      <c r="I209" s="118"/>
      <c r="J209" s="125"/>
      <c r="K209" s="118" t="s">
        <v>1908</v>
      </c>
    </row>
    <row r="210" spans="1:11" ht="12.75" customHeight="1">
      <c r="A210" s="118"/>
      <c r="B210" s="118"/>
      <c r="C210" s="131" t="s">
        <v>5160</v>
      </c>
      <c r="D210" s="129" t="s">
        <v>5161</v>
      </c>
      <c r="E210" s="118"/>
      <c r="F210" s="118"/>
      <c r="G210" s="118"/>
      <c r="H210" s="125">
        <v>2</v>
      </c>
      <c r="I210" s="118"/>
      <c r="J210" s="125"/>
      <c r="K210" s="118" t="s">
        <v>1908</v>
      </c>
    </row>
    <row r="211" spans="1:11" ht="12.75" customHeight="1">
      <c r="A211" s="118"/>
      <c r="B211" s="118"/>
      <c r="C211" s="128" t="s">
        <v>5162</v>
      </c>
      <c r="D211" s="129" t="s">
        <v>5163</v>
      </c>
      <c r="E211" s="118"/>
      <c r="F211" s="118"/>
      <c r="G211" s="118"/>
      <c r="H211" s="125">
        <v>2</v>
      </c>
      <c r="I211" s="118"/>
      <c r="J211" s="125"/>
      <c r="K211" s="118" t="s">
        <v>1908</v>
      </c>
    </row>
    <row r="212" spans="1:11" ht="12.75" customHeight="1">
      <c r="A212" s="118"/>
      <c r="B212" s="118"/>
      <c r="C212" s="128" t="s">
        <v>5164</v>
      </c>
      <c r="D212" s="129" t="s">
        <v>5165</v>
      </c>
      <c r="E212" s="118"/>
      <c r="F212" s="118"/>
      <c r="G212" s="118"/>
      <c r="H212" s="125">
        <v>2</v>
      </c>
      <c r="I212" s="118"/>
      <c r="J212" s="125"/>
      <c r="K212" s="118" t="s">
        <v>1107</v>
      </c>
    </row>
    <row r="213" spans="1:11" ht="12.75" customHeight="1">
      <c r="A213" s="118"/>
      <c r="B213" s="118"/>
      <c r="C213" s="128" t="s">
        <v>5166</v>
      </c>
      <c r="D213" s="129" t="s">
        <v>1209</v>
      </c>
      <c r="E213" s="118"/>
      <c r="F213" s="118"/>
      <c r="G213" s="118"/>
      <c r="H213" s="125">
        <v>2</v>
      </c>
      <c r="I213" s="118"/>
      <c r="J213" s="125"/>
      <c r="K213" s="118" t="s">
        <v>1107</v>
      </c>
    </row>
    <row r="214" spans="1:11" ht="12.75" customHeight="1">
      <c r="A214" s="118"/>
      <c r="B214" s="118"/>
      <c r="C214" s="128" t="s">
        <v>5167</v>
      </c>
      <c r="D214" s="129" t="s">
        <v>1211</v>
      </c>
      <c r="E214" s="118"/>
      <c r="F214" s="118"/>
      <c r="G214" s="118"/>
      <c r="H214" s="125">
        <v>2</v>
      </c>
      <c r="I214" s="118"/>
      <c r="J214" s="125"/>
      <c r="K214" s="118" t="s">
        <v>1107</v>
      </c>
    </row>
    <row r="215" spans="1:11" ht="12.75" customHeight="1">
      <c r="A215" s="118"/>
      <c r="B215" s="118"/>
      <c r="C215" s="128" t="s">
        <v>5168</v>
      </c>
      <c r="D215" s="129" t="s">
        <v>1213</v>
      </c>
      <c r="E215" s="118"/>
      <c r="F215" s="118"/>
      <c r="G215" s="118"/>
      <c r="H215" s="125">
        <v>2</v>
      </c>
      <c r="I215" s="118"/>
      <c r="J215" s="125"/>
      <c r="K215" s="118" t="s">
        <v>1107</v>
      </c>
    </row>
    <row r="216" spans="1:11" ht="12.75" customHeight="1">
      <c r="A216" s="118"/>
      <c r="B216" s="118"/>
      <c r="C216" s="128" t="s">
        <v>5169</v>
      </c>
      <c r="D216" s="129" t="s">
        <v>5100</v>
      </c>
      <c r="E216" s="118"/>
      <c r="F216" s="118"/>
      <c r="G216" s="118"/>
      <c r="H216" s="125">
        <v>2</v>
      </c>
      <c r="I216" s="118"/>
      <c r="J216" s="125"/>
      <c r="K216" s="118" t="s">
        <v>1107</v>
      </c>
    </row>
    <row r="217" spans="1:11" ht="12.75" customHeight="1">
      <c r="A217" s="118"/>
      <c r="B217" s="118"/>
      <c r="C217" s="128" t="s">
        <v>5170</v>
      </c>
      <c r="D217" s="129" t="s">
        <v>5171</v>
      </c>
      <c r="E217" s="118"/>
      <c r="F217" s="118"/>
      <c r="G217" s="118"/>
      <c r="H217" s="125">
        <v>2</v>
      </c>
      <c r="I217" s="118"/>
      <c r="J217" s="125"/>
      <c r="K217" s="118" t="s">
        <v>1107</v>
      </c>
    </row>
    <row r="218" spans="1:11" ht="12.75" customHeight="1">
      <c r="A218" s="118"/>
      <c r="B218" s="118"/>
      <c r="C218" s="128" t="s">
        <v>5172</v>
      </c>
      <c r="D218" s="129" t="s">
        <v>1220</v>
      </c>
      <c r="E218" s="118"/>
      <c r="F218" s="118"/>
      <c r="G218" s="118"/>
      <c r="H218" s="125">
        <v>2</v>
      </c>
      <c r="I218" s="118"/>
      <c r="J218" s="125"/>
      <c r="K218" s="118" t="s">
        <v>1107</v>
      </c>
    </row>
    <row r="219" spans="1:11" ht="12.75" customHeight="1">
      <c r="A219" s="118"/>
      <c r="B219" s="118"/>
      <c r="C219" s="128" t="s">
        <v>5173</v>
      </c>
      <c r="D219" s="129" t="s">
        <v>1222</v>
      </c>
      <c r="E219" s="118"/>
      <c r="F219" s="118"/>
      <c r="G219" s="118"/>
      <c r="H219" s="125">
        <v>2</v>
      </c>
      <c r="I219" s="118"/>
      <c r="J219" s="125"/>
      <c r="K219" s="118" t="s">
        <v>1107</v>
      </c>
    </row>
    <row r="220" spans="1:11" ht="12.75" customHeight="1">
      <c r="A220" s="118"/>
      <c r="B220" s="118"/>
      <c r="C220" s="128" t="s">
        <v>5174</v>
      </c>
      <c r="D220" s="129" t="s">
        <v>5175</v>
      </c>
      <c r="E220" s="118"/>
      <c r="F220" s="118"/>
      <c r="G220" s="118"/>
      <c r="H220" s="125">
        <v>1</v>
      </c>
      <c r="I220" s="118"/>
      <c r="J220" s="125"/>
      <c r="K220" s="118" t="s">
        <v>1107</v>
      </c>
    </row>
    <row r="221" spans="1:11" ht="12.75" customHeight="1">
      <c r="A221" s="118"/>
      <c r="B221" s="118"/>
      <c r="C221" s="128" t="s">
        <v>5176</v>
      </c>
      <c r="D221" s="129" t="s">
        <v>1113</v>
      </c>
      <c r="E221" s="118" t="s">
        <v>18</v>
      </c>
      <c r="F221" s="118" t="s">
        <v>19</v>
      </c>
      <c r="G221" s="118" t="s">
        <v>20</v>
      </c>
      <c r="H221" s="125">
        <v>1</v>
      </c>
      <c r="I221" s="118"/>
      <c r="J221" s="125"/>
      <c r="K221" s="118" t="s">
        <v>847</v>
      </c>
    </row>
    <row r="222" spans="1:11" ht="12.75" customHeight="1">
      <c r="A222" s="118"/>
      <c r="B222" s="118"/>
      <c r="C222" s="128" t="s">
        <v>5177</v>
      </c>
      <c r="D222" s="129" t="s">
        <v>1115</v>
      </c>
      <c r="E222" s="118" t="s">
        <v>18</v>
      </c>
      <c r="F222" s="118" t="s">
        <v>19</v>
      </c>
      <c r="G222" s="118" t="s">
        <v>20</v>
      </c>
      <c r="H222" s="125">
        <v>1</v>
      </c>
      <c r="I222" s="118"/>
      <c r="J222" s="125"/>
      <c r="K222" s="118" t="s">
        <v>847</v>
      </c>
    </row>
    <row r="223" spans="1:11" ht="12.75" customHeight="1">
      <c r="A223" s="118"/>
      <c r="B223" s="118"/>
      <c r="C223" s="128" t="s">
        <v>5178</v>
      </c>
      <c r="D223" s="129" t="s">
        <v>1117</v>
      </c>
      <c r="E223" s="118" t="s">
        <v>18</v>
      </c>
      <c r="F223" s="118" t="s">
        <v>19</v>
      </c>
      <c r="G223" s="118" t="s">
        <v>20</v>
      </c>
      <c r="H223" s="125">
        <v>1</v>
      </c>
      <c r="I223" s="118"/>
      <c r="J223" s="125"/>
      <c r="K223" s="118" t="s">
        <v>847</v>
      </c>
    </row>
    <row r="224" spans="1:11" ht="12.75" customHeight="1">
      <c r="A224" s="118"/>
      <c r="B224" s="118"/>
      <c r="C224" s="128" t="s">
        <v>5179</v>
      </c>
      <c r="D224" s="129" t="s">
        <v>5180</v>
      </c>
      <c r="E224" s="118" t="s">
        <v>18</v>
      </c>
      <c r="F224" s="118" t="s">
        <v>19</v>
      </c>
      <c r="G224" s="118" t="s">
        <v>20</v>
      </c>
      <c r="H224" s="125">
        <v>1</v>
      </c>
      <c r="I224" s="118"/>
      <c r="J224" s="125"/>
      <c r="K224" s="118" t="s">
        <v>847</v>
      </c>
    </row>
    <row r="225" spans="1:11" ht="12.75" customHeight="1">
      <c r="A225" s="118"/>
      <c r="B225" s="118"/>
      <c r="C225" s="128" t="s">
        <v>5181</v>
      </c>
      <c r="D225" s="129" t="s">
        <v>5182</v>
      </c>
      <c r="E225" s="118" t="s">
        <v>18</v>
      </c>
      <c r="F225" s="118" t="s">
        <v>19</v>
      </c>
      <c r="G225" s="118" t="s">
        <v>20</v>
      </c>
      <c r="H225" s="125">
        <v>1</v>
      </c>
      <c r="I225" s="118"/>
      <c r="J225" s="125"/>
      <c r="K225" s="118" t="s">
        <v>847</v>
      </c>
    </row>
    <row r="226" spans="1:11" ht="12.75" customHeight="1">
      <c r="A226" s="118"/>
      <c r="B226" s="118"/>
      <c r="C226" s="128" t="s">
        <v>5183</v>
      </c>
      <c r="D226" s="129" t="s">
        <v>5184</v>
      </c>
      <c r="E226" s="118" t="s">
        <v>18</v>
      </c>
      <c r="F226" s="118" t="s">
        <v>19</v>
      </c>
      <c r="G226" s="118" t="s">
        <v>20</v>
      </c>
      <c r="H226" s="125">
        <v>1</v>
      </c>
      <c r="I226" s="118"/>
      <c r="J226" s="125"/>
      <c r="K226" s="118" t="s">
        <v>847</v>
      </c>
    </row>
    <row r="227" spans="1:11" ht="12.75" customHeight="1">
      <c r="A227" s="118"/>
      <c r="B227" s="118"/>
      <c r="C227" s="128" t="s">
        <v>5185</v>
      </c>
      <c r="D227" s="129" t="s">
        <v>5186</v>
      </c>
      <c r="E227" s="118" t="s">
        <v>18</v>
      </c>
      <c r="F227" s="118" t="s">
        <v>19</v>
      </c>
      <c r="G227" s="118" t="s">
        <v>20</v>
      </c>
      <c r="H227" s="125">
        <v>1</v>
      </c>
      <c r="I227" s="118"/>
      <c r="J227" s="125"/>
      <c r="K227" s="118" t="s">
        <v>847</v>
      </c>
    </row>
    <row r="228" spans="1:11" ht="12.75" customHeight="1">
      <c r="A228" s="118"/>
      <c r="B228" s="118"/>
      <c r="C228" s="128" t="s">
        <v>5187</v>
      </c>
      <c r="D228" s="129" t="s">
        <v>5188</v>
      </c>
      <c r="E228" s="118" t="s">
        <v>18</v>
      </c>
      <c r="F228" s="118" t="s">
        <v>19</v>
      </c>
      <c r="G228" s="118" t="s">
        <v>20</v>
      </c>
      <c r="H228" s="125">
        <v>1</v>
      </c>
      <c r="I228" s="118"/>
      <c r="J228" s="125"/>
      <c r="K228" s="118" t="s">
        <v>847</v>
      </c>
    </row>
    <row r="229" spans="1:11" ht="12.75" customHeight="1">
      <c r="A229" s="118"/>
      <c r="B229" s="118"/>
      <c r="C229" s="128" t="s">
        <v>5189</v>
      </c>
      <c r="D229" s="129" t="s">
        <v>5190</v>
      </c>
      <c r="E229" s="118" t="s">
        <v>18</v>
      </c>
      <c r="F229" s="118" t="s">
        <v>19</v>
      </c>
      <c r="G229" s="118" t="s">
        <v>20</v>
      </c>
      <c r="H229" s="125">
        <v>1</v>
      </c>
      <c r="I229" s="118"/>
      <c r="J229" s="125"/>
      <c r="K229" s="118" t="s">
        <v>847</v>
      </c>
    </row>
    <row r="230" spans="1:11" ht="12.75" customHeight="1">
      <c r="A230" s="118"/>
      <c r="B230" s="118"/>
      <c r="C230" s="128" t="s">
        <v>5191</v>
      </c>
      <c r="D230" s="129" t="s">
        <v>5192</v>
      </c>
      <c r="E230" s="118" t="s">
        <v>18</v>
      </c>
      <c r="F230" s="118" t="s">
        <v>19</v>
      </c>
      <c r="G230" s="118" t="s">
        <v>20</v>
      </c>
      <c r="H230" s="125">
        <v>1</v>
      </c>
      <c r="I230" s="118"/>
      <c r="J230" s="125"/>
      <c r="K230" s="118" t="s">
        <v>847</v>
      </c>
    </row>
    <row r="231" spans="1:11" ht="12.75" customHeight="1">
      <c r="A231" s="118"/>
      <c r="B231" s="118"/>
      <c r="C231" s="128" t="s">
        <v>5193</v>
      </c>
      <c r="D231" s="129" t="s">
        <v>5194</v>
      </c>
      <c r="E231" s="118" t="s">
        <v>18</v>
      </c>
      <c r="F231" s="118" t="s">
        <v>19</v>
      </c>
      <c r="G231" s="118" t="s">
        <v>20</v>
      </c>
      <c r="H231" s="125">
        <v>2</v>
      </c>
      <c r="I231" s="118"/>
      <c r="J231" s="125"/>
      <c r="K231" s="118" t="s">
        <v>847</v>
      </c>
    </row>
    <row r="232" spans="1:11" ht="12.75" customHeight="1">
      <c r="A232" s="118"/>
      <c r="B232" s="118"/>
      <c r="C232" s="128" t="s">
        <v>5195</v>
      </c>
      <c r="D232" s="129" t="s">
        <v>1133</v>
      </c>
      <c r="E232" s="118" t="s">
        <v>18</v>
      </c>
      <c r="F232" s="118" t="s">
        <v>19</v>
      </c>
      <c r="G232" s="118" t="s">
        <v>20</v>
      </c>
      <c r="H232" s="125">
        <v>1</v>
      </c>
      <c r="I232" s="118"/>
      <c r="J232" s="125"/>
      <c r="K232" s="118" t="s">
        <v>847</v>
      </c>
    </row>
    <row r="233" spans="1:11" ht="12.75" customHeight="1">
      <c r="A233" s="118"/>
      <c r="B233" s="118"/>
      <c r="C233" s="128" t="s">
        <v>5196</v>
      </c>
      <c r="D233" s="129" t="s">
        <v>1115</v>
      </c>
      <c r="E233" s="118" t="s">
        <v>18</v>
      </c>
      <c r="F233" s="118" t="s">
        <v>19</v>
      </c>
      <c r="G233" s="118" t="s">
        <v>20</v>
      </c>
      <c r="H233" s="125">
        <v>1</v>
      </c>
      <c r="I233" s="118"/>
      <c r="J233" s="125"/>
      <c r="K233" s="118" t="s">
        <v>847</v>
      </c>
    </row>
    <row r="234" spans="1:11" ht="12.75" customHeight="1">
      <c r="A234" s="118"/>
      <c r="B234" s="118"/>
      <c r="C234" s="128" t="s">
        <v>5197</v>
      </c>
      <c r="D234" s="129" t="s">
        <v>1117</v>
      </c>
      <c r="E234" s="118" t="s">
        <v>18</v>
      </c>
      <c r="F234" s="118" t="s">
        <v>19</v>
      </c>
      <c r="G234" s="118" t="s">
        <v>20</v>
      </c>
      <c r="H234" s="125">
        <v>1</v>
      </c>
      <c r="I234" s="118"/>
      <c r="J234" s="125"/>
      <c r="K234" s="118" t="s">
        <v>847</v>
      </c>
    </row>
    <row r="235" spans="1:11" ht="12.75" customHeight="1">
      <c r="A235" s="118"/>
      <c r="B235" s="118"/>
      <c r="C235" s="128" t="s">
        <v>5198</v>
      </c>
      <c r="D235" s="129" t="s">
        <v>1137</v>
      </c>
      <c r="E235" s="118" t="s">
        <v>18</v>
      </c>
      <c r="F235" s="118" t="s">
        <v>19</v>
      </c>
      <c r="G235" s="118" t="s">
        <v>20</v>
      </c>
      <c r="H235" s="125">
        <v>1</v>
      </c>
      <c r="I235" s="118"/>
      <c r="J235" s="125"/>
      <c r="K235" s="118" t="s">
        <v>847</v>
      </c>
    </row>
    <row r="236" spans="1:11" ht="12.75" customHeight="1">
      <c r="A236" s="118"/>
      <c r="B236" s="118"/>
      <c r="C236" s="128" t="s">
        <v>5199</v>
      </c>
      <c r="D236" s="129" t="s">
        <v>5043</v>
      </c>
      <c r="E236" s="118" t="s">
        <v>18</v>
      </c>
      <c r="F236" s="118" t="s">
        <v>19</v>
      </c>
      <c r="G236" s="118" t="s">
        <v>20</v>
      </c>
      <c r="H236" s="125">
        <v>1</v>
      </c>
      <c r="I236" s="118"/>
      <c r="J236" s="125"/>
      <c r="K236" s="118" t="s">
        <v>847</v>
      </c>
    </row>
    <row r="237" spans="1:11" ht="12.75" customHeight="1">
      <c r="A237" s="118"/>
      <c r="B237" s="118"/>
      <c r="C237" s="128" t="s">
        <v>5200</v>
      </c>
      <c r="D237" s="129" t="s">
        <v>5045</v>
      </c>
      <c r="E237" s="118" t="s">
        <v>18</v>
      </c>
      <c r="F237" s="118" t="s">
        <v>19</v>
      </c>
      <c r="G237" s="118" t="s">
        <v>20</v>
      </c>
      <c r="H237" s="125">
        <v>1</v>
      </c>
      <c r="I237" s="118"/>
      <c r="J237" s="125"/>
      <c r="K237" s="118" t="s">
        <v>847</v>
      </c>
    </row>
    <row r="238" spans="1:11" ht="12.75" customHeight="1">
      <c r="A238" s="118"/>
      <c r="B238" s="118"/>
      <c r="C238" s="128" t="s">
        <v>5201</v>
      </c>
      <c r="D238" s="129" t="s">
        <v>5047</v>
      </c>
      <c r="E238" s="118" t="s">
        <v>18</v>
      </c>
      <c r="F238" s="118" t="s">
        <v>19</v>
      </c>
      <c r="G238" s="118" t="s">
        <v>20</v>
      </c>
      <c r="H238" s="125">
        <v>1</v>
      </c>
      <c r="I238" s="118"/>
      <c r="J238" s="125"/>
      <c r="K238" s="118" t="s">
        <v>847</v>
      </c>
    </row>
    <row r="239" spans="1:11" ht="12.75" customHeight="1">
      <c r="A239" s="118"/>
      <c r="B239" s="118"/>
      <c r="C239" s="128" t="s">
        <v>5202</v>
      </c>
      <c r="D239" s="129" t="s">
        <v>5049</v>
      </c>
      <c r="E239" s="118" t="s">
        <v>18</v>
      </c>
      <c r="F239" s="118" t="s">
        <v>19</v>
      </c>
      <c r="G239" s="118" t="s">
        <v>20</v>
      </c>
      <c r="H239" s="125">
        <v>1</v>
      </c>
      <c r="I239" s="118"/>
      <c r="J239" s="125"/>
      <c r="K239" s="118" t="s">
        <v>847</v>
      </c>
    </row>
    <row r="240" spans="1:11" ht="12.75" customHeight="1">
      <c r="A240" s="118"/>
      <c r="B240" s="118"/>
      <c r="C240" s="128" t="s">
        <v>5203</v>
      </c>
      <c r="D240" s="129" t="s">
        <v>1174</v>
      </c>
      <c r="E240" s="118" t="s">
        <v>18</v>
      </c>
      <c r="F240" s="118" t="s">
        <v>19</v>
      </c>
      <c r="G240" s="118" t="s">
        <v>20</v>
      </c>
      <c r="H240" s="125">
        <v>1</v>
      </c>
      <c r="I240" s="118"/>
      <c r="J240" s="125"/>
      <c r="K240" s="118" t="s">
        <v>847</v>
      </c>
    </row>
    <row r="241" spans="1:11" ht="12.75" customHeight="1">
      <c r="A241" s="118"/>
      <c r="B241" s="118"/>
      <c r="C241" s="128" t="s">
        <v>5204</v>
      </c>
      <c r="D241" s="129" t="s">
        <v>5052</v>
      </c>
      <c r="E241" s="118" t="s">
        <v>18</v>
      </c>
      <c r="F241" s="118" t="s">
        <v>19</v>
      </c>
      <c r="G241" s="118" t="s">
        <v>20</v>
      </c>
      <c r="H241" s="125">
        <v>1</v>
      </c>
      <c r="I241" s="118"/>
      <c r="J241" s="125"/>
      <c r="K241" s="118" t="s">
        <v>847</v>
      </c>
    </row>
    <row r="242" spans="1:11" ht="12.75" customHeight="1">
      <c r="A242" s="118"/>
      <c r="B242" s="118"/>
      <c r="C242" s="128" t="s">
        <v>5205</v>
      </c>
      <c r="D242" s="129" t="s">
        <v>5133</v>
      </c>
      <c r="E242" s="118" t="s">
        <v>18</v>
      </c>
      <c r="F242" s="118" t="s">
        <v>19</v>
      </c>
      <c r="G242" s="118" t="s">
        <v>20</v>
      </c>
      <c r="H242" s="125">
        <v>1</v>
      </c>
      <c r="I242" s="118"/>
      <c r="J242" s="125"/>
      <c r="K242" s="118" t="s">
        <v>847</v>
      </c>
    </row>
    <row r="243" spans="1:11" ht="12.75" customHeight="1">
      <c r="A243" s="118"/>
      <c r="B243" s="118"/>
      <c r="C243" s="128" t="s">
        <v>5206</v>
      </c>
      <c r="D243" s="129" t="s">
        <v>1155</v>
      </c>
      <c r="E243" s="118" t="s">
        <v>18</v>
      </c>
      <c r="F243" s="118" t="s">
        <v>19</v>
      </c>
      <c r="G243" s="118" t="s">
        <v>20</v>
      </c>
      <c r="H243" s="125">
        <v>1</v>
      </c>
      <c r="I243" s="118"/>
      <c r="J243" s="125"/>
      <c r="K243" s="118" t="s">
        <v>847</v>
      </c>
    </row>
    <row r="244" spans="1:11" ht="12.75" customHeight="1">
      <c r="A244" s="118"/>
      <c r="B244" s="118"/>
      <c r="C244" s="128" t="s">
        <v>5207</v>
      </c>
      <c r="D244" s="129" t="s">
        <v>5057</v>
      </c>
      <c r="E244" s="118" t="s">
        <v>18</v>
      </c>
      <c r="F244" s="118" t="s">
        <v>19</v>
      </c>
      <c r="G244" s="118" t="s">
        <v>20</v>
      </c>
      <c r="H244" s="125">
        <v>1</v>
      </c>
      <c r="I244" s="118"/>
      <c r="J244" s="125"/>
      <c r="K244" s="118" t="s">
        <v>847</v>
      </c>
    </row>
    <row r="245" spans="1:11" ht="12.75" customHeight="1">
      <c r="A245" s="118"/>
      <c r="B245" s="118"/>
      <c r="C245" s="128" t="s">
        <v>5208</v>
      </c>
      <c r="D245" s="129" t="s">
        <v>5059</v>
      </c>
      <c r="E245" s="118" t="s">
        <v>18</v>
      </c>
      <c r="F245" s="118" t="s">
        <v>19</v>
      </c>
      <c r="G245" s="118" t="s">
        <v>20</v>
      </c>
      <c r="H245" s="125">
        <v>1</v>
      </c>
      <c r="I245" s="118"/>
      <c r="J245" s="125"/>
      <c r="K245" s="118" t="s">
        <v>847</v>
      </c>
    </row>
    <row r="246" spans="1:11" ht="12.75" customHeight="1">
      <c r="A246" s="118"/>
      <c r="B246" s="118"/>
      <c r="C246" s="128" t="s">
        <v>5209</v>
      </c>
      <c r="D246" s="129" t="s">
        <v>1168</v>
      </c>
      <c r="E246" s="118" t="s">
        <v>18</v>
      </c>
      <c r="F246" s="118" t="s">
        <v>19</v>
      </c>
      <c r="G246" s="118" t="s">
        <v>20</v>
      </c>
      <c r="H246" s="125">
        <v>1</v>
      </c>
      <c r="I246" s="118"/>
      <c r="J246" s="125"/>
      <c r="K246" s="118" t="s">
        <v>847</v>
      </c>
    </row>
    <row r="247" spans="1:11" ht="12.75" customHeight="1">
      <c r="A247" s="118"/>
      <c r="B247" s="118"/>
      <c r="C247" s="128" t="s">
        <v>5210</v>
      </c>
      <c r="D247" s="129" t="s">
        <v>5062</v>
      </c>
      <c r="E247" s="118" t="s">
        <v>18</v>
      </c>
      <c r="F247" s="118" t="s">
        <v>19</v>
      </c>
      <c r="G247" s="118" t="s">
        <v>20</v>
      </c>
      <c r="H247" s="125">
        <v>1</v>
      </c>
      <c r="I247" s="118"/>
      <c r="J247" s="125"/>
      <c r="K247" s="118" t="s">
        <v>847</v>
      </c>
    </row>
    <row r="248" spans="1:11" ht="12.75" customHeight="1">
      <c r="A248" s="118"/>
      <c r="B248" s="118"/>
      <c r="C248" s="128" t="s">
        <v>5211</v>
      </c>
      <c r="D248" s="129" t="s">
        <v>5054</v>
      </c>
      <c r="E248" s="118" t="s">
        <v>18</v>
      </c>
      <c r="F248" s="118" t="s">
        <v>19</v>
      </c>
      <c r="G248" s="118" t="s">
        <v>20</v>
      </c>
      <c r="H248" s="125">
        <v>1</v>
      </c>
      <c r="I248" s="118"/>
      <c r="J248" s="125"/>
      <c r="K248" s="118" t="s">
        <v>847</v>
      </c>
    </row>
    <row r="249" spans="1:11" ht="12.75" customHeight="1">
      <c r="A249" s="118"/>
      <c r="B249" s="118"/>
      <c r="C249" s="128" t="s">
        <v>5212</v>
      </c>
      <c r="D249" s="129" t="s">
        <v>5064</v>
      </c>
      <c r="E249" s="118" t="s">
        <v>18</v>
      </c>
      <c r="F249" s="118" t="s">
        <v>19</v>
      </c>
      <c r="G249" s="118" t="s">
        <v>20</v>
      </c>
      <c r="H249" s="125">
        <v>1</v>
      </c>
      <c r="I249" s="118"/>
      <c r="J249" s="125"/>
      <c r="K249" s="118" t="s">
        <v>847</v>
      </c>
    </row>
    <row r="250" spans="1:11" ht="12.75" customHeight="1">
      <c r="A250" s="118"/>
      <c r="B250" s="118"/>
      <c r="C250" s="128" t="s">
        <v>5213</v>
      </c>
      <c r="D250" s="129" t="s">
        <v>5066</v>
      </c>
      <c r="E250" s="118" t="s">
        <v>18</v>
      </c>
      <c r="F250" s="118" t="s">
        <v>19</v>
      </c>
      <c r="G250" s="118" t="s">
        <v>20</v>
      </c>
      <c r="H250" s="125">
        <v>1</v>
      </c>
      <c r="I250" s="118"/>
      <c r="J250" s="125"/>
      <c r="K250" s="118" t="s">
        <v>847</v>
      </c>
    </row>
    <row r="251" spans="1:11" ht="12.75" customHeight="1">
      <c r="A251" s="118"/>
      <c r="B251" s="118"/>
      <c r="C251" s="128" t="s">
        <v>5214</v>
      </c>
      <c r="D251" s="129" t="s">
        <v>5068</v>
      </c>
      <c r="E251" s="118" t="s">
        <v>18</v>
      </c>
      <c r="F251" s="118" t="s">
        <v>19</v>
      </c>
      <c r="G251" s="118" t="s">
        <v>20</v>
      </c>
      <c r="H251" s="125">
        <v>1</v>
      </c>
      <c r="I251" s="118"/>
      <c r="J251" s="125"/>
      <c r="K251" s="118" t="s">
        <v>847</v>
      </c>
    </row>
    <row r="252" spans="1:11" ht="12.75" customHeight="1">
      <c r="A252" s="118"/>
      <c r="B252" s="118"/>
      <c r="C252" s="128" t="s">
        <v>5215</v>
      </c>
      <c r="D252" s="129" t="s">
        <v>5070</v>
      </c>
      <c r="E252" s="118" t="s">
        <v>18</v>
      </c>
      <c r="F252" s="118" t="s">
        <v>19</v>
      </c>
      <c r="G252" s="118" t="s">
        <v>20</v>
      </c>
      <c r="H252" s="125">
        <v>1</v>
      </c>
      <c r="I252" s="118"/>
      <c r="J252" s="125"/>
      <c r="K252" s="118" t="s">
        <v>847</v>
      </c>
    </row>
    <row r="253" spans="1:11" ht="12.75" customHeight="1">
      <c r="A253" s="118"/>
      <c r="B253" s="118"/>
      <c r="C253" s="128" t="s">
        <v>5216</v>
      </c>
      <c r="D253" s="129" t="s">
        <v>5072</v>
      </c>
      <c r="E253" s="118" t="s">
        <v>18</v>
      </c>
      <c r="F253" s="118" t="s">
        <v>19</v>
      </c>
      <c r="G253" s="118" t="s">
        <v>20</v>
      </c>
      <c r="H253" s="125">
        <v>1</v>
      </c>
      <c r="I253" s="118"/>
      <c r="J253" s="125"/>
      <c r="K253" s="118" t="s">
        <v>847</v>
      </c>
    </row>
    <row r="254" spans="1:11" ht="12.75" customHeight="1">
      <c r="A254" s="118"/>
      <c r="B254" s="118"/>
      <c r="C254" s="128" t="s">
        <v>5217</v>
      </c>
      <c r="D254" s="129" t="s">
        <v>5074</v>
      </c>
      <c r="E254" s="118" t="s">
        <v>18</v>
      </c>
      <c r="F254" s="118" t="s">
        <v>19</v>
      </c>
      <c r="G254" s="118" t="s">
        <v>20</v>
      </c>
      <c r="H254" s="125">
        <v>1</v>
      </c>
      <c r="I254" s="118"/>
      <c r="J254" s="125"/>
      <c r="K254" s="118" t="s">
        <v>847</v>
      </c>
    </row>
    <row r="255" spans="1:11" ht="12.75" customHeight="1">
      <c r="A255" s="118"/>
      <c r="B255" s="118"/>
      <c r="C255" s="128" t="s">
        <v>5218</v>
      </c>
      <c r="D255" s="129" t="s">
        <v>5076</v>
      </c>
      <c r="E255" s="118" t="s">
        <v>18</v>
      </c>
      <c r="F255" s="118" t="s">
        <v>19</v>
      </c>
      <c r="G255" s="118" t="s">
        <v>20</v>
      </c>
      <c r="H255" s="125">
        <v>1</v>
      </c>
      <c r="I255" s="118"/>
      <c r="J255" s="125"/>
      <c r="K255" s="118" t="s">
        <v>847</v>
      </c>
    </row>
    <row r="256" spans="1:11" ht="12.75" customHeight="1">
      <c r="A256" s="118"/>
      <c r="B256" s="118"/>
      <c r="C256" s="128" t="s">
        <v>5219</v>
      </c>
      <c r="D256" s="129" t="s">
        <v>5078</v>
      </c>
      <c r="E256" s="118" t="s">
        <v>18</v>
      </c>
      <c r="F256" s="118" t="s">
        <v>19</v>
      </c>
      <c r="G256" s="118" t="s">
        <v>20</v>
      </c>
      <c r="H256" s="125">
        <v>1</v>
      </c>
      <c r="I256" s="118"/>
      <c r="J256" s="125"/>
      <c r="K256" s="118" t="s">
        <v>847</v>
      </c>
    </row>
    <row r="257" spans="1:11" ht="12.75" customHeight="1">
      <c r="A257" s="118"/>
      <c r="B257" s="118"/>
      <c r="C257" s="128" t="s">
        <v>5220</v>
      </c>
      <c r="D257" s="129" t="s">
        <v>1185</v>
      </c>
      <c r="E257" s="118" t="s">
        <v>18</v>
      </c>
      <c r="F257" s="118" t="s">
        <v>19</v>
      </c>
      <c r="G257" s="118" t="s">
        <v>20</v>
      </c>
      <c r="H257" s="125">
        <v>1</v>
      </c>
      <c r="I257" s="118"/>
      <c r="J257" s="125"/>
      <c r="K257" s="118" t="s">
        <v>847</v>
      </c>
    </row>
    <row r="258" spans="1:11" ht="12.75" customHeight="1">
      <c r="A258" s="118"/>
      <c r="B258" s="118"/>
      <c r="C258" s="128" t="s">
        <v>5221</v>
      </c>
      <c r="D258" s="129" t="s">
        <v>1187</v>
      </c>
      <c r="E258" s="118" t="s">
        <v>18</v>
      </c>
      <c r="F258" s="118" t="s">
        <v>19</v>
      </c>
      <c r="G258" s="118" t="s">
        <v>20</v>
      </c>
      <c r="H258" s="125">
        <v>1</v>
      </c>
      <c r="I258" s="118"/>
      <c r="J258" s="125"/>
      <c r="K258" s="118" t="s">
        <v>847</v>
      </c>
    </row>
    <row r="259" spans="1:11" ht="12.75" customHeight="1">
      <c r="A259" s="118"/>
      <c r="B259" s="118"/>
      <c r="C259" s="128" t="s">
        <v>5222</v>
      </c>
      <c r="D259" s="129" t="s">
        <v>1189</v>
      </c>
      <c r="E259" s="118" t="s">
        <v>18</v>
      </c>
      <c r="F259" s="118" t="s">
        <v>19</v>
      </c>
      <c r="G259" s="118" t="s">
        <v>20</v>
      </c>
      <c r="H259" s="125">
        <v>1</v>
      </c>
      <c r="I259" s="118"/>
      <c r="J259" s="125"/>
      <c r="K259" s="118" t="s">
        <v>847</v>
      </c>
    </row>
    <row r="260" spans="1:11" ht="12.75" customHeight="1">
      <c r="A260" s="118"/>
      <c r="B260" s="118"/>
      <c r="C260" s="128" t="s">
        <v>5223</v>
      </c>
      <c r="D260" s="129" t="s">
        <v>1191</v>
      </c>
      <c r="E260" s="118" t="s">
        <v>18</v>
      </c>
      <c r="F260" s="118" t="s">
        <v>19</v>
      </c>
      <c r="G260" s="118" t="s">
        <v>20</v>
      </c>
      <c r="H260" s="125">
        <v>1</v>
      </c>
      <c r="I260" s="118"/>
      <c r="J260" s="125"/>
      <c r="K260" s="118" t="s">
        <v>847</v>
      </c>
    </row>
    <row r="261" spans="1:11" ht="12.75" customHeight="1">
      <c r="A261" s="118"/>
      <c r="B261" s="118"/>
      <c r="C261" s="128" t="s">
        <v>5224</v>
      </c>
      <c r="D261" s="129" t="s">
        <v>5084</v>
      </c>
      <c r="E261" s="118" t="s">
        <v>18</v>
      </c>
      <c r="F261" s="118" t="s">
        <v>19</v>
      </c>
      <c r="G261" s="118" t="s">
        <v>20</v>
      </c>
      <c r="H261" s="125">
        <v>1</v>
      </c>
      <c r="I261" s="118"/>
      <c r="J261" s="125"/>
      <c r="K261" s="118" t="s">
        <v>847</v>
      </c>
    </row>
    <row r="262" spans="1:11" ht="12.75" customHeight="1">
      <c r="A262" s="118"/>
      <c r="B262" s="118"/>
      <c r="C262" s="128" t="s">
        <v>5225</v>
      </c>
      <c r="D262" s="130" t="s">
        <v>5153</v>
      </c>
      <c r="E262" s="118" t="s">
        <v>18</v>
      </c>
      <c r="F262" s="118" t="s">
        <v>19</v>
      </c>
      <c r="G262" s="118" t="s">
        <v>20</v>
      </c>
      <c r="H262" s="125">
        <v>1</v>
      </c>
      <c r="I262" s="118"/>
      <c r="J262" s="125"/>
      <c r="K262" s="118" t="s">
        <v>847</v>
      </c>
    </row>
    <row r="263" spans="1:11" ht="12.75" customHeight="1">
      <c r="A263" s="118"/>
      <c r="B263" s="118"/>
      <c r="C263" s="128" t="s">
        <v>5226</v>
      </c>
      <c r="D263" s="130" t="s">
        <v>5155</v>
      </c>
      <c r="E263" s="118" t="s">
        <v>18</v>
      </c>
      <c r="F263" s="118" t="s">
        <v>19</v>
      </c>
      <c r="G263" s="118" t="s">
        <v>20</v>
      </c>
      <c r="H263" s="125">
        <v>1</v>
      </c>
      <c r="I263" s="118"/>
      <c r="J263" s="125"/>
      <c r="K263" s="118" t="s">
        <v>847</v>
      </c>
    </row>
    <row r="264" spans="1:11" ht="12.75" customHeight="1">
      <c r="A264" s="118"/>
      <c r="B264" s="118"/>
      <c r="C264" s="128" t="s">
        <v>5227</v>
      </c>
      <c r="D264" s="130" t="s">
        <v>5157</v>
      </c>
      <c r="E264" s="118" t="s">
        <v>18</v>
      </c>
      <c r="F264" s="118" t="s">
        <v>19</v>
      </c>
      <c r="G264" s="118" t="s">
        <v>20</v>
      </c>
      <c r="H264" s="125">
        <v>1</v>
      </c>
      <c r="I264" s="118"/>
      <c r="J264" s="125"/>
      <c r="K264" s="118" t="s">
        <v>847</v>
      </c>
    </row>
    <row r="265" spans="1:11" ht="12.75" customHeight="1">
      <c r="A265" s="118"/>
      <c r="B265" s="118"/>
      <c r="C265" s="128" t="s">
        <v>5228</v>
      </c>
      <c r="D265" s="130" t="s">
        <v>5159</v>
      </c>
      <c r="E265" s="118" t="s">
        <v>18</v>
      </c>
      <c r="F265" s="118" t="s">
        <v>19</v>
      </c>
      <c r="G265" s="118" t="s">
        <v>20</v>
      </c>
      <c r="H265" s="125">
        <v>1</v>
      </c>
      <c r="I265" s="118"/>
      <c r="J265" s="125"/>
      <c r="K265" s="118" t="s">
        <v>847</v>
      </c>
    </row>
    <row r="266" spans="1:11" ht="12.75" customHeight="1">
      <c r="A266" s="118"/>
      <c r="B266" s="118"/>
      <c r="C266" s="128" t="s">
        <v>5229</v>
      </c>
      <c r="D266" s="129" t="s">
        <v>5230</v>
      </c>
      <c r="E266" s="118" t="s">
        <v>18</v>
      </c>
      <c r="F266" s="118" t="s">
        <v>19</v>
      </c>
      <c r="G266" s="118" t="s">
        <v>20</v>
      </c>
      <c r="H266" s="125">
        <v>1</v>
      </c>
      <c r="I266" s="118"/>
      <c r="J266" s="125"/>
      <c r="K266" s="118" t="s">
        <v>847</v>
      </c>
    </row>
    <row r="267" spans="1:11" ht="12.75" customHeight="1">
      <c r="A267" s="118"/>
      <c r="B267" s="118"/>
      <c r="C267" s="128" t="s">
        <v>5231</v>
      </c>
      <c r="D267" s="129" t="s">
        <v>5232</v>
      </c>
      <c r="E267" s="118" t="s">
        <v>18</v>
      </c>
      <c r="F267" s="118" t="s">
        <v>19</v>
      </c>
      <c r="G267" s="118" t="s">
        <v>20</v>
      </c>
      <c r="H267" s="125">
        <v>1</v>
      </c>
      <c r="I267" s="118"/>
      <c r="J267" s="125"/>
      <c r="K267" s="118" t="s">
        <v>847</v>
      </c>
    </row>
    <row r="268" spans="1:11" ht="12.75" customHeight="1">
      <c r="A268" s="118"/>
      <c r="B268" s="118"/>
      <c r="C268" s="128" t="s">
        <v>5233</v>
      </c>
      <c r="D268" s="129" t="s">
        <v>5234</v>
      </c>
      <c r="E268" s="118" t="s">
        <v>18</v>
      </c>
      <c r="F268" s="118" t="s">
        <v>19</v>
      </c>
      <c r="G268" s="118" t="s">
        <v>20</v>
      </c>
      <c r="H268" s="125">
        <v>1</v>
      </c>
      <c r="I268" s="118"/>
      <c r="J268" s="125"/>
      <c r="K268" s="118" t="s">
        <v>847</v>
      </c>
    </row>
    <row r="269" spans="1:11" ht="12.75" customHeight="1">
      <c r="A269" s="118"/>
      <c r="B269" s="118"/>
      <c r="C269" s="128" t="s">
        <v>5235</v>
      </c>
      <c r="D269" s="129" t="s">
        <v>1209</v>
      </c>
      <c r="E269" s="118" t="s">
        <v>18</v>
      </c>
      <c r="F269" s="118" t="s">
        <v>19</v>
      </c>
      <c r="G269" s="118" t="s">
        <v>20</v>
      </c>
      <c r="H269" s="125">
        <v>1</v>
      </c>
      <c r="I269" s="118"/>
      <c r="J269" s="125"/>
      <c r="K269" s="118" t="s">
        <v>847</v>
      </c>
    </row>
    <row r="270" spans="1:11" ht="12.75" customHeight="1">
      <c r="A270" s="118"/>
      <c r="B270" s="118"/>
      <c r="C270" s="128" t="s">
        <v>5236</v>
      </c>
      <c r="D270" s="129" t="s">
        <v>1211</v>
      </c>
      <c r="E270" s="118" t="s">
        <v>18</v>
      </c>
      <c r="F270" s="118" t="s">
        <v>19</v>
      </c>
      <c r="G270" s="118" t="s">
        <v>20</v>
      </c>
      <c r="H270" s="125">
        <v>1</v>
      </c>
      <c r="I270" s="118"/>
      <c r="J270" s="125"/>
      <c r="K270" s="118" t="s">
        <v>847</v>
      </c>
    </row>
    <row r="271" spans="1:11" ht="15" customHeight="1">
      <c r="A271" s="118"/>
      <c r="B271" s="118"/>
      <c r="C271" s="128" t="s">
        <v>5237</v>
      </c>
      <c r="D271" s="129" t="s">
        <v>1213</v>
      </c>
      <c r="E271" s="118" t="s">
        <v>18</v>
      </c>
      <c r="F271" s="118" t="s">
        <v>19</v>
      </c>
      <c r="G271" s="118" t="s">
        <v>20</v>
      </c>
      <c r="H271" s="125">
        <v>1</v>
      </c>
      <c r="I271" s="118"/>
      <c r="J271" s="125"/>
      <c r="K271" s="118" t="s">
        <v>847</v>
      </c>
    </row>
    <row r="272" spans="1:11" ht="15" customHeight="1">
      <c r="A272" s="118"/>
      <c r="B272" s="118"/>
      <c r="C272" s="128" t="s">
        <v>5238</v>
      </c>
      <c r="D272" s="129" t="s">
        <v>5100</v>
      </c>
      <c r="E272" s="118" t="s">
        <v>18</v>
      </c>
      <c r="F272" s="118" t="s">
        <v>19</v>
      </c>
      <c r="G272" s="118" t="s">
        <v>20</v>
      </c>
      <c r="H272" s="125">
        <v>1</v>
      </c>
      <c r="I272" s="118"/>
      <c r="J272" s="125"/>
      <c r="K272" s="118" t="s">
        <v>847</v>
      </c>
    </row>
    <row r="273" spans="1:11" ht="15" customHeight="1">
      <c r="A273" s="118"/>
      <c r="B273" s="118"/>
      <c r="C273" s="128" t="s">
        <v>5239</v>
      </c>
      <c r="D273" s="129" t="s">
        <v>5240</v>
      </c>
      <c r="E273" s="118" t="s">
        <v>18</v>
      </c>
      <c r="F273" s="118" t="s">
        <v>19</v>
      </c>
      <c r="G273" s="118" t="s">
        <v>20</v>
      </c>
      <c r="H273" s="125">
        <v>1</v>
      </c>
      <c r="I273" s="118"/>
      <c r="J273" s="125"/>
      <c r="K273" s="118" t="s">
        <v>847</v>
      </c>
    </row>
    <row r="274" spans="1:11" ht="15" customHeight="1">
      <c r="A274" s="118"/>
      <c r="B274" s="118"/>
      <c r="C274" s="128" t="s">
        <v>5241</v>
      </c>
      <c r="D274" s="129" t="s">
        <v>1220</v>
      </c>
      <c r="E274" s="118" t="s">
        <v>18</v>
      </c>
      <c r="F274" s="118" t="s">
        <v>19</v>
      </c>
      <c r="G274" s="118" t="s">
        <v>20</v>
      </c>
      <c r="H274" s="125">
        <v>1</v>
      </c>
      <c r="I274" s="118"/>
      <c r="J274" s="125"/>
      <c r="K274" s="118" t="s">
        <v>847</v>
      </c>
    </row>
    <row r="275" spans="1:11" ht="15" customHeight="1">
      <c r="A275" s="118"/>
      <c r="B275" s="118"/>
      <c r="C275" s="128" t="s">
        <v>5242</v>
      </c>
      <c r="D275" s="129" t="s">
        <v>1222</v>
      </c>
      <c r="E275" s="118" t="s">
        <v>18</v>
      </c>
      <c r="F275" s="118" t="s">
        <v>19</v>
      </c>
      <c r="G275" s="118" t="s">
        <v>20</v>
      </c>
      <c r="H275" s="125">
        <v>1</v>
      </c>
      <c r="I275" s="118"/>
      <c r="J275" s="125"/>
      <c r="K275" s="118" t="s">
        <v>847</v>
      </c>
    </row>
    <row r="276" spans="1:11" ht="15" customHeight="1">
      <c r="A276" s="118"/>
      <c r="B276" s="118"/>
      <c r="C276" s="128" t="s">
        <v>5243</v>
      </c>
      <c r="D276" s="129" t="s">
        <v>5244</v>
      </c>
      <c r="E276" s="118" t="s">
        <v>18</v>
      </c>
      <c r="F276" s="118" t="s">
        <v>19</v>
      </c>
      <c r="G276" s="118" t="s">
        <v>20</v>
      </c>
      <c r="H276" s="125">
        <v>1</v>
      </c>
      <c r="I276" s="118"/>
      <c r="J276" s="125"/>
      <c r="K276" s="118" t="s">
        <v>847</v>
      </c>
    </row>
    <row r="277" spans="1:11" ht="15" customHeight="1">
      <c r="A277" s="118"/>
      <c r="B277" s="118"/>
      <c r="C277" s="128"/>
      <c r="D277" s="129" t="s">
        <v>3687</v>
      </c>
      <c r="E277" s="118"/>
      <c r="F277" s="118"/>
      <c r="G277" s="118"/>
      <c r="H277" s="125">
        <v>1</v>
      </c>
      <c r="I277" s="118"/>
      <c r="J277" s="125"/>
      <c r="K277" s="118" t="s">
        <v>5245</v>
      </c>
    </row>
    <row r="278" spans="1:11" ht="15" customHeight="1">
      <c r="A278" s="118"/>
      <c r="B278" s="118"/>
      <c r="C278" s="128"/>
      <c r="D278" s="129" t="s">
        <v>3688</v>
      </c>
      <c r="E278" s="118"/>
      <c r="F278" s="118"/>
      <c r="G278" s="118"/>
      <c r="H278" s="125">
        <v>1</v>
      </c>
      <c r="I278" s="118"/>
      <c r="J278" s="125"/>
      <c r="K278" s="118" t="s">
        <v>5245</v>
      </c>
    </row>
    <row r="279" spans="1:11" ht="15" customHeight="1">
      <c r="A279" s="118"/>
      <c r="B279" s="118"/>
      <c r="C279" s="128"/>
      <c r="D279" s="129" t="s">
        <v>3689</v>
      </c>
      <c r="E279" s="118"/>
      <c r="F279" s="118"/>
      <c r="G279" s="118"/>
      <c r="H279" s="125">
        <v>1</v>
      </c>
      <c r="I279" s="118"/>
      <c r="J279" s="125"/>
      <c r="K279" s="118" t="s">
        <v>5245</v>
      </c>
    </row>
    <row r="280" spans="1:11" ht="15" customHeight="1">
      <c r="A280" s="118"/>
      <c r="B280" s="118"/>
      <c r="C280" s="128"/>
      <c r="D280" s="129" t="s">
        <v>3690</v>
      </c>
      <c r="E280" s="118"/>
      <c r="F280" s="118"/>
      <c r="G280" s="118"/>
      <c r="H280" s="125">
        <v>1</v>
      </c>
      <c r="I280" s="118"/>
      <c r="J280" s="125"/>
      <c r="K280" s="118" t="s">
        <v>5245</v>
      </c>
    </row>
    <row r="281" spans="1:11" ht="15" customHeight="1">
      <c r="A281" s="118"/>
      <c r="B281" s="118"/>
      <c r="C281" s="128"/>
      <c r="D281" s="129" t="s">
        <v>3691</v>
      </c>
      <c r="E281" s="118"/>
      <c r="F281" s="118"/>
      <c r="G281" s="118"/>
      <c r="H281" s="125">
        <v>1</v>
      </c>
      <c r="I281" s="118"/>
      <c r="J281" s="125"/>
      <c r="K281" s="118" t="s">
        <v>5245</v>
      </c>
    </row>
    <row r="282" spans="1:11" ht="15" customHeight="1">
      <c r="A282" s="118"/>
      <c r="B282" s="118"/>
      <c r="C282" s="128"/>
      <c r="D282" s="129" t="s">
        <v>5246</v>
      </c>
      <c r="E282" s="118"/>
      <c r="F282" s="118"/>
      <c r="G282" s="118"/>
      <c r="H282" s="125">
        <v>1</v>
      </c>
      <c r="I282" s="118"/>
      <c r="J282" s="125"/>
      <c r="K282" s="118" t="s">
        <v>5245</v>
      </c>
    </row>
    <row r="283" spans="1:11" ht="15" customHeight="1">
      <c r="A283" s="118"/>
      <c r="B283" s="118"/>
      <c r="C283" s="128"/>
      <c r="D283" s="129" t="s">
        <v>5247</v>
      </c>
      <c r="E283" s="118"/>
      <c r="F283" s="118"/>
      <c r="G283" s="118"/>
      <c r="H283" s="125">
        <v>1</v>
      </c>
      <c r="I283" s="118"/>
      <c r="J283" s="125"/>
      <c r="K283" s="118" t="s">
        <v>5245</v>
      </c>
    </row>
    <row r="284" spans="1:11" ht="15" customHeight="1">
      <c r="A284" s="118"/>
      <c r="B284" s="118"/>
      <c r="C284" s="128"/>
      <c r="D284" s="129" t="s">
        <v>5248</v>
      </c>
      <c r="E284" s="118"/>
      <c r="F284" s="118"/>
      <c r="G284" s="118"/>
      <c r="H284" s="125">
        <v>2</v>
      </c>
      <c r="I284" s="118"/>
      <c r="J284" s="125"/>
      <c r="K284" s="118" t="s">
        <v>5245</v>
      </c>
    </row>
    <row r="285" spans="1:11" ht="15" customHeight="1">
      <c r="A285" s="118"/>
      <c r="B285" s="118"/>
      <c r="C285" s="128"/>
      <c r="D285" s="129" t="s">
        <v>5249</v>
      </c>
      <c r="E285" s="118"/>
      <c r="F285" s="118"/>
      <c r="G285" s="118"/>
      <c r="H285" s="125">
        <v>2</v>
      </c>
      <c r="I285" s="118"/>
      <c r="J285" s="125"/>
      <c r="K285" s="118" t="s">
        <v>5245</v>
      </c>
    </row>
    <row r="286" spans="1:11" ht="15" customHeight="1">
      <c r="A286" s="118"/>
      <c r="B286" s="118"/>
      <c r="C286" s="128"/>
      <c r="D286" s="129" t="s">
        <v>5250</v>
      </c>
      <c r="E286" s="118"/>
      <c r="F286" s="118"/>
      <c r="G286" s="118"/>
      <c r="H286" s="125">
        <v>3</v>
      </c>
      <c r="I286" s="118"/>
      <c r="J286" s="125"/>
      <c r="K286" s="118" t="s">
        <v>5245</v>
      </c>
    </row>
    <row r="287" spans="1:11" ht="15" customHeight="1">
      <c r="A287" s="118"/>
      <c r="B287" s="118" t="s">
        <v>5251</v>
      </c>
      <c r="C287" s="128" t="s">
        <v>5252</v>
      </c>
      <c r="D287" s="129" t="s">
        <v>1133</v>
      </c>
      <c r="E287" s="118" t="s">
        <v>18</v>
      </c>
      <c r="F287" s="118" t="s">
        <v>19</v>
      </c>
      <c r="G287" s="118" t="s">
        <v>20</v>
      </c>
      <c r="H287" s="125">
        <v>2</v>
      </c>
      <c r="I287" s="118"/>
      <c r="J287" s="125">
        <v>2</v>
      </c>
      <c r="K287" s="118" t="s">
        <v>1166</v>
      </c>
    </row>
    <row r="288" spans="1:11" ht="15" customHeight="1">
      <c r="A288" s="118"/>
      <c r="B288" s="118"/>
      <c r="C288" s="128" t="s">
        <v>5253</v>
      </c>
      <c r="D288" s="129" t="s">
        <v>1115</v>
      </c>
      <c r="E288" s="118"/>
      <c r="F288" s="118"/>
      <c r="G288" s="118"/>
      <c r="H288" s="125">
        <v>2</v>
      </c>
      <c r="I288" s="118"/>
      <c r="J288" s="125">
        <v>2</v>
      </c>
      <c r="K288" s="118" t="s">
        <v>1166</v>
      </c>
    </row>
    <row r="289" spans="1:11" ht="15" customHeight="1">
      <c r="A289" s="118"/>
      <c r="B289" s="118"/>
      <c r="C289" s="128" t="s">
        <v>5254</v>
      </c>
      <c r="D289" s="129" t="s">
        <v>1117</v>
      </c>
      <c r="E289" s="118"/>
      <c r="F289" s="118"/>
      <c r="G289" s="118"/>
      <c r="H289" s="125">
        <v>2</v>
      </c>
      <c r="I289" s="118"/>
      <c r="J289" s="125">
        <v>2</v>
      </c>
      <c r="K289" s="118" t="s">
        <v>1166</v>
      </c>
    </row>
    <row r="290" spans="1:11" ht="12.75" customHeight="1">
      <c r="A290" s="118"/>
      <c r="B290" s="118"/>
      <c r="C290" s="128" t="s">
        <v>5255</v>
      </c>
      <c r="D290" s="129" t="s">
        <v>1137</v>
      </c>
      <c r="E290" s="118"/>
      <c r="F290" s="118"/>
      <c r="G290" s="118"/>
      <c r="H290" s="125">
        <v>2</v>
      </c>
      <c r="I290" s="118"/>
      <c r="J290" s="125">
        <v>2</v>
      </c>
      <c r="K290" s="118" t="s">
        <v>1166</v>
      </c>
    </row>
    <row r="291" spans="1:11" ht="12.75" customHeight="1">
      <c r="A291" s="118"/>
      <c r="B291" s="118"/>
      <c r="C291" s="128" t="s">
        <v>5256</v>
      </c>
      <c r="D291" s="129" t="s">
        <v>5043</v>
      </c>
      <c r="E291" s="118"/>
      <c r="F291" s="118"/>
      <c r="G291" s="118"/>
      <c r="H291" s="125">
        <v>2</v>
      </c>
      <c r="I291" s="118"/>
      <c r="J291" s="125">
        <v>2</v>
      </c>
      <c r="K291" s="118" t="s">
        <v>1166</v>
      </c>
    </row>
    <row r="292" spans="1:11" ht="12.75" customHeight="1">
      <c r="A292" s="118"/>
      <c r="B292" s="118"/>
      <c r="C292" s="128" t="s">
        <v>5257</v>
      </c>
      <c r="D292" s="129" t="s">
        <v>5045</v>
      </c>
      <c r="E292" s="118"/>
      <c r="F292" s="118"/>
      <c r="G292" s="118"/>
      <c r="H292" s="125">
        <v>2</v>
      </c>
      <c r="I292" s="118"/>
      <c r="J292" s="125">
        <v>2</v>
      </c>
      <c r="K292" s="118" t="s">
        <v>1166</v>
      </c>
    </row>
    <row r="293" spans="1:11" ht="12.75" customHeight="1">
      <c r="A293" s="118"/>
      <c r="B293" s="118"/>
      <c r="C293" s="128" t="s">
        <v>5258</v>
      </c>
      <c r="D293" s="129" t="s">
        <v>5047</v>
      </c>
      <c r="E293" s="118"/>
      <c r="F293" s="118"/>
      <c r="G293" s="118"/>
      <c r="H293" s="125">
        <v>2</v>
      </c>
      <c r="I293" s="118"/>
      <c r="J293" s="125">
        <v>2</v>
      </c>
      <c r="K293" s="118" t="s">
        <v>1166</v>
      </c>
    </row>
    <row r="294" spans="1:11" ht="12.75" customHeight="1">
      <c r="A294" s="118"/>
      <c r="B294" s="118"/>
      <c r="C294" s="128" t="s">
        <v>5259</v>
      </c>
      <c r="D294" s="129" t="s">
        <v>5049</v>
      </c>
      <c r="E294" s="118"/>
      <c r="F294" s="118"/>
      <c r="G294" s="118"/>
      <c r="H294" s="125">
        <v>2</v>
      </c>
      <c r="I294" s="118"/>
      <c r="J294" s="125">
        <v>2</v>
      </c>
      <c r="K294" s="118" t="s">
        <v>1166</v>
      </c>
    </row>
    <row r="295" spans="1:11" ht="12.75" customHeight="1">
      <c r="A295" s="118"/>
      <c r="B295" s="118"/>
      <c r="C295" s="128" t="s">
        <v>5260</v>
      </c>
      <c r="D295" s="129" t="s">
        <v>1174</v>
      </c>
      <c r="E295" s="118"/>
      <c r="F295" s="118"/>
      <c r="G295" s="118"/>
      <c r="H295" s="125">
        <v>2</v>
      </c>
      <c r="I295" s="118"/>
      <c r="J295" s="125">
        <v>2</v>
      </c>
      <c r="K295" s="118" t="s">
        <v>1166</v>
      </c>
    </row>
    <row r="296" spans="1:11" ht="12.75" customHeight="1">
      <c r="A296" s="118"/>
      <c r="B296" s="118"/>
      <c r="C296" s="128" t="s">
        <v>5261</v>
      </c>
      <c r="D296" s="129" t="s">
        <v>5052</v>
      </c>
      <c r="E296" s="118"/>
      <c r="F296" s="118"/>
      <c r="G296" s="118"/>
      <c r="H296" s="125">
        <v>2</v>
      </c>
      <c r="I296" s="118"/>
      <c r="J296" s="125">
        <v>2</v>
      </c>
      <c r="K296" s="118" t="s">
        <v>1166</v>
      </c>
    </row>
    <row r="297" spans="1:11" ht="12.75" customHeight="1">
      <c r="A297" s="118"/>
      <c r="B297" s="118"/>
      <c r="C297" s="128" t="s">
        <v>5262</v>
      </c>
      <c r="D297" s="129" t="s">
        <v>5054</v>
      </c>
      <c r="E297" s="118"/>
      <c r="F297" s="118"/>
      <c r="G297" s="118"/>
      <c r="H297" s="125">
        <v>2</v>
      </c>
      <c r="I297" s="118"/>
      <c r="J297" s="125">
        <v>2</v>
      </c>
      <c r="K297" s="118" t="s">
        <v>1166</v>
      </c>
    </row>
    <row r="298" spans="1:11" ht="12.75" customHeight="1">
      <c r="A298" s="118"/>
      <c r="B298" s="118"/>
      <c r="C298" s="128" t="s">
        <v>5263</v>
      </c>
      <c r="D298" s="129" t="s">
        <v>1155</v>
      </c>
      <c r="E298" s="118"/>
      <c r="F298" s="118"/>
      <c r="G298" s="118"/>
      <c r="H298" s="125">
        <v>2</v>
      </c>
      <c r="I298" s="118"/>
      <c r="J298" s="125">
        <v>2</v>
      </c>
      <c r="K298" s="118" t="s">
        <v>1166</v>
      </c>
    </row>
    <row r="299" spans="1:11" ht="12.75" customHeight="1">
      <c r="A299" s="118"/>
      <c r="B299" s="118"/>
      <c r="C299" s="128" t="s">
        <v>5264</v>
      </c>
      <c r="D299" s="129" t="s">
        <v>5057</v>
      </c>
      <c r="E299" s="118"/>
      <c r="F299" s="118"/>
      <c r="G299" s="118"/>
      <c r="H299" s="125">
        <v>2</v>
      </c>
      <c r="I299" s="118"/>
      <c r="J299" s="125">
        <v>2</v>
      </c>
      <c r="K299" s="118" t="s">
        <v>1166</v>
      </c>
    </row>
    <row r="300" spans="1:11" ht="12.75" customHeight="1">
      <c r="A300" s="118"/>
      <c r="B300" s="118"/>
      <c r="C300" s="128" t="s">
        <v>5265</v>
      </c>
      <c r="D300" s="129" t="s">
        <v>5059</v>
      </c>
      <c r="E300" s="118"/>
      <c r="F300" s="118"/>
      <c r="G300" s="118"/>
      <c r="H300" s="125">
        <v>2</v>
      </c>
      <c r="I300" s="118"/>
      <c r="J300" s="125">
        <v>2</v>
      </c>
      <c r="K300" s="118" t="s">
        <v>1166</v>
      </c>
    </row>
    <row r="301" spans="1:11" ht="12.75" customHeight="1">
      <c r="A301" s="118"/>
      <c r="B301" s="118"/>
      <c r="C301" s="128" t="s">
        <v>5266</v>
      </c>
      <c r="D301" s="129" t="s">
        <v>1168</v>
      </c>
      <c r="E301" s="118"/>
      <c r="F301" s="118"/>
      <c r="G301" s="118"/>
      <c r="H301" s="125">
        <v>2</v>
      </c>
      <c r="I301" s="118"/>
      <c r="J301" s="125">
        <v>2</v>
      </c>
      <c r="K301" s="118" t="s">
        <v>1166</v>
      </c>
    </row>
    <row r="302" spans="1:11" ht="12.75" customHeight="1">
      <c r="A302" s="118"/>
      <c r="B302" s="118"/>
      <c r="C302" s="128" t="s">
        <v>5267</v>
      </c>
      <c r="D302" s="129" t="s">
        <v>5062</v>
      </c>
      <c r="E302" s="118"/>
      <c r="F302" s="118"/>
      <c r="G302" s="118"/>
      <c r="H302" s="125">
        <v>2</v>
      </c>
      <c r="I302" s="118"/>
      <c r="J302" s="125">
        <v>2</v>
      </c>
      <c r="K302" s="118" t="s">
        <v>1166</v>
      </c>
    </row>
    <row r="303" spans="1:11" ht="12.75" customHeight="1">
      <c r="A303" s="118"/>
      <c r="B303" s="118"/>
      <c r="C303" s="128" t="s">
        <v>5268</v>
      </c>
      <c r="D303" s="129" t="s">
        <v>5064</v>
      </c>
      <c r="E303" s="118"/>
      <c r="F303" s="118"/>
      <c r="G303" s="118"/>
      <c r="H303" s="125">
        <v>2</v>
      </c>
      <c r="I303" s="118"/>
      <c r="J303" s="125">
        <v>2</v>
      </c>
      <c r="K303" s="118" t="s">
        <v>1166</v>
      </c>
    </row>
    <row r="304" spans="1:11" ht="12.75" customHeight="1">
      <c r="A304" s="118"/>
      <c r="B304" s="118"/>
      <c r="C304" s="128" t="s">
        <v>5269</v>
      </c>
      <c r="D304" s="129" t="s">
        <v>5066</v>
      </c>
      <c r="E304" s="118"/>
      <c r="F304" s="118"/>
      <c r="G304" s="118"/>
      <c r="H304" s="125">
        <v>2</v>
      </c>
      <c r="I304" s="118"/>
      <c r="J304" s="125">
        <v>2</v>
      </c>
      <c r="K304" s="118" t="s">
        <v>1166</v>
      </c>
    </row>
    <row r="305" spans="1:11" ht="12.75" customHeight="1">
      <c r="A305" s="118"/>
      <c r="B305" s="118"/>
      <c r="C305" s="128" t="s">
        <v>5270</v>
      </c>
      <c r="D305" s="129" t="s">
        <v>5068</v>
      </c>
      <c r="E305" s="118"/>
      <c r="F305" s="118"/>
      <c r="G305" s="118"/>
      <c r="H305" s="125">
        <v>2</v>
      </c>
      <c r="I305" s="118"/>
      <c r="J305" s="125">
        <v>2</v>
      </c>
      <c r="K305" s="118" t="s">
        <v>1166</v>
      </c>
    </row>
    <row r="306" spans="1:11" ht="12.75" customHeight="1">
      <c r="A306" s="118"/>
      <c r="B306" s="118"/>
      <c r="C306" s="128" t="s">
        <v>5271</v>
      </c>
      <c r="D306" s="129" t="s">
        <v>5070</v>
      </c>
      <c r="E306" s="118"/>
      <c r="F306" s="118"/>
      <c r="G306" s="118"/>
      <c r="H306" s="125">
        <v>2</v>
      </c>
      <c r="I306" s="118"/>
      <c r="J306" s="125">
        <v>2</v>
      </c>
      <c r="K306" s="118" t="s">
        <v>1166</v>
      </c>
    </row>
    <row r="307" spans="1:11" ht="12.75" customHeight="1">
      <c r="A307" s="118"/>
      <c r="B307" s="118"/>
      <c r="C307" s="128" t="s">
        <v>5272</v>
      </c>
      <c r="D307" s="129" t="s">
        <v>5072</v>
      </c>
      <c r="E307" s="118"/>
      <c r="F307" s="118"/>
      <c r="G307" s="118"/>
      <c r="H307" s="125">
        <v>2</v>
      </c>
      <c r="I307" s="118"/>
      <c r="J307" s="125">
        <v>2</v>
      </c>
      <c r="K307" s="118" t="s">
        <v>1166</v>
      </c>
    </row>
    <row r="308" spans="1:11" ht="12.75" customHeight="1">
      <c r="A308" s="118"/>
      <c r="B308" s="118"/>
      <c r="C308" s="128" t="s">
        <v>5273</v>
      </c>
      <c r="D308" s="129" t="s">
        <v>5074</v>
      </c>
      <c r="E308" s="118"/>
      <c r="F308" s="118"/>
      <c r="G308" s="118"/>
      <c r="H308" s="125">
        <v>2</v>
      </c>
      <c r="I308" s="118"/>
      <c r="J308" s="125">
        <v>2</v>
      </c>
      <c r="K308" s="118" t="s">
        <v>1166</v>
      </c>
    </row>
    <row r="309" spans="1:11" ht="12.75" customHeight="1">
      <c r="A309" s="118"/>
      <c r="B309" s="118"/>
      <c r="C309" s="128" t="s">
        <v>5274</v>
      </c>
      <c r="D309" s="129" t="s">
        <v>5076</v>
      </c>
      <c r="E309" s="118"/>
      <c r="F309" s="118"/>
      <c r="G309" s="118"/>
      <c r="H309" s="125">
        <v>2</v>
      </c>
      <c r="I309" s="118"/>
      <c r="J309" s="125">
        <v>2</v>
      </c>
      <c r="K309" s="118" t="s">
        <v>1166</v>
      </c>
    </row>
    <row r="310" spans="1:11" ht="12.75" customHeight="1">
      <c r="A310" s="118"/>
      <c r="B310" s="118"/>
      <c r="C310" s="128" t="s">
        <v>5275</v>
      </c>
      <c r="D310" s="129" t="s">
        <v>5078</v>
      </c>
      <c r="E310" s="118"/>
      <c r="F310" s="118"/>
      <c r="G310" s="118"/>
      <c r="H310" s="125">
        <v>2</v>
      </c>
      <c r="I310" s="118"/>
      <c r="J310" s="125">
        <v>2</v>
      </c>
      <c r="K310" s="118" t="s">
        <v>1166</v>
      </c>
    </row>
    <row r="311" spans="1:11" ht="12.75" customHeight="1">
      <c r="A311" s="118"/>
      <c r="B311" s="118"/>
      <c r="C311" s="128" t="s">
        <v>5276</v>
      </c>
      <c r="D311" s="129" t="s">
        <v>1185</v>
      </c>
      <c r="E311" s="118"/>
      <c r="F311" s="118"/>
      <c r="G311" s="118"/>
      <c r="H311" s="125">
        <v>3</v>
      </c>
      <c r="I311" s="118"/>
      <c r="J311" s="125">
        <v>3</v>
      </c>
      <c r="K311" s="118" t="s">
        <v>1166</v>
      </c>
    </row>
    <row r="312" spans="1:11" ht="12.75" customHeight="1">
      <c r="A312" s="118"/>
      <c r="B312" s="118"/>
      <c r="C312" s="128" t="s">
        <v>5277</v>
      </c>
      <c r="D312" s="129" t="s">
        <v>1187</v>
      </c>
      <c r="E312" s="118"/>
      <c r="F312" s="118"/>
      <c r="G312" s="118"/>
      <c r="H312" s="125">
        <v>2</v>
      </c>
      <c r="I312" s="118"/>
      <c r="J312" s="125">
        <v>2</v>
      </c>
      <c r="K312" s="118" t="s">
        <v>1166</v>
      </c>
    </row>
    <row r="313" spans="1:11" ht="12.75" customHeight="1">
      <c r="A313" s="118"/>
      <c r="B313" s="118"/>
      <c r="C313" s="128" t="s">
        <v>5278</v>
      </c>
      <c r="D313" s="129" t="s">
        <v>1189</v>
      </c>
      <c r="E313" s="118"/>
      <c r="F313" s="118"/>
      <c r="G313" s="118"/>
      <c r="H313" s="125">
        <v>2</v>
      </c>
      <c r="I313" s="118"/>
      <c r="J313" s="125">
        <v>2</v>
      </c>
      <c r="K313" s="118" t="s">
        <v>1166</v>
      </c>
    </row>
    <row r="314" spans="1:11" ht="12.75" customHeight="1">
      <c r="A314" s="118"/>
      <c r="B314" s="118"/>
      <c r="C314" s="128" t="s">
        <v>5279</v>
      </c>
      <c r="D314" s="129" t="s">
        <v>1191</v>
      </c>
      <c r="E314" s="118"/>
      <c r="F314" s="118"/>
      <c r="G314" s="118"/>
      <c r="H314" s="125">
        <v>2</v>
      </c>
      <c r="I314" s="118"/>
      <c r="J314" s="125">
        <v>2</v>
      </c>
      <c r="K314" s="118" t="s">
        <v>1166</v>
      </c>
    </row>
    <row r="315" spans="1:11" ht="12.75" customHeight="1">
      <c r="A315" s="118"/>
      <c r="B315" s="118"/>
      <c r="C315" s="128" t="s">
        <v>5280</v>
      </c>
      <c r="D315" s="129" t="s">
        <v>5084</v>
      </c>
      <c r="E315" s="118"/>
      <c r="F315" s="118"/>
      <c r="G315" s="118"/>
      <c r="H315" s="125">
        <v>2</v>
      </c>
      <c r="I315" s="118"/>
      <c r="J315" s="125">
        <v>2</v>
      </c>
      <c r="K315" s="118" t="s">
        <v>1166</v>
      </c>
    </row>
    <row r="316" spans="1:11" ht="12.75" customHeight="1">
      <c r="A316" s="118"/>
      <c r="B316" s="118"/>
      <c r="C316" s="128" t="s">
        <v>5281</v>
      </c>
      <c r="D316" s="130" t="s">
        <v>5086</v>
      </c>
      <c r="E316" s="118"/>
      <c r="F316" s="118"/>
      <c r="G316" s="118"/>
      <c r="H316" s="125">
        <v>1</v>
      </c>
      <c r="I316" s="118"/>
      <c r="J316" s="125">
        <v>1</v>
      </c>
      <c r="K316" s="118" t="s">
        <v>1166</v>
      </c>
    </row>
    <row r="317" spans="1:11" ht="12.75" customHeight="1">
      <c r="A317" s="118"/>
      <c r="B317" s="118"/>
      <c r="C317" s="128" t="s">
        <v>5282</v>
      </c>
      <c r="D317" s="130" t="s">
        <v>5088</v>
      </c>
      <c r="E317" s="118"/>
      <c r="F317" s="118"/>
      <c r="G317" s="118"/>
      <c r="H317" s="125">
        <v>1</v>
      </c>
      <c r="I317" s="118"/>
      <c r="J317" s="125">
        <v>1</v>
      </c>
      <c r="K317" s="118" t="s">
        <v>1166</v>
      </c>
    </row>
    <row r="318" spans="1:11" ht="12.75" customHeight="1">
      <c r="A318" s="118"/>
      <c r="B318" s="118"/>
      <c r="C318" s="128" t="s">
        <v>5283</v>
      </c>
      <c r="D318" s="130" t="s">
        <v>5090</v>
      </c>
      <c r="E318" s="118"/>
      <c r="F318" s="118"/>
      <c r="G318" s="118"/>
      <c r="H318" s="125">
        <v>1</v>
      </c>
      <c r="I318" s="118"/>
      <c r="J318" s="125">
        <v>1</v>
      </c>
      <c r="K318" s="118" t="s">
        <v>1166</v>
      </c>
    </row>
    <row r="319" spans="1:11" ht="12.75" customHeight="1">
      <c r="A319" s="118"/>
      <c r="B319" s="118"/>
      <c r="C319" s="128" t="s">
        <v>5284</v>
      </c>
      <c r="D319" s="130" t="s">
        <v>5092</v>
      </c>
      <c r="E319" s="118"/>
      <c r="F319" s="118"/>
      <c r="G319" s="118"/>
      <c r="H319" s="125">
        <v>1</v>
      </c>
      <c r="I319" s="118"/>
      <c r="J319" s="125">
        <v>1</v>
      </c>
      <c r="K319" s="118" t="s">
        <v>1166</v>
      </c>
    </row>
    <row r="320" spans="1:11" ht="12.75" customHeight="1">
      <c r="A320" s="118"/>
      <c r="B320" s="118"/>
      <c r="C320" s="128" t="s">
        <v>5285</v>
      </c>
      <c r="D320" s="129" t="s">
        <v>1203</v>
      </c>
      <c r="E320" s="118"/>
      <c r="F320" s="118"/>
      <c r="G320" s="118"/>
      <c r="H320" s="125">
        <v>1</v>
      </c>
      <c r="I320" s="118"/>
      <c r="J320" s="125">
        <v>1</v>
      </c>
      <c r="K320" s="118" t="s">
        <v>1166</v>
      </c>
    </row>
    <row r="321" spans="1:11" ht="12.75" customHeight="1">
      <c r="A321" s="118"/>
      <c r="B321" s="118"/>
      <c r="C321" s="128" t="s">
        <v>5286</v>
      </c>
      <c r="D321" s="129" t="s">
        <v>1205</v>
      </c>
      <c r="E321" s="118"/>
      <c r="F321" s="118"/>
      <c r="G321" s="118"/>
      <c r="H321" s="125">
        <v>2</v>
      </c>
      <c r="I321" s="118"/>
      <c r="J321" s="125">
        <v>2</v>
      </c>
      <c r="K321" s="118" t="s">
        <v>1166</v>
      </c>
    </row>
    <row r="322" spans="1:11" ht="12.75" customHeight="1">
      <c r="A322" s="118"/>
      <c r="B322" s="118"/>
      <c r="C322" s="128" t="s">
        <v>5287</v>
      </c>
      <c r="D322" s="129" t="s">
        <v>1207</v>
      </c>
      <c r="E322" s="118"/>
      <c r="F322" s="118"/>
      <c r="G322" s="118"/>
      <c r="H322" s="125">
        <v>2</v>
      </c>
      <c r="I322" s="118"/>
      <c r="J322" s="125">
        <v>2</v>
      </c>
      <c r="K322" s="118" t="s">
        <v>1166</v>
      </c>
    </row>
    <row r="323" spans="1:11" ht="12.75" customHeight="1">
      <c r="A323" s="118"/>
      <c r="B323" s="118"/>
      <c r="C323" s="128" t="s">
        <v>5288</v>
      </c>
      <c r="D323" s="129" t="s">
        <v>1209</v>
      </c>
      <c r="E323" s="118"/>
      <c r="F323" s="118"/>
      <c r="G323" s="118"/>
      <c r="H323" s="125">
        <v>3</v>
      </c>
      <c r="I323" s="118"/>
      <c r="J323" s="125">
        <v>2</v>
      </c>
      <c r="K323" s="118" t="s">
        <v>1166</v>
      </c>
    </row>
    <row r="324" spans="1:11" ht="12.75" customHeight="1">
      <c r="A324" s="118"/>
      <c r="B324" s="118"/>
      <c r="C324" s="128" t="s">
        <v>5289</v>
      </c>
      <c r="D324" s="129" t="s">
        <v>1211</v>
      </c>
      <c r="E324" s="118"/>
      <c r="F324" s="118"/>
      <c r="G324" s="118"/>
      <c r="H324" s="125">
        <v>2</v>
      </c>
      <c r="I324" s="118"/>
      <c r="J324" s="125">
        <v>1</v>
      </c>
      <c r="K324" s="118" t="s">
        <v>1166</v>
      </c>
    </row>
    <row r="325" spans="1:11" ht="12.75" customHeight="1">
      <c r="A325" s="118"/>
      <c r="B325" s="118"/>
      <c r="C325" s="128" t="s">
        <v>5290</v>
      </c>
      <c r="D325" s="129" t="s">
        <v>1213</v>
      </c>
      <c r="E325" s="118"/>
      <c r="F325" s="118"/>
      <c r="G325" s="118"/>
      <c r="H325" s="125">
        <v>2</v>
      </c>
      <c r="I325" s="118"/>
      <c r="J325" s="125">
        <v>1</v>
      </c>
      <c r="K325" s="118" t="s">
        <v>1166</v>
      </c>
    </row>
    <row r="326" spans="1:11" ht="12.75" customHeight="1">
      <c r="A326" s="118"/>
      <c r="B326" s="118"/>
      <c r="C326" s="128" t="s">
        <v>5291</v>
      </c>
      <c r="D326" s="129" t="s">
        <v>5100</v>
      </c>
      <c r="E326" s="118"/>
      <c r="F326" s="118"/>
      <c r="G326" s="118"/>
      <c r="H326" s="125">
        <v>2</v>
      </c>
      <c r="I326" s="118"/>
      <c r="J326" s="125">
        <v>1</v>
      </c>
      <c r="K326" s="118" t="s">
        <v>1166</v>
      </c>
    </row>
    <row r="327" spans="1:11" ht="12.75" customHeight="1">
      <c r="A327" s="118"/>
      <c r="B327" s="118"/>
      <c r="C327" s="128" t="s">
        <v>5292</v>
      </c>
      <c r="D327" s="129" t="s">
        <v>1218</v>
      </c>
      <c r="E327" s="118"/>
      <c r="F327" s="118"/>
      <c r="G327" s="118"/>
      <c r="H327" s="125">
        <v>2</v>
      </c>
      <c r="I327" s="118"/>
      <c r="J327" s="125">
        <v>1</v>
      </c>
      <c r="K327" s="118" t="s">
        <v>1166</v>
      </c>
    </row>
    <row r="328" spans="1:11" ht="12.75" customHeight="1">
      <c r="A328" s="118"/>
      <c r="B328" s="118"/>
      <c r="C328" s="128" t="s">
        <v>5293</v>
      </c>
      <c r="D328" s="129" t="s">
        <v>1220</v>
      </c>
      <c r="E328" s="118"/>
      <c r="F328" s="118"/>
      <c r="G328" s="118"/>
      <c r="H328" s="125">
        <v>3</v>
      </c>
      <c r="I328" s="118"/>
      <c r="J328" s="125">
        <v>3</v>
      </c>
      <c r="K328" s="118" t="s">
        <v>1166</v>
      </c>
    </row>
    <row r="329" spans="1:11" ht="12.75" customHeight="1">
      <c r="A329" s="118"/>
      <c r="B329" s="118"/>
      <c r="C329" s="128" t="s">
        <v>5294</v>
      </c>
      <c r="D329" s="129" t="s">
        <v>1222</v>
      </c>
      <c r="E329" s="118"/>
      <c r="F329" s="118"/>
      <c r="G329" s="118"/>
      <c r="H329" s="125">
        <v>2</v>
      </c>
      <c r="I329" s="118"/>
      <c r="J329" s="125">
        <v>2</v>
      </c>
      <c r="K329" s="118" t="s">
        <v>1166</v>
      </c>
    </row>
    <row r="330" spans="1:11" ht="12.75" customHeight="1">
      <c r="A330" s="118"/>
      <c r="B330" s="118"/>
      <c r="C330" s="128" t="s">
        <v>5295</v>
      </c>
      <c r="D330" s="129" t="s">
        <v>1224</v>
      </c>
      <c r="E330" s="118"/>
      <c r="F330" s="118"/>
      <c r="G330" s="118"/>
      <c r="H330" s="125">
        <v>1</v>
      </c>
      <c r="I330" s="118"/>
      <c r="J330" s="125">
        <v>1</v>
      </c>
      <c r="K330" s="118" t="s">
        <v>1166</v>
      </c>
    </row>
    <row r="331" spans="1:11" ht="12.75" customHeight="1">
      <c r="A331" s="118"/>
      <c r="B331" s="118"/>
      <c r="C331" s="128" t="s">
        <v>5296</v>
      </c>
      <c r="D331" s="129" t="s">
        <v>1113</v>
      </c>
      <c r="E331" s="118"/>
      <c r="F331" s="118"/>
      <c r="G331" s="118"/>
      <c r="H331" s="125">
        <v>1</v>
      </c>
      <c r="I331" s="118"/>
      <c r="J331" s="125">
        <v>1</v>
      </c>
      <c r="K331" s="118" t="s">
        <v>3524</v>
      </c>
    </row>
    <row r="332" spans="1:11" ht="12.75" customHeight="1">
      <c r="A332" s="118"/>
      <c r="B332" s="118"/>
      <c r="C332" s="128" t="s">
        <v>5297</v>
      </c>
      <c r="D332" s="129" t="s">
        <v>1115</v>
      </c>
      <c r="E332" s="118"/>
      <c r="F332" s="118"/>
      <c r="G332" s="118"/>
      <c r="H332" s="125">
        <v>1</v>
      </c>
      <c r="I332" s="118"/>
      <c r="J332" s="125">
        <v>1</v>
      </c>
      <c r="K332" s="118" t="s">
        <v>3524</v>
      </c>
    </row>
    <row r="333" spans="1:11" ht="12.75" customHeight="1">
      <c r="A333" s="118"/>
      <c r="B333" s="118"/>
      <c r="C333" s="128" t="s">
        <v>5298</v>
      </c>
      <c r="D333" s="129" t="s">
        <v>1117</v>
      </c>
      <c r="E333" s="118"/>
      <c r="F333" s="118"/>
      <c r="G333" s="118"/>
      <c r="H333" s="125">
        <v>1</v>
      </c>
      <c r="I333" s="118"/>
      <c r="J333" s="125">
        <v>1</v>
      </c>
      <c r="K333" s="118" t="s">
        <v>3524</v>
      </c>
    </row>
    <row r="334" spans="1:11" ht="12.75" customHeight="1">
      <c r="A334" s="118"/>
      <c r="B334" s="118"/>
      <c r="C334" s="128" t="s">
        <v>5299</v>
      </c>
      <c r="D334" s="129" t="s">
        <v>5109</v>
      </c>
      <c r="E334" s="118"/>
      <c r="F334" s="118"/>
      <c r="G334" s="118"/>
      <c r="H334" s="125">
        <v>1</v>
      </c>
      <c r="I334" s="118"/>
      <c r="J334" s="125">
        <v>1</v>
      </c>
      <c r="K334" s="118" t="s">
        <v>3524</v>
      </c>
    </row>
    <row r="335" spans="1:11" ht="12.75" customHeight="1">
      <c r="A335" s="118"/>
      <c r="B335" s="118"/>
      <c r="C335" s="128" t="s">
        <v>5300</v>
      </c>
      <c r="D335" s="129" t="s">
        <v>5111</v>
      </c>
      <c r="E335" s="118"/>
      <c r="F335" s="118"/>
      <c r="G335" s="118"/>
      <c r="H335" s="125">
        <v>1</v>
      </c>
      <c r="I335" s="118"/>
      <c r="J335" s="125">
        <v>1</v>
      </c>
      <c r="K335" s="118" t="s">
        <v>3524</v>
      </c>
    </row>
    <row r="336" spans="1:11" ht="12.75" customHeight="1">
      <c r="A336" s="118"/>
      <c r="B336" s="118"/>
      <c r="C336" s="128" t="s">
        <v>5301</v>
      </c>
      <c r="D336" s="129" t="s">
        <v>5113</v>
      </c>
      <c r="E336" s="118"/>
      <c r="F336" s="118"/>
      <c r="G336" s="118"/>
      <c r="H336" s="125">
        <v>2</v>
      </c>
      <c r="I336" s="118"/>
      <c r="J336" s="125">
        <v>2</v>
      </c>
      <c r="K336" s="118" t="s">
        <v>3524</v>
      </c>
    </row>
    <row r="337" spans="1:11" ht="12.75" customHeight="1">
      <c r="A337" s="118"/>
      <c r="B337" s="118"/>
      <c r="C337" s="128" t="s">
        <v>5302</v>
      </c>
      <c r="D337" s="129" t="s">
        <v>5115</v>
      </c>
      <c r="E337" s="118"/>
      <c r="F337" s="118"/>
      <c r="G337" s="118"/>
      <c r="H337" s="125">
        <v>1</v>
      </c>
      <c r="I337" s="118"/>
      <c r="J337" s="125">
        <v>1</v>
      </c>
      <c r="K337" s="118" t="s">
        <v>3524</v>
      </c>
    </row>
    <row r="338" spans="1:11" ht="12.75" customHeight="1">
      <c r="A338" s="118"/>
      <c r="B338" s="118"/>
      <c r="C338" s="128" t="s">
        <v>5303</v>
      </c>
      <c r="D338" s="129" t="s">
        <v>5117</v>
      </c>
      <c r="E338" s="118"/>
      <c r="F338" s="118"/>
      <c r="G338" s="118"/>
      <c r="H338" s="125">
        <v>1</v>
      </c>
      <c r="I338" s="118"/>
      <c r="J338" s="125">
        <v>1</v>
      </c>
      <c r="K338" s="118" t="s">
        <v>3524</v>
      </c>
    </row>
    <row r="339" spans="1:11" ht="12.75" customHeight="1">
      <c r="A339" s="118"/>
      <c r="B339" s="118"/>
      <c r="C339" s="128" t="s">
        <v>5304</v>
      </c>
      <c r="D339" s="129" t="s">
        <v>5119</v>
      </c>
      <c r="E339" s="118"/>
      <c r="F339" s="118"/>
      <c r="G339" s="118"/>
      <c r="H339" s="125">
        <v>1</v>
      </c>
      <c r="I339" s="118"/>
      <c r="J339" s="125">
        <v>1</v>
      </c>
      <c r="K339" s="118" t="s">
        <v>3524</v>
      </c>
    </row>
    <row r="340" spans="1:11" ht="12.75" customHeight="1">
      <c r="A340" s="118"/>
      <c r="B340" s="118"/>
      <c r="C340" s="128" t="s">
        <v>5305</v>
      </c>
      <c r="D340" s="129" t="s">
        <v>5121</v>
      </c>
      <c r="E340" s="118"/>
      <c r="F340" s="118"/>
      <c r="G340" s="118"/>
      <c r="H340" s="125">
        <v>1</v>
      </c>
      <c r="I340" s="118"/>
      <c r="J340" s="125">
        <v>1</v>
      </c>
      <c r="K340" s="118" t="s">
        <v>3524</v>
      </c>
    </row>
    <row r="341" spans="1:11" ht="12.75" customHeight="1">
      <c r="A341" s="118"/>
      <c r="B341" s="118"/>
      <c r="C341" s="128" t="s">
        <v>5306</v>
      </c>
      <c r="D341" s="129" t="s">
        <v>1133</v>
      </c>
      <c r="E341" s="118"/>
      <c r="F341" s="118"/>
      <c r="G341" s="118"/>
      <c r="H341" s="125">
        <v>2</v>
      </c>
      <c r="I341" s="118"/>
      <c r="J341" s="125">
        <v>2</v>
      </c>
      <c r="K341" s="118" t="s">
        <v>3524</v>
      </c>
    </row>
    <row r="342" spans="1:11" ht="12.75" customHeight="1">
      <c r="A342" s="118"/>
      <c r="B342" s="118"/>
      <c r="C342" s="128" t="s">
        <v>5307</v>
      </c>
      <c r="D342" s="129" t="s">
        <v>1115</v>
      </c>
      <c r="E342" s="118"/>
      <c r="F342" s="118"/>
      <c r="G342" s="118"/>
      <c r="H342" s="125">
        <v>2</v>
      </c>
      <c r="I342" s="118"/>
      <c r="J342" s="125">
        <v>2</v>
      </c>
      <c r="K342" s="118" t="s">
        <v>3524</v>
      </c>
    </row>
    <row r="343" spans="1:11" ht="12.75" customHeight="1">
      <c r="A343" s="118"/>
      <c r="B343" s="118"/>
      <c r="C343" s="128" t="s">
        <v>5308</v>
      </c>
      <c r="D343" s="129" t="s">
        <v>1117</v>
      </c>
      <c r="E343" s="118"/>
      <c r="F343" s="118"/>
      <c r="G343" s="118"/>
      <c r="H343" s="125">
        <v>2</v>
      </c>
      <c r="I343" s="118"/>
      <c r="J343" s="125">
        <v>2</v>
      </c>
      <c r="K343" s="118" t="s">
        <v>3524</v>
      </c>
    </row>
    <row r="344" spans="1:11" ht="12.75" customHeight="1">
      <c r="A344" s="118"/>
      <c r="B344" s="118"/>
      <c r="C344" s="128" t="s">
        <v>5309</v>
      </c>
      <c r="D344" s="129" t="s">
        <v>1137</v>
      </c>
      <c r="E344" s="118"/>
      <c r="F344" s="118"/>
      <c r="G344" s="118"/>
      <c r="H344" s="125">
        <v>2</v>
      </c>
      <c r="I344" s="118"/>
      <c r="J344" s="125">
        <v>2</v>
      </c>
      <c r="K344" s="118" t="s">
        <v>3524</v>
      </c>
    </row>
    <row r="345" spans="1:11" ht="12.75" customHeight="1">
      <c r="A345" s="118"/>
      <c r="B345" s="118"/>
      <c r="C345" s="128" t="s">
        <v>5310</v>
      </c>
      <c r="D345" s="129" t="s">
        <v>5043</v>
      </c>
      <c r="E345" s="118"/>
      <c r="F345" s="118"/>
      <c r="G345" s="118"/>
      <c r="H345" s="125">
        <v>2</v>
      </c>
      <c r="I345" s="118"/>
      <c r="J345" s="125">
        <v>2</v>
      </c>
      <c r="K345" s="118" t="s">
        <v>3524</v>
      </c>
    </row>
    <row r="346" spans="1:11" ht="12.75" customHeight="1">
      <c r="A346" s="118"/>
      <c r="B346" s="118"/>
      <c r="C346" s="128" t="s">
        <v>5311</v>
      </c>
      <c r="D346" s="129" t="s">
        <v>5045</v>
      </c>
      <c r="E346" s="118"/>
      <c r="F346" s="118"/>
      <c r="G346" s="118"/>
      <c r="H346" s="125">
        <v>2</v>
      </c>
      <c r="I346" s="118"/>
      <c r="J346" s="125">
        <v>2</v>
      </c>
      <c r="K346" s="118" t="s">
        <v>3524</v>
      </c>
    </row>
    <row r="347" spans="1:11" ht="12.75" customHeight="1">
      <c r="A347" s="118"/>
      <c r="B347" s="118"/>
      <c r="C347" s="128" t="s">
        <v>5312</v>
      </c>
      <c r="D347" s="129" t="s">
        <v>5047</v>
      </c>
      <c r="E347" s="118"/>
      <c r="F347" s="118"/>
      <c r="G347" s="118"/>
      <c r="H347" s="125">
        <v>2</v>
      </c>
      <c r="I347" s="118"/>
      <c r="J347" s="125">
        <v>2</v>
      </c>
      <c r="K347" s="118" t="s">
        <v>3524</v>
      </c>
    </row>
    <row r="348" spans="1:11" ht="12.75" customHeight="1">
      <c r="A348" s="118"/>
      <c r="B348" s="118"/>
      <c r="C348" s="128" t="s">
        <v>5313</v>
      </c>
      <c r="D348" s="129" t="s">
        <v>5049</v>
      </c>
      <c r="E348" s="118"/>
      <c r="F348" s="118"/>
      <c r="G348" s="118"/>
      <c r="H348" s="125">
        <v>2</v>
      </c>
      <c r="I348" s="118"/>
      <c r="J348" s="125">
        <v>2</v>
      </c>
      <c r="K348" s="118" t="s">
        <v>3524</v>
      </c>
    </row>
    <row r="349" spans="1:11" ht="12.75" customHeight="1">
      <c r="A349" s="118"/>
      <c r="B349" s="118"/>
      <c r="C349" s="128" t="s">
        <v>5314</v>
      </c>
      <c r="D349" s="129" t="s">
        <v>1174</v>
      </c>
      <c r="E349" s="118"/>
      <c r="F349" s="118"/>
      <c r="G349" s="118"/>
      <c r="H349" s="125">
        <v>2</v>
      </c>
      <c r="I349" s="118"/>
      <c r="J349" s="125">
        <v>2</v>
      </c>
      <c r="K349" s="118" t="s">
        <v>3524</v>
      </c>
    </row>
    <row r="350" spans="1:11" ht="12.75" customHeight="1">
      <c r="A350" s="118"/>
      <c r="B350" s="118"/>
      <c r="C350" s="128" t="s">
        <v>5315</v>
      </c>
      <c r="D350" s="129" t="s">
        <v>5052</v>
      </c>
      <c r="E350" s="118"/>
      <c r="F350" s="118"/>
      <c r="G350" s="118"/>
      <c r="H350" s="125">
        <v>2</v>
      </c>
      <c r="I350" s="118"/>
      <c r="J350" s="125">
        <v>2</v>
      </c>
      <c r="K350" s="118" t="s">
        <v>3524</v>
      </c>
    </row>
    <row r="351" spans="1:11" ht="12.75" customHeight="1">
      <c r="A351" s="118"/>
      <c r="B351" s="118"/>
      <c r="C351" s="128" t="s">
        <v>5316</v>
      </c>
      <c r="D351" s="129" t="s">
        <v>5133</v>
      </c>
      <c r="E351" s="118"/>
      <c r="F351" s="118"/>
      <c r="G351" s="118"/>
      <c r="H351" s="125">
        <v>2</v>
      </c>
      <c r="I351" s="118"/>
      <c r="J351" s="125">
        <v>2</v>
      </c>
      <c r="K351" s="118" t="s">
        <v>3524</v>
      </c>
    </row>
    <row r="352" spans="1:11" ht="12.75" customHeight="1">
      <c r="A352" s="118"/>
      <c r="B352" s="118"/>
      <c r="C352" s="128" t="s">
        <v>5317</v>
      </c>
      <c r="D352" s="129" t="s">
        <v>1155</v>
      </c>
      <c r="E352" s="118"/>
      <c r="F352" s="118"/>
      <c r="G352" s="118"/>
      <c r="H352" s="125">
        <v>2</v>
      </c>
      <c r="I352" s="118"/>
      <c r="J352" s="125">
        <v>2</v>
      </c>
      <c r="K352" s="118" t="s">
        <v>3524</v>
      </c>
    </row>
    <row r="353" spans="1:11" ht="12.75" customHeight="1">
      <c r="A353" s="118"/>
      <c r="B353" s="118"/>
      <c r="C353" s="128" t="s">
        <v>5318</v>
      </c>
      <c r="D353" s="129" t="s">
        <v>5057</v>
      </c>
      <c r="E353" s="118"/>
      <c r="F353" s="118"/>
      <c r="G353" s="118"/>
      <c r="H353" s="125">
        <v>2</v>
      </c>
      <c r="I353" s="118"/>
      <c r="J353" s="125">
        <v>2</v>
      </c>
      <c r="K353" s="118" t="s">
        <v>3524</v>
      </c>
    </row>
    <row r="354" spans="1:11" ht="12.75" customHeight="1">
      <c r="A354" s="118"/>
      <c r="B354" s="118"/>
      <c r="C354" s="128" t="s">
        <v>5319</v>
      </c>
      <c r="D354" s="129" t="s">
        <v>5059</v>
      </c>
      <c r="E354" s="118"/>
      <c r="F354" s="118"/>
      <c r="G354" s="118"/>
      <c r="H354" s="125">
        <v>2</v>
      </c>
      <c r="I354" s="118"/>
      <c r="J354" s="125">
        <v>2</v>
      </c>
      <c r="K354" s="118" t="s">
        <v>3524</v>
      </c>
    </row>
    <row r="355" spans="1:11" ht="12.75" customHeight="1">
      <c r="A355" s="118"/>
      <c r="B355" s="118"/>
      <c r="C355" s="128" t="s">
        <v>5320</v>
      </c>
      <c r="D355" s="129" t="s">
        <v>1168</v>
      </c>
      <c r="E355" s="118"/>
      <c r="F355" s="118"/>
      <c r="G355" s="118"/>
      <c r="H355" s="125">
        <v>2</v>
      </c>
      <c r="I355" s="118"/>
      <c r="J355" s="125">
        <v>2</v>
      </c>
      <c r="K355" s="118" t="s">
        <v>3524</v>
      </c>
    </row>
    <row r="356" spans="1:11" ht="12.75" customHeight="1">
      <c r="A356" s="118"/>
      <c r="B356" s="118"/>
      <c r="C356" s="128" t="s">
        <v>5321</v>
      </c>
      <c r="D356" s="129" t="s">
        <v>5062</v>
      </c>
      <c r="E356" s="118"/>
      <c r="F356" s="118"/>
      <c r="G356" s="118"/>
      <c r="H356" s="125">
        <v>2</v>
      </c>
      <c r="I356" s="118"/>
      <c r="J356" s="125">
        <v>2</v>
      </c>
      <c r="K356" s="118" t="s">
        <v>3524</v>
      </c>
    </row>
    <row r="357" spans="1:11" ht="12.75" customHeight="1">
      <c r="A357" s="118"/>
      <c r="B357" s="118"/>
      <c r="C357" s="128" t="s">
        <v>5322</v>
      </c>
      <c r="D357" s="129" t="s">
        <v>5064</v>
      </c>
      <c r="E357" s="118"/>
      <c r="F357" s="118"/>
      <c r="G357" s="118"/>
      <c r="H357" s="125">
        <v>2</v>
      </c>
      <c r="I357" s="118"/>
      <c r="J357" s="125">
        <v>2</v>
      </c>
      <c r="K357" s="118" t="s">
        <v>3524</v>
      </c>
    </row>
    <row r="358" spans="1:11" ht="12.75" customHeight="1">
      <c r="A358" s="118"/>
      <c r="B358" s="118"/>
      <c r="C358" s="128" t="s">
        <v>5323</v>
      </c>
      <c r="D358" s="129" t="s">
        <v>5066</v>
      </c>
      <c r="E358" s="118"/>
      <c r="F358" s="118"/>
      <c r="G358" s="118"/>
      <c r="H358" s="125">
        <v>2</v>
      </c>
      <c r="I358" s="118"/>
      <c r="J358" s="125">
        <v>2</v>
      </c>
      <c r="K358" s="118" t="s">
        <v>3524</v>
      </c>
    </row>
    <row r="359" spans="1:11" ht="12.75" customHeight="1">
      <c r="A359" s="118"/>
      <c r="B359" s="118"/>
      <c r="C359" s="128" t="s">
        <v>5324</v>
      </c>
      <c r="D359" s="129" t="s">
        <v>5068</v>
      </c>
      <c r="E359" s="118"/>
      <c r="F359" s="118"/>
      <c r="G359" s="118"/>
      <c r="H359" s="125">
        <v>2</v>
      </c>
      <c r="I359" s="118"/>
      <c r="J359" s="125">
        <v>2</v>
      </c>
      <c r="K359" s="118" t="s">
        <v>3524</v>
      </c>
    </row>
    <row r="360" spans="1:11" ht="12.75" customHeight="1">
      <c r="A360" s="118"/>
      <c r="B360" s="118"/>
      <c r="C360" s="128" t="s">
        <v>5325</v>
      </c>
      <c r="D360" s="129" t="s">
        <v>5070</v>
      </c>
      <c r="E360" s="118"/>
      <c r="F360" s="118"/>
      <c r="G360" s="118"/>
      <c r="H360" s="125">
        <v>2</v>
      </c>
      <c r="I360" s="118"/>
      <c r="J360" s="125">
        <v>2</v>
      </c>
      <c r="K360" s="118" t="s">
        <v>3524</v>
      </c>
    </row>
    <row r="361" spans="1:11" ht="12.75" customHeight="1">
      <c r="A361" s="118"/>
      <c r="B361" s="118"/>
      <c r="C361" s="128" t="s">
        <v>5326</v>
      </c>
      <c r="D361" s="129" t="s">
        <v>5072</v>
      </c>
      <c r="E361" s="118"/>
      <c r="F361" s="118"/>
      <c r="G361" s="118"/>
      <c r="H361" s="125">
        <v>2</v>
      </c>
      <c r="I361" s="118"/>
      <c r="J361" s="125">
        <v>2</v>
      </c>
      <c r="K361" s="118" t="s">
        <v>3524</v>
      </c>
    </row>
    <row r="362" spans="1:11" ht="12.75" customHeight="1">
      <c r="A362" s="118"/>
      <c r="B362" s="118"/>
      <c r="C362" s="128" t="s">
        <v>5327</v>
      </c>
      <c r="D362" s="129" t="s">
        <v>5074</v>
      </c>
      <c r="E362" s="118"/>
      <c r="F362" s="118"/>
      <c r="G362" s="118"/>
      <c r="H362" s="125">
        <v>2</v>
      </c>
      <c r="I362" s="118"/>
      <c r="J362" s="125">
        <v>2</v>
      </c>
      <c r="K362" s="118" t="s">
        <v>3524</v>
      </c>
    </row>
    <row r="363" spans="1:11" ht="12.75" customHeight="1">
      <c r="A363" s="118"/>
      <c r="B363" s="118"/>
      <c r="C363" s="128" t="s">
        <v>5328</v>
      </c>
      <c r="D363" s="129" t="s">
        <v>5076</v>
      </c>
      <c r="E363" s="118"/>
      <c r="F363" s="118"/>
      <c r="G363" s="118"/>
      <c r="H363" s="125">
        <v>2</v>
      </c>
      <c r="I363" s="118"/>
      <c r="J363" s="125">
        <v>2</v>
      </c>
      <c r="K363" s="118" t="s">
        <v>3524</v>
      </c>
    </row>
    <row r="364" spans="1:11" ht="12.75" customHeight="1">
      <c r="A364" s="118"/>
      <c r="B364" s="118"/>
      <c r="C364" s="128" t="s">
        <v>5329</v>
      </c>
      <c r="D364" s="129" t="s">
        <v>5078</v>
      </c>
      <c r="E364" s="118"/>
      <c r="F364" s="118"/>
      <c r="G364" s="118"/>
      <c r="H364" s="125">
        <v>2</v>
      </c>
      <c r="I364" s="118"/>
      <c r="J364" s="125">
        <v>2</v>
      </c>
      <c r="K364" s="118" t="s">
        <v>3524</v>
      </c>
    </row>
    <row r="365" spans="1:11" ht="12.75" customHeight="1">
      <c r="A365" s="118"/>
      <c r="B365" s="118"/>
      <c r="C365" s="131" t="s">
        <v>5330</v>
      </c>
      <c r="D365" s="129" t="s">
        <v>1185</v>
      </c>
      <c r="E365" s="118"/>
      <c r="F365" s="118"/>
      <c r="G365" s="118"/>
      <c r="H365" s="125">
        <v>2</v>
      </c>
      <c r="I365" s="118"/>
      <c r="J365" s="125">
        <v>2</v>
      </c>
      <c r="K365" s="118" t="s">
        <v>3524</v>
      </c>
    </row>
    <row r="366" spans="1:11" ht="12.75" customHeight="1">
      <c r="A366" s="118"/>
      <c r="B366" s="118"/>
      <c r="C366" s="131" t="s">
        <v>5331</v>
      </c>
      <c r="D366" s="129" t="s">
        <v>1187</v>
      </c>
      <c r="E366" s="118"/>
      <c r="F366" s="118"/>
      <c r="G366" s="118"/>
      <c r="H366" s="125">
        <v>2</v>
      </c>
      <c r="I366" s="118"/>
      <c r="J366" s="125">
        <v>2</v>
      </c>
      <c r="K366" s="118" t="s">
        <v>3524</v>
      </c>
    </row>
    <row r="367" spans="1:11" ht="12.75" customHeight="1">
      <c r="A367" s="118"/>
      <c r="B367" s="118"/>
      <c r="C367" s="131" t="s">
        <v>5332</v>
      </c>
      <c r="D367" s="129" t="s">
        <v>1189</v>
      </c>
      <c r="E367" s="118"/>
      <c r="F367" s="118"/>
      <c r="G367" s="118"/>
      <c r="H367" s="125">
        <v>2</v>
      </c>
      <c r="I367" s="118"/>
      <c r="J367" s="125">
        <v>2</v>
      </c>
      <c r="K367" s="118" t="s">
        <v>3524</v>
      </c>
    </row>
    <row r="368" spans="1:11" ht="12.75" customHeight="1">
      <c r="A368" s="118"/>
      <c r="B368" s="118"/>
      <c r="C368" s="131" t="s">
        <v>5333</v>
      </c>
      <c r="D368" s="129" t="s">
        <v>1191</v>
      </c>
      <c r="E368" s="118"/>
      <c r="F368" s="118"/>
      <c r="G368" s="118"/>
      <c r="H368" s="125">
        <v>2</v>
      </c>
      <c r="I368" s="118"/>
      <c r="J368" s="125">
        <v>2</v>
      </c>
      <c r="K368" s="118" t="s">
        <v>3524</v>
      </c>
    </row>
    <row r="369" spans="1:11" ht="12.75" customHeight="1">
      <c r="A369" s="118"/>
      <c r="B369" s="118"/>
      <c r="C369" s="131" t="s">
        <v>5334</v>
      </c>
      <c r="D369" s="132" t="s">
        <v>5084</v>
      </c>
      <c r="E369" s="118"/>
      <c r="F369" s="118"/>
      <c r="G369" s="118"/>
      <c r="H369" s="125">
        <v>2</v>
      </c>
      <c r="I369" s="118"/>
      <c r="J369" s="125">
        <v>2</v>
      </c>
      <c r="K369" s="118" t="s">
        <v>3524</v>
      </c>
    </row>
    <row r="370" spans="1:11" ht="12.75" customHeight="1">
      <c r="A370" s="118"/>
      <c r="B370" s="118"/>
      <c r="C370" s="131" t="s">
        <v>5335</v>
      </c>
      <c r="D370" s="130" t="s">
        <v>5153</v>
      </c>
      <c r="E370" s="118"/>
      <c r="F370" s="118"/>
      <c r="G370" s="118"/>
      <c r="H370" s="125">
        <v>2</v>
      </c>
      <c r="I370" s="118"/>
      <c r="J370" s="125">
        <v>2</v>
      </c>
      <c r="K370" s="118" t="s">
        <v>3524</v>
      </c>
    </row>
    <row r="371" spans="1:11" ht="12.75" customHeight="1">
      <c r="A371" s="118"/>
      <c r="B371" s="118"/>
      <c r="C371" s="131" t="s">
        <v>5336</v>
      </c>
      <c r="D371" s="130" t="s">
        <v>5155</v>
      </c>
      <c r="E371" s="118"/>
      <c r="F371" s="118"/>
      <c r="G371" s="118"/>
      <c r="H371" s="125">
        <v>2</v>
      </c>
      <c r="I371" s="118"/>
      <c r="J371" s="125">
        <v>2</v>
      </c>
      <c r="K371" s="118" t="s">
        <v>3524</v>
      </c>
    </row>
    <row r="372" spans="1:11" ht="12.75" customHeight="1">
      <c r="A372" s="118"/>
      <c r="B372" s="118"/>
      <c r="C372" s="131" t="s">
        <v>5337</v>
      </c>
      <c r="D372" s="130" t="s">
        <v>5157</v>
      </c>
      <c r="E372" s="118"/>
      <c r="F372" s="118"/>
      <c r="G372" s="118"/>
      <c r="H372" s="125">
        <v>2</v>
      </c>
      <c r="I372" s="118"/>
      <c r="J372" s="125">
        <v>2</v>
      </c>
      <c r="K372" s="118" t="s">
        <v>3524</v>
      </c>
    </row>
    <row r="373" spans="1:11" ht="12.75" customHeight="1">
      <c r="A373" s="118"/>
      <c r="B373" s="118"/>
      <c r="C373" s="131" t="s">
        <v>5338</v>
      </c>
      <c r="D373" s="130" t="s">
        <v>5159</v>
      </c>
      <c r="E373" s="118"/>
      <c r="F373" s="118"/>
      <c r="G373" s="118"/>
      <c r="H373" s="125">
        <v>2</v>
      </c>
      <c r="I373" s="118"/>
      <c r="J373" s="125">
        <v>2</v>
      </c>
      <c r="K373" s="118" t="s">
        <v>3524</v>
      </c>
    </row>
    <row r="374" spans="1:11" ht="12.75" customHeight="1">
      <c r="A374" s="118"/>
      <c r="B374" s="118"/>
      <c r="C374" s="131" t="s">
        <v>5339</v>
      </c>
      <c r="D374" s="129" t="s">
        <v>5161</v>
      </c>
      <c r="E374" s="118"/>
      <c r="F374" s="118"/>
      <c r="G374" s="118"/>
      <c r="H374" s="125">
        <v>2</v>
      </c>
      <c r="I374" s="118"/>
      <c r="J374" s="125">
        <v>2</v>
      </c>
      <c r="K374" s="118" t="s">
        <v>3524</v>
      </c>
    </row>
    <row r="375" spans="1:11" ht="12.75" customHeight="1">
      <c r="A375" s="118"/>
      <c r="B375" s="118"/>
      <c r="C375" s="128" t="s">
        <v>5340</v>
      </c>
      <c r="D375" s="129" t="s">
        <v>5163</v>
      </c>
      <c r="E375" s="118"/>
      <c r="F375" s="118"/>
      <c r="G375" s="118"/>
      <c r="H375" s="125">
        <v>2</v>
      </c>
      <c r="I375" s="118"/>
      <c r="J375" s="125">
        <v>2</v>
      </c>
      <c r="K375" s="118" t="s">
        <v>3524</v>
      </c>
    </row>
    <row r="376" spans="1:11" ht="12.75" customHeight="1">
      <c r="A376" s="118"/>
      <c r="B376" s="118"/>
      <c r="C376" s="128" t="s">
        <v>5341</v>
      </c>
      <c r="D376" s="129" t="s">
        <v>5165</v>
      </c>
      <c r="E376" s="118"/>
      <c r="F376" s="118"/>
      <c r="G376" s="118"/>
      <c r="H376" s="125">
        <v>2</v>
      </c>
      <c r="I376" s="118"/>
      <c r="J376" s="125">
        <v>2</v>
      </c>
      <c r="K376" s="118" t="s">
        <v>3524</v>
      </c>
    </row>
    <row r="377" spans="1:11" ht="12.75" customHeight="1">
      <c r="A377" s="118"/>
      <c r="B377" s="118"/>
      <c r="C377" s="128" t="s">
        <v>5342</v>
      </c>
      <c r="D377" s="129" t="s">
        <v>1209</v>
      </c>
      <c r="E377" s="118"/>
      <c r="F377" s="118"/>
      <c r="G377" s="118"/>
      <c r="H377" s="125">
        <v>3</v>
      </c>
      <c r="I377" s="118"/>
      <c r="J377" s="125">
        <v>2</v>
      </c>
      <c r="K377" s="118" t="s">
        <v>3524</v>
      </c>
    </row>
    <row r="378" spans="1:11" ht="12.75" customHeight="1">
      <c r="A378" s="118"/>
      <c r="B378" s="118"/>
      <c r="C378" s="128" t="s">
        <v>5343</v>
      </c>
      <c r="D378" s="129" t="s">
        <v>1211</v>
      </c>
      <c r="E378" s="118"/>
      <c r="F378" s="118"/>
      <c r="G378" s="118"/>
      <c r="H378" s="125">
        <v>3</v>
      </c>
      <c r="I378" s="118"/>
      <c r="J378" s="125">
        <v>2</v>
      </c>
      <c r="K378" s="118" t="s">
        <v>3524</v>
      </c>
    </row>
    <row r="379" spans="1:11" ht="12.75" customHeight="1">
      <c r="A379" s="118"/>
      <c r="B379" s="118"/>
      <c r="C379" s="128" t="s">
        <v>5344</v>
      </c>
      <c r="D379" s="129" t="s">
        <v>1213</v>
      </c>
      <c r="E379" s="118"/>
      <c r="F379" s="118"/>
      <c r="G379" s="118"/>
      <c r="H379" s="125">
        <v>3</v>
      </c>
      <c r="I379" s="118"/>
      <c r="J379" s="125">
        <v>2</v>
      </c>
      <c r="K379" s="118" t="s">
        <v>3524</v>
      </c>
    </row>
    <row r="380" spans="1:11" ht="12.75" customHeight="1">
      <c r="A380" s="118"/>
      <c r="B380" s="118"/>
      <c r="C380" s="128" t="s">
        <v>5345</v>
      </c>
      <c r="D380" s="129" t="s">
        <v>5100</v>
      </c>
      <c r="E380" s="118"/>
      <c r="F380" s="118"/>
      <c r="G380" s="118"/>
      <c r="H380" s="125">
        <v>3</v>
      </c>
      <c r="I380" s="118"/>
      <c r="J380" s="125">
        <v>2</v>
      </c>
      <c r="K380" s="118" t="s">
        <v>3524</v>
      </c>
    </row>
    <row r="381" spans="1:11" ht="12.75" customHeight="1">
      <c r="A381" s="118"/>
      <c r="B381" s="118"/>
      <c r="C381" s="128" t="s">
        <v>5346</v>
      </c>
      <c r="D381" s="129" t="s">
        <v>5171</v>
      </c>
      <c r="E381" s="118"/>
      <c r="F381" s="118"/>
      <c r="G381" s="118"/>
      <c r="H381" s="125">
        <v>3</v>
      </c>
      <c r="I381" s="118"/>
      <c r="J381" s="125">
        <v>2</v>
      </c>
      <c r="K381" s="118" t="s">
        <v>3524</v>
      </c>
    </row>
    <row r="382" spans="1:11" ht="12.75" customHeight="1">
      <c r="A382" s="118"/>
      <c r="B382" s="118"/>
      <c r="C382" s="128" t="s">
        <v>5347</v>
      </c>
      <c r="D382" s="129" t="s">
        <v>1220</v>
      </c>
      <c r="E382" s="118"/>
      <c r="F382" s="118"/>
      <c r="G382" s="118"/>
      <c r="H382" s="125">
        <v>2</v>
      </c>
      <c r="I382" s="118"/>
      <c r="J382" s="125">
        <v>2</v>
      </c>
      <c r="K382" s="118" t="s">
        <v>3524</v>
      </c>
    </row>
    <row r="383" spans="1:11" ht="12.75" customHeight="1">
      <c r="A383" s="118"/>
      <c r="B383" s="118"/>
      <c r="C383" s="128" t="s">
        <v>5348</v>
      </c>
      <c r="D383" s="129" t="s">
        <v>1222</v>
      </c>
      <c r="E383" s="118"/>
      <c r="F383" s="118"/>
      <c r="G383" s="118"/>
      <c r="H383" s="125">
        <v>2</v>
      </c>
      <c r="I383" s="118"/>
      <c r="J383" s="125">
        <v>2</v>
      </c>
      <c r="K383" s="118" t="s">
        <v>3524</v>
      </c>
    </row>
    <row r="384" spans="1:11" ht="12.75" customHeight="1">
      <c r="A384" s="118"/>
      <c r="B384" s="118"/>
      <c r="C384" s="128" t="s">
        <v>5349</v>
      </c>
      <c r="D384" s="129" t="s">
        <v>5175</v>
      </c>
      <c r="E384" s="118"/>
      <c r="F384" s="118"/>
      <c r="G384" s="118"/>
      <c r="H384" s="125">
        <v>1</v>
      </c>
      <c r="I384" s="118"/>
      <c r="J384" s="125">
        <v>1</v>
      </c>
      <c r="K384" s="118" t="s">
        <v>3524</v>
      </c>
    </row>
    <row r="385" spans="1:11" ht="12.75" customHeight="1">
      <c r="A385" s="118"/>
      <c r="B385" s="118"/>
      <c r="C385" s="128" t="s">
        <v>5350</v>
      </c>
      <c r="D385" s="129" t="s">
        <v>1113</v>
      </c>
      <c r="E385" s="118"/>
      <c r="F385" s="118"/>
      <c r="G385" s="118"/>
      <c r="H385" s="125">
        <v>1</v>
      </c>
      <c r="I385" s="118"/>
      <c r="J385" s="125">
        <v>1</v>
      </c>
      <c r="K385" s="118" t="s">
        <v>1552</v>
      </c>
    </row>
    <row r="386" spans="1:11" ht="12.75" customHeight="1">
      <c r="A386" s="118"/>
      <c r="B386" s="118"/>
      <c r="C386" s="128" t="s">
        <v>5351</v>
      </c>
      <c r="D386" s="129" t="s">
        <v>1115</v>
      </c>
      <c r="E386" s="118"/>
      <c r="F386" s="118"/>
      <c r="G386" s="118"/>
      <c r="H386" s="125">
        <v>1</v>
      </c>
      <c r="I386" s="118"/>
      <c r="J386" s="125">
        <v>1</v>
      </c>
      <c r="K386" s="118" t="s">
        <v>1552</v>
      </c>
    </row>
    <row r="387" spans="1:11" ht="12.75" customHeight="1">
      <c r="A387" s="118"/>
      <c r="B387" s="118"/>
      <c r="C387" s="128" t="s">
        <v>5352</v>
      </c>
      <c r="D387" s="129" t="s">
        <v>1117</v>
      </c>
      <c r="E387" s="118"/>
      <c r="F387" s="118"/>
      <c r="G387" s="118"/>
      <c r="H387" s="125">
        <v>1</v>
      </c>
      <c r="I387" s="118"/>
      <c r="J387" s="125">
        <v>1</v>
      </c>
      <c r="K387" s="118" t="s">
        <v>1552</v>
      </c>
    </row>
    <row r="388" spans="1:11" ht="12.75" customHeight="1">
      <c r="A388" s="118"/>
      <c r="B388" s="118"/>
      <c r="C388" s="128" t="s">
        <v>5353</v>
      </c>
      <c r="D388" s="129" t="s">
        <v>5180</v>
      </c>
      <c r="E388" s="118"/>
      <c r="F388" s="118"/>
      <c r="G388" s="118"/>
      <c r="H388" s="125">
        <v>1</v>
      </c>
      <c r="I388" s="118"/>
      <c r="J388" s="125">
        <v>1</v>
      </c>
      <c r="K388" s="118" t="s">
        <v>1552</v>
      </c>
    </row>
    <row r="389" spans="1:11" ht="12.75" customHeight="1">
      <c r="A389" s="118"/>
      <c r="B389" s="118"/>
      <c r="C389" s="128" t="s">
        <v>5354</v>
      </c>
      <c r="D389" s="129" t="s">
        <v>5182</v>
      </c>
      <c r="E389" s="118"/>
      <c r="F389" s="118"/>
      <c r="G389" s="118"/>
      <c r="H389" s="125">
        <v>1</v>
      </c>
      <c r="I389" s="118"/>
      <c r="J389" s="125">
        <v>1</v>
      </c>
      <c r="K389" s="118" t="s">
        <v>1552</v>
      </c>
    </row>
    <row r="390" spans="1:11" ht="12.75" customHeight="1">
      <c r="A390" s="118"/>
      <c r="B390" s="118"/>
      <c r="C390" s="128" t="s">
        <v>5355</v>
      </c>
      <c r="D390" s="129" t="s">
        <v>5184</v>
      </c>
      <c r="E390" s="118"/>
      <c r="F390" s="118"/>
      <c r="G390" s="118"/>
      <c r="H390" s="125">
        <v>1</v>
      </c>
      <c r="I390" s="118"/>
      <c r="J390" s="125">
        <v>1</v>
      </c>
      <c r="K390" s="118" t="s">
        <v>1552</v>
      </c>
    </row>
    <row r="391" spans="1:11" ht="12.75" customHeight="1">
      <c r="A391" s="118"/>
      <c r="B391" s="118"/>
      <c r="C391" s="128" t="s">
        <v>5356</v>
      </c>
      <c r="D391" s="129" t="s">
        <v>5186</v>
      </c>
      <c r="E391" s="118"/>
      <c r="F391" s="118"/>
      <c r="G391" s="118"/>
      <c r="H391" s="125">
        <v>1</v>
      </c>
      <c r="I391" s="118"/>
      <c r="J391" s="125">
        <v>1</v>
      </c>
      <c r="K391" s="118" t="s">
        <v>1552</v>
      </c>
    </row>
    <row r="392" spans="1:11" ht="12.75" customHeight="1">
      <c r="A392" s="118"/>
      <c r="B392" s="118"/>
      <c r="C392" s="128" t="s">
        <v>5357</v>
      </c>
      <c r="D392" s="129" t="s">
        <v>5188</v>
      </c>
      <c r="E392" s="118"/>
      <c r="F392" s="118"/>
      <c r="G392" s="118"/>
      <c r="H392" s="125">
        <v>1</v>
      </c>
      <c r="I392" s="118"/>
      <c r="J392" s="125">
        <v>1</v>
      </c>
      <c r="K392" s="118" t="s">
        <v>1552</v>
      </c>
    </row>
    <row r="393" spans="1:11" ht="12.75" customHeight="1">
      <c r="A393" s="118"/>
      <c r="B393" s="118"/>
      <c r="C393" s="128" t="s">
        <v>5358</v>
      </c>
      <c r="D393" s="129" t="s">
        <v>5190</v>
      </c>
      <c r="E393" s="118"/>
      <c r="F393" s="118"/>
      <c r="G393" s="118"/>
      <c r="H393" s="125">
        <v>1</v>
      </c>
      <c r="I393" s="118"/>
      <c r="J393" s="125">
        <v>1</v>
      </c>
      <c r="K393" s="118" t="s">
        <v>1552</v>
      </c>
    </row>
    <row r="394" spans="1:11" ht="12.75" customHeight="1">
      <c r="A394" s="118"/>
      <c r="B394" s="118"/>
      <c r="C394" s="128" t="s">
        <v>5359</v>
      </c>
      <c r="D394" s="129" t="s">
        <v>5192</v>
      </c>
      <c r="E394" s="118"/>
      <c r="F394" s="118"/>
      <c r="G394" s="118"/>
      <c r="H394" s="125">
        <v>1</v>
      </c>
      <c r="I394" s="118"/>
      <c r="J394" s="125">
        <v>1</v>
      </c>
      <c r="K394" s="118" t="s">
        <v>1552</v>
      </c>
    </row>
    <row r="395" spans="1:11" ht="12.75" customHeight="1">
      <c r="A395" s="118"/>
      <c r="B395" s="118"/>
      <c r="C395" s="128" t="s">
        <v>5360</v>
      </c>
      <c r="D395" s="129" t="s">
        <v>5194</v>
      </c>
      <c r="E395" s="118"/>
      <c r="F395" s="118"/>
      <c r="G395" s="118"/>
      <c r="H395" s="125">
        <v>2</v>
      </c>
      <c r="I395" s="118"/>
      <c r="J395" s="125">
        <v>2</v>
      </c>
      <c r="K395" s="118" t="s">
        <v>1552</v>
      </c>
    </row>
    <row r="396" spans="1:11" ht="12.75" customHeight="1">
      <c r="A396" s="118"/>
      <c r="B396" s="118"/>
      <c r="C396" s="128" t="s">
        <v>5361</v>
      </c>
      <c r="D396" s="129" t="s">
        <v>1133</v>
      </c>
      <c r="E396" s="118"/>
      <c r="F396" s="118"/>
      <c r="G396" s="118"/>
      <c r="H396" s="125">
        <v>1</v>
      </c>
      <c r="I396" s="118"/>
      <c r="J396" s="125">
        <v>1</v>
      </c>
      <c r="K396" s="118" t="s">
        <v>1552</v>
      </c>
    </row>
    <row r="397" spans="1:11" ht="12.75" customHeight="1">
      <c r="A397" s="118"/>
      <c r="B397" s="118"/>
      <c r="C397" s="128" t="s">
        <v>5362</v>
      </c>
      <c r="D397" s="129" t="s">
        <v>1115</v>
      </c>
      <c r="E397" s="118"/>
      <c r="F397" s="118"/>
      <c r="G397" s="118"/>
      <c r="H397" s="125">
        <v>1</v>
      </c>
      <c r="I397" s="118"/>
      <c r="J397" s="125">
        <v>1</v>
      </c>
      <c r="K397" s="118" t="s">
        <v>1552</v>
      </c>
    </row>
    <row r="398" spans="1:11" ht="12.75" customHeight="1">
      <c r="A398" s="118"/>
      <c r="B398" s="118"/>
      <c r="C398" s="128" t="s">
        <v>5363</v>
      </c>
      <c r="D398" s="129" t="s">
        <v>1117</v>
      </c>
      <c r="E398" s="118"/>
      <c r="F398" s="118"/>
      <c r="G398" s="118"/>
      <c r="H398" s="125">
        <v>1</v>
      </c>
      <c r="I398" s="118"/>
      <c r="J398" s="125">
        <v>1</v>
      </c>
      <c r="K398" s="118" t="s">
        <v>1552</v>
      </c>
    </row>
    <row r="399" spans="1:11" ht="12.75" customHeight="1">
      <c r="A399" s="118"/>
      <c r="B399" s="118"/>
      <c r="C399" s="128" t="s">
        <v>5364</v>
      </c>
      <c r="D399" s="129" t="s">
        <v>1137</v>
      </c>
      <c r="E399" s="118"/>
      <c r="F399" s="118"/>
      <c r="G399" s="118"/>
      <c r="H399" s="125">
        <v>1</v>
      </c>
      <c r="I399" s="118"/>
      <c r="J399" s="125">
        <v>1</v>
      </c>
      <c r="K399" s="118" t="s">
        <v>1552</v>
      </c>
    </row>
    <row r="400" spans="1:11" ht="12.75" customHeight="1">
      <c r="A400" s="118"/>
      <c r="B400" s="118"/>
      <c r="C400" s="128" t="s">
        <v>5365</v>
      </c>
      <c r="D400" s="129" t="s">
        <v>5043</v>
      </c>
      <c r="E400" s="118"/>
      <c r="F400" s="118"/>
      <c r="G400" s="118"/>
      <c r="H400" s="125">
        <v>1</v>
      </c>
      <c r="I400" s="118"/>
      <c r="J400" s="125">
        <v>1</v>
      </c>
      <c r="K400" s="118" t="s">
        <v>1552</v>
      </c>
    </row>
    <row r="401" spans="1:11" ht="12.75" customHeight="1">
      <c r="A401" s="118"/>
      <c r="B401" s="118"/>
      <c r="C401" s="128" t="s">
        <v>5366</v>
      </c>
      <c r="D401" s="129" t="s">
        <v>5045</v>
      </c>
      <c r="E401" s="118"/>
      <c r="F401" s="118"/>
      <c r="G401" s="118"/>
      <c r="H401" s="125">
        <v>1</v>
      </c>
      <c r="I401" s="118"/>
      <c r="J401" s="125">
        <v>1</v>
      </c>
      <c r="K401" s="118" t="s">
        <v>1552</v>
      </c>
    </row>
    <row r="402" spans="1:11" ht="12.75" customHeight="1">
      <c r="A402" s="118"/>
      <c r="B402" s="118"/>
      <c r="C402" s="128" t="s">
        <v>5367</v>
      </c>
      <c r="D402" s="129" t="s">
        <v>5047</v>
      </c>
      <c r="E402" s="118"/>
      <c r="F402" s="118"/>
      <c r="G402" s="118"/>
      <c r="H402" s="125">
        <v>1</v>
      </c>
      <c r="I402" s="118"/>
      <c r="J402" s="125">
        <v>1</v>
      </c>
      <c r="K402" s="118" t="s">
        <v>1552</v>
      </c>
    </row>
    <row r="403" spans="1:11" ht="12.75" customHeight="1">
      <c r="A403" s="118"/>
      <c r="B403" s="118"/>
      <c r="C403" s="128" t="s">
        <v>5368</v>
      </c>
      <c r="D403" s="129" t="s">
        <v>5049</v>
      </c>
      <c r="E403" s="118"/>
      <c r="F403" s="118"/>
      <c r="G403" s="118"/>
      <c r="H403" s="125">
        <v>1</v>
      </c>
      <c r="I403" s="118"/>
      <c r="J403" s="125">
        <v>1</v>
      </c>
      <c r="K403" s="118" t="s">
        <v>1552</v>
      </c>
    </row>
    <row r="404" spans="1:11" ht="12.75" customHeight="1">
      <c r="A404" s="118"/>
      <c r="B404" s="118"/>
      <c r="C404" s="128" t="s">
        <v>5369</v>
      </c>
      <c r="D404" s="129" t="s">
        <v>1174</v>
      </c>
      <c r="E404" s="118"/>
      <c r="F404" s="118"/>
      <c r="G404" s="118"/>
      <c r="H404" s="125">
        <v>1</v>
      </c>
      <c r="I404" s="118"/>
      <c r="J404" s="125">
        <v>1</v>
      </c>
      <c r="K404" s="118" t="s">
        <v>1552</v>
      </c>
    </row>
    <row r="405" spans="1:11" ht="12.75" customHeight="1">
      <c r="A405" s="118"/>
      <c r="B405" s="118"/>
      <c r="C405" s="128" t="s">
        <v>5370</v>
      </c>
      <c r="D405" s="129" t="s">
        <v>5052</v>
      </c>
      <c r="E405" s="118"/>
      <c r="F405" s="118"/>
      <c r="G405" s="118"/>
      <c r="H405" s="125">
        <v>1</v>
      </c>
      <c r="I405" s="118"/>
      <c r="J405" s="125">
        <v>1</v>
      </c>
      <c r="K405" s="118" t="s">
        <v>1552</v>
      </c>
    </row>
    <row r="406" spans="1:11" ht="12.75" customHeight="1">
      <c r="A406" s="118"/>
      <c r="B406" s="118"/>
      <c r="C406" s="128" t="s">
        <v>5371</v>
      </c>
      <c r="D406" s="129" t="s">
        <v>5133</v>
      </c>
      <c r="E406" s="118"/>
      <c r="F406" s="118"/>
      <c r="G406" s="118"/>
      <c r="H406" s="125">
        <v>1</v>
      </c>
      <c r="I406" s="118"/>
      <c r="J406" s="125">
        <v>1</v>
      </c>
      <c r="K406" s="118" t="s">
        <v>1552</v>
      </c>
    </row>
    <row r="407" spans="1:11" ht="12.75" customHeight="1">
      <c r="A407" s="118"/>
      <c r="B407" s="118"/>
      <c r="C407" s="128" t="s">
        <v>5372</v>
      </c>
      <c r="D407" s="129" t="s">
        <v>1155</v>
      </c>
      <c r="E407" s="118"/>
      <c r="F407" s="118"/>
      <c r="G407" s="118"/>
      <c r="H407" s="125">
        <v>1</v>
      </c>
      <c r="I407" s="118"/>
      <c r="J407" s="125">
        <v>1</v>
      </c>
      <c r="K407" s="118" t="s">
        <v>1552</v>
      </c>
    </row>
    <row r="408" spans="1:11" ht="12.75" customHeight="1">
      <c r="A408" s="118"/>
      <c r="B408" s="118"/>
      <c r="C408" s="128" t="s">
        <v>5373</v>
      </c>
      <c r="D408" s="129" t="s">
        <v>5057</v>
      </c>
      <c r="E408" s="118"/>
      <c r="F408" s="118"/>
      <c r="G408" s="118"/>
      <c r="H408" s="125">
        <v>1</v>
      </c>
      <c r="I408" s="118"/>
      <c r="J408" s="125">
        <v>1</v>
      </c>
      <c r="K408" s="118" t="s">
        <v>1552</v>
      </c>
    </row>
    <row r="409" spans="1:11" ht="12.75" customHeight="1">
      <c r="A409" s="118"/>
      <c r="B409" s="118"/>
      <c r="C409" s="128" t="s">
        <v>5374</v>
      </c>
      <c r="D409" s="129" t="s">
        <v>5059</v>
      </c>
      <c r="E409" s="118"/>
      <c r="F409" s="118"/>
      <c r="G409" s="118"/>
      <c r="H409" s="125">
        <v>1</v>
      </c>
      <c r="I409" s="118"/>
      <c r="J409" s="125">
        <v>1</v>
      </c>
      <c r="K409" s="118" t="s">
        <v>1552</v>
      </c>
    </row>
    <row r="410" spans="1:11" ht="12.75" customHeight="1">
      <c r="A410" s="118"/>
      <c r="B410" s="118"/>
      <c r="C410" s="128" t="s">
        <v>5375</v>
      </c>
      <c r="D410" s="129" t="s">
        <v>1168</v>
      </c>
      <c r="E410" s="118"/>
      <c r="F410" s="118"/>
      <c r="G410" s="118"/>
      <c r="H410" s="125">
        <v>1</v>
      </c>
      <c r="I410" s="118"/>
      <c r="J410" s="125">
        <v>1</v>
      </c>
      <c r="K410" s="118" t="s">
        <v>1552</v>
      </c>
    </row>
    <row r="411" spans="1:11" ht="12.75" customHeight="1">
      <c r="A411" s="118"/>
      <c r="B411" s="118"/>
      <c r="C411" s="128" t="s">
        <v>5376</v>
      </c>
      <c r="D411" s="129" t="s">
        <v>5062</v>
      </c>
      <c r="E411" s="118"/>
      <c r="F411" s="118"/>
      <c r="G411" s="118"/>
      <c r="H411" s="125">
        <v>1</v>
      </c>
      <c r="I411" s="118"/>
      <c r="J411" s="125">
        <v>1</v>
      </c>
      <c r="K411" s="118" t="s">
        <v>1552</v>
      </c>
    </row>
    <row r="412" spans="1:11" ht="12.75" customHeight="1">
      <c r="A412" s="118"/>
      <c r="B412" s="118"/>
      <c r="C412" s="128" t="s">
        <v>5377</v>
      </c>
      <c r="D412" s="129" t="s">
        <v>5054</v>
      </c>
      <c r="E412" s="118"/>
      <c r="F412" s="118"/>
      <c r="G412" s="118"/>
      <c r="H412" s="125">
        <v>1</v>
      </c>
      <c r="I412" s="118"/>
      <c r="J412" s="125">
        <v>1</v>
      </c>
      <c r="K412" s="118" t="s">
        <v>1552</v>
      </c>
    </row>
    <row r="413" spans="1:11" ht="12.75" customHeight="1">
      <c r="A413" s="118"/>
      <c r="B413" s="118"/>
      <c r="C413" s="128" t="s">
        <v>5378</v>
      </c>
      <c r="D413" s="129" t="s">
        <v>5064</v>
      </c>
      <c r="E413" s="118"/>
      <c r="F413" s="118"/>
      <c r="G413" s="118"/>
      <c r="H413" s="125">
        <v>1</v>
      </c>
      <c r="I413" s="118"/>
      <c r="J413" s="125">
        <v>1</v>
      </c>
      <c r="K413" s="118" t="s">
        <v>1552</v>
      </c>
    </row>
    <row r="414" spans="1:11" ht="12.75" customHeight="1">
      <c r="A414" s="118"/>
      <c r="B414" s="118"/>
      <c r="C414" s="128" t="s">
        <v>5379</v>
      </c>
      <c r="D414" s="129" t="s">
        <v>5066</v>
      </c>
      <c r="E414" s="118"/>
      <c r="F414" s="118"/>
      <c r="G414" s="118"/>
      <c r="H414" s="125">
        <v>1</v>
      </c>
      <c r="I414" s="118"/>
      <c r="J414" s="125">
        <v>1</v>
      </c>
      <c r="K414" s="118" t="s">
        <v>1552</v>
      </c>
    </row>
    <row r="415" spans="1:11" ht="12.75" customHeight="1">
      <c r="A415" s="118"/>
      <c r="B415" s="118"/>
      <c r="C415" s="128" t="s">
        <v>5380</v>
      </c>
      <c r="D415" s="129" t="s">
        <v>5068</v>
      </c>
      <c r="E415" s="118"/>
      <c r="F415" s="118"/>
      <c r="G415" s="118"/>
      <c r="H415" s="125">
        <v>1</v>
      </c>
      <c r="I415" s="118"/>
      <c r="J415" s="125">
        <v>1</v>
      </c>
      <c r="K415" s="118" t="s">
        <v>1552</v>
      </c>
    </row>
    <row r="416" spans="1:11" ht="12.75" customHeight="1">
      <c r="A416" s="118"/>
      <c r="B416" s="118"/>
      <c r="C416" s="128" t="s">
        <v>5381</v>
      </c>
      <c r="D416" s="129" t="s">
        <v>5070</v>
      </c>
      <c r="E416" s="118"/>
      <c r="F416" s="118"/>
      <c r="G416" s="118"/>
      <c r="H416" s="125">
        <v>1</v>
      </c>
      <c r="I416" s="118"/>
      <c r="J416" s="125">
        <v>1</v>
      </c>
      <c r="K416" s="118" t="s">
        <v>1552</v>
      </c>
    </row>
    <row r="417" spans="1:11" ht="12.75" customHeight="1">
      <c r="A417" s="118"/>
      <c r="B417" s="118"/>
      <c r="C417" s="128" t="s">
        <v>5382</v>
      </c>
      <c r="D417" s="129" t="s">
        <v>5072</v>
      </c>
      <c r="E417" s="118"/>
      <c r="F417" s="118"/>
      <c r="G417" s="118"/>
      <c r="H417" s="125">
        <v>1</v>
      </c>
      <c r="I417" s="118"/>
      <c r="J417" s="125">
        <v>1</v>
      </c>
      <c r="K417" s="118" t="s">
        <v>1552</v>
      </c>
    </row>
    <row r="418" spans="1:11" ht="12.75" customHeight="1">
      <c r="A418" s="118"/>
      <c r="B418" s="118"/>
      <c r="C418" s="128" t="s">
        <v>5383</v>
      </c>
      <c r="D418" s="129" t="s">
        <v>5074</v>
      </c>
      <c r="E418" s="118"/>
      <c r="F418" s="118"/>
      <c r="G418" s="118"/>
      <c r="H418" s="125">
        <v>1</v>
      </c>
      <c r="I418" s="118"/>
      <c r="J418" s="125">
        <v>1</v>
      </c>
      <c r="K418" s="118" t="s">
        <v>1552</v>
      </c>
    </row>
    <row r="419" spans="1:11" ht="12.75" customHeight="1">
      <c r="A419" s="118"/>
      <c r="B419" s="118"/>
      <c r="C419" s="128" t="s">
        <v>5384</v>
      </c>
      <c r="D419" s="129" t="s">
        <v>5076</v>
      </c>
      <c r="E419" s="118"/>
      <c r="F419" s="118"/>
      <c r="G419" s="118"/>
      <c r="H419" s="125">
        <v>1</v>
      </c>
      <c r="I419" s="118"/>
      <c r="J419" s="125">
        <v>1</v>
      </c>
      <c r="K419" s="118" t="s">
        <v>1552</v>
      </c>
    </row>
    <row r="420" spans="1:11" ht="12.75" customHeight="1">
      <c r="A420" s="118"/>
      <c r="B420" s="118"/>
      <c r="C420" s="128" t="s">
        <v>5385</v>
      </c>
      <c r="D420" s="129" t="s">
        <v>5078</v>
      </c>
      <c r="E420" s="118"/>
      <c r="F420" s="118"/>
      <c r="G420" s="118"/>
      <c r="H420" s="125">
        <v>1</v>
      </c>
      <c r="I420" s="118"/>
      <c r="J420" s="125">
        <v>1</v>
      </c>
      <c r="K420" s="118" t="s">
        <v>1552</v>
      </c>
    </row>
    <row r="421" spans="1:11" ht="12.75" customHeight="1">
      <c r="A421" s="118"/>
      <c r="B421" s="118"/>
      <c r="C421" s="128" t="s">
        <v>5386</v>
      </c>
      <c r="D421" s="129" t="s">
        <v>1185</v>
      </c>
      <c r="E421" s="118"/>
      <c r="F421" s="118"/>
      <c r="G421" s="118"/>
      <c r="H421" s="125">
        <v>1</v>
      </c>
      <c r="I421" s="118"/>
      <c r="J421" s="125">
        <v>1</v>
      </c>
      <c r="K421" s="118" t="s">
        <v>1552</v>
      </c>
    </row>
    <row r="422" spans="1:11" ht="12.75" customHeight="1">
      <c r="A422" s="118"/>
      <c r="B422" s="118"/>
      <c r="C422" s="128" t="s">
        <v>5387</v>
      </c>
      <c r="D422" s="129" t="s">
        <v>1187</v>
      </c>
      <c r="E422" s="118"/>
      <c r="F422" s="118"/>
      <c r="G422" s="118"/>
      <c r="H422" s="125">
        <v>1</v>
      </c>
      <c r="I422" s="118"/>
      <c r="J422" s="125">
        <v>1</v>
      </c>
      <c r="K422" s="118" t="s">
        <v>1552</v>
      </c>
    </row>
    <row r="423" spans="1:11" ht="12.75" customHeight="1">
      <c r="A423" s="118"/>
      <c r="B423" s="118"/>
      <c r="C423" s="128" t="s">
        <v>5388</v>
      </c>
      <c r="D423" s="129" t="s">
        <v>1189</v>
      </c>
      <c r="E423" s="118"/>
      <c r="F423" s="118"/>
      <c r="G423" s="118"/>
      <c r="H423" s="125">
        <v>1</v>
      </c>
      <c r="I423" s="118"/>
      <c r="J423" s="125">
        <v>1</v>
      </c>
      <c r="K423" s="118" t="s">
        <v>1552</v>
      </c>
    </row>
    <row r="424" spans="1:11" ht="12.75" customHeight="1">
      <c r="A424" s="118"/>
      <c r="B424" s="118"/>
      <c r="C424" s="128" t="s">
        <v>5389</v>
      </c>
      <c r="D424" s="129" t="s">
        <v>1191</v>
      </c>
      <c r="E424" s="118"/>
      <c r="F424" s="118"/>
      <c r="G424" s="118"/>
      <c r="H424" s="125">
        <v>1</v>
      </c>
      <c r="I424" s="118"/>
      <c r="J424" s="125">
        <v>1</v>
      </c>
      <c r="K424" s="118" t="s">
        <v>1552</v>
      </c>
    </row>
    <row r="425" spans="1:11" ht="12.75" customHeight="1">
      <c r="A425" s="118"/>
      <c r="B425" s="118"/>
      <c r="C425" s="128" t="s">
        <v>5390</v>
      </c>
      <c r="D425" s="129" t="s">
        <v>5084</v>
      </c>
      <c r="E425" s="118"/>
      <c r="F425" s="118"/>
      <c r="G425" s="118"/>
      <c r="H425" s="125">
        <v>1</v>
      </c>
      <c r="I425" s="118"/>
      <c r="J425" s="125">
        <v>1</v>
      </c>
      <c r="K425" s="118" t="s">
        <v>1552</v>
      </c>
    </row>
    <row r="426" spans="1:11" ht="12.75" customHeight="1">
      <c r="A426" s="118"/>
      <c r="B426" s="118"/>
      <c r="C426" s="128" t="s">
        <v>5391</v>
      </c>
      <c r="D426" s="130" t="s">
        <v>5153</v>
      </c>
      <c r="E426" s="118"/>
      <c r="F426" s="118"/>
      <c r="G426" s="118"/>
      <c r="H426" s="125">
        <v>1</v>
      </c>
      <c r="I426" s="118"/>
      <c r="J426" s="125">
        <v>1</v>
      </c>
      <c r="K426" s="118" t="s">
        <v>1552</v>
      </c>
    </row>
    <row r="427" spans="1:11" ht="12.75" customHeight="1">
      <c r="A427" s="118"/>
      <c r="B427" s="118"/>
      <c r="C427" s="128" t="s">
        <v>5392</v>
      </c>
      <c r="D427" s="130" t="s">
        <v>5155</v>
      </c>
      <c r="E427" s="118"/>
      <c r="F427" s="118"/>
      <c r="G427" s="118"/>
      <c r="H427" s="125">
        <v>1</v>
      </c>
      <c r="I427" s="118"/>
      <c r="J427" s="125">
        <v>1</v>
      </c>
      <c r="K427" s="118" t="s">
        <v>1552</v>
      </c>
    </row>
    <row r="428" spans="1:11" ht="12.75" customHeight="1">
      <c r="A428" s="118"/>
      <c r="B428" s="118"/>
      <c r="C428" s="128" t="s">
        <v>5393</v>
      </c>
      <c r="D428" s="130" t="s">
        <v>5157</v>
      </c>
      <c r="E428" s="118"/>
      <c r="F428" s="118"/>
      <c r="G428" s="118"/>
      <c r="H428" s="125">
        <v>1</v>
      </c>
      <c r="I428" s="118"/>
      <c r="J428" s="125">
        <v>1</v>
      </c>
      <c r="K428" s="118" t="s">
        <v>1552</v>
      </c>
    </row>
    <row r="429" spans="1:11" ht="12.75" customHeight="1">
      <c r="A429" s="118"/>
      <c r="B429" s="118"/>
      <c r="C429" s="128" t="s">
        <v>5394</v>
      </c>
      <c r="D429" s="130" t="s">
        <v>5159</v>
      </c>
      <c r="E429" s="118"/>
      <c r="F429" s="118"/>
      <c r="G429" s="118"/>
      <c r="H429" s="125">
        <v>1</v>
      </c>
      <c r="I429" s="118"/>
      <c r="J429" s="125">
        <v>1</v>
      </c>
      <c r="K429" s="118" t="s">
        <v>1552</v>
      </c>
    </row>
    <row r="430" spans="1:11" ht="12.75" customHeight="1">
      <c r="A430" s="118"/>
      <c r="B430" s="118"/>
      <c r="C430" s="128" t="s">
        <v>5395</v>
      </c>
      <c r="D430" s="129" t="s">
        <v>5230</v>
      </c>
      <c r="E430" s="118"/>
      <c r="F430" s="118"/>
      <c r="G430" s="118"/>
      <c r="H430" s="125">
        <v>1</v>
      </c>
      <c r="I430" s="118"/>
      <c r="J430" s="125">
        <v>1</v>
      </c>
      <c r="K430" s="118" t="s">
        <v>1552</v>
      </c>
    </row>
    <row r="431" spans="1:11" ht="12.75" customHeight="1">
      <c r="A431" s="118"/>
      <c r="B431" s="118"/>
      <c r="C431" s="128" t="s">
        <v>5396</v>
      </c>
      <c r="D431" s="129" t="s">
        <v>5232</v>
      </c>
      <c r="E431" s="118"/>
      <c r="F431" s="118"/>
      <c r="G431" s="118"/>
      <c r="H431" s="125">
        <v>1</v>
      </c>
      <c r="I431" s="118"/>
      <c r="J431" s="125">
        <v>1</v>
      </c>
      <c r="K431" s="118" t="s">
        <v>1552</v>
      </c>
    </row>
    <row r="432" spans="1:11" ht="12.75" customHeight="1">
      <c r="A432" s="118"/>
      <c r="B432" s="118"/>
      <c r="C432" s="128" t="s">
        <v>5397</v>
      </c>
      <c r="D432" s="129" t="s">
        <v>5234</v>
      </c>
      <c r="E432" s="118"/>
      <c r="F432" s="118"/>
      <c r="G432" s="118"/>
      <c r="H432" s="125">
        <v>1</v>
      </c>
      <c r="I432" s="118"/>
      <c r="J432" s="125">
        <v>1</v>
      </c>
      <c r="K432" s="118" t="s">
        <v>1552</v>
      </c>
    </row>
    <row r="433" spans="1:11" ht="12.75" customHeight="1">
      <c r="A433" s="118"/>
      <c r="B433" s="118"/>
      <c r="C433" s="128" t="s">
        <v>5398</v>
      </c>
      <c r="D433" s="129" t="s">
        <v>1209</v>
      </c>
      <c r="E433" s="118"/>
      <c r="F433" s="118"/>
      <c r="G433" s="118"/>
      <c r="H433" s="125">
        <v>2</v>
      </c>
      <c r="I433" s="118"/>
      <c r="J433" s="125">
        <v>1</v>
      </c>
      <c r="K433" s="118" t="s">
        <v>1552</v>
      </c>
    </row>
    <row r="434" spans="1:11" ht="12.75" customHeight="1">
      <c r="A434" s="118"/>
      <c r="B434" s="118"/>
      <c r="C434" s="128" t="s">
        <v>5399</v>
      </c>
      <c r="D434" s="129" t="s">
        <v>1211</v>
      </c>
      <c r="E434" s="118"/>
      <c r="F434" s="118"/>
      <c r="G434" s="118"/>
      <c r="H434" s="125">
        <v>2</v>
      </c>
      <c r="I434" s="118"/>
      <c r="J434" s="125">
        <v>1</v>
      </c>
      <c r="K434" s="118" t="s">
        <v>1552</v>
      </c>
    </row>
    <row r="435" spans="1:11" ht="12.75" customHeight="1">
      <c r="A435" s="118"/>
      <c r="B435" s="118"/>
      <c r="C435" s="128" t="s">
        <v>5400</v>
      </c>
      <c r="D435" s="129" t="s">
        <v>1213</v>
      </c>
      <c r="E435" s="118"/>
      <c r="F435" s="118"/>
      <c r="G435" s="118"/>
      <c r="H435" s="125">
        <v>2</v>
      </c>
      <c r="I435" s="118"/>
      <c r="J435" s="125">
        <v>1</v>
      </c>
      <c r="K435" s="118" t="s">
        <v>1552</v>
      </c>
    </row>
    <row r="436" spans="1:11" ht="12.75" customHeight="1">
      <c r="A436" s="118"/>
      <c r="B436" s="118"/>
      <c r="C436" s="128" t="s">
        <v>5401</v>
      </c>
      <c r="D436" s="129" t="s">
        <v>5100</v>
      </c>
      <c r="E436" s="118"/>
      <c r="F436" s="118"/>
      <c r="G436" s="118"/>
      <c r="H436" s="125">
        <v>2</v>
      </c>
      <c r="I436" s="118"/>
      <c r="J436" s="125">
        <v>1</v>
      </c>
      <c r="K436" s="118" t="s">
        <v>1552</v>
      </c>
    </row>
    <row r="437" spans="1:11" ht="12.75" customHeight="1">
      <c r="A437" s="118"/>
      <c r="B437" s="118"/>
      <c r="C437" s="128" t="s">
        <v>5402</v>
      </c>
      <c r="D437" s="129" t="s">
        <v>5240</v>
      </c>
      <c r="E437" s="118"/>
      <c r="F437" s="118"/>
      <c r="G437" s="118"/>
      <c r="H437" s="125">
        <v>2</v>
      </c>
      <c r="I437" s="118"/>
      <c r="J437" s="125">
        <v>1</v>
      </c>
      <c r="K437" s="118" t="s">
        <v>1552</v>
      </c>
    </row>
    <row r="438" spans="1:11" ht="12.75" customHeight="1">
      <c r="A438" s="118"/>
      <c r="B438" s="118"/>
      <c r="C438" s="128" t="s">
        <v>5403</v>
      </c>
      <c r="D438" s="129" t="s">
        <v>1220</v>
      </c>
      <c r="E438" s="118"/>
      <c r="F438" s="118"/>
      <c r="G438" s="118"/>
      <c r="H438" s="125">
        <v>1</v>
      </c>
      <c r="I438" s="118"/>
      <c r="J438" s="125">
        <v>1</v>
      </c>
      <c r="K438" s="118" t="s">
        <v>1552</v>
      </c>
    </row>
    <row r="439" spans="1:11" ht="12.75" customHeight="1">
      <c r="A439" s="118"/>
      <c r="B439" s="118"/>
      <c r="C439" s="128" t="s">
        <v>5404</v>
      </c>
      <c r="D439" s="129" t="s">
        <v>1222</v>
      </c>
      <c r="E439" s="118"/>
      <c r="F439" s="118"/>
      <c r="G439" s="118"/>
      <c r="H439" s="125">
        <v>1</v>
      </c>
      <c r="I439" s="118"/>
      <c r="J439" s="125">
        <v>1</v>
      </c>
      <c r="K439" s="118" t="s">
        <v>1552</v>
      </c>
    </row>
    <row r="440" spans="1:11" ht="12.75" customHeight="1">
      <c r="A440" s="133"/>
      <c r="B440" s="133"/>
      <c r="C440" s="134" t="s">
        <v>5405</v>
      </c>
      <c r="D440" s="135" t="s">
        <v>5244</v>
      </c>
      <c r="E440" s="133"/>
      <c r="F440" s="133"/>
      <c r="G440" s="133"/>
      <c r="H440" s="136">
        <v>1</v>
      </c>
      <c r="I440" s="133"/>
      <c r="J440" s="136">
        <v>1</v>
      </c>
      <c r="K440" s="118" t="s">
        <v>1552</v>
      </c>
    </row>
    <row r="441" spans="1:11" s="118" customFormat="1" ht="12.75" customHeight="1">
      <c r="C441" s="128"/>
      <c r="D441" s="129" t="s">
        <v>3687</v>
      </c>
      <c r="H441" s="125">
        <v>1</v>
      </c>
      <c r="J441" s="125"/>
      <c r="K441" s="118" t="s">
        <v>5406</v>
      </c>
    </row>
    <row r="442" spans="1:11" s="118" customFormat="1" ht="12.75" customHeight="1">
      <c r="C442" s="128"/>
      <c r="D442" s="129" t="s">
        <v>3688</v>
      </c>
      <c r="H442" s="125">
        <v>1</v>
      </c>
      <c r="J442" s="125"/>
      <c r="K442" s="118" t="s">
        <v>5406</v>
      </c>
    </row>
    <row r="443" spans="1:11" s="118" customFormat="1" ht="12.75" customHeight="1">
      <c r="C443" s="128"/>
      <c r="D443" s="129" t="s">
        <v>3689</v>
      </c>
      <c r="H443" s="125">
        <v>1</v>
      </c>
      <c r="J443" s="125"/>
      <c r="K443" s="118" t="s">
        <v>5406</v>
      </c>
    </row>
    <row r="444" spans="1:11" s="118" customFormat="1" ht="12.75" customHeight="1">
      <c r="C444" s="128"/>
      <c r="D444" s="129" t="s">
        <v>3690</v>
      </c>
      <c r="H444" s="125">
        <v>1</v>
      </c>
      <c r="J444" s="125"/>
      <c r="K444" s="118" t="s">
        <v>5406</v>
      </c>
    </row>
    <row r="445" spans="1:11" s="118" customFormat="1" ht="12.75" customHeight="1">
      <c r="C445" s="128"/>
      <c r="D445" s="129" t="s">
        <v>3691</v>
      </c>
      <c r="H445" s="125">
        <v>1</v>
      </c>
      <c r="J445" s="125"/>
      <c r="K445" s="118" t="s">
        <v>5406</v>
      </c>
    </row>
    <row r="446" spans="1:11" s="118" customFormat="1" ht="12.75" customHeight="1">
      <c r="C446" s="128"/>
      <c r="D446" s="129" t="s">
        <v>5246</v>
      </c>
      <c r="H446" s="125">
        <v>1</v>
      </c>
      <c r="J446" s="125"/>
      <c r="K446" s="118" t="s">
        <v>5406</v>
      </c>
    </row>
    <row r="447" spans="1:11" s="118" customFormat="1" ht="12.75" customHeight="1">
      <c r="C447" s="128"/>
      <c r="D447" s="129" t="s">
        <v>5247</v>
      </c>
      <c r="H447" s="125">
        <v>1</v>
      </c>
      <c r="J447" s="125"/>
      <c r="K447" s="118" t="s">
        <v>5406</v>
      </c>
    </row>
    <row r="448" spans="1:11" s="118" customFormat="1" ht="12.75" customHeight="1">
      <c r="C448" s="128"/>
      <c r="D448" s="129" t="s">
        <v>5248</v>
      </c>
      <c r="H448" s="125">
        <v>2</v>
      </c>
      <c r="J448" s="125"/>
      <c r="K448" s="118" t="s">
        <v>5406</v>
      </c>
    </row>
    <row r="449" spans="1:11" s="118" customFormat="1" ht="12.75" customHeight="1">
      <c r="C449" s="128"/>
      <c r="D449" s="129" t="s">
        <v>5249</v>
      </c>
      <c r="H449" s="125">
        <v>2</v>
      </c>
      <c r="J449" s="125"/>
      <c r="K449" s="118" t="s">
        <v>5406</v>
      </c>
    </row>
    <row r="450" spans="1:11" s="141" customFormat="1" ht="12.75" customHeight="1">
      <c r="A450" s="137"/>
      <c r="B450" s="137"/>
      <c r="C450" s="138"/>
      <c r="D450" s="139" t="s">
        <v>5250</v>
      </c>
      <c r="E450" s="137"/>
      <c r="F450" s="137"/>
      <c r="G450" s="137"/>
      <c r="H450" s="140">
        <v>3</v>
      </c>
      <c r="I450" s="137"/>
      <c r="J450" s="140"/>
      <c r="K450" s="118" t="s">
        <v>5406</v>
      </c>
    </row>
    <row r="451" spans="1:11" ht="12.75" customHeight="1">
      <c r="A451" s="137"/>
      <c r="B451" s="137" t="s">
        <v>3267</v>
      </c>
      <c r="C451" s="142" t="s">
        <v>5407</v>
      </c>
      <c r="D451" s="143" t="s">
        <v>17</v>
      </c>
      <c r="E451" s="137" t="s">
        <v>18</v>
      </c>
      <c r="F451" s="137" t="s">
        <v>19</v>
      </c>
      <c r="G451" s="137" t="s">
        <v>20</v>
      </c>
      <c r="H451" s="140">
        <v>1</v>
      </c>
      <c r="I451" s="137"/>
      <c r="J451" s="140"/>
      <c r="K451" s="137" t="s">
        <v>904</v>
      </c>
    </row>
    <row r="452" spans="1:11" ht="12.75" customHeight="1">
      <c r="A452" s="118"/>
      <c r="B452" s="118"/>
      <c r="C452" s="144" t="s">
        <v>5408</v>
      </c>
      <c r="D452" s="145" t="s">
        <v>23</v>
      </c>
      <c r="E452" s="118"/>
      <c r="F452" s="118"/>
      <c r="G452" s="118"/>
      <c r="H452" s="125">
        <v>2</v>
      </c>
      <c r="I452" s="118"/>
      <c r="J452" s="125"/>
      <c r="K452" s="137" t="s">
        <v>904</v>
      </c>
    </row>
    <row r="453" spans="1:11" ht="12.75" customHeight="1">
      <c r="A453" s="118"/>
      <c r="B453" s="118"/>
      <c r="C453" s="144" t="s">
        <v>5409</v>
      </c>
      <c r="D453" s="145" t="s">
        <v>25</v>
      </c>
      <c r="E453" s="118"/>
      <c r="F453" s="118"/>
      <c r="G453" s="118"/>
      <c r="H453" s="125">
        <v>3</v>
      </c>
      <c r="I453" s="118"/>
      <c r="J453" s="125"/>
      <c r="K453" s="137" t="s">
        <v>904</v>
      </c>
    </row>
    <row r="454" spans="1:11" ht="13.5" customHeight="1">
      <c r="A454" s="118"/>
      <c r="B454" s="118"/>
      <c r="C454" s="144" t="s">
        <v>5410</v>
      </c>
      <c r="D454" s="145" t="s">
        <v>27</v>
      </c>
      <c r="E454" s="118"/>
      <c r="F454" s="118"/>
      <c r="G454" s="118"/>
      <c r="H454" s="125">
        <v>2</v>
      </c>
      <c r="I454" s="118"/>
      <c r="J454" s="125"/>
      <c r="K454" s="137" t="s">
        <v>904</v>
      </c>
    </row>
    <row r="455" spans="1:11" ht="12.75" customHeight="1">
      <c r="A455" s="118"/>
      <c r="B455" s="118"/>
      <c r="C455" s="144" t="s">
        <v>5411</v>
      </c>
      <c r="D455" s="145" t="s">
        <v>29</v>
      </c>
      <c r="E455" s="118"/>
      <c r="F455" s="118"/>
      <c r="G455" s="118"/>
      <c r="H455" s="125">
        <v>2</v>
      </c>
      <c r="I455" s="118"/>
      <c r="J455" s="125"/>
      <c r="K455" s="137" t="s">
        <v>904</v>
      </c>
    </row>
    <row r="456" spans="1:11" ht="12.75" customHeight="1">
      <c r="A456" s="118"/>
      <c r="B456" s="118"/>
      <c r="C456" s="144" t="s">
        <v>5412</v>
      </c>
      <c r="D456" s="145" t="s">
        <v>31</v>
      </c>
      <c r="E456" s="118"/>
      <c r="F456" s="118"/>
      <c r="G456" s="118"/>
      <c r="H456" s="125">
        <v>2</v>
      </c>
      <c r="I456" s="118"/>
      <c r="J456" s="125"/>
      <c r="K456" s="137" t="s">
        <v>904</v>
      </c>
    </row>
    <row r="457" spans="1:11" ht="12.75" customHeight="1">
      <c r="A457" s="118"/>
      <c r="B457" s="118"/>
      <c r="C457" s="144" t="s">
        <v>5413</v>
      </c>
      <c r="D457" s="145" t="s">
        <v>34</v>
      </c>
      <c r="E457" s="118"/>
      <c r="F457" s="118"/>
      <c r="G457" s="118"/>
      <c r="H457" s="125">
        <v>3</v>
      </c>
      <c r="I457" s="118"/>
      <c r="J457" s="125"/>
      <c r="K457" s="137" t="s">
        <v>904</v>
      </c>
    </row>
    <row r="458" spans="1:11" ht="12.75" customHeight="1">
      <c r="A458" s="118"/>
      <c r="B458" s="118"/>
      <c r="C458" s="144" t="s">
        <v>5414</v>
      </c>
      <c r="D458" s="145" t="s">
        <v>36</v>
      </c>
      <c r="E458" s="118"/>
      <c r="F458" s="118"/>
      <c r="G458" s="118"/>
      <c r="H458" s="125">
        <v>2</v>
      </c>
      <c r="I458" s="118"/>
      <c r="J458" s="125"/>
      <c r="K458" s="137" t="s">
        <v>904</v>
      </c>
    </row>
    <row r="459" spans="1:11" ht="12.75" customHeight="1">
      <c r="A459" s="118"/>
      <c r="B459" s="118"/>
      <c r="C459" s="144" t="s">
        <v>5415</v>
      </c>
      <c r="D459" s="145" t="s">
        <v>38</v>
      </c>
      <c r="E459" s="118"/>
      <c r="F459" s="118"/>
      <c r="G459" s="118"/>
      <c r="H459" s="125">
        <v>2</v>
      </c>
      <c r="I459" s="118"/>
      <c r="J459" s="125"/>
      <c r="K459" s="137" t="s">
        <v>904</v>
      </c>
    </row>
    <row r="460" spans="1:11" ht="12.75" customHeight="1">
      <c r="A460" s="118"/>
      <c r="B460" s="118"/>
      <c r="C460" s="144" t="s">
        <v>5416</v>
      </c>
      <c r="D460" s="145" t="s">
        <v>40</v>
      </c>
      <c r="E460" s="118"/>
      <c r="F460" s="118"/>
      <c r="G460" s="118"/>
      <c r="H460" s="125">
        <v>2</v>
      </c>
      <c r="I460" s="118"/>
      <c r="J460" s="125"/>
      <c r="K460" s="137" t="s">
        <v>904</v>
      </c>
    </row>
    <row r="461" spans="1:11" ht="12.75" customHeight="1">
      <c r="A461" s="118"/>
      <c r="B461" s="118"/>
      <c r="C461" s="144" t="s">
        <v>5417</v>
      </c>
      <c r="D461" s="145" t="s">
        <v>42</v>
      </c>
      <c r="E461" s="118"/>
      <c r="F461" s="118"/>
      <c r="G461" s="118"/>
      <c r="H461" s="125">
        <v>3</v>
      </c>
      <c r="I461" s="118"/>
      <c r="J461" s="125"/>
      <c r="K461" s="137" t="s">
        <v>904</v>
      </c>
    </row>
    <row r="462" spans="1:11" ht="12.75" customHeight="1">
      <c r="A462" s="118"/>
      <c r="B462" s="118"/>
      <c r="C462" s="144" t="s">
        <v>5418</v>
      </c>
      <c r="D462" s="145" t="s">
        <v>45</v>
      </c>
      <c r="E462" s="118"/>
      <c r="F462" s="118"/>
      <c r="G462" s="118"/>
      <c r="H462" s="125">
        <v>1</v>
      </c>
      <c r="I462" s="118"/>
      <c r="J462" s="125"/>
      <c r="K462" s="137" t="s">
        <v>904</v>
      </c>
    </row>
    <row r="463" spans="1:11" ht="12.75" customHeight="1">
      <c r="A463" s="118"/>
      <c r="B463" s="118"/>
      <c r="C463" s="144" t="s">
        <v>5419</v>
      </c>
      <c r="D463" s="145" t="s">
        <v>47</v>
      </c>
      <c r="E463" s="118"/>
      <c r="F463" s="118"/>
      <c r="G463" s="118"/>
      <c r="H463" s="125">
        <v>1</v>
      </c>
      <c r="I463" s="118"/>
      <c r="J463" s="125"/>
      <c r="K463" s="137" t="s">
        <v>904</v>
      </c>
    </row>
    <row r="464" spans="1:11" ht="12.75" customHeight="1">
      <c r="A464" s="118"/>
      <c r="B464" s="118"/>
      <c r="C464" s="144" t="s">
        <v>5420</v>
      </c>
      <c r="D464" s="145" t="s">
        <v>49</v>
      </c>
      <c r="E464" s="118"/>
      <c r="F464" s="118"/>
      <c r="G464" s="118"/>
      <c r="H464" s="125">
        <v>1</v>
      </c>
      <c r="I464" s="118"/>
      <c r="J464" s="125"/>
      <c r="K464" s="137" t="s">
        <v>904</v>
      </c>
    </row>
    <row r="465" spans="1:11" ht="12.75" customHeight="1">
      <c r="A465" s="118"/>
      <c r="B465" s="118"/>
      <c r="C465" s="144" t="s">
        <v>5421</v>
      </c>
      <c r="D465" s="145" t="s">
        <v>51</v>
      </c>
      <c r="E465" s="118"/>
      <c r="F465" s="118"/>
      <c r="G465" s="118"/>
      <c r="H465" s="125">
        <v>2</v>
      </c>
      <c r="I465" s="118"/>
      <c r="J465" s="125"/>
      <c r="K465" s="137" t="s">
        <v>904</v>
      </c>
    </row>
    <row r="466" spans="1:11" ht="12.75" customHeight="1">
      <c r="A466" s="118"/>
      <c r="B466" s="118"/>
      <c r="C466" s="144" t="s">
        <v>5422</v>
      </c>
      <c r="D466" s="145" t="s">
        <v>53</v>
      </c>
      <c r="E466" s="118"/>
      <c r="F466" s="118"/>
      <c r="G466" s="118"/>
      <c r="H466" s="125">
        <v>2</v>
      </c>
      <c r="I466" s="118"/>
      <c r="J466" s="125"/>
      <c r="K466" s="137" t="s">
        <v>904</v>
      </c>
    </row>
    <row r="467" spans="1:11" ht="12.75" customHeight="1">
      <c r="A467" s="118"/>
      <c r="B467" s="118"/>
      <c r="C467" s="144" t="s">
        <v>5423</v>
      </c>
      <c r="D467" s="145" t="s">
        <v>55</v>
      </c>
      <c r="E467" s="118"/>
      <c r="F467" s="118"/>
      <c r="G467" s="118"/>
      <c r="H467" s="125">
        <v>1</v>
      </c>
      <c r="I467" s="118"/>
      <c r="J467" s="125"/>
      <c r="K467" s="137" t="s">
        <v>904</v>
      </c>
    </row>
    <row r="468" spans="1:11" ht="12.75" customHeight="1">
      <c r="A468" s="118"/>
      <c r="B468" s="118"/>
      <c r="C468" s="144" t="s">
        <v>5424</v>
      </c>
      <c r="D468" s="145" t="s">
        <v>57</v>
      </c>
      <c r="E468" s="118"/>
      <c r="F468" s="118"/>
      <c r="G468" s="118"/>
      <c r="H468" s="125">
        <v>1</v>
      </c>
      <c r="I468" s="118"/>
      <c r="J468" s="125"/>
      <c r="K468" s="137" t="s">
        <v>904</v>
      </c>
    </row>
    <row r="469" spans="1:11" ht="12.75" customHeight="1">
      <c r="A469" s="118"/>
      <c r="B469" s="118"/>
      <c r="C469" s="144" t="s">
        <v>5425</v>
      </c>
      <c r="D469" s="145" t="s">
        <v>59</v>
      </c>
      <c r="E469" s="118"/>
      <c r="F469" s="118"/>
      <c r="G469" s="118"/>
      <c r="H469" s="125">
        <v>1</v>
      </c>
      <c r="I469" s="118"/>
      <c r="J469" s="125"/>
      <c r="K469" s="137" t="s">
        <v>904</v>
      </c>
    </row>
    <row r="470" spans="1:11" ht="12.75" customHeight="1">
      <c r="A470" s="118"/>
      <c r="B470" s="118"/>
      <c r="C470" s="144" t="s">
        <v>5426</v>
      </c>
      <c r="D470" s="145" t="s">
        <v>61</v>
      </c>
      <c r="E470" s="118"/>
      <c r="F470" s="118"/>
      <c r="G470" s="118"/>
      <c r="H470" s="125">
        <v>1</v>
      </c>
      <c r="I470" s="118"/>
      <c r="J470" s="125"/>
      <c r="K470" s="137" t="s">
        <v>904</v>
      </c>
    </row>
    <row r="471" spans="1:11" ht="41.25" customHeight="1">
      <c r="A471" s="118"/>
      <c r="B471" s="118"/>
      <c r="C471" s="144" t="s">
        <v>5427</v>
      </c>
      <c r="D471" s="145" t="s">
        <v>63</v>
      </c>
      <c r="E471" s="118"/>
      <c r="F471" s="118"/>
      <c r="G471" s="118"/>
      <c r="H471" s="125">
        <v>1</v>
      </c>
      <c r="I471" s="118"/>
      <c r="J471" s="125"/>
      <c r="K471" s="137" t="s">
        <v>904</v>
      </c>
    </row>
    <row r="472" spans="1:11" ht="12.75" customHeight="1">
      <c r="A472" s="118"/>
      <c r="B472" s="118"/>
      <c r="C472" s="144" t="s">
        <v>5428</v>
      </c>
      <c r="D472" s="145" t="s">
        <v>65</v>
      </c>
      <c r="E472" s="118"/>
      <c r="F472" s="118"/>
      <c r="G472" s="118"/>
      <c r="H472" s="125">
        <v>1</v>
      </c>
      <c r="I472" s="118"/>
      <c r="J472" s="125"/>
      <c r="K472" s="137" t="s">
        <v>904</v>
      </c>
    </row>
    <row r="473" spans="1:11" ht="12.75" customHeight="1">
      <c r="A473" s="118"/>
      <c r="B473" s="118"/>
      <c r="C473" s="144" t="s">
        <v>5429</v>
      </c>
      <c r="D473" s="145" t="s">
        <v>67</v>
      </c>
      <c r="E473" s="118"/>
      <c r="F473" s="118"/>
      <c r="G473" s="118"/>
      <c r="H473" s="125">
        <v>1</v>
      </c>
      <c r="I473" s="118"/>
      <c r="J473" s="125"/>
      <c r="K473" s="137" t="s">
        <v>904</v>
      </c>
    </row>
    <row r="474" spans="1:11" ht="12.75" customHeight="1">
      <c r="A474" s="118"/>
      <c r="B474" s="118"/>
      <c r="C474" s="144" t="s">
        <v>5430</v>
      </c>
      <c r="D474" s="145" t="s">
        <v>69</v>
      </c>
      <c r="E474" s="118"/>
      <c r="F474" s="118"/>
      <c r="G474" s="118"/>
      <c r="H474" s="125">
        <v>1</v>
      </c>
      <c r="I474" s="118"/>
      <c r="J474" s="125"/>
      <c r="K474" s="137" t="s">
        <v>904</v>
      </c>
    </row>
    <row r="475" spans="1:11" ht="12.75" customHeight="1">
      <c r="A475" s="118"/>
      <c r="B475" s="118"/>
      <c r="C475" s="144" t="s">
        <v>5431</v>
      </c>
      <c r="D475" s="145" t="s">
        <v>71</v>
      </c>
      <c r="E475" s="118"/>
      <c r="F475" s="118"/>
      <c r="G475" s="118"/>
      <c r="H475" s="125">
        <v>1</v>
      </c>
      <c r="I475" s="118"/>
      <c r="J475" s="118"/>
      <c r="K475" s="137" t="s">
        <v>904</v>
      </c>
    </row>
    <row r="476" spans="1:11" ht="12.75" customHeight="1">
      <c r="A476" s="118"/>
      <c r="B476" s="118"/>
      <c r="C476" s="144" t="s">
        <v>5432</v>
      </c>
      <c r="D476" s="145" t="s">
        <v>73</v>
      </c>
      <c r="E476" s="118"/>
      <c r="F476" s="118"/>
      <c r="G476" s="118"/>
      <c r="H476" s="125">
        <v>2</v>
      </c>
      <c r="I476" s="118"/>
      <c r="J476" s="118"/>
      <c r="K476" s="137" t="s">
        <v>904</v>
      </c>
    </row>
    <row r="477" spans="1:11" ht="12.75" customHeight="1">
      <c r="A477" s="118"/>
      <c r="B477" s="118"/>
      <c r="C477" s="144" t="s">
        <v>5433</v>
      </c>
      <c r="D477" s="145" t="s">
        <v>75</v>
      </c>
      <c r="E477" s="118"/>
      <c r="F477" s="118"/>
      <c r="G477" s="118"/>
      <c r="H477" s="125">
        <v>2</v>
      </c>
      <c r="I477" s="118"/>
      <c r="J477" s="118"/>
      <c r="K477" s="137" t="s">
        <v>904</v>
      </c>
    </row>
    <row r="478" spans="1:11" ht="12.75" customHeight="1">
      <c r="A478" s="118"/>
      <c r="B478" s="118"/>
      <c r="C478" s="144" t="s">
        <v>5434</v>
      </c>
      <c r="D478" s="145" t="s">
        <v>77</v>
      </c>
      <c r="E478" s="118"/>
      <c r="F478" s="118"/>
      <c r="G478" s="118"/>
      <c r="H478" s="125">
        <v>2</v>
      </c>
      <c r="I478" s="118"/>
      <c r="J478" s="118"/>
      <c r="K478" s="137" t="s">
        <v>458</v>
      </c>
    </row>
    <row r="479" spans="1:11" ht="12.75" customHeight="1">
      <c r="A479" s="118"/>
      <c r="B479" s="118"/>
      <c r="C479" s="144" t="s">
        <v>5435</v>
      </c>
      <c r="D479" s="145" t="s">
        <v>79</v>
      </c>
      <c r="E479" s="118"/>
      <c r="F479" s="118"/>
      <c r="G479" s="118"/>
      <c r="H479" s="125">
        <v>2</v>
      </c>
      <c r="I479" s="118"/>
      <c r="J479" s="118"/>
      <c r="K479" s="137" t="s">
        <v>458</v>
      </c>
    </row>
    <row r="480" spans="1:11" ht="12.75" customHeight="1">
      <c r="A480" s="118"/>
      <c r="B480" s="118"/>
      <c r="C480" s="144" t="s">
        <v>5436</v>
      </c>
      <c r="D480" s="145" t="s">
        <v>81</v>
      </c>
      <c r="E480" s="118"/>
      <c r="F480" s="118"/>
      <c r="G480" s="118"/>
      <c r="H480" s="125">
        <v>2</v>
      </c>
      <c r="I480" s="118"/>
      <c r="J480" s="118"/>
      <c r="K480" s="137" t="s">
        <v>458</v>
      </c>
    </row>
    <row r="481" spans="1:11" ht="12.75" customHeight="1">
      <c r="A481" s="118"/>
      <c r="B481" s="118"/>
      <c r="C481" s="144" t="s">
        <v>5437</v>
      </c>
      <c r="D481" s="145" t="s">
        <v>83</v>
      </c>
      <c r="E481" s="118"/>
      <c r="F481" s="118"/>
      <c r="G481" s="118"/>
      <c r="H481" s="125">
        <v>2</v>
      </c>
      <c r="I481" s="118"/>
      <c r="J481" s="118"/>
      <c r="K481" s="137" t="s">
        <v>458</v>
      </c>
    </row>
    <row r="482" spans="1:11" ht="12.75" customHeight="1">
      <c r="A482" s="118"/>
      <c r="B482" s="118"/>
      <c r="C482" s="144" t="s">
        <v>5438</v>
      </c>
      <c r="D482" s="145" t="s">
        <v>85</v>
      </c>
      <c r="E482" s="118"/>
      <c r="F482" s="118"/>
      <c r="G482" s="118"/>
      <c r="H482" s="125">
        <v>2</v>
      </c>
      <c r="I482" s="118"/>
      <c r="J482" s="118"/>
      <c r="K482" s="137" t="s">
        <v>458</v>
      </c>
    </row>
    <row r="483" spans="1:11" ht="12.75" customHeight="1">
      <c r="A483" s="118"/>
      <c r="B483" s="118"/>
      <c r="C483" s="144" t="s">
        <v>5439</v>
      </c>
      <c r="D483" s="145" t="s">
        <v>87</v>
      </c>
      <c r="E483" s="118"/>
      <c r="F483" s="118"/>
      <c r="G483" s="118"/>
      <c r="H483" s="125">
        <v>2</v>
      </c>
      <c r="I483" s="118"/>
      <c r="J483" s="118"/>
      <c r="K483" s="137" t="s">
        <v>458</v>
      </c>
    </row>
    <row r="484" spans="1:11" ht="12.75" customHeight="1">
      <c r="A484" s="118"/>
      <c r="B484" s="118"/>
      <c r="C484" s="144" t="s">
        <v>5440</v>
      </c>
      <c r="D484" s="145" t="s">
        <v>89</v>
      </c>
      <c r="E484" s="118"/>
      <c r="F484" s="118"/>
      <c r="G484" s="118"/>
      <c r="H484" s="125">
        <v>2</v>
      </c>
      <c r="I484" s="118"/>
      <c r="J484" s="118"/>
      <c r="K484" s="137" t="s">
        <v>458</v>
      </c>
    </row>
    <row r="485" spans="1:11" ht="12.75" customHeight="1">
      <c r="A485" s="118"/>
      <c r="B485" s="118"/>
      <c r="C485" s="144" t="s">
        <v>5441</v>
      </c>
      <c r="D485" s="145" t="s">
        <v>91</v>
      </c>
      <c r="E485" s="118"/>
      <c r="F485" s="118"/>
      <c r="G485" s="118"/>
      <c r="H485" s="125">
        <v>2</v>
      </c>
      <c r="I485" s="118"/>
      <c r="J485" s="118"/>
      <c r="K485" s="137" t="s">
        <v>458</v>
      </c>
    </row>
    <row r="486" spans="1:11" ht="12.75" customHeight="1">
      <c r="A486" s="118"/>
      <c r="B486" s="118"/>
      <c r="C486" s="144" t="s">
        <v>5442</v>
      </c>
      <c r="D486" s="145" t="s">
        <v>93</v>
      </c>
      <c r="E486" s="118"/>
      <c r="F486" s="118"/>
      <c r="G486" s="118"/>
      <c r="H486" s="125">
        <v>2</v>
      </c>
      <c r="I486" s="118"/>
      <c r="J486" s="118"/>
      <c r="K486" s="137" t="s">
        <v>458</v>
      </c>
    </row>
    <row r="487" spans="1:11" ht="12.75" customHeight="1">
      <c r="A487" s="118"/>
      <c r="B487" s="118"/>
      <c r="C487" s="144" t="s">
        <v>5443</v>
      </c>
      <c r="D487" s="145" t="s">
        <v>95</v>
      </c>
      <c r="E487" s="118"/>
      <c r="F487" s="118"/>
      <c r="G487" s="118"/>
      <c r="H487" s="125">
        <v>2</v>
      </c>
      <c r="I487" s="118"/>
      <c r="J487" s="118"/>
      <c r="K487" s="137" t="s">
        <v>458</v>
      </c>
    </row>
    <row r="488" spans="1:11" ht="12.75" customHeight="1">
      <c r="A488" s="118"/>
      <c r="B488" s="118"/>
      <c r="C488" s="144" t="s">
        <v>5444</v>
      </c>
      <c r="D488" s="145" t="s">
        <v>97</v>
      </c>
      <c r="E488" s="118"/>
      <c r="F488" s="118"/>
      <c r="G488" s="118"/>
      <c r="H488" s="125">
        <v>2</v>
      </c>
      <c r="I488" s="118"/>
      <c r="J488" s="118"/>
      <c r="K488" s="137" t="s">
        <v>458</v>
      </c>
    </row>
    <row r="489" spans="1:11" ht="12.75" customHeight="1">
      <c r="A489" s="118"/>
      <c r="B489" s="118"/>
      <c r="C489" s="144" t="s">
        <v>5445</v>
      </c>
      <c r="D489" s="145" t="s">
        <v>99</v>
      </c>
      <c r="E489" s="118"/>
      <c r="F489" s="118"/>
      <c r="G489" s="118"/>
      <c r="H489" s="125">
        <v>2</v>
      </c>
      <c r="I489" s="118"/>
      <c r="J489" s="118"/>
      <c r="K489" s="137" t="s">
        <v>458</v>
      </c>
    </row>
    <row r="490" spans="1:11" ht="12.75" customHeight="1">
      <c r="A490" s="118"/>
      <c r="B490" s="118"/>
      <c r="C490" s="144" t="s">
        <v>5446</v>
      </c>
      <c r="D490" s="145" t="s">
        <v>101</v>
      </c>
      <c r="E490" s="118"/>
      <c r="F490" s="118"/>
      <c r="G490" s="118"/>
      <c r="H490" s="125">
        <v>2</v>
      </c>
      <c r="I490" s="118"/>
      <c r="J490" s="118"/>
      <c r="K490" s="137" t="s">
        <v>458</v>
      </c>
    </row>
    <row r="491" spans="1:11" ht="12.75" customHeight="1">
      <c r="A491" s="118"/>
      <c r="B491" s="118"/>
      <c r="C491" s="144" t="s">
        <v>5447</v>
      </c>
      <c r="D491" s="145" t="s">
        <v>103</v>
      </c>
      <c r="E491" s="118"/>
      <c r="F491" s="118"/>
      <c r="G491" s="118"/>
      <c r="H491" s="125">
        <v>2</v>
      </c>
      <c r="I491" s="118"/>
      <c r="J491" s="118"/>
      <c r="K491" s="137" t="s">
        <v>458</v>
      </c>
    </row>
    <row r="492" spans="1:11" ht="12.75" customHeight="1">
      <c r="A492" s="118"/>
      <c r="B492" s="118"/>
      <c r="C492" s="144" t="s">
        <v>5448</v>
      </c>
      <c r="D492" s="145" t="s">
        <v>105</v>
      </c>
      <c r="E492" s="118"/>
      <c r="F492" s="118"/>
      <c r="G492" s="118"/>
      <c r="H492" s="125">
        <v>2</v>
      </c>
      <c r="I492" s="118"/>
      <c r="J492" s="118"/>
      <c r="K492" s="137" t="s">
        <v>458</v>
      </c>
    </row>
    <row r="493" spans="1:11" ht="12.75" customHeight="1">
      <c r="A493" s="118"/>
      <c r="B493" s="118"/>
      <c r="C493" s="144" t="s">
        <v>5449</v>
      </c>
      <c r="D493" s="145" t="s">
        <v>107</v>
      </c>
      <c r="E493" s="118"/>
      <c r="F493" s="118"/>
      <c r="G493" s="118"/>
      <c r="H493" s="125">
        <v>2</v>
      </c>
      <c r="I493" s="118"/>
      <c r="J493" s="118"/>
      <c r="K493" s="137" t="s">
        <v>458</v>
      </c>
    </row>
    <row r="494" spans="1:11" ht="12.75" customHeight="1">
      <c r="A494" s="118"/>
      <c r="B494" s="118"/>
      <c r="C494" s="144" t="s">
        <v>5450</v>
      </c>
      <c r="D494" s="145" t="s">
        <v>109</v>
      </c>
      <c r="E494" s="118"/>
      <c r="F494" s="118"/>
      <c r="G494" s="118"/>
      <c r="H494" s="125">
        <v>2</v>
      </c>
      <c r="I494" s="118"/>
      <c r="J494" s="118"/>
      <c r="K494" s="137" t="s">
        <v>458</v>
      </c>
    </row>
    <row r="495" spans="1:11" ht="12.75" customHeight="1">
      <c r="A495" s="118"/>
      <c r="B495" s="118"/>
      <c r="C495" s="144" t="s">
        <v>5451</v>
      </c>
      <c r="D495" s="145" t="s">
        <v>111</v>
      </c>
      <c r="E495" s="118"/>
      <c r="F495" s="118"/>
      <c r="G495" s="118"/>
      <c r="H495" s="125">
        <v>2</v>
      </c>
      <c r="I495" s="118"/>
      <c r="J495" s="118"/>
      <c r="K495" s="137" t="s">
        <v>458</v>
      </c>
    </row>
    <row r="496" spans="1:11" ht="12.75" customHeight="1">
      <c r="A496" s="118"/>
      <c r="B496" s="118"/>
      <c r="C496" s="144" t="s">
        <v>5452</v>
      </c>
      <c r="D496" s="145" t="s">
        <v>113</v>
      </c>
      <c r="E496" s="118"/>
      <c r="F496" s="118"/>
      <c r="G496" s="118"/>
      <c r="H496" s="125">
        <v>2</v>
      </c>
      <c r="I496" s="118"/>
      <c r="J496" s="118"/>
      <c r="K496" s="137" t="s">
        <v>458</v>
      </c>
    </row>
    <row r="497" spans="1:11" ht="12.75" customHeight="1">
      <c r="A497" s="118"/>
      <c r="B497" s="118"/>
      <c r="C497" s="144" t="s">
        <v>5453</v>
      </c>
      <c r="D497" s="145" t="s">
        <v>115</v>
      </c>
      <c r="E497" s="118"/>
      <c r="F497" s="118"/>
      <c r="G497" s="118"/>
      <c r="H497" s="125">
        <v>2</v>
      </c>
      <c r="I497" s="118"/>
      <c r="J497" s="118"/>
      <c r="K497" s="137" t="s">
        <v>458</v>
      </c>
    </row>
    <row r="498" spans="1:11" ht="12.75" customHeight="1">
      <c r="A498" s="118"/>
      <c r="B498" s="118"/>
      <c r="C498" s="144" t="s">
        <v>5454</v>
      </c>
      <c r="D498" s="145" t="s">
        <v>117</v>
      </c>
      <c r="E498" s="118"/>
      <c r="F498" s="118"/>
      <c r="G498" s="118"/>
      <c r="H498" s="125">
        <v>2</v>
      </c>
      <c r="I498" s="118"/>
      <c r="J498" s="118"/>
      <c r="K498" s="137" t="s">
        <v>458</v>
      </c>
    </row>
    <row r="499" spans="1:11" ht="12.75" customHeight="1">
      <c r="A499" s="118"/>
      <c r="B499" s="118"/>
      <c r="C499" s="144" t="s">
        <v>5455</v>
      </c>
      <c r="D499" s="145" t="s">
        <v>119</v>
      </c>
      <c r="E499" s="118"/>
      <c r="F499" s="118"/>
      <c r="G499" s="118"/>
      <c r="H499" s="125">
        <v>2</v>
      </c>
      <c r="I499" s="118"/>
      <c r="J499" s="118"/>
      <c r="K499" s="137" t="s">
        <v>458</v>
      </c>
    </row>
    <row r="500" spans="1:11" ht="12.75" customHeight="1">
      <c r="A500" s="118"/>
      <c r="B500" s="118"/>
      <c r="C500" s="144" t="s">
        <v>5456</v>
      </c>
      <c r="D500" s="145" t="s">
        <v>121</v>
      </c>
      <c r="E500" s="118"/>
      <c r="F500" s="118"/>
      <c r="G500" s="118"/>
      <c r="H500" s="125">
        <v>2</v>
      </c>
      <c r="I500" s="118"/>
      <c r="J500" s="118"/>
      <c r="K500" s="137" t="s">
        <v>458</v>
      </c>
    </row>
    <row r="501" spans="1:11" ht="12.75" customHeight="1">
      <c r="A501" s="118"/>
      <c r="B501" s="118"/>
      <c r="C501" s="144" t="s">
        <v>5457</v>
      </c>
      <c r="D501" s="145" t="s">
        <v>123</v>
      </c>
      <c r="E501" s="118"/>
      <c r="F501" s="118"/>
      <c r="G501" s="118"/>
      <c r="H501" s="125">
        <v>2</v>
      </c>
      <c r="I501" s="118"/>
      <c r="J501" s="118"/>
      <c r="K501" s="137" t="s">
        <v>458</v>
      </c>
    </row>
    <row r="502" spans="1:11" ht="12.75" customHeight="1">
      <c r="A502" s="118"/>
      <c r="B502" s="118"/>
      <c r="C502" s="144" t="s">
        <v>5458</v>
      </c>
      <c r="D502" s="145" t="s">
        <v>125</v>
      </c>
      <c r="E502" s="118"/>
      <c r="F502" s="118"/>
      <c r="G502" s="118"/>
      <c r="H502" s="125">
        <v>2</v>
      </c>
      <c r="I502" s="118"/>
      <c r="J502" s="118"/>
      <c r="K502" s="137" t="s">
        <v>458</v>
      </c>
    </row>
    <row r="503" spans="1:11" ht="12.75" customHeight="1">
      <c r="A503" s="118"/>
      <c r="B503" s="118"/>
      <c r="C503" s="144" t="s">
        <v>5459</v>
      </c>
      <c r="D503" s="145" t="s">
        <v>127</v>
      </c>
      <c r="E503" s="118"/>
      <c r="F503" s="118"/>
      <c r="G503" s="118"/>
      <c r="H503" s="125">
        <v>2</v>
      </c>
      <c r="I503" s="118"/>
      <c r="J503" s="118"/>
      <c r="K503" s="137" t="s">
        <v>458</v>
      </c>
    </row>
    <row r="504" spans="1:11" ht="12.75" customHeight="1">
      <c r="A504" s="118"/>
      <c r="B504" s="118"/>
      <c r="C504" s="144" t="s">
        <v>5460</v>
      </c>
      <c r="D504" s="145" t="s">
        <v>129</v>
      </c>
      <c r="E504" s="118"/>
      <c r="F504" s="118"/>
      <c r="G504" s="118"/>
      <c r="H504" s="125">
        <v>2</v>
      </c>
      <c r="I504" s="118"/>
      <c r="J504" s="118"/>
      <c r="K504" s="137" t="s">
        <v>458</v>
      </c>
    </row>
    <row r="505" spans="1:11" ht="12.75" customHeight="1">
      <c r="A505" s="118"/>
      <c r="B505" s="118"/>
      <c r="C505" s="144" t="s">
        <v>5461</v>
      </c>
      <c r="D505" s="145" t="s">
        <v>131</v>
      </c>
      <c r="E505" s="118"/>
      <c r="F505" s="118"/>
      <c r="G505" s="118"/>
      <c r="H505" s="125">
        <v>2</v>
      </c>
      <c r="I505" s="118"/>
      <c r="J505" s="118"/>
      <c r="K505" s="137" t="s">
        <v>790</v>
      </c>
    </row>
    <row r="506" spans="1:11" ht="12.75" customHeight="1">
      <c r="A506" s="118"/>
      <c r="B506" s="118"/>
      <c r="C506" s="144" t="s">
        <v>5462</v>
      </c>
      <c r="D506" s="145" t="s">
        <v>133</v>
      </c>
      <c r="E506" s="118"/>
      <c r="F506" s="118"/>
      <c r="G506" s="118"/>
      <c r="H506" s="125">
        <v>2</v>
      </c>
      <c r="I506" s="118"/>
      <c r="J506" s="118"/>
      <c r="K506" s="137" t="s">
        <v>790</v>
      </c>
    </row>
    <row r="507" spans="1:11" ht="12.75" customHeight="1">
      <c r="A507" s="118"/>
      <c r="B507" s="118"/>
      <c r="C507" s="144" t="s">
        <v>5463</v>
      </c>
      <c r="D507" s="145" t="s">
        <v>135</v>
      </c>
      <c r="E507" s="118"/>
      <c r="F507" s="118"/>
      <c r="G507" s="118"/>
      <c r="H507" s="125">
        <v>2</v>
      </c>
      <c r="I507" s="118"/>
      <c r="J507" s="118"/>
      <c r="K507" s="137" t="s">
        <v>790</v>
      </c>
    </row>
    <row r="508" spans="1:11" ht="12.75" customHeight="1">
      <c r="A508" s="118"/>
      <c r="B508" s="118"/>
      <c r="C508" s="144" t="s">
        <v>5464</v>
      </c>
      <c r="D508" s="145" t="s">
        <v>137</v>
      </c>
      <c r="E508" s="118"/>
      <c r="F508" s="118"/>
      <c r="G508" s="118"/>
      <c r="H508" s="125">
        <v>2</v>
      </c>
      <c r="I508" s="118"/>
      <c r="J508" s="118"/>
      <c r="K508" s="137" t="s">
        <v>790</v>
      </c>
    </row>
    <row r="509" spans="1:11" ht="12.75" customHeight="1">
      <c r="A509" s="118"/>
      <c r="B509" s="118"/>
      <c r="C509" s="144" t="s">
        <v>5465</v>
      </c>
      <c r="D509" s="145" t="s">
        <v>139</v>
      </c>
      <c r="E509" s="118"/>
      <c r="F509" s="118"/>
      <c r="G509" s="118"/>
      <c r="H509" s="125">
        <v>2</v>
      </c>
      <c r="I509" s="118"/>
      <c r="J509" s="118"/>
      <c r="K509" s="137" t="s">
        <v>790</v>
      </c>
    </row>
    <row r="510" spans="1:11" ht="12.75" customHeight="1">
      <c r="A510" s="118"/>
      <c r="B510" s="118"/>
      <c r="C510" s="144" t="s">
        <v>5466</v>
      </c>
      <c r="D510" s="145" t="s">
        <v>141</v>
      </c>
      <c r="E510" s="118"/>
      <c r="F510" s="118"/>
      <c r="G510" s="118"/>
      <c r="H510" s="125">
        <v>2</v>
      </c>
      <c r="I510" s="118"/>
      <c r="J510" s="118"/>
      <c r="K510" s="137" t="s">
        <v>790</v>
      </c>
    </row>
    <row r="511" spans="1:11" ht="12.75" customHeight="1">
      <c r="A511" s="118"/>
      <c r="B511" s="118"/>
      <c r="C511" s="144" t="s">
        <v>5467</v>
      </c>
      <c r="D511" s="145" t="s">
        <v>143</v>
      </c>
      <c r="E511" s="118"/>
      <c r="F511" s="118"/>
      <c r="G511" s="118"/>
      <c r="H511" s="125">
        <v>2</v>
      </c>
      <c r="I511" s="118"/>
      <c r="J511" s="118"/>
      <c r="K511" s="137" t="s">
        <v>790</v>
      </c>
    </row>
    <row r="512" spans="1:11" ht="12.75" customHeight="1">
      <c r="A512" s="118"/>
      <c r="B512" s="118"/>
      <c r="C512" s="144" t="s">
        <v>5468</v>
      </c>
      <c r="D512" s="145" t="s">
        <v>145</v>
      </c>
      <c r="E512" s="118"/>
      <c r="F512" s="118"/>
      <c r="G512" s="118"/>
      <c r="H512" s="125">
        <v>2</v>
      </c>
      <c r="I512" s="118"/>
      <c r="J512" s="118"/>
      <c r="K512" s="137" t="s">
        <v>790</v>
      </c>
    </row>
    <row r="513" spans="1:11" ht="12.75" customHeight="1">
      <c r="A513" s="118"/>
      <c r="B513" s="118"/>
      <c r="C513" s="144" t="s">
        <v>5469</v>
      </c>
      <c r="D513" s="145" t="s">
        <v>147</v>
      </c>
      <c r="E513" s="118"/>
      <c r="F513" s="118"/>
      <c r="G513" s="118"/>
      <c r="H513" s="125">
        <v>2</v>
      </c>
      <c r="I513" s="118"/>
      <c r="J513" s="118"/>
      <c r="K513" s="137" t="s">
        <v>790</v>
      </c>
    </row>
    <row r="514" spans="1:11" ht="12.75" customHeight="1">
      <c r="A514" s="118"/>
      <c r="B514" s="118"/>
      <c r="C514" s="144" t="s">
        <v>5470</v>
      </c>
      <c r="D514" s="145" t="s">
        <v>149</v>
      </c>
      <c r="E514" s="118"/>
      <c r="F514" s="118"/>
      <c r="G514" s="118"/>
      <c r="H514" s="125">
        <v>2</v>
      </c>
      <c r="I514" s="118"/>
      <c r="J514" s="118"/>
      <c r="K514" s="137" t="s">
        <v>790</v>
      </c>
    </row>
    <row r="515" spans="1:11" ht="12.75" customHeight="1">
      <c r="A515" s="118"/>
      <c r="B515" s="118"/>
      <c r="C515" s="144" t="s">
        <v>5471</v>
      </c>
      <c r="D515" s="145" t="s">
        <v>151</v>
      </c>
      <c r="E515" s="118"/>
      <c r="F515" s="118"/>
      <c r="G515" s="118"/>
      <c r="H515" s="125">
        <v>2</v>
      </c>
      <c r="I515" s="118"/>
      <c r="J515" s="118"/>
      <c r="K515" s="137" t="s">
        <v>790</v>
      </c>
    </row>
    <row r="516" spans="1:11" ht="12.75" customHeight="1">
      <c r="A516" s="118"/>
      <c r="B516" s="118"/>
      <c r="C516" s="144" t="s">
        <v>5472</v>
      </c>
      <c r="D516" s="145" t="s">
        <v>153</v>
      </c>
      <c r="E516" s="118"/>
      <c r="F516" s="118"/>
      <c r="G516" s="118"/>
      <c r="H516" s="125">
        <v>2</v>
      </c>
      <c r="I516" s="118"/>
      <c r="J516" s="118"/>
      <c r="K516" s="137" t="s">
        <v>790</v>
      </c>
    </row>
    <row r="517" spans="1:11" ht="12.75" customHeight="1">
      <c r="A517" s="118"/>
      <c r="B517" s="118"/>
      <c r="C517" s="144" t="s">
        <v>5473</v>
      </c>
      <c r="D517" s="145" t="s">
        <v>155</v>
      </c>
      <c r="E517" s="118"/>
      <c r="F517" s="118"/>
      <c r="G517" s="118"/>
      <c r="H517" s="125">
        <v>2</v>
      </c>
      <c r="I517" s="118"/>
      <c r="J517" s="118"/>
      <c r="K517" s="137" t="s">
        <v>790</v>
      </c>
    </row>
    <row r="518" spans="1:11" ht="12.75" customHeight="1">
      <c r="A518" s="118"/>
      <c r="B518" s="118"/>
      <c r="C518" s="144" t="s">
        <v>5474</v>
      </c>
      <c r="D518" s="145" t="s">
        <v>157</v>
      </c>
      <c r="E518" s="118"/>
      <c r="F518" s="118"/>
      <c r="G518" s="118"/>
      <c r="H518" s="125">
        <v>2</v>
      </c>
      <c r="I518" s="118"/>
      <c r="J518" s="118"/>
      <c r="K518" s="137" t="s">
        <v>790</v>
      </c>
    </row>
    <row r="519" spans="1:11" ht="12.75" customHeight="1">
      <c r="A519" s="118"/>
      <c r="B519" s="118"/>
      <c r="C519" s="144" t="s">
        <v>5475</v>
      </c>
      <c r="D519" s="145" t="s">
        <v>159</v>
      </c>
      <c r="E519" s="118"/>
      <c r="F519" s="118"/>
      <c r="G519" s="118"/>
      <c r="H519" s="125">
        <v>2</v>
      </c>
      <c r="I519" s="118"/>
      <c r="J519" s="118"/>
      <c r="K519" s="137" t="s">
        <v>790</v>
      </c>
    </row>
    <row r="520" spans="1:11" ht="12.75" customHeight="1">
      <c r="A520" s="118"/>
      <c r="B520" s="118"/>
      <c r="C520" s="144" t="s">
        <v>5476</v>
      </c>
      <c r="D520" s="145" t="s">
        <v>161</v>
      </c>
      <c r="E520" s="118"/>
      <c r="F520" s="118"/>
      <c r="G520" s="118"/>
      <c r="H520" s="125">
        <v>2</v>
      </c>
      <c r="I520" s="118"/>
      <c r="J520" s="118"/>
      <c r="K520" s="137" t="s">
        <v>790</v>
      </c>
    </row>
    <row r="521" spans="1:11" ht="12.75" customHeight="1">
      <c r="A521" s="118"/>
      <c r="B521" s="118"/>
      <c r="C521" s="144" t="s">
        <v>5477</v>
      </c>
      <c r="D521" s="145" t="s">
        <v>163</v>
      </c>
      <c r="E521" s="118"/>
      <c r="F521" s="118"/>
      <c r="G521" s="118"/>
      <c r="H521" s="125">
        <v>2</v>
      </c>
      <c r="I521" s="118"/>
      <c r="J521" s="118"/>
      <c r="K521" s="137" t="s">
        <v>790</v>
      </c>
    </row>
    <row r="522" spans="1:11" ht="12.75" customHeight="1">
      <c r="A522" s="118"/>
      <c r="B522" s="118"/>
      <c r="C522" s="144" t="s">
        <v>5478</v>
      </c>
      <c r="D522" s="145" t="s">
        <v>165</v>
      </c>
      <c r="E522" s="118"/>
      <c r="F522" s="118"/>
      <c r="G522" s="118"/>
      <c r="H522" s="125">
        <v>2</v>
      </c>
      <c r="I522" s="118"/>
      <c r="J522" s="118"/>
      <c r="K522" s="137" t="s">
        <v>790</v>
      </c>
    </row>
    <row r="523" spans="1:11" ht="12.75" customHeight="1">
      <c r="A523" s="118"/>
      <c r="B523" s="118"/>
      <c r="C523" s="144" t="s">
        <v>5479</v>
      </c>
      <c r="D523" s="145" t="s">
        <v>167</v>
      </c>
      <c r="E523" s="118"/>
      <c r="F523" s="118"/>
      <c r="G523" s="118"/>
      <c r="H523" s="125">
        <v>2</v>
      </c>
      <c r="I523" s="118"/>
      <c r="J523" s="118"/>
      <c r="K523" s="137" t="s">
        <v>790</v>
      </c>
    </row>
    <row r="524" spans="1:11" ht="12.75" customHeight="1">
      <c r="A524" s="118"/>
      <c r="B524" s="118"/>
      <c r="C524" s="144" t="s">
        <v>5480</v>
      </c>
      <c r="D524" s="145" t="s">
        <v>169</v>
      </c>
      <c r="E524" s="118"/>
      <c r="F524" s="118"/>
      <c r="G524" s="118"/>
      <c r="H524" s="125">
        <v>2</v>
      </c>
      <c r="I524" s="118"/>
      <c r="J524" s="118"/>
      <c r="K524" s="137" t="s">
        <v>790</v>
      </c>
    </row>
    <row r="525" spans="1:11" ht="12.75" customHeight="1">
      <c r="A525" s="118"/>
      <c r="B525" s="118"/>
      <c r="C525" s="144" t="s">
        <v>5481</v>
      </c>
      <c r="D525" s="145" t="s">
        <v>171</v>
      </c>
      <c r="E525" s="118"/>
      <c r="F525" s="118"/>
      <c r="G525" s="118"/>
      <c r="H525" s="125">
        <v>2</v>
      </c>
      <c r="I525" s="118"/>
      <c r="J525" s="118"/>
      <c r="K525" s="137" t="s">
        <v>790</v>
      </c>
    </row>
    <row r="526" spans="1:11" ht="12.75" customHeight="1">
      <c r="A526" s="118"/>
      <c r="B526" s="118"/>
      <c r="C526" s="144" t="s">
        <v>5482</v>
      </c>
      <c r="D526" s="145" t="s">
        <v>173</v>
      </c>
      <c r="E526" s="118"/>
      <c r="F526" s="118"/>
      <c r="G526" s="118"/>
      <c r="H526" s="125">
        <v>2</v>
      </c>
      <c r="I526" s="118"/>
      <c r="J526" s="118"/>
      <c r="K526" s="137" t="s">
        <v>790</v>
      </c>
    </row>
    <row r="527" spans="1:11" ht="12.75" customHeight="1">
      <c r="A527" s="118"/>
      <c r="B527" s="118"/>
      <c r="C527" s="144" t="s">
        <v>5483</v>
      </c>
      <c r="D527" s="145" t="s">
        <v>175</v>
      </c>
      <c r="E527" s="118"/>
      <c r="F527" s="118"/>
      <c r="G527" s="118"/>
      <c r="H527" s="125">
        <v>2</v>
      </c>
      <c r="I527" s="118"/>
      <c r="J527" s="118"/>
      <c r="K527" s="137" t="s">
        <v>790</v>
      </c>
    </row>
    <row r="528" spans="1:11" ht="12.75" customHeight="1">
      <c r="A528" s="118"/>
      <c r="B528" s="118"/>
      <c r="C528" s="144" t="s">
        <v>5484</v>
      </c>
      <c r="D528" s="145" t="s">
        <v>177</v>
      </c>
      <c r="E528" s="118"/>
      <c r="F528" s="118"/>
      <c r="G528" s="118"/>
      <c r="H528" s="125">
        <v>2</v>
      </c>
      <c r="I528" s="118"/>
      <c r="J528" s="118"/>
      <c r="K528" s="137" t="s">
        <v>790</v>
      </c>
    </row>
    <row r="529" spans="1:11" ht="12.75" customHeight="1">
      <c r="A529" s="118"/>
      <c r="B529" s="118"/>
      <c r="C529" s="144" t="s">
        <v>5485</v>
      </c>
      <c r="D529" s="145" t="s">
        <v>179</v>
      </c>
      <c r="E529" s="118"/>
      <c r="F529" s="118"/>
      <c r="G529" s="118"/>
      <c r="H529" s="125">
        <v>2</v>
      </c>
      <c r="I529" s="118"/>
      <c r="J529" s="118"/>
      <c r="K529" s="137" t="s">
        <v>790</v>
      </c>
    </row>
    <row r="530" spans="1:11" ht="12.75" customHeight="1">
      <c r="A530" s="118"/>
      <c r="B530" s="118"/>
      <c r="C530" s="144" t="s">
        <v>5486</v>
      </c>
      <c r="D530" s="145" t="s">
        <v>181</v>
      </c>
      <c r="E530" s="118"/>
      <c r="F530" s="118"/>
      <c r="G530" s="118"/>
      <c r="H530" s="125">
        <v>2</v>
      </c>
      <c r="I530" s="118"/>
      <c r="J530" s="118"/>
      <c r="K530" s="137" t="s">
        <v>790</v>
      </c>
    </row>
    <row r="531" spans="1:11" ht="12.75" customHeight="1">
      <c r="A531" s="118"/>
      <c r="B531" s="118"/>
      <c r="C531" s="144" t="s">
        <v>5487</v>
      </c>
      <c r="D531" s="145" t="s">
        <v>183</v>
      </c>
      <c r="E531" s="118"/>
      <c r="F531" s="118"/>
      <c r="G531" s="118"/>
      <c r="H531" s="125">
        <v>2</v>
      </c>
      <c r="I531" s="118"/>
      <c r="J531" s="118"/>
      <c r="K531" s="137" t="s">
        <v>790</v>
      </c>
    </row>
    <row r="532" spans="1:11" ht="12.75" customHeight="1">
      <c r="A532" s="118"/>
      <c r="B532" s="118"/>
      <c r="C532" s="144" t="s">
        <v>5488</v>
      </c>
      <c r="D532" s="145" t="s">
        <v>185</v>
      </c>
      <c r="E532" s="118"/>
      <c r="F532" s="118"/>
      <c r="G532" s="118"/>
      <c r="H532" s="125">
        <v>2</v>
      </c>
      <c r="I532" s="118"/>
      <c r="J532" s="118"/>
      <c r="K532" s="137" t="s">
        <v>14</v>
      </c>
    </row>
    <row r="533" spans="1:11" ht="12.75" customHeight="1">
      <c r="A533" s="118"/>
      <c r="B533" s="118"/>
      <c r="C533" s="144" t="s">
        <v>5489</v>
      </c>
      <c r="D533" s="145" t="s">
        <v>187</v>
      </c>
      <c r="E533" s="118"/>
      <c r="F533" s="118"/>
      <c r="G533" s="118"/>
      <c r="H533" s="125">
        <v>2</v>
      </c>
      <c r="I533" s="118"/>
      <c r="J533" s="118"/>
      <c r="K533" s="137" t="s">
        <v>14</v>
      </c>
    </row>
    <row r="534" spans="1:11" ht="12.75" customHeight="1">
      <c r="A534" s="118"/>
      <c r="B534" s="118"/>
      <c r="C534" s="144" t="s">
        <v>5490</v>
      </c>
      <c r="D534" s="145" t="s">
        <v>189</v>
      </c>
      <c r="E534" s="118"/>
      <c r="F534" s="118"/>
      <c r="G534" s="118"/>
      <c r="H534" s="125">
        <v>2</v>
      </c>
      <c r="I534" s="118"/>
      <c r="J534" s="118"/>
      <c r="K534" s="137" t="s">
        <v>14</v>
      </c>
    </row>
    <row r="535" spans="1:11" ht="12.75" customHeight="1">
      <c r="A535" s="118"/>
      <c r="B535" s="118"/>
      <c r="C535" s="144" t="s">
        <v>5491</v>
      </c>
      <c r="D535" s="145" t="s">
        <v>191</v>
      </c>
      <c r="E535" s="118"/>
      <c r="F535" s="118"/>
      <c r="G535" s="118"/>
      <c r="H535" s="125">
        <v>2</v>
      </c>
      <c r="I535" s="118"/>
      <c r="J535" s="118"/>
      <c r="K535" s="137" t="s">
        <v>14</v>
      </c>
    </row>
    <row r="536" spans="1:11" ht="12.75" customHeight="1">
      <c r="A536" s="118"/>
      <c r="B536" s="118"/>
      <c r="C536" s="144" t="s">
        <v>5492</v>
      </c>
      <c r="D536" s="145" t="s">
        <v>193</v>
      </c>
      <c r="E536" s="118"/>
      <c r="F536" s="118"/>
      <c r="G536" s="118"/>
      <c r="H536" s="125">
        <v>2</v>
      </c>
      <c r="I536" s="118"/>
      <c r="J536" s="118"/>
      <c r="K536" s="137" t="s">
        <v>14</v>
      </c>
    </row>
    <row r="537" spans="1:11" ht="12.75" customHeight="1">
      <c r="A537" s="118"/>
      <c r="B537" s="118"/>
      <c r="C537" s="144" t="s">
        <v>5493</v>
      </c>
      <c r="D537" s="145" t="s">
        <v>195</v>
      </c>
      <c r="E537" s="118"/>
      <c r="F537" s="118"/>
      <c r="G537" s="118"/>
      <c r="H537" s="125">
        <v>2</v>
      </c>
      <c r="I537" s="118"/>
      <c r="J537" s="118"/>
      <c r="K537" s="137" t="s">
        <v>14</v>
      </c>
    </row>
    <row r="538" spans="1:11" ht="12.75" customHeight="1">
      <c r="A538" s="118"/>
      <c r="B538" s="118"/>
      <c r="C538" s="144" t="s">
        <v>5494</v>
      </c>
      <c r="D538" s="145" t="s">
        <v>197</v>
      </c>
      <c r="E538" s="118"/>
      <c r="F538" s="118"/>
      <c r="G538" s="118"/>
      <c r="H538" s="125">
        <v>2</v>
      </c>
      <c r="I538" s="118"/>
      <c r="J538" s="118"/>
      <c r="K538" s="137" t="s">
        <v>14</v>
      </c>
    </row>
    <row r="539" spans="1:11" ht="12.75" customHeight="1">
      <c r="A539" s="118"/>
      <c r="B539" s="118"/>
      <c r="C539" s="144" t="s">
        <v>5495</v>
      </c>
      <c r="D539" s="145" t="s">
        <v>199</v>
      </c>
      <c r="E539" s="118"/>
      <c r="F539" s="118"/>
      <c r="G539" s="118"/>
      <c r="H539" s="125">
        <v>2</v>
      </c>
      <c r="I539" s="118"/>
      <c r="J539" s="118"/>
      <c r="K539" s="137" t="s">
        <v>14</v>
      </c>
    </row>
    <row r="540" spans="1:11" ht="12.75" customHeight="1">
      <c r="A540" s="118"/>
      <c r="B540" s="118"/>
      <c r="C540" s="144" t="s">
        <v>5496</v>
      </c>
      <c r="D540" s="145" t="s">
        <v>201</v>
      </c>
      <c r="E540" s="118"/>
      <c r="F540" s="118"/>
      <c r="G540" s="118"/>
      <c r="H540" s="125">
        <v>2</v>
      </c>
      <c r="I540" s="118"/>
      <c r="J540" s="118"/>
      <c r="K540" s="137" t="s">
        <v>14</v>
      </c>
    </row>
    <row r="541" spans="1:11" ht="12.75" customHeight="1">
      <c r="A541" s="118"/>
      <c r="B541" s="118"/>
      <c r="C541" s="144" t="s">
        <v>5497</v>
      </c>
      <c r="D541" s="145" t="s">
        <v>203</v>
      </c>
      <c r="E541" s="118"/>
      <c r="F541" s="118"/>
      <c r="G541" s="118"/>
      <c r="H541" s="125">
        <v>2</v>
      </c>
      <c r="I541" s="118"/>
      <c r="J541" s="118"/>
      <c r="K541" s="137" t="s">
        <v>14</v>
      </c>
    </row>
    <row r="542" spans="1:11" ht="12.75" customHeight="1">
      <c r="A542" s="118"/>
      <c r="B542" s="118"/>
      <c r="C542" s="144" t="s">
        <v>5498</v>
      </c>
      <c r="D542" s="145" t="s">
        <v>205</v>
      </c>
      <c r="E542" s="118"/>
      <c r="F542" s="118"/>
      <c r="G542" s="118"/>
      <c r="H542" s="125">
        <v>1</v>
      </c>
      <c r="I542" s="118"/>
      <c r="J542" s="118"/>
      <c r="K542" s="137" t="s">
        <v>14</v>
      </c>
    </row>
    <row r="543" spans="1:11" ht="12.75" customHeight="1">
      <c r="A543" s="118"/>
      <c r="B543" s="118"/>
      <c r="C543" s="144" t="s">
        <v>5499</v>
      </c>
      <c r="D543" s="145" t="s">
        <v>208</v>
      </c>
      <c r="E543" s="118"/>
      <c r="F543" s="118"/>
      <c r="G543" s="118"/>
      <c r="H543" s="125">
        <v>2</v>
      </c>
      <c r="I543" s="118"/>
      <c r="J543" s="118"/>
      <c r="K543" s="137" t="s">
        <v>14</v>
      </c>
    </row>
    <row r="544" spans="1:11" ht="12.75" customHeight="1">
      <c r="A544" s="118"/>
      <c r="B544" s="118"/>
      <c r="C544" s="144" t="s">
        <v>5498</v>
      </c>
      <c r="D544" s="145" t="s">
        <v>210</v>
      </c>
      <c r="E544" s="118"/>
      <c r="F544" s="118"/>
      <c r="G544" s="118"/>
      <c r="H544" s="125">
        <v>2</v>
      </c>
      <c r="I544" s="118"/>
      <c r="J544" s="118"/>
      <c r="K544" s="137" t="s">
        <v>14</v>
      </c>
    </row>
    <row r="545" spans="1:11" ht="12.75" customHeight="1">
      <c r="A545" s="118"/>
      <c r="B545" s="118"/>
      <c r="C545" s="144" t="s">
        <v>5500</v>
      </c>
      <c r="D545" s="145" t="s">
        <v>212</v>
      </c>
      <c r="E545" s="118"/>
      <c r="F545" s="118"/>
      <c r="G545" s="118"/>
      <c r="H545" s="125">
        <v>2</v>
      </c>
      <c r="I545" s="118"/>
      <c r="J545" s="118"/>
      <c r="K545" s="137" t="s">
        <v>14</v>
      </c>
    </row>
    <row r="546" spans="1:11" ht="12.75" customHeight="1">
      <c r="A546" s="118"/>
      <c r="B546" s="118"/>
      <c r="C546" s="144" t="s">
        <v>5501</v>
      </c>
      <c r="D546" s="145" t="s">
        <v>214</v>
      </c>
      <c r="E546" s="118"/>
      <c r="F546" s="118"/>
      <c r="G546" s="118"/>
      <c r="H546" s="125">
        <v>2</v>
      </c>
      <c r="I546" s="118"/>
      <c r="J546" s="118"/>
      <c r="K546" s="137" t="s">
        <v>2005</v>
      </c>
    </row>
    <row r="547" spans="1:11" ht="12.75" customHeight="1">
      <c r="A547" s="118"/>
      <c r="B547" s="118"/>
      <c r="C547" s="144" t="s">
        <v>5502</v>
      </c>
      <c r="D547" s="145" t="s">
        <v>216</v>
      </c>
      <c r="E547" s="118"/>
      <c r="F547" s="118"/>
      <c r="G547" s="118"/>
      <c r="H547" s="125">
        <v>1</v>
      </c>
      <c r="I547" s="118"/>
      <c r="J547" s="118"/>
      <c r="K547" s="137" t="s">
        <v>2005</v>
      </c>
    </row>
    <row r="548" spans="1:11" ht="12.75" customHeight="1">
      <c r="A548" s="118"/>
      <c r="B548" s="118"/>
      <c r="C548" s="144" t="s">
        <v>5503</v>
      </c>
      <c r="D548" s="145" t="s">
        <v>218</v>
      </c>
      <c r="E548" s="118"/>
      <c r="F548" s="118"/>
      <c r="G548" s="118"/>
      <c r="H548" s="125">
        <v>1</v>
      </c>
      <c r="I548" s="118"/>
      <c r="J548" s="118"/>
      <c r="K548" s="137" t="s">
        <v>2005</v>
      </c>
    </row>
    <row r="549" spans="1:11" ht="12" customHeight="1">
      <c r="A549" s="118"/>
      <c r="B549" s="118"/>
      <c r="C549" s="144" t="s">
        <v>5504</v>
      </c>
      <c r="D549" s="145" t="s">
        <v>220</v>
      </c>
      <c r="E549" s="118"/>
      <c r="F549" s="118"/>
      <c r="G549" s="118"/>
      <c r="H549" s="125">
        <v>2</v>
      </c>
      <c r="I549" s="118"/>
      <c r="J549" s="118"/>
      <c r="K549" s="137" t="s">
        <v>2005</v>
      </c>
    </row>
    <row r="550" spans="1:11" ht="12.75" customHeight="1">
      <c r="A550" s="118"/>
      <c r="B550" s="118"/>
      <c r="C550" s="144" t="s">
        <v>5505</v>
      </c>
      <c r="D550" s="145" t="s">
        <v>222</v>
      </c>
      <c r="E550" s="118"/>
      <c r="F550" s="118"/>
      <c r="G550" s="118"/>
      <c r="H550" s="125">
        <v>1</v>
      </c>
      <c r="I550" s="118"/>
      <c r="J550" s="118"/>
      <c r="K550" s="137" t="s">
        <v>2005</v>
      </c>
    </row>
    <row r="551" spans="1:11" ht="9" customHeight="1">
      <c r="A551" s="118"/>
      <c r="B551" s="118"/>
      <c r="C551" s="144" t="s">
        <v>5506</v>
      </c>
      <c r="D551" s="145" t="s">
        <v>224</v>
      </c>
      <c r="E551" s="118"/>
      <c r="F551" s="118"/>
      <c r="G551" s="118"/>
      <c r="H551" s="125">
        <v>1</v>
      </c>
      <c r="I551" s="118"/>
      <c r="J551" s="118"/>
      <c r="K551" s="137" t="s">
        <v>2005</v>
      </c>
    </row>
    <row r="552" spans="1:11" ht="12.75" customHeight="1">
      <c r="A552" s="118"/>
      <c r="B552" s="118"/>
      <c r="C552" s="144" t="s">
        <v>5507</v>
      </c>
      <c r="D552" s="145" t="s">
        <v>226</v>
      </c>
      <c r="E552" s="118"/>
      <c r="F552" s="118"/>
      <c r="G552" s="118"/>
      <c r="H552" s="125">
        <v>1</v>
      </c>
      <c r="I552" s="118"/>
      <c r="J552" s="118"/>
      <c r="K552" s="137" t="s">
        <v>2005</v>
      </c>
    </row>
    <row r="553" spans="1:11" ht="11.25" customHeight="1">
      <c r="A553" s="118"/>
      <c r="B553" s="118"/>
      <c r="C553" s="144" t="s">
        <v>5508</v>
      </c>
      <c r="D553" s="145" t="s">
        <v>228</v>
      </c>
      <c r="E553" s="118"/>
      <c r="F553" s="118"/>
      <c r="G553" s="118"/>
      <c r="H553" s="125">
        <v>1</v>
      </c>
      <c r="I553" s="118"/>
      <c r="J553" s="118"/>
      <c r="K553" s="137" t="s">
        <v>2005</v>
      </c>
    </row>
    <row r="554" spans="1:11" ht="54.75" customHeight="1">
      <c r="A554" s="118"/>
      <c r="B554" s="118"/>
      <c r="C554" s="144" t="s">
        <v>5509</v>
      </c>
      <c r="D554" s="145" t="s">
        <v>230</v>
      </c>
      <c r="E554" s="118"/>
      <c r="F554" s="118"/>
      <c r="G554" s="118"/>
      <c r="H554" s="125">
        <v>2</v>
      </c>
      <c r="I554" s="118"/>
      <c r="J554" s="118"/>
      <c r="K554" s="137" t="s">
        <v>2005</v>
      </c>
    </row>
    <row r="555" spans="1:11" ht="12.75" customHeight="1">
      <c r="A555" s="118"/>
      <c r="B555" s="118"/>
      <c r="C555" s="144" t="s">
        <v>5510</v>
      </c>
      <c r="D555" s="145" t="s">
        <v>232</v>
      </c>
      <c r="E555" s="118"/>
      <c r="F555" s="118"/>
      <c r="G555" s="118"/>
      <c r="H555" s="125">
        <v>1</v>
      </c>
      <c r="I555" s="118"/>
      <c r="J555" s="118"/>
      <c r="K555" s="137" t="s">
        <v>2005</v>
      </c>
    </row>
    <row r="556" spans="1:11" ht="12.75" customHeight="1">
      <c r="A556" s="118"/>
      <c r="B556" s="118"/>
      <c r="C556" s="144" t="s">
        <v>5511</v>
      </c>
      <c r="D556" s="145" t="s">
        <v>234</v>
      </c>
      <c r="E556" s="118"/>
      <c r="F556" s="118"/>
      <c r="G556" s="118"/>
      <c r="H556" s="125">
        <v>1</v>
      </c>
      <c r="I556" s="118"/>
      <c r="J556" s="118"/>
      <c r="K556" s="137" t="s">
        <v>2005</v>
      </c>
    </row>
    <row r="557" spans="1:11" ht="12.75" customHeight="1">
      <c r="A557" s="118"/>
      <c r="B557" s="118"/>
      <c r="C557" s="144" t="s">
        <v>5512</v>
      </c>
      <c r="D557" s="145" t="s">
        <v>236</v>
      </c>
      <c r="E557" s="118"/>
      <c r="F557" s="118"/>
      <c r="G557" s="118"/>
      <c r="H557" s="125">
        <v>1</v>
      </c>
      <c r="I557" s="118"/>
      <c r="J557" s="118"/>
      <c r="K557" s="137" t="s">
        <v>2005</v>
      </c>
    </row>
    <row r="558" spans="1:11" ht="12.75" customHeight="1">
      <c r="A558" s="118"/>
      <c r="B558" s="118"/>
      <c r="C558" s="144" t="s">
        <v>5513</v>
      </c>
      <c r="D558" s="145" t="s">
        <v>238</v>
      </c>
      <c r="E558" s="118"/>
      <c r="F558" s="118"/>
      <c r="G558" s="118"/>
      <c r="H558" s="125">
        <v>1</v>
      </c>
      <c r="I558" s="118"/>
      <c r="J558" s="118"/>
      <c r="K558" s="137" t="s">
        <v>2005</v>
      </c>
    </row>
    <row r="559" spans="1:11" ht="12.75" customHeight="1">
      <c r="A559" s="118"/>
      <c r="B559" s="118"/>
      <c r="C559" s="144" t="s">
        <v>5514</v>
      </c>
      <c r="D559" s="145" t="s">
        <v>240</v>
      </c>
      <c r="E559" s="118"/>
      <c r="F559" s="118"/>
      <c r="G559" s="118"/>
      <c r="H559" s="125">
        <v>1</v>
      </c>
      <c r="I559" s="118"/>
      <c r="J559" s="118"/>
      <c r="K559" s="137" t="s">
        <v>2005</v>
      </c>
    </row>
    <row r="560" spans="1:11" ht="12.75" customHeight="1">
      <c r="A560" s="118"/>
      <c r="B560" s="118"/>
      <c r="C560" s="144" t="s">
        <v>5515</v>
      </c>
      <c r="D560" s="145" t="s">
        <v>242</v>
      </c>
      <c r="E560" s="118"/>
      <c r="F560" s="118"/>
      <c r="G560" s="118"/>
      <c r="H560" s="125">
        <v>1</v>
      </c>
      <c r="I560" s="118"/>
      <c r="J560" s="118"/>
      <c r="K560" s="137" t="s">
        <v>1054</v>
      </c>
    </row>
    <row r="561" spans="1:11" ht="12.75" customHeight="1">
      <c r="A561" s="118"/>
      <c r="B561" s="118"/>
      <c r="C561" s="144" t="s">
        <v>5516</v>
      </c>
      <c r="D561" s="145" t="s">
        <v>244</v>
      </c>
      <c r="E561" s="118"/>
      <c r="F561" s="118"/>
      <c r="G561" s="118"/>
      <c r="H561" s="125">
        <v>1</v>
      </c>
      <c r="I561" s="118"/>
      <c r="J561" s="118"/>
      <c r="K561" s="137" t="s">
        <v>1054</v>
      </c>
    </row>
    <row r="562" spans="1:11" ht="12.75" customHeight="1">
      <c r="A562" s="118"/>
      <c r="B562" s="118"/>
      <c r="C562" s="144" t="s">
        <v>5517</v>
      </c>
      <c r="D562" s="145" t="s">
        <v>246</v>
      </c>
      <c r="E562" s="118"/>
      <c r="F562" s="118"/>
      <c r="G562" s="118"/>
      <c r="H562" s="125">
        <v>1</v>
      </c>
      <c r="I562" s="118"/>
      <c r="J562" s="118"/>
      <c r="K562" s="137" t="s">
        <v>1054</v>
      </c>
    </row>
    <row r="563" spans="1:11" ht="12.75" customHeight="1">
      <c r="A563" s="118"/>
      <c r="B563" s="118"/>
      <c r="C563" s="144" t="s">
        <v>5518</v>
      </c>
      <c r="D563" s="145" t="s">
        <v>248</v>
      </c>
      <c r="E563" s="118"/>
      <c r="F563" s="118"/>
      <c r="G563" s="118"/>
      <c r="H563" s="125">
        <v>1</v>
      </c>
      <c r="I563" s="118"/>
      <c r="J563" s="118"/>
      <c r="K563" s="137" t="s">
        <v>1054</v>
      </c>
    </row>
    <row r="564" spans="1:11" ht="12.75" customHeight="1">
      <c r="A564" s="118"/>
      <c r="B564" s="118"/>
      <c r="C564" s="144" t="s">
        <v>5519</v>
      </c>
      <c r="D564" s="145" t="s">
        <v>250</v>
      </c>
      <c r="E564" s="118"/>
      <c r="F564" s="118"/>
      <c r="G564" s="118"/>
      <c r="H564" s="125">
        <v>1</v>
      </c>
      <c r="I564" s="118"/>
      <c r="J564" s="118"/>
      <c r="K564" s="137" t="s">
        <v>1054</v>
      </c>
    </row>
    <row r="565" spans="1:11" ht="12.75" customHeight="1">
      <c r="A565" s="118"/>
      <c r="B565" s="118"/>
      <c r="C565" s="144" t="s">
        <v>5520</v>
      </c>
      <c r="D565" s="145" t="s">
        <v>252</v>
      </c>
      <c r="E565" s="118"/>
      <c r="F565" s="118"/>
      <c r="G565" s="118"/>
      <c r="H565" s="125">
        <v>1</v>
      </c>
      <c r="I565" s="118"/>
      <c r="J565" s="118"/>
      <c r="K565" s="137" t="s">
        <v>1054</v>
      </c>
    </row>
    <row r="566" spans="1:11" ht="12.75" customHeight="1">
      <c r="A566" s="118"/>
      <c r="B566" s="118"/>
      <c r="C566" s="144" t="s">
        <v>5521</v>
      </c>
      <c r="D566" s="145" t="s">
        <v>254</v>
      </c>
      <c r="E566" s="118"/>
      <c r="F566" s="118"/>
      <c r="G566" s="118"/>
      <c r="H566" s="125">
        <v>1</v>
      </c>
      <c r="I566" s="118"/>
      <c r="J566" s="118"/>
      <c r="K566" s="137" t="s">
        <v>1054</v>
      </c>
    </row>
    <row r="567" spans="1:11" ht="12.75" customHeight="1">
      <c r="A567" s="118"/>
      <c r="B567" s="118"/>
      <c r="C567" s="144" t="s">
        <v>5522</v>
      </c>
      <c r="D567" s="145" t="s">
        <v>256</v>
      </c>
      <c r="E567" s="118"/>
      <c r="F567" s="118"/>
      <c r="G567" s="118"/>
      <c r="H567" s="125">
        <v>1</v>
      </c>
      <c r="I567" s="118"/>
      <c r="J567" s="118"/>
      <c r="K567" s="137" t="s">
        <v>1054</v>
      </c>
    </row>
    <row r="568" spans="1:11" ht="12.75" customHeight="1">
      <c r="A568" s="118"/>
      <c r="B568" s="118"/>
      <c r="C568" s="144" t="s">
        <v>5523</v>
      </c>
      <c r="D568" s="145" t="s">
        <v>258</v>
      </c>
      <c r="E568" s="118"/>
      <c r="F568" s="118"/>
      <c r="G568" s="118"/>
      <c r="H568" s="125">
        <v>1</v>
      </c>
      <c r="I568" s="118"/>
      <c r="J568" s="118"/>
      <c r="K568" s="137" t="s">
        <v>1054</v>
      </c>
    </row>
    <row r="569" spans="1:11" ht="12.75" customHeight="1">
      <c r="A569" s="118"/>
      <c r="B569" s="118"/>
      <c r="C569" s="144" t="s">
        <v>5524</v>
      </c>
      <c r="D569" s="145" t="s">
        <v>260</v>
      </c>
      <c r="E569" s="118"/>
      <c r="F569" s="118"/>
      <c r="G569" s="118"/>
      <c r="H569" s="125">
        <v>1</v>
      </c>
      <c r="I569" s="118"/>
      <c r="J569" s="118"/>
      <c r="K569" s="137" t="s">
        <v>1054</v>
      </c>
    </row>
    <row r="570" spans="1:11" ht="12.75" customHeight="1">
      <c r="A570" s="118"/>
      <c r="B570" s="118"/>
      <c r="C570" s="144" t="s">
        <v>5525</v>
      </c>
      <c r="D570" s="145" t="s">
        <v>262</v>
      </c>
      <c r="E570" s="118"/>
      <c r="F570" s="118"/>
      <c r="G570" s="118"/>
      <c r="H570" s="125">
        <v>1</v>
      </c>
      <c r="I570" s="118"/>
      <c r="J570" s="118"/>
      <c r="K570" s="137" t="s">
        <v>1054</v>
      </c>
    </row>
    <row r="571" spans="1:11" ht="12.75" customHeight="1">
      <c r="A571" s="118"/>
      <c r="B571" s="118"/>
      <c r="C571" s="144" t="s">
        <v>5526</v>
      </c>
      <c r="D571" s="145" t="s">
        <v>264</v>
      </c>
      <c r="E571" s="118"/>
      <c r="F571" s="118"/>
      <c r="G571" s="118"/>
      <c r="H571" s="125">
        <v>1</v>
      </c>
      <c r="I571" s="118"/>
      <c r="J571" s="118"/>
      <c r="K571" s="137" t="s">
        <v>1054</v>
      </c>
    </row>
    <row r="572" spans="1:11" ht="12.75" customHeight="1">
      <c r="A572" s="118"/>
      <c r="B572" s="118"/>
      <c r="C572" s="144" t="s">
        <v>5527</v>
      </c>
      <c r="D572" s="145" t="s">
        <v>266</v>
      </c>
      <c r="E572" s="118"/>
      <c r="F572" s="118"/>
      <c r="G572" s="118"/>
      <c r="H572" s="125">
        <v>1</v>
      </c>
      <c r="I572" s="118"/>
      <c r="J572" s="118"/>
      <c r="K572" s="137" t="s">
        <v>1054</v>
      </c>
    </row>
    <row r="573" spans="1:11" ht="12.75" customHeight="1">
      <c r="A573" s="118"/>
      <c r="B573" s="118"/>
      <c r="C573" s="144" t="s">
        <v>5528</v>
      </c>
      <c r="D573" s="145" t="s">
        <v>268</v>
      </c>
      <c r="E573" s="118" t="s">
        <v>18</v>
      </c>
      <c r="F573" s="118" t="s">
        <v>19</v>
      </c>
      <c r="G573" s="118" t="s">
        <v>269</v>
      </c>
      <c r="H573" s="125">
        <v>0.5</v>
      </c>
      <c r="I573" s="118"/>
      <c r="J573" s="140"/>
      <c r="K573" s="137" t="s">
        <v>904</v>
      </c>
    </row>
    <row r="574" spans="1:11" ht="12.75" customHeight="1">
      <c r="A574" s="118"/>
      <c r="B574" s="118"/>
      <c r="C574" s="144" t="s">
        <v>5529</v>
      </c>
      <c r="D574" s="145" t="s">
        <v>271</v>
      </c>
      <c r="E574" s="118"/>
      <c r="F574" s="118"/>
      <c r="G574" s="118"/>
      <c r="H574" s="125">
        <v>1</v>
      </c>
      <c r="I574" s="118"/>
      <c r="J574" s="125"/>
      <c r="K574" s="137" t="s">
        <v>904</v>
      </c>
    </row>
    <row r="575" spans="1:11" ht="12.75" customHeight="1">
      <c r="A575" s="118"/>
      <c r="B575" s="118"/>
      <c r="C575" s="144" t="s">
        <v>5530</v>
      </c>
      <c r="D575" s="145" t="s">
        <v>273</v>
      </c>
      <c r="E575" s="118"/>
      <c r="F575" s="118"/>
      <c r="G575" s="118"/>
      <c r="H575" s="125">
        <v>1</v>
      </c>
      <c r="I575" s="118"/>
      <c r="J575" s="125"/>
      <c r="K575" s="137" t="s">
        <v>904</v>
      </c>
    </row>
    <row r="576" spans="1:11" ht="12.75" customHeight="1">
      <c r="A576" s="118"/>
      <c r="B576" s="118"/>
      <c r="C576" s="144" t="s">
        <v>5531</v>
      </c>
      <c r="D576" s="145" t="s">
        <v>275</v>
      </c>
      <c r="E576" s="118"/>
      <c r="F576" s="118"/>
      <c r="G576" s="118"/>
      <c r="H576" s="125">
        <v>1</v>
      </c>
      <c r="I576" s="118"/>
      <c r="J576" s="125"/>
      <c r="K576" s="137" t="s">
        <v>904</v>
      </c>
    </row>
    <row r="577" spans="1:11" ht="12.75" customHeight="1">
      <c r="A577" s="118"/>
      <c r="B577" s="118"/>
      <c r="C577" s="144" t="s">
        <v>5532</v>
      </c>
      <c r="D577" s="145" t="s">
        <v>277</v>
      </c>
      <c r="E577" s="118"/>
      <c r="F577" s="118"/>
      <c r="G577" s="118"/>
      <c r="H577" s="125">
        <v>1</v>
      </c>
      <c r="I577" s="118"/>
      <c r="J577" s="125"/>
      <c r="K577" s="137" t="s">
        <v>904</v>
      </c>
    </row>
    <row r="578" spans="1:11" ht="12.75" customHeight="1">
      <c r="A578" s="118"/>
      <c r="B578" s="118"/>
      <c r="C578" s="144" t="s">
        <v>5533</v>
      </c>
      <c r="D578" s="145" t="s">
        <v>279</v>
      </c>
      <c r="E578" s="118"/>
      <c r="F578" s="118"/>
      <c r="G578" s="118"/>
      <c r="H578" s="125">
        <v>1</v>
      </c>
      <c r="I578" s="118"/>
      <c r="J578" s="125"/>
      <c r="K578" s="137" t="s">
        <v>904</v>
      </c>
    </row>
    <row r="579" spans="1:11" ht="12.75" customHeight="1">
      <c r="A579" s="118"/>
      <c r="B579" s="118"/>
      <c r="C579" s="144" t="s">
        <v>5534</v>
      </c>
      <c r="D579" s="145" t="s">
        <v>281</v>
      </c>
      <c r="E579" s="118"/>
      <c r="F579" s="118"/>
      <c r="G579" s="118"/>
      <c r="H579" s="125">
        <v>1</v>
      </c>
      <c r="I579" s="118"/>
      <c r="J579" s="125"/>
      <c r="K579" s="137" t="s">
        <v>904</v>
      </c>
    </row>
    <row r="580" spans="1:11" ht="12.75" customHeight="1">
      <c r="A580" s="118"/>
      <c r="B580" s="118"/>
      <c r="C580" s="144" t="s">
        <v>5535</v>
      </c>
      <c r="D580" s="145" t="s">
        <v>283</v>
      </c>
      <c r="E580" s="118"/>
      <c r="F580" s="118"/>
      <c r="G580" s="118"/>
      <c r="H580" s="125">
        <v>1</v>
      </c>
      <c r="I580" s="118"/>
      <c r="J580" s="125"/>
      <c r="K580" s="137" t="s">
        <v>904</v>
      </c>
    </row>
    <row r="581" spans="1:11" ht="12.75" customHeight="1">
      <c r="A581" s="118"/>
      <c r="B581" s="118"/>
      <c r="C581" s="144" t="s">
        <v>5536</v>
      </c>
      <c r="D581" s="145" t="s">
        <v>285</v>
      </c>
      <c r="E581" s="118"/>
      <c r="F581" s="118"/>
      <c r="G581" s="118"/>
      <c r="H581" s="125">
        <v>1</v>
      </c>
      <c r="I581" s="118"/>
      <c r="J581" s="125"/>
      <c r="K581" s="137" t="s">
        <v>904</v>
      </c>
    </row>
    <row r="582" spans="1:11" ht="12.75" customHeight="1">
      <c r="A582" s="118"/>
      <c r="B582" s="118"/>
      <c r="C582" s="144" t="s">
        <v>5537</v>
      </c>
      <c r="D582" s="145" t="s">
        <v>287</v>
      </c>
      <c r="E582" s="118"/>
      <c r="F582" s="118"/>
      <c r="G582" s="118"/>
      <c r="H582" s="125">
        <v>1</v>
      </c>
      <c r="I582" s="118"/>
      <c r="J582" s="125"/>
      <c r="K582" s="137" t="s">
        <v>904</v>
      </c>
    </row>
    <row r="583" spans="1:11" ht="12.75" customHeight="1">
      <c r="A583" s="118"/>
      <c r="B583" s="118"/>
      <c r="C583" s="144" t="s">
        <v>5538</v>
      </c>
      <c r="D583" s="145" t="s">
        <v>289</v>
      </c>
      <c r="E583" s="118"/>
      <c r="F583" s="118"/>
      <c r="G583" s="118"/>
      <c r="H583" s="125">
        <v>1</v>
      </c>
      <c r="I583" s="118"/>
      <c r="J583" s="125"/>
      <c r="K583" s="137" t="s">
        <v>904</v>
      </c>
    </row>
    <row r="584" spans="1:11" ht="12.75" customHeight="1">
      <c r="A584" s="118"/>
      <c r="B584" s="118"/>
      <c r="C584" s="144" t="s">
        <v>5539</v>
      </c>
      <c r="D584" s="145" t="s">
        <v>291</v>
      </c>
      <c r="E584" s="118"/>
      <c r="F584" s="118"/>
      <c r="G584" s="118"/>
      <c r="H584" s="125">
        <v>0.5</v>
      </c>
      <c r="I584" s="118"/>
      <c r="J584" s="125"/>
      <c r="K584" s="137" t="s">
        <v>904</v>
      </c>
    </row>
    <row r="585" spans="1:11" ht="12.75" customHeight="1">
      <c r="A585" s="118"/>
      <c r="B585" s="118"/>
      <c r="C585" s="144" t="s">
        <v>5540</v>
      </c>
      <c r="D585" s="145" t="s">
        <v>293</v>
      </c>
      <c r="E585" s="118"/>
      <c r="F585" s="118"/>
      <c r="G585" s="118"/>
      <c r="H585" s="125">
        <v>0.5</v>
      </c>
      <c r="I585" s="118"/>
      <c r="J585" s="125"/>
      <c r="K585" s="137" t="s">
        <v>904</v>
      </c>
    </row>
    <row r="586" spans="1:11" ht="12.75" customHeight="1">
      <c r="A586" s="118"/>
      <c r="B586" s="118"/>
      <c r="C586" s="144" t="s">
        <v>5541</v>
      </c>
      <c r="D586" s="145" t="s">
        <v>295</v>
      </c>
      <c r="E586" s="118"/>
      <c r="F586" s="118"/>
      <c r="G586" s="118"/>
      <c r="H586" s="125">
        <v>0.5</v>
      </c>
      <c r="I586" s="118"/>
      <c r="J586" s="125"/>
      <c r="K586" s="137" t="s">
        <v>904</v>
      </c>
    </row>
    <row r="587" spans="1:11" ht="12.75" customHeight="1">
      <c r="A587" s="118"/>
      <c r="B587" s="118"/>
      <c r="C587" s="144" t="s">
        <v>5542</v>
      </c>
      <c r="D587" s="145" t="s">
        <v>297</v>
      </c>
      <c r="E587" s="118"/>
      <c r="F587" s="118"/>
      <c r="G587" s="118"/>
      <c r="H587" s="125">
        <v>1</v>
      </c>
      <c r="I587" s="118"/>
      <c r="J587" s="125"/>
      <c r="K587" s="137" t="s">
        <v>904</v>
      </c>
    </row>
    <row r="588" spans="1:11" ht="12.75" customHeight="1">
      <c r="A588" s="118"/>
      <c r="B588" s="118"/>
      <c r="C588" s="144" t="s">
        <v>5543</v>
      </c>
      <c r="D588" s="145" t="s">
        <v>299</v>
      </c>
      <c r="E588" s="118"/>
      <c r="F588" s="118"/>
      <c r="G588" s="118"/>
      <c r="H588" s="125">
        <v>1</v>
      </c>
      <c r="I588" s="118"/>
      <c r="J588" s="125"/>
      <c r="K588" s="137" t="s">
        <v>904</v>
      </c>
    </row>
    <row r="589" spans="1:11" ht="12.75" customHeight="1">
      <c r="A589" s="118"/>
      <c r="B589" s="118"/>
      <c r="C589" s="144" t="s">
        <v>5544</v>
      </c>
      <c r="D589" s="145" t="s">
        <v>301</v>
      </c>
      <c r="E589" s="118"/>
      <c r="F589" s="118"/>
      <c r="G589" s="118"/>
      <c r="H589" s="125">
        <v>0.5</v>
      </c>
      <c r="I589" s="118"/>
      <c r="J589" s="125"/>
      <c r="K589" s="137" t="s">
        <v>904</v>
      </c>
    </row>
    <row r="590" spans="1:11" ht="12.75" customHeight="1">
      <c r="A590" s="118"/>
      <c r="B590" s="118"/>
      <c r="C590" s="144" t="s">
        <v>5545</v>
      </c>
      <c r="D590" s="145" t="s">
        <v>303</v>
      </c>
      <c r="E590" s="118"/>
      <c r="F590" s="118"/>
      <c r="G590" s="118"/>
      <c r="H590" s="125">
        <v>0.5</v>
      </c>
      <c r="I590" s="118"/>
      <c r="J590" s="125"/>
      <c r="K590" s="137" t="s">
        <v>904</v>
      </c>
    </row>
    <row r="591" spans="1:11" ht="12.75" customHeight="1">
      <c r="A591" s="118"/>
      <c r="B591" s="118"/>
      <c r="C591" s="144" t="s">
        <v>5546</v>
      </c>
      <c r="D591" s="145" t="s">
        <v>305</v>
      </c>
      <c r="E591" s="118"/>
      <c r="F591" s="118"/>
      <c r="G591" s="118"/>
      <c r="H591" s="125">
        <v>0.5</v>
      </c>
      <c r="I591" s="118"/>
      <c r="J591" s="125"/>
      <c r="K591" s="137" t="s">
        <v>904</v>
      </c>
    </row>
    <row r="592" spans="1:11" ht="12.75" customHeight="1">
      <c r="A592" s="118"/>
      <c r="B592" s="118"/>
      <c r="C592" s="144" t="s">
        <v>5547</v>
      </c>
      <c r="D592" s="145" t="s">
        <v>307</v>
      </c>
      <c r="E592" s="118"/>
      <c r="F592" s="118"/>
      <c r="G592" s="118"/>
      <c r="H592" s="125">
        <v>0.5</v>
      </c>
      <c r="I592" s="118"/>
      <c r="J592" s="125"/>
      <c r="K592" s="137" t="s">
        <v>904</v>
      </c>
    </row>
    <row r="593" spans="1:11" ht="12.75" customHeight="1">
      <c r="A593" s="118"/>
      <c r="B593" s="118"/>
      <c r="C593" s="144" t="s">
        <v>5548</v>
      </c>
      <c r="D593" s="145" t="s">
        <v>309</v>
      </c>
      <c r="E593" s="118"/>
      <c r="F593" s="118"/>
      <c r="G593" s="118"/>
      <c r="H593" s="125">
        <v>0.5</v>
      </c>
      <c r="I593" s="118"/>
      <c r="J593" s="125"/>
      <c r="K593" s="137" t="s">
        <v>904</v>
      </c>
    </row>
    <row r="594" spans="1:11" ht="12.75" customHeight="1">
      <c r="A594" s="118"/>
      <c r="B594" s="118"/>
      <c r="C594" s="144" t="s">
        <v>5549</v>
      </c>
      <c r="D594" s="145" t="s">
        <v>311</v>
      </c>
      <c r="E594" s="118"/>
      <c r="F594" s="118"/>
      <c r="G594" s="118"/>
      <c r="H594" s="125">
        <v>0.5</v>
      </c>
      <c r="I594" s="118"/>
      <c r="J594" s="125"/>
      <c r="K594" s="137" t="s">
        <v>904</v>
      </c>
    </row>
    <row r="595" spans="1:11" ht="12.75" customHeight="1">
      <c r="A595" s="118"/>
      <c r="B595" s="118"/>
      <c r="C595" s="144" t="s">
        <v>5550</v>
      </c>
      <c r="D595" s="145" t="s">
        <v>313</v>
      </c>
      <c r="E595" s="118"/>
      <c r="F595" s="118"/>
      <c r="G595" s="118"/>
      <c r="H595" s="125">
        <v>0.5</v>
      </c>
      <c r="I595" s="118"/>
      <c r="J595" s="125"/>
      <c r="K595" s="137" t="s">
        <v>904</v>
      </c>
    </row>
    <row r="596" spans="1:11" ht="12.75" customHeight="1">
      <c r="A596" s="118"/>
      <c r="B596" s="118"/>
      <c r="C596" s="144" t="s">
        <v>5551</v>
      </c>
      <c r="D596" s="145" t="s">
        <v>315</v>
      </c>
      <c r="E596" s="118"/>
      <c r="F596" s="118"/>
      <c r="G596" s="118"/>
      <c r="H596" s="125">
        <v>0.5</v>
      </c>
      <c r="I596" s="118"/>
      <c r="J596" s="125"/>
      <c r="K596" s="137" t="s">
        <v>904</v>
      </c>
    </row>
    <row r="597" spans="1:11" ht="12.75" customHeight="1">
      <c r="A597" s="118"/>
      <c r="B597" s="118"/>
      <c r="C597" s="144" t="s">
        <v>5552</v>
      </c>
      <c r="D597" s="145" t="s">
        <v>317</v>
      </c>
      <c r="E597" s="118"/>
      <c r="F597" s="118"/>
      <c r="G597" s="118"/>
      <c r="H597" s="125">
        <v>0.5</v>
      </c>
      <c r="I597" s="118"/>
      <c r="J597" s="125"/>
      <c r="K597" s="137" t="s">
        <v>904</v>
      </c>
    </row>
    <row r="598" spans="1:11" ht="12.75" customHeight="1">
      <c r="A598" s="118"/>
      <c r="B598" s="118"/>
      <c r="C598" s="144" t="s">
        <v>5553</v>
      </c>
      <c r="D598" s="145" t="s">
        <v>319</v>
      </c>
      <c r="E598" s="118"/>
      <c r="F598" s="118"/>
      <c r="G598" s="118"/>
      <c r="H598" s="125">
        <v>1</v>
      </c>
      <c r="I598" s="118"/>
      <c r="J598" s="125"/>
      <c r="K598" s="137" t="s">
        <v>904</v>
      </c>
    </row>
    <row r="599" spans="1:11" ht="12.75" customHeight="1">
      <c r="A599" s="118"/>
      <c r="B599" s="118"/>
      <c r="C599" s="144" t="s">
        <v>5554</v>
      </c>
      <c r="D599" s="145" t="s">
        <v>321</v>
      </c>
      <c r="E599" s="118"/>
      <c r="F599" s="118"/>
      <c r="G599" s="118"/>
      <c r="H599" s="125">
        <v>1</v>
      </c>
      <c r="I599" s="118"/>
      <c r="J599" s="125"/>
      <c r="K599" s="137" t="s">
        <v>904</v>
      </c>
    </row>
    <row r="600" spans="1:11" ht="12.75" customHeight="1">
      <c r="A600" s="118"/>
      <c r="B600" s="118"/>
      <c r="C600" s="144" t="s">
        <v>5555</v>
      </c>
      <c r="D600" s="145" t="s">
        <v>323</v>
      </c>
      <c r="E600" s="118"/>
      <c r="F600" s="118"/>
      <c r="G600" s="118"/>
      <c r="H600" s="125">
        <v>1</v>
      </c>
      <c r="I600" s="118"/>
      <c r="J600" s="125"/>
      <c r="K600" s="137" t="s">
        <v>458</v>
      </c>
    </row>
    <row r="601" spans="1:11" ht="12.75" customHeight="1">
      <c r="A601" s="118"/>
      <c r="B601" s="118"/>
      <c r="C601" s="144" t="s">
        <v>5556</v>
      </c>
      <c r="D601" s="145" t="s">
        <v>325</v>
      </c>
      <c r="E601" s="118"/>
      <c r="F601" s="118"/>
      <c r="G601" s="118"/>
      <c r="H601" s="125">
        <v>1</v>
      </c>
      <c r="I601" s="118"/>
      <c r="J601" s="125"/>
      <c r="K601" s="137" t="s">
        <v>458</v>
      </c>
    </row>
    <row r="602" spans="1:11" ht="12.75" customHeight="1">
      <c r="A602" s="118"/>
      <c r="B602" s="118"/>
      <c r="C602" s="144" t="s">
        <v>5557</v>
      </c>
      <c r="D602" s="145" t="s">
        <v>327</v>
      </c>
      <c r="E602" s="118"/>
      <c r="F602" s="118"/>
      <c r="G602" s="118"/>
      <c r="H602" s="125">
        <v>1</v>
      </c>
      <c r="I602" s="118"/>
      <c r="J602" s="125"/>
      <c r="K602" s="137" t="s">
        <v>458</v>
      </c>
    </row>
    <row r="603" spans="1:11" ht="12.75" customHeight="1">
      <c r="A603" s="118"/>
      <c r="B603" s="118"/>
      <c r="C603" s="144" t="s">
        <v>5558</v>
      </c>
      <c r="D603" s="145" t="s">
        <v>329</v>
      </c>
      <c r="E603" s="118"/>
      <c r="F603" s="118"/>
      <c r="G603" s="118"/>
      <c r="H603" s="125">
        <v>1</v>
      </c>
      <c r="I603" s="118"/>
      <c r="J603" s="125"/>
      <c r="K603" s="137" t="s">
        <v>458</v>
      </c>
    </row>
    <row r="604" spans="1:11" ht="12.75" customHeight="1">
      <c r="A604" s="118"/>
      <c r="B604" s="118"/>
      <c r="C604" s="144" t="s">
        <v>5559</v>
      </c>
      <c r="D604" s="145" t="s">
        <v>331</v>
      </c>
      <c r="E604" s="118"/>
      <c r="F604" s="118"/>
      <c r="G604" s="118"/>
      <c r="H604" s="125">
        <v>1</v>
      </c>
      <c r="I604" s="118"/>
      <c r="J604" s="125"/>
      <c r="K604" s="137" t="s">
        <v>458</v>
      </c>
    </row>
    <row r="605" spans="1:11" ht="12.75" customHeight="1">
      <c r="A605" s="118"/>
      <c r="B605" s="118"/>
      <c r="C605" s="144" t="s">
        <v>5560</v>
      </c>
      <c r="D605" s="145" t="s">
        <v>333</v>
      </c>
      <c r="E605" s="118"/>
      <c r="F605" s="118"/>
      <c r="G605" s="118"/>
      <c r="H605" s="125">
        <v>1</v>
      </c>
      <c r="I605" s="118"/>
      <c r="J605" s="125"/>
      <c r="K605" s="137" t="s">
        <v>458</v>
      </c>
    </row>
    <row r="606" spans="1:11" ht="12.75" customHeight="1">
      <c r="A606" s="118"/>
      <c r="B606" s="118"/>
      <c r="C606" s="144" t="s">
        <v>5561</v>
      </c>
      <c r="D606" s="145" t="s">
        <v>335</v>
      </c>
      <c r="E606" s="118"/>
      <c r="F606" s="118"/>
      <c r="G606" s="118"/>
      <c r="H606" s="125">
        <v>1</v>
      </c>
      <c r="I606" s="118"/>
      <c r="J606" s="125"/>
      <c r="K606" s="137" t="s">
        <v>458</v>
      </c>
    </row>
    <row r="607" spans="1:11" ht="12.75" customHeight="1">
      <c r="A607" s="118"/>
      <c r="B607" s="118"/>
      <c r="C607" s="144" t="s">
        <v>5562</v>
      </c>
      <c r="D607" s="145" t="s">
        <v>337</v>
      </c>
      <c r="E607" s="118"/>
      <c r="F607" s="118"/>
      <c r="G607" s="118"/>
      <c r="H607" s="125">
        <v>1</v>
      </c>
      <c r="I607" s="118"/>
      <c r="J607" s="125"/>
      <c r="K607" s="137" t="s">
        <v>458</v>
      </c>
    </row>
    <row r="608" spans="1:11" ht="12.75" customHeight="1">
      <c r="A608" s="118"/>
      <c r="B608" s="118"/>
      <c r="C608" s="144" t="s">
        <v>5563</v>
      </c>
      <c r="D608" s="145" t="s">
        <v>339</v>
      </c>
      <c r="E608" s="118"/>
      <c r="F608" s="118"/>
      <c r="G608" s="118"/>
      <c r="H608" s="125">
        <v>1</v>
      </c>
      <c r="I608" s="118"/>
      <c r="J608" s="125"/>
      <c r="K608" s="137" t="s">
        <v>458</v>
      </c>
    </row>
    <row r="609" spans="1:11" ht="12.75" customHeight="1">
      <c r="A609" s="118"/>
      <c r="B609" s="118"/>
      <c r="C609" s="144" t="s">
        <v>5564</v>
      </c>
      <c r="D609" s="145" t="s">
        <v>341</v>
      </c>
      <c r="E609" s="118"/>
      <c r="F609" s="118"/>
      <c r="G609" s="118"/>
      <c r="H609" s="125">
        <v>1</v>
      </c>
      <c r="I609" s="118"/>
      <c r="J609" s="125"/>
      <c r="K609" s="137" t="s">
        <v>458</v>
      </c>
    </row>
    <row r="610" spans="1:11" ht="12.75" customHeight="1">
      <c r="A610" s="118"/>
      <c r="B610" s="118"/>
      <c r="C610" s="144" t="s">
        <v>5565</v>
      </c>
      <c r="D610" s="145" t="s">
        <v>343</v>
      </c>
      <c r="E610" s="118"/>
      <c r="F610" s="118"/>
      <c r="G610" s="118"/>
      <c r="H610" s="125">
        <v>1</v>
      </c>
      <c r="I610" s="118"/>
      <c r="J610" s="125"/>
      <c r="K610" s="137" t="s">
        <v>458</v>
      </c>
    </row>
    <row r="611" spans="1:11" ht="12.75" customHeight="1">
      <c r="A611" s="118"/>
      <c r="B611" s="118"/>
      <c r="C611" s="144" t="s">
        <v>5566</v>
      </c>
      <c r="D611" s="145" t="s">
        <v>345</v>
      </c>
      <c r="E611" s="118"/>
      <c r="F611" s="118"/>
      <c r="G611" s="118"/>
      <c r="H611" s="125">
        <v>1</v>
      </c>
      <c r="I611" s="118"/>
      <c r="J611" s="125"/>
      <c r="K611" s="137" t="s">
        <v>458</v>
      </c>
    </row>
    <row r="612" spans="1:11" ht="12.75" customHeight="1">
      <c r="A612" s="118"/>
      <c r="B612" s="118"/>
      <c r="C612" s="144" t="s">
        <v>5567</v>
      </c>
      <c r="D612" s="145" t="s">
        <v>347</v>
      </c>
      <c r="E612" s="118"/>
      <c r="F612" s="118"/>
      <c r="G612" s="118"/>
      <c r="H612" s="125">
        <v>1</v>
      </c>
      <c r="I612" s="118"/>
      <c r="J612" s="125"/>
      <c r="K612" s="137" t="s">
        <v>458</v>
      </c>
    </row>
    <row r="613" spans="1:11" ht="12.75" customHeight="1">
      <c r="A613" s="118"/>
      <c r="B613" s="118"/>
      <c r="C613" s="144" t="s">
        <v>5568</v>
      </c>
      <c r="D613" s="145" t="s">
        <v>349</v>
      </c>
      <c r="E613" s="118"/>
      <c r="F613" s="118"/>
      <c r="G613" s="118"/>
      <c r="H613" s="125">
        <v>1</v>
      </c>
      <c r="I613" s="118"/>
      <c r="J613" s="125"/>
      <c r="K613" s="137" t="s">
        <v>458</v>
      </c>
    </row>
    <row r="614" spans="1:11" ht="12.75" customHeight="1">
      <c r="A614" s="118"/>
      <c r="B614" s="118"/>
      <c r="C614" s="144" t="s">
        <v>5569</v>
      </c>
      <c r="D614" s="145" t="s">
        <v>351</v>
      </c>
      <c r="E614" s="118"/>
      <c r="F614" s="118"/>
      <c r="G614" s="118"/>
      <c r="H614" s="125">
        <v>1</v>
      </c>
      <c r="I614" s="118"/>
      <c r="J614" s="125"/>
      <c r="K614" s="137" t="s">
        <v>458</v>
      </c>
    </row>
    <row r="615" spans="1:11" ht="12.75" customHeight="1">
      <c r="A615" s="118"/>
      <c r="B615" s="118"/>
      <c r="C615" s="144" t="s">
        <v>5570</v>
      </c>
      <c r="D615" s="145" t="s">
        <v>353</v>
      </c>
      <c r="E615" s="118"/>
      <c r="F615" s="118"/>
      <c r="G615" s="118"/>
      <c r="H615" s="125">
        <v>1</v>
      </c>
      <c r="I615" s="118"/>
      <c r="J615" s="125"/>
      <c r="K615" s="137" t="s">
        <v>458</v>
      </c>
    </row>
    <row r="616" spans="1:11" ht="12.75" customHeight="1">
      <c r="A616" s="118"/>
      <c r="B616" s="118"/>
      <c r="C616" s="144" t="s">
        <v>5571</v>
      </c>
      <c r="D616" s="145" t="s">
        <v>355</v>
      </c>
      <c r="E616" s="118"/>
      <c r="F616" s="118"/>
      <c r="G616" s="118"/>
      <c r="H616" s="125">
        <v>1</v>
      </c>
      <c r="I616" s="118"/>
      <c r="J616" s="125"/>
      <c r="K616" s="137" t="s">
        <v>458</v>
      </c>
    </row>
    <row r="617" spans="1:11" ht="12.75" customHeight="1">
      <c r="A617" s="118"/>
      <c r="B617" s="118"/>
      <c r="C617" s="144" t="s">
        <v>5572</v>
      </c>
      <c r="D617" s="145" t="s">
        <v>357</v>
      </c>
      <c r="E617" s="118"/>
      <c r="F617" s="118"/>
      <c r="G617" s="118"/>
      <c r="H617" s="125">
        <v>1</v>
      </c>
      <c r="I617" s="118"/>
      <c r="J617" s="125"/>
      <c r="K617" s="137" t="s">
        <v>458</v>
      </c>
    </row>
    <row r="618" spans="1:11" ht="12.75" customHeight="1">
      <c r="A618" s="118"/>
      <c r="B618" s="118"/>
      <c r="C618" s="144" t="s">
        <v>5573</v>
      </c>
      <c r="D618" s="145" t="s">
        <v>359</v>
      </c>
      <c r="E618" s="118"/>
      <c r="F618" s="118"/>
      <c r="G618" s="118"/>
      <c r="H618" s="125">
        <v>1</v>
      </c>
      <c r="I618" s="118"/>
      <c r="J618" s="125"/>
      <c r="K618" s="137" t="s">
        <v>458</v>
      </c>
    </row>
    <row r="619" spans="1:11" ht="12.75" customHeight="1">
      <c r="A619" s="118"/>
      <c r="B619" s="118"/>
      <c r="C619" s="144" t="s">
        <v>5574</v>
      </c>
      <c r="D619" s="145" t="s">
        <v>361</v>
      </c>
      <c r="E619" s="118"/>
      <c r="F619" s="118"/>
      <c r="G619" s="118"/>
      <c r="H619" s="125">
        <v>1</v>
      </c>
      <c r="I619" s="118"/>
      <c r="J619" s="125"/>
      <c r="K619" s="137" t="s">
        <v>458</v>
      </c>
    </row>
    <row r="620" spans="1:11" ht="12.75" customHeight="1">
      <c r="A620" s="118"/>
      <c r="B620" s="118"/>
      <c r="C620" s="144" t="s">
        <v>5575</v>
      </c>
      <c r="D620" s="145" t="s">
        <v>363</v>
      </c>
      <c r="E620" s="118"/>
      <c r="F620" s="118"/>
      <c r="G620" s="118"/>
      <c r="H620" s="125">
        <v>1</v>
      </c>
      <c r="I620" s="118"/>
      <c r="J620" s="125"/>
      <c r="K620" s="137" t="s">
        <v>458</v>
      </c>
    </row>
    <row r="621" spans="1:11" ht="12.75" customHeight="1">
      <c r="A621" s="118"/>
      <c r="B621" s="118"/>
      <c r="C621" s="144" t="s">
        <v>5576</v>
      </c>
      <c r="D621" s="145" t="s">
        <v>365</v>
      </c>
      <c r="E621" s="118"/>
      <c r="F621" s="118"/>
      <c r="G621" s="118"/>
      <c r="H621" s="125">
        <v>1</v>
      </c>
      <c r="I621" s="118"/>
      <c r="J621" s="125"/>
      <c r="K621" s="137" t="s">
        <v>458</v>
      </c>
    </row>
    <row r="622" spans="1:11" ht="12.75" customHeight="1">
      <c r="A622" s="118"/>
      <c r="B622" s="118"/>
      <c r="C622" s="144" t="s">
        <v>5577</v>
      </c>
      <c r="D622" s="145" t="s">
        <v>367</v>
      </c>
      <c r="E622" s="118"/>
      <c r="F622" s="118"/>
      <c r="G622" s="118"/>
      <c r="H622" s="125">
        <v>1</v>
      </c>
      <c r="I622" s="118"/>
      <c r="J622" s="125"/>
      <c r="K622" s="137" t="s">
        <v>458</v>
      </c>
    </row>
    <row r="623" spans="1:11" ht="12.75" customHeight="1">
      <c r="A623" s="118"/>
      <c r="B623" s="118"/>
      <c r="C623" s="144" t="s">
        <v>5578</v>
      </c>
      <c r="D623" s="145" t="s">
        <v>369</v>
      </c>
      <c r="E623" s="118"/>
      <c r="F623" s="118"/>
      <c r="G623" s="118"/>
      <c r="H623" s="125">
        <v>1</v>
      </c>
      <c r="I623" s="118"/>
      <c r="J623" s="125"/>
      <c r="K623" s="137" t="s">
        <v>458</v>
      </c>
    </row>
    <row r="624" spans="1:11" ht="12.75" customHeight="1">
      <c r="A624" s="118"/>
      <c r="B624" s="118"/>
      <c r="C624" s="144" t="s">
        <v>5579</v>
      </c>
      <c r="D624" s="145" t="s">
        <v>371</v>
      </c>
      <c r="E624" s="118"/>
      <c r="F624" s="118"/>
      <c r="G624" s="118"/>
      <c r="H624" s="125">
        <v>1</v>
      </c>
      <c r="I624" s="118"/>
      <c r="J624" s="125"/>
      <c r="K624" s="137" t="s">
        <v>458</v>
      </c>
    </row>
    <row r="625" spans="1:11" ht="12.75" customHeight="1">
      <c r="A625" s="118"/>
      <c r="B625" s="118"/>
      <c r="C625" s="144" t="s">
        <v>5580</v>
      </c>
      <c r="D625" s="145" t="s">
        <v>373</v>
      </c>
      <c r="E625" s="118"/>
      <c r="F625" s="118"/>
      <c r="G625" s="118"/>
      <c r="H625" s="125">
        <v>1</v>
      </c>
      <c r="I625" s="118"/>
      <c r="J625" s="125"/>
      <c r="K625" s="137" t="s">
        <v>458</v>
      </c>
    </row>
    <row r="626" spans="1:11" ht="12.75" customHeight="1">
      <c r="A626" s="118"/>
      <c r="B626" s="118"/>
      <c r="C626" s="144" t="s">
        <v>5581</v>
      </c>
      <c r="D626" s="145" t="s">
        <v>375</v>
      </c>
      <c r="E626" s="118"/>
      <c r="F626" s="118"/>
      <c r="G626" s="118"/>
      <c r="H626" s="125">
        <v>1</v>
      </c>
      <c r="I626" s="118"/>
      <c r="J626" s="125"/>
      <c r="K626" s="137" t="s">
        <v>458</v>
      </c>
    </row>
    <row r="627" spans="1:11" ht="12.75" customHeight="1">
      <c r="A627" s="118"/>
      <c r="B627" s="118"/>
      <c r="C627" s="144" t="s">
        <v>5582</v>
      </c>
      <c r="D627" s="145" t="s">
        <v>377</v>
      </c>
      <c r="E627" s="118"/>
      <c r="F627" s="118"/>
      <c r="G627" s="118"/>
      <c r="H627" s="125">
        <v>1</v>
      </c>
      <c r="I627" s="118"/>
      <c r="J627" s="125"/>
      <c r="K627" s="137" t="s">
        <v>790</v>
      </c>
    </row>
    <row r="628" spans="1:11" ht="12.75" customHeight="1">
      <c r="A628" s="118"/>
      <c r="B628" s="118"/>
      <c r="C628" s="144" t="s">
        <v>5583</v>
      </c>
      <c r="D628" s="145" t="s">
        <v>379</v>
      </c>
      <c r="E628" s="118"/>
      <c r="F628" s="118"/>
      <c r="G628" s="118"/>
      <c r="H628" s="125">
        <v>1</v>
      </c>
      <c r="I628" s="118"/>
      <c r="J628" s="125"/>
      <c r="K628" s="137" t="s">
        <v>790</v>
      </c>
    </row>
    <row r="629" spans="1:11" ht="12.75" customHeight="1">
      <c r="A629" s="118"/>
      <c r="B629" s="118"/>
      <c r="C629" s="144" t="s">
        <v>5584</v>
      </c>
      <c r="D629" s="145" t="s">
        <v>381</v>
      </c>
      <c r="E629" s="118"/>
      <c r="F629" s="118"/>
      <c r="G629" s="118"/>
      <c r="H629" s="125">
        <v>1</v>
      </c>
      <c r="I629" s="118"/>
      <c r="J629" s="125"/>
      <c r="K629" s="137" t="s">
        <v>790</v>
      </c>
    </row>
    <row r="630" spans="1:11" ht="12.75" customHeight="1">
      <c r="A630" s="118"/>
      <c r="B630" s="118"/>
      <c r="C630" s="144" t="s">
        <v>5585</v>
      </c>
      <c r="D630" s="145" t="s">
        <v>383</v>
      </c>
      <c r="E630" s="118"/>
      <c r="F630" s="118"/>
      <c r="G630" s="118"/>
      <c r="H630" s="125">
        <v>1</v>
      </c>
      <c r="I630" s="118"/>
      <c r="J630" s="125"/>
      <c r="K630" s="137" t="s">
        <v>790</v>
      </c>
    </row>
    <row r="631" spans="1:11" ht="12.75" customHeight="1">
      <c r="A631" s="118"/>
      <c r="B631" s="118"/>
      <c r="C631" s="144" t="s">
        <v>5586</v>
      </c>
      <c r="D631" s="145" t="s">
        <v>385</v>
      </c>
      <c r="E631" s="118"/>
      <c r="F631" s="118"/>
      <c r="G631" s="118"/>
      <c r="H631" s="125">
        <v>1</v>
      </c>
      <c r="I631" s="118"/>
      <c r="J631" s="125"/>
      <c r="K631" s="137" t="s">
        <v>790</v>
      </c>
    </row>
    <row r="632" spans="1:11" ht="12.75" customHeight="1">
      <c r="A632" s="118"/>
      <c r="B632" s="118"/>
      <c r="C632" s="144" t="s">
        <v>5587</v>
      </c>
      <c r="D632" s="145" t="s">
        <v>387</v>
      </c>
      <c r="E632" s="118"/>
      <c r="F632" s="118"/>
      <c r="G632" s="118"/>
      <c r="H632" s="125">
        <v>1</v>
      </c>
      <c r="I632" s="118"/>
      <c r="J632" s="125"/>
      <c r="K632" s="137" t="s">
        <v>790</v>
      </c>
    </row>
    <row r="633" spans="1:11" ht="12.75" customHeight="1">
      <c r="A633" s="118"/>
      <c r="B633" s="118"/>
      <c r="C633" s="144" t="s">
        <v>5588</v>
      </c>
      <c r="D633" s="145" t="s">
        <v>389</v>
      </c>
      <c r="E633" s="118"/>
      <c r="F633" s="118"/>
      <c r="G633" s="118"/>
      <c r="H633" s="125">
        <v>1</v>
      </c>
      <c r="I633" s="118"/>
      <c r="J633" s="125"/>
      <c r="K633" s="137" t="s">
        <v>790</v>
      </c>
    </row>
    <row r="634" spans="1:11" ht="12.75" customHeight="1">
      <c r="A634" s="118"/>
      <c r="B634" s="118"/>
      <c r="C634" s="144" t="s">
        <v>5589</v>
      </c>
      <c r="D634" s="145" t="s">
        <v>391</v>
      </c>
      <c r="E634" s="118"/>
      <c r="F634" s="118"/>
      <c r="G634" s="118"/>
      <c r="H634" s="125">
        <v>1</v>
      </c>
      <c r="I634" s="118"/>
      <c r="J634" s="125"/>
      <c r="K634" s="137" t="s">
        <v>790</v>
      </c>
    </row>
    <row r="635" spans="1:11" ht="12.75" customHeight="1">
      <c r="A635" s="118"/>
      <c r="B635" s="118"/>
      <c r="C635" s="144" t="s">
        <v>5590</v>
      </c>
      <c r="D635" s="145" t="s">
        <v>393</v>
      </c>
      <c r="E635" s="118"/>
      <c r="F635" s="118"/>
      <c r="G635" s="118"/>
      <c r="H635" s="125">
        <v>1</v>
      </c>
      <c r="I635" s="118"/>
      <c r="J635" s="125"/>
      <c r="K635" s="137" t="s">
        <v>790</v>
      </c>
    </row>
    <row r="636" spans="1:11" ht="12.75" customHeight="1">
      <c r="A636" s="118"/>
      <c r="B636" s="118"/>
      <c r="C636" s="144" t="s">
        <v>5591</v>
      </c>
      <c r="D636" s="145" t="s">
        <v>395</v>
      </c>
      <c r="E636" s="118"/>
      <c r="F636" s="118"/>
      <c r="G636" s="118"/>
      <c r="H636" s="125">
        <v>1</v>
      </c>
      <c r="I636" s="118"/>
      <c r="J636" s="125"/>
      <c r="K636" s="137" t="s">
        <v>790</v>
      </c>
    </row>
    <row r="637" spans="1:11" ht="12.75" customHeight="1">
      <c r="A637" s="118"/>
      <c r="B637" s="118"/>
      <c r="C637" s="144" t="s">
        <v>5592</v>
      </c>
      <c r="D637" s="145" t="s">
        <v>397</v>
      </c>
      <c r="E637" s="118"/>
      <c r="F637" s="118"/>
      <c r="G637" s="118"/>
      <c r="H637" s="125">
        <v>1</v>
      </c>
      <c r="I637" s="118"/>
      <c r="J637" s="125"/>
      <c r="K637" s="137" t="s">
        <v>790</v>
      </c>
    </row>
    <row r="638" spans="1:11" ht="12.75" customHeight="1">
      <c r="A638" s="118"/>
      <c r="B638" s="118"/>
      <c r="C638" s="144" t="s">
        <v>5593</v>
      </c>
      <c r="D638" s="145" t="s">
        <v>399</v>
      </c>
      <c r="E638" s="118"/>
      <c r="F638" s="118"/>
      <c r="G638" s="118"/>
      <c r="H638" s="125">
        <v>1</v>
      </c>
      <c r="I638" s="118"/>
      <c r="J638" s="125"/>
      <c r="K638" s="137" t="s">
        <v>790</v>
      </c>
    </row>
    <row r="639" spans="1:11" ht="12.75" customHeight="1">
      <c r="A639" s="118"/>
      <c r="B639" s="118"/>
      <c r="C639" s="144" t="s">
        <v>5594</v>
      </c>
      <c r="D639" s="145" t="s">
        <v>401</v>
      </c>
      <c r="E639" s="118"/>
      <c r="F639" s="118"/>
      <c r="G639" s="118"/>
      <c r="H639" s="125">
        <v>1</v>
      </c>
      <c r="I639" s="118"/>
      <c r="J639" s="125"/>
      <c r="K639" s="137" t="s">
        <v>790</v>
      </c>
    </row>
    <row r="640" spans="1:11" ht="11.25" customHeight="1">
      <c r="A640" s="118"/>
      <c r="B640" s="118"/>
      <c r="C640" s="144" t="s">
        <v>5595</v>
      </c>
      <c r="D640" s="145" t="s">
        <v>403</v>
      </c>
      <c r="E640" s="118"/>
      <c r="F640" s="118"/>
      <c r="G640" s="118"/>
      <c r="H640" s="125">
        <v>1</v>
      </c>
      <c r="I640" s="118"/>
      <c r="J640" s="125"/>
      <c r="K640" s="137" t="s">
        <v>790</v>
      </c>
    </row>
    <row r="641" spans="1:11" ht="12.75" customHeight="1">
      <c r="A641" s="118"/>
      <c r="B641" s="118"/>
      <c r="C641" s="144" t="s">
        <v>5596</v>
      </c>
      <c r="D641" s="145" t="s">
        <v>405</v>
      </c>
      <c r="E641" s="118"/>
      <c r="F641" s="118"/>
      <c r="G641" s="118"/>
      <c r="H641" s="125">
        <v>1</v>
      </c>
      <c r="I641" s="118"/>
      <c r="J641" s="125"/>
      <c r="K641" s="137" t="s">
        <v>790</v>
      </c>
    </row>
    <row r="642" spans="1:11" ht="12.75" customHeight="1">
      <c r="A642" s="118"/>
      <c r="B642" s="118"/>
      <c r="C642" s="144" t="s">
        <v>5597</v>
      </c>
      <c r="D642" s="145" t="s">
        <v>407</v>
      </c>
      <c r="E642" s="118"/>
      <c r="F642" s="118"/>
      <c r="G642" s="118"/>
      <c r="H642" s="125">
        <v>1</v>
      </c>
      <c r="I642" s="118"/>
      <c r="J642" s="125"/>
      <c r="K642" s="137" t="s">
        <v>790</v>
      </c>
    </row>
    <row r="643" spans="1:11" ht="11.25" customHeight="1">
      <c r="A643" s="118"/>
      <c r="B643" s="118"/>
      <c r="C643" s="144" t="s">
        <v>5598</v>
      </c>
      <c r="D643" s="145" t="s">
        <v>409</v>
      </c>
      <c r="E643" s="118"/>
      <c r="F643" s="118"/>
      <c r="G643" s="118"/>
      <c r="H643" s="125">
        <v>1</v>
      </c>
      <c r="I643" s="118"/>
      <c r="J643" s="125"/>
      <c r="K643" s="137" t="s">
        <v>790</v>
      </c>
    </row>
    <row r="644" spans="1:11" ht="12.75" customHeight="1">
      <c r="A644" s="118"/>
      <c r="B644" s="118"/>
      <c r="C644" s="144" t="s">
        <v>5599</v>
      </c>
      <c r="D644" s="145" t="s">
        <v>411</v>
      </c>
      <c r="E644" s="118"/>
      <c r="F644" s="118"/>
      <c r="G644" s="118"/>
      <c r="H644" s="125">
        <v>1</v>
      </c>
      <c r="I644" s="118"/>
      <c r="J644" s="125"/>
      <c r="K644" s="137" t="s">
        <v>790</v>
      </c>
    </row>
    <row r="645" spans="1:11" ht="12.75" customHeight="1">
      <c r="A645" s="118"/>
      <c r="B645" s="118"/>
      <c r="C645" s="144" t="s">
        <v>5600</v>
      </c>
      <c r="D645" s="145" t="s">
        <v>413</v>
      </c>
      <c r="E645" s="118"/>
      <c r="F645" s="118"/>
      <c r="G645" s="118"/>
      <c r="H645" s="125">
        <v>1</v>
      </c>
      <c r="I645" s="118"/>
      <c r="J645" s="125"/>
      <c r="K645" s="137" t="s">
        <v>790</v>
      </c>
    </row>
    <row r="646" spans="1:11" ht="12.75" customHeight="1">
      <c r="A646" s="118"/>
      <c r="B646" s="118"/>
      <c r="C646" s="144" t="s">
        <v>5601</v>
      </c>
      <c r="D646" s="145" t="s">
        <v>415</v>
      </c>
      <c r="E646" s="118"/>
      <c r="F646" s="118"/>
      <c r="G646" s="118"/>
      <c r="H646" s="125">
        <v>1</v>
      </c>
      <c r="I646" s="118"/>
      <c r="J646" s="125"/>
      <c r="K646" s="137" t="s">
        <v>790</v>
      </c>
    </row>
    <row r="647" spans="1:11" ht="12.75" customHeight="1">
      <c r="A647" s="118"/>
      <c r="B647" s="118"/>
      <c r="C647" s="144" t="s">
        <v>5602</v>
      </c>
      <c r="D647" s="145" t="s">
        <v>417</v>
      </c>
      <c r="E647" s="118"/>
      <c r="F647" s="118"/>
      <c r="G647" s="118"/>
      <c r="H647" s="125">
        <v>1</v>
      </c>
      <c r="I647" s="118"/>
      <c r="J647" s="125"/>
      <c r="K647" s="137" t="s">
        <v>790</v>
      </c>
    </row>
    <row r="648" spans="1:11" ht="12.75" customHeight="1">
      <c r="A648" s="118"/>
      <c r="B648" s="118"/>
      <c r="C648" s="144" t="s">
        <v>5603</v>
      </c>
      <c r="D648" s="145" t="s">
        <v>419</v>
      </c>
      <c r="E648" s="118"/>
      <c r="F648" s="118"/>
      <c r="G648" s="118"/>
      <c r="H648" s="125">
        <v>1</v>
      </c>
      <c r="I648" s="118"/>
      <c r="J648" s="125"/>
      <c r="K648" s="137" t="s">
        <v>790</v>
      </c>
    </row>
    <row r="649" spans="1:11" ht="12.75" customHeight="1">
      <c r="A649" s="118"/>
      <c r="B649" s="118"/>
      <c r="C649" s="144" t="s">
        <v>5604</v>
      </c>
      <c r="D649" s="145" t="s">
        <v>421</v>
      </c>
      <c r="E649" s="118"/>
      <c r="F649" s="118"/>
      <c r="G649" s="118"/>
      <c r="H649" s="125">
        <v>1</v>
      </c>
      <c r="I649" s="118"/>
      <c r="J649" s="125"/>
      <c r="K649" s="137" t="s">
        <v>790</v>
      </c>
    </row>
    <row r="650" spans="1:11" ht="12.75" customHeight="1">
      <c r="A650" s="118"/>
      <c r="B650" s="118"/>
      <c r="C650" s="144" t="s">
        <v>5605</v>
      </c>
      <c r="D650" s="145" t="s">
        <v>423</v>
      </c>
      <c r="E650" s="118"/>
      <c r="F650" s="118"/>
      <c r="G650" s="118"/>
      <c r="H650" s="125">
        <v>1</v>
      </c>
      <c r="I650" s="118"/>
      <c r="J650" s="125"/>
      <c r="K650" s="137" t="s">
        <v>790</v>
      </c>
    </row>
    <row r="651" spans="1:11" ht="12.75" customHeight="1">
      <c r="A651" s="118"/>
      <c r="B651" s="118"/>
      <c r="C651" s="144" t="s">
        <v>5606</v>
      </c>
      <c r="D651" s="145" t="s">
        <v>425</v>
      </c>
      <c r="E651" s="118"/>
      <c r="F651" s="118"/>
      <c r="G651" s="118"/>
      <c r="H651" s="125">
        <v>1</v>
      </c>
      <c r="I651" s="118"/>
      <c r="J651" s="125"/>
      <c r="K651" s="137" t="s">
        <v>790</v>
      </c>
    </row>
    <row r="652" spans="1:11" ht="12.75" customHeight="1">
      <c r="A652" s="118"/>
      <c r="B652" s="118"/>
      <c r="C652" s="144" t="s">
        <v>5607</v>
      </c>
      <c r="D652" s="145" t="s">
        <v>427</v>
      </c>
      <c r="E652" s="118"/>
      <c r="F652" s="118"/>
      <c r="G652" s="118"/>
      <c r="H652" s="125">
        <v>1</v>
      </c>
      <c r="I652" s="118"/>
      <c r="J652" s="125"/>
      <c r="K652" s="137" t="s">
        <v>790</v>
      </c>
    </row>
    <row r="653" spans="1:11" ht="12.75" customHeight="1">
      <c r="A653" s="118"/>
      <c r="B653" s="118"/>
      <c r="C653" s="144" t="s">
        <v>5608</v>
      </c>
      <c r="D653" s="145" t="s">
        <v>429</v>
      </c>
      <c r="E653" s="118"/>
      <c r="F653" s="118"/>
      <c r="G653" s="118"/>
      <c r="H653" s="125">
        <v>1</v>
      </c>
      <c r="I653" s="118"/>
      <c r="J653" s="125"/>
      <c r="K653" s="137" t="s">
        <v>790</v>
      </c>
    </row>
    <row r="654" spans="1:11" ht="12.75" customHeight="1">
      <c r="A654" s="118"/>
      <c r="B654" s="118"/>
      <c r="C654" s="144" t="s">
        <v>5609</v>
      </c>
      <c r="D654" s="145" t="s">
        <v>431</v>
      </c>
      <c r="E654" s="118"/>
      <c r="F654" s="118"/>
      <c r="G654" s="118"/>
      <c r="H654" s="125">
        <v>1</v>
      </c>
      <c r="I654" s="118"/>
      <c r="J654" s="125"/>
      <c r="K654" s="137" t="s">
        <v>14</v>
      </c>
    </row>
    <row r="655" spans="1:11" ht="12.75" customHeight="1">
      <c r="A655" s="118"/>
      <c r="B655" s="118"/>
      <c r="C655" s="144" t="s">
        <v>5610</v>
      </c>
      <c r="D655" s="145" t="s">
        <v>433</v>
      </c>
      <c r="E655" s="118"/>
      <c r="F655" s="118"/>
      <c r="G655" s="118"/>
      <c r="H655" s="125">
        <v>1</v>
      </c>
      <c r="I655" s="118"/>
      <c r="J655" s="125"/>
      <c r="K655" s="137" t="s">
        <v>14</v>
      </c>
    </row>
    <row r="656" spans="1:11" ht="12.75" customHeight="1">
      <c r="A656" s="118"/>
      <c r="B656" s="118"/>
      <c r="C656" s="144" t="s">
        <v>5611</v>
      </c>
      <c r="D656" s="145" t="s">
        <v>435</v>
      </c>
      <c r="E656" s="118"/>
      <c r="F656" s="118"/>
      <c r="G656" s="118"/>
      <c r="H656" s="125">
        <v>1</v>
      </c>
      <c r="I656" s="118"/>
      <c r="J656" s="125"/>
      <c r="K656" s="137" t="s">
        <v>14</v>
      </c>
    </row>
    <row r="657" spans="1:11" ht="12.75" customHeight="1">
      <c r="A657" s="118"/>
      <c r="B657" s="118"/>
      <c r="C657" s="144" t="s">
        <v>5612</v>
      </c>
      <c r="D657" s="145" t="s">
        <v>437</v>
      </c>
      <c r="E657" s="118"/>
      <c r="F657" s="118"/>
      <c r="G657" s="118"/>
      <c r="H657" s="125">
        <v>1</v>
      </c>
      <c r="I657" s="118"/>
      <c r="J657" s="125"/>
      <c r="K657" s="137" t="s">
        <v>14</v>
      </c>
    </row>
    <row r="658" spans="1:11" ht="12.75" customHeight="1">
      <c r="A658" s="118"/>
      <c r="B658" s="118"/>
      <c r="C658" s="144" t="s">
        <v>5613</v>
      </c>
      <c r="D658" s="145" t="s">
        <v>439</v>
      </c>
      <c r="E658" s="118"/>
      <c r="F658" s="118"/>
      <c r="G658" s="118"/>
      <c r="H658" s="125">
        <v>1</v>
      </c>
      <c r="I658" s="118"/>
      <c r="J658" s="125"/>
      <c r="K658" s="137" t="s">
        <v>14</v>
      </c>
    </row>
    <row r="659" spans="1:11" ht="12.75" customHeight="1">
      <c r="A659" s="118"/>
      <c r="B659" s="118"/>
      <c r="C659" s="144" t="s">
        <v>5614</v>
      </c>
      <c r="D659" s="145" t="s">
        <v>441</v>
      </c>
      <c r="E659" s="118"/>
      <c r="F659" s="118"/>
      <c r="G659" s="118"/>
      <c r="H659" s="125">
        <v>1</v>
      </c>
      <c r="I659" s="118"/>
      <c r="J659" s="125"/>
      <c r="K659" s="137" t="s">
        <v>14</v>
      </c>
    </row>
    <row r="660" spans="1:11" ht="12.75" customHeight="1">
      <c r="A660" s="118"/>
      <c r="B660" s="118"/>
      <c r="C660" s="144" t="s">
        <v>5615</v>
      </c>
      <c r="D660" s="145" t="s">
        <v>443</v>
      </c>
      <c r="E660" s="118"/>
      <c r="F660" s="118"/>
      <c r="G660" s="118"/>
      <c r="H660" s="125">
        <v>1</v>
      </c>
      <c r="I660" s="118"/>
      <c r="J660" s="125"/>
      <c r="K660" s="137" t="s">
        <v>14</v>
      </c>
    </row>
    <row r="661" spans="1:11" ht="12.75" customHeight="1">
      <c r="A661" s="118"/>
      <c r="B661" s="118"/>
      <c r="C661" s="144" t="s">
        <v>5616</v>
      </c>
      <c r="D661" s="145" t="s">
        <v>445</v>
      </c>
      <c r="E661" s="118"/>
      <c r="F661" s="118"/>
      <c r="G661" s="118"/>
      <c r="H661" s="125">
        <v>1</v>
      </c>
      <c r="I661" s="118"/>
      <c r="J661" s="125"/>
      <c r="K661" s="137" t="s">
        <v>14</v>
      </c>
    </row>
    <row r="662" spans="1:11" ht="12.75" customHeight="1">
      <c r="A662" s="118"/>
      <c r="B662" s="118"/>
      <c r="C662" s="144" t="s">
        <v>5617</v>
      </c>
      <c r="D662" s="145" t="s">
        <v>447</v>
      </c>
      <c r="E662" s="118"/>
      <c r="F662" s="118"/>
      <c r="G662" s="118"/>
      <c r="H662" s="125">
        <v>1</v>
      </c>
      <c r="I662" s="118"/>
      <c r="J662" s="125"/>
      <c r="K662" s="137" t="s">
        <v>14</v>
      </c>
    </row>
    <row r="663" spans="1:11" ht="12.75" customHeight="1">
      <c r="A663" s="118"/>
      <c r="B663" s="118"/>
      <c r="C663" s="144" t="s">
        <v>5618</v>
      </c>
      <c r="D663" s="145" t="s">
        <v>449</v>
      </c>
      <c r="E663" s="118"/>
      <c r="F663" s="118"/>
      <c r="G663" s="118"/>
      <c r="H663" s="125">
        <v>1</v>
      </c>
      <c r="I663" s="118"/>
      <c r="J663" s="125"/>
      <c r="K663" s="137" t="s">
        <v>14</v>
      </c>
    </row>
    <row r="664" spans="1:11" ht="12.75" customHeight="1">
      <c r="A664" s="118"/>
      <c r="B664" s="118"/>
      <c r="C664" s="144" t="s">
        <v>5619</v>
      </c>
      <c r="D664" s="145" t="s">
        <v>2123</v>
      </c>
      <c r="E664" s="118"/>
      <c r="F664" s="118"/>
      <c r="G664" s="118"/>
      <c r="H664" s="125">
        <v>0.5</v>
      </c>
      <c r="I664" s="118"/>
      <c r="J664" s="125"/>
      <c r="K664" s="137" t="s">
        <v>14</v>
      </c>
    </row>
    <row r="665" spans="1:11" ht="12.75" customHeight="1">
      <c r="A665" s="118"/>
      <c r="B665" s="118"/>
      <c r="C665" s="144" t="s">
        <v>5620</v>
      </c>
      <c r="D665" s="145" t="s">
        <v>2125</v>
      </c>
      <c r="E665" s="118"/>
      <c r="F665" s="118"/>
      <c r="G665" s="118"/>
      <c r="H665" s="125">
        <v>1</v>
      </c>
      <c r="I665" s="118"/>
      <c r="J665" s="125"/>
      <c r="K665" s="137" t="s">
        <v>14</v>
      </c>
    </row>
    <row r="666" spans="1:11" ht="12.75" customHeight="1">
      <c r="A666" s="118"/>
      <c r="B666" s="118"/>
      <c r="C666" s="144" t="s">
        <v>5619</v>
      </c>
      <c r="D666" s="145" t="s">
        <v>2127</v>
      </c>
      <c r="E666" s="118"/>
      <c r="F666" s="118"/>
      <c r="G666" s="118"/>
      <c r="H666" s="125">
        <v>1</v>
      </c>
      <c r="I666" s="118"/>
      <c r="J666" s="125"/>
      <c r="K666" s="137" t="s">
        <v>14</v>
      </c>
    </row>
    <row r="667" spans="1:11" ht="12.75" customHeight="1">
      <c r="A667" s="118"/>
      <c r="B667" s="118"/>
      <c r="C667" s="144" t="s">
        <v>5621</v>
      </c>
      <c r="D667" s="145" t="s">
        <v>2129</v>
      </c>
      <c r="E667" s="118"/>
      <c r="F667" s="118"/>
      <c r="G667" s="118"/>
      <c r="H667" s="125">
        <v>1</v>
      </c>
      <c r="I667" s="118"/>
      <c r="J667" s="125"/>
      <c r="K667" s="137" t="s">
        <v>14</v>
      </c>
    </row>
    <row r="668" spans="1:11" ht="12.75" customHeight="1">
      <c r="A668" s="118"/>
      <c r="B668" s="118"/>
      <c r="C668" s="144" t="s">
        <v>5622</v>
      </c>
      <c r="D668" s="145" t="s">
        <v>2131</v>
      </c>
      <c r="E668" s="118"/>
      <c r="F668" s="118"/>
      <c r="G668" s="118"/>
      <c r="H668" s="125">
        <v>1</v>
      </c>
      <c r="I668" s="118"/>
      <c r="J668" s="125"/>
      <c r="K668" s="137" t="s">
        <v>2005</v>
      </c>
    </row>
    <row r="669" spans="1:11" ht="12.75" customHeight="1">
      <c r="A669" s="118"/>
      <c r="B669" s="118"/>
      <c r="C669" s="144" t="s">
        <v>5623</v>
      </c>
      <c r="D669" s="145" t="s">
        <v>2133</v>
      </c>
      <c r="E669" s="118"/>
      <c r="F669" s="118"/>
      <c r="G669" s="118"/>
      <c r="H669" s="125">
        <v>0.5</v>
      </c>
      <c r="I669" s="118"/>
      <c r="J669" s="125"/>
      <c r="K669" s="137" t="s">
        <v>2005</v>
      </c>
    </row>
    <row r="670" spans="1:11" ht="12.75" customHeight="1">
      <c r="A670" s="118"/>
      <c r="B670" s="118"/>
      <c r="C670" s="144" t="s">
        <v>5624</v>
      </c>
      <c r="D670" s="145" t="s">
        <v>2135</v>
      </c>
      <c r="E670" s="118"/>
      <c r="F670" s="118"/>
      <c r="G670" s="118"/>
      <c r="H670" s="125">
        <v>0.5</v>
      </c>
      <c r="I670" s="118"/>
      <c r="J670" s="125"/>
      <c r="K670" s="137" t="s">
        <v>2005</v>
      </c>
    </row>
    <row r="671" spans="1:11" ht="12.75" customHeight="1">
      <c r="A671" s="118"/>
      <c r="B671" s="118"/>
      <c r="C671" s="144" t="s">
        <v>5625</v>
      </c>
      <c r="D671" s="145" t="s">
        <v>2137</v>
      </c>
      <c r="E671" s="118"/>
      <c r="F671" s="118"/>
      <c r="G671" s="118"/>
      <c r="H671" s="125">
        <v>1</v>
      </c>
      <c r="I671" s="118"/>
      <c r="J671" s="125"/>
      <c r="K671" s="137" t="s">
        <v>2005</v>
      </c>
    </row>
    <row r="672" spans="1:11" ht="12.75" customHeight="1">
      <c r="A672" s="118"/>
      <c r="B672" s="118"/>
      <c r="C672" s="144" t="s">
        <v>5626</v>
      </c>
      <c r="D672" s="145" t="s">
        <v>2139</v>
      </c>
      <c r="E672" s="118"/>
      <c r="F672" s="118"/>
      <c r="G672" s="118"/>
      <c r="H672" s="125">
        <v>0.5</v>
      </c>
      <c r="I672" s="118"/>
      <c r="J672" s="125"/>
      <c r="K672" s="137" t="s">
        <v>2005</v>
      </c>
    </row>
    <row r="673" spans="1:11" ht="12.75" customHeight="1">
      <c r="A673" s="118"/>
      <c r="B673" s="118"/>
      <c r="C673" s="144" t="s">
        <v>5627</v>
      </c>
      <c r="D673" s="145" t="s">
        <v>2141</v>
      </c>
      <c r="E673" s="118"/>
      <c r="F673" s="118"/>
      <c r="G673" s="118"/>
      <c r="H673" s="125">
        <v>0.5</v>
      </c>
      <c r="I673" s="118"/>
      <c r="J673" s="125"/>
      <c r="K673" s="137" t="s">
        <v>2005</v>
      </c>
    </row>
    <row r="674" spans="1:11" ht="12.75" customHeight="1">
      <c r="A674" s="118"/>
      <c r="B674" s="118"/>
      <c r="C674" s="144" t="s">
        <v>5628</v>
      </c>
      <c r="D674" s="145" t="s">
        <v>2143</v>
      </c>
      <c r="E674" s="118"/>
      <c r="F674" s="118"/>
      <c r="G674" s="118"/>
      <c r="H674" s="125">
        <v>0.5</v>
      </c>
      <c r="I674" s="118"/>
      <c r="J674" s="125"/>
      <c r="K674" s="137" t="s">
        <v>2005</v>
      </c>
    </row>
    <row r="675" spans="1:11" ht="12.75" customHeight="1">
      <c r="A675" s="118"/>
      <c r="B675" s="118"/>
      <c r="C675" s="144" t="s">
        <v>5629</v>
      </c>
      <c r="D675" s="145" t="s">
        <v>2145</v>
      </c>
      <c r="E675" s="118"/>
      <c r="F675" s="118"/>
      <c r="G675" s="118"/>
      <c r="H675" s="125">
        <v>0.5</v>
      </c>
      <c r="I675" s="118"/>
      <c r="J675" s="125"/>
      <c r="K675" s="137" t="s">
        <v>2005</v>
      </c>
    </row>
    <row r="676" spans="1:11" ht="12.75" customHeight="1">
      <c r="A676" s="118"/>
      <c r="B676" s="118"/>
      <c r="C676" s="144" t="s">
        <v>5630</v>
      </c>
      <c r="D676" s="145" t="s">
        <v>2147</v>
      </c>
      <c r="E676" s="118"/>
      <c r="F676" s="118"/>
      <c r="G676" s="118"/>
      <c r="H676" s="125">
        <v>1</v>
      </c>
      <c r="I676" s="118"/>
      <c r="J676" s="125"/>
      <c r="K676" s="137" t="s">
        <v>2005</v>
      </c>
    </row>
    <row r="677" spans="1:11" ht="12.75" customHeight="1">
      <c r="A677" s="118"/>
      <c r="B677" s="118"/>
      <c r="C677" s="144" t="s">
        <v>5631</v>
      </c>
      <c r="D677" s="145" t="s">
        <v>2149</v>
      </c>
      <c r="E677" s="118"/>
      <c r="F677" s="118"/>
      <c r="G677" s="118"/>
      <c r="H677" s="125">
        <v>0.5</v>
      </c>
      <c r="I677" s="118"/>
      <c r="J677" s="125"/>
      <c r="K677" s="137" t="s">
        <v>2005</v>
      </c>
    </row>
    <row r="678" spans="1:11" ht="12.75" customHeight="1">
      <c r="A678" s="118"/>
      <c r="B678" s="118"/>
      <c r="C678" s="144" t="s">
        <v>5632</v>
      </c>
      <c r="D678" s="145" t="s">
        <v>2151</v>
      </c>
      <c r="E678" s="118"/>
      <c r="F678" s="118"/>
      <c r="G678" s="118"/>
      <c r="H678" s="125">
        <v>0.5</v>
      </c>
      <c r="I678" s="118"/>
      <c r="J678" s="125"/>
      <c r="K678" s="137" t="s">
        <v>2005</v>
      </c>
    </row>
    <row r="679" spans="1:11" ht="12.75" customHeight="1">
      <c r="A679" s="118"/>
      <c r="B679" s="118"/>
      <c r="C679" s="144" t="s">
        <v>5633</v>
      </c>
      <c r="D679" s="145" t="s">
        <v>2153</v>
      </c>
      <c r="E679" s="118"/>
      <c r="F679" s="118"/>
      <c r="G679" s="118"/>
      <c r="H679" s="125">
        <v>0.5</v>
      </c>
      <c r="I679" s="118"/>
      <c r="J679" s="125"/>
      <c r="K679" s="137" t="s">
        <v>2005</v>
      </c>
    </row>
    <row r="680" spans="1:11" ht="12.75" customHeight="1">
      <c r="A680" s="118"/>
      <c r="B680" s="118"/>
      <c r="C680" s="144" t="s">
        <v>5634</v>
      </c>
      <c r="D680" s="145" t="s">
        <v>2155</v>
      </c>
      <c r="E680" s="118"/>
      <c r="F680" s="118"/>
      <c r="G680" s="118"/>
      <c r="H680" s="125">
        <v>0.5</v>
      </c>
      <c r="I680" s="118"/>
      <c r="J680" s="125"/>
      <c r="K680" s="137" t="s">
        <v>2005</v>
      </c>
    </row>
    <row r="681" spans="1:11" ht="12.75" customHeight="1">
      <c r="A681" s="118"/>
      <c r="B681" s="118"/>
      <c r="C681" s="144" t="s">
        <v>5635</v>
      </c>
      <c r="D681" s="145" t="s">
        <v>2157</v>
      </c>
      <c r="E681" s="118"/>
      <c r="F681" s="118"/>
      <c r="G681" s="118"/>
      <c r="H681" s="125">
        <v>0.5</v>
      </c>
      <c r="I681" s="118"/>
      <c r="J681" s="125"/>
      <c r="K681" s="137" t="s">
        <v>2005</v>
      </c>
    </row>
    <row r="682" spans="1:11" ht="12.75" customHeight="1">
      <c r="A682" s="118"/>
      <c r="B682" s="118"/>
      <c r="C682" s="144" t="s">
        <v>5636</v>
      </c>
      <c r="D682" s="145" t="s">
        <v>2159</v>
      </c>
      <c r="E682" s="118"/>
      <c r="F682" s="118"/>
      <c r="G682" s="118"/>
      <c r="H682" s="125">
        <v>0.5</v>
      </c>
      <c r="I682" s="118"/>
      <c r="J682" s="125"/>
      <c r="K682" s="137" t="s">
        <v>1054</v>
      </c>
    </row>
    <row r="683" spans="1:11" ht="12.75" customHeight="1">
      <c r="A683" s="118"/>
      <c r="B683" s="118"/>
      <c r="C683" s="144" t="s">
        <v>5637</v>
      </c>
      <c r="D683" s="145" t="s">
        <v>2161</v>
      </c>
      <c r="E683" s="118"/>
      <c r="F683" s="118"/>
      <c r="G683" s="118"/>
      <c r="H683" s="125">
        <v>0.5</v>
      </c>
      <c r="I683" s="118"/>
      <c r="J683" s="125"/>
      <c r="K683" s="137" t="s">
        <v>1054</v>
      </c>
    </row>
    <row r="684" spans="1:11" ht="12.75" customHeight="1">
      <c r="A684" s="118"/>
      <c r="B684" s="118"/>
      <c r="C684" s="144" t="s">
        <v>5638</v>
      </c>
      <c r="D684" s="145" t="s">
        <v>2163</v>
      </c>
      <c r="E684" s="118"/>
      <c r="F684" s="118"/>
      <c r="G684" s="118"/>
      <c r="H684" s="125">
        <v>0.5</v>
      </c>
      <c r="I684" s="118"/>
      <c r="J684" s="125"/>
      <c r="K684" s="137" t="s">
        <v>1054</v>
      </c>
    </row>
    <row r="685" spans="1:11" ht="12.75" customHeight="1">
      <c r="A685" s="118"/>
      <c r="B685" s="118"/>
      <c r="C685" s="144" t="s">
        <v>5639</v>
      </c>
      <c r="D685" s="145" t="s">
        <v>2165</v>
      </c>
      <c r="E685" s="118"/>
      <c r="F685" s="118"/>
      <c r="G685" s="118"/>
      <c r="H685" s="125">
        <v>0.5</v>
      </c>
      <c r="I685" s="118"/>
      <c r="J685" s="125"/>
      <c r="K685" s="137" t="s">
        <v>1054</v>
      </c>
    </row>
    <row r="686" spans="1:11" ht="12.75" customHeight="1">
      <c r="A686" s="118"/>
      <c r="B686" s="118"/>
      <c r="C686" s="144" t="s">
        <v>5640</v>
      </c>
      <c r="D686" s="145" t="s">
        <v>2167</v>
      </c>
      <c r="E686" s="118"/>
      <c r="F686" s="118"/>
      <c r="G686" s="118"/>
      <c r="H686" s="125">
        <v>0.5</v>
      </c>
      <c r="I686" s="118"/>
      <c r="J686" s="125"/>
      <c r="K686" s="137" t="s">
        <v>1054</v>
      </c>
    </row>
    <row r="687" spans="1:11" ht="12.75" customHeight="1">
      <c r="A687" s="118"/>
      <c r="B687" s="118"/>
      <c r="C687" s="144" t="s">
        <v>5641</v>
      </c>
      <c r="D687" s="145" t="s">
        <v>2169</v>
      </c>
      <c r="E687" s="118"/>
      <c r="F687" s="118"/>
      <c r="G687" s="118"/>
      <c r="H687" s="125">
        <v>0.5</v>
      </c>
      <c r="I687" s="118"/>
      <c r="J687" s="125"/>
      <c r="K687" s="137" t="s">
        <v>1054</v>
      </c>
    </row>
    <row r="688" spans="1:11" ht="12.75" customHeight="1">
      <c r="A688" s="118"/>
      <c r="B688" s="118"/>
      <c r="C688" s="144" t="s">
        <v>5642</v>
      </c>
      <c r="D688" s="145" t="s">
        <v>2171</v>
      </c>
      <c r="E688" s="118"/>
      <c r="F688" s="118"/>
      <c r="G688" s="118"/>
      <c r="H688" s="125">
        <v>0.5</v>
      </c>
      <c r="I688" s="118"/>
      <c r="J688" s="125"/>
      <c r="K688" s="137" t="s">
        <v>1054</v>
      </c>
    </row>
    <row r="689" spans="1:11" ht="12.75" customHeight="1">
      <c r="A689" s="118"/>
      <c r="B689" s="118"/>
      <c r="C689" s="144" t="s">
        <v>5643</v>
      </c>
      <c r="D689" s="145" t="s">
        <v>2173</v>
      </c>
      <c r="E689" s="118"/>
      <c r="F689" s="118"/>
      <c r="G689" s="118"/>
      <c r="H689" s="125">
        <v>0.5</v>
      </c>
      <c r="I689" s="118"/>
      <c r="J689" s="125"/>
      <c r="K689" s="137" t="s">
        <v>1054</v>
      </c>
    </row>
    <row r="690" spans="1:11" ht="12.75" customHeight="1">
      <c r="A690" s="118"/>
      <c r="B690" s="118"/>
      <c r="C690" s="144" t="s">
        <v>5644</v>
      </c>
      <c r="D690" s="145" t="s">
        <v>2175</v>
      </c>
      <c r="E690" s="118"/>
      <c r="F690" s="118"/>
      <c r="G690" s="118"/>
      <c r="H690" s="125">
        <v>0.5</v>
      </c>
      <c r="I690" s="118"/>
      <c r="J690" s="125"/>
      <c r="K690" s="137" t="s">
        <v>1054</v>
      </c>
    </row>
    <row r="691" spans="1:11" ht="12.75" customHeight="1">
      <c r="A691" s="118"/>
      <c r="B691" s="118"/>
      <c r="C691" s="144" t="s">
        <v>5645</v>
      </c>
      <c r="D691" s="145" t="s">
        <v>2177</v>
      </c>
      <c r="E691" s="118"/>
      <c r="F691" s="118"/>
      <c r="G691" s="118"/>
      <c r="H691" s="125">
        <v>0.5</v>
      </c>
      <c r="I691" s="118"/>
      <c r="J691" s="125"/>
      <c r="K691" s="137" t="s">
        <v>1054</v>
      </c>
    </row>
    <row r="692" spans="1:11" ht="12.75" customHeight="1">
      <c r="A692" s="118"/>
      <c r="B692" s="118"/>
      <c r="C692" s="144" t="s">
        <v>5646</v>
      </c>
      <c r="D692" s="145" t="s">
        <v>2179</v>
      </c>
      <c r="E692" s="118"/>
      <c r="F692" s="118"/>
      <c r="G692" s="118"/>
      <c r="H692" s="125">
        <v>0.5</v>
      </c>
      <c r="I692" s="118"/>
      <c r="J692" s="125"/>
      <c r="K692" s="137" t="s">
        <v>1054</v>
      </c>
    </row>
    <row r="693" spans="1:11" ht="12.75" customHeight="1">
      <c r="A693" s="118"/>
      <c r="B693" s="118"/>
      <c r="C693" s="144" t="s">
        <v>5647</v>
      </c>
      <c r="D693" s="145" t="s">
        <v>2181</v>
      </c>
      <c r="E693" s="118"/>
      <c r="F693" s="118"/>
      <c r="G693" s="118"/>
      <c r="H693" s="125">
        <v>0.5</v>
      </c>
      <c r="I693" s="118"/>
      <c r="J693" s="125"/>
      <c r="K693" s="137" t="s">
        <v>1054</v>
      </c>
    </row>
    <row r="694" spans="1:11" ht="12.75" customHeight="1">
      <c r="A694" s="118"/>
      <c r="B694" s="118"/>
      <c r="C694" s="144" t="s">
        <v>5648</v>
      </c>
      <c r="D694" s="145" t="s">
        <v>2183</v>
      </c>
      <c r="E694" s="118"/>
      <c r="F694" s="118"/>
      <c r="G694" s="118"/>
      <c r="H694" s="125">
        <v>0.5</v>
      </c>
      <c r="I694" s="118"/>
      <c r="J694" s="125"/>
      <c r="K694" s="137" t="s">
        <v>1054</v>
      </c>
    </row>
    <row r="695" spans="1:11" ht="12.75" customHeight="1">
      <c r="A695" s="118"/>
      <c r="B695" s="118"/>
      <c r="C695" s="146"/>
      <c r="D695" s="126" t="s">
        <v>1045</v>
      </c>
      <c r="E695" s="118"/>
      <c r="F695" s="118"/>
      <c r="G695" s="118"/>
      <c r="H695" s="125">
        <v>2</v>
      </c>
      <c r="I695" s="118"/>
      <c r="J695" s="118"/>
      <c r="K695" s="137" t="s">
        <v>5649</v>
      </c>
    </row>
    <row r="696" spans="1:11" ht="12.75" customHeight="1">
      <c r="A696" s="118"/>
      <c r="B696" s="118"/>
      <c r="C696" s="146"/>
      <c r="D696" s="126" t="s">
        <v>1047</v>
      </c>
      <c r="E696" s="118"/>
      <c r="F696" s="118"/>
      <c r="G696" s="118"/>
      <c r="H696" s="125">
        <v>2</v>
      </c>
      <c r="I696" s="118"/>
      <c r="J696" s="118"/>
      <c r="K696" s="137" t="s">
        <v>5649</v>
      </c>
    </row>
    <row r="697" spans="1:11" ht="12.75" customHeight="1">
      <c r="A697" s="118"/>
      <c r="B697" s="118"/>
      <c r="C697" s="146"/>
      <c r="D697" s="126" t="s">
        <v>5650</v>
      </c>
      <c r="E697" s="118"/>
      <c r="F697" s="118"/>
      <c r="G697" s="118"/>
      <c r="H697" s="125">
        <v>1</v>
      </c>
      <c r="I697" s="118"/>
      <c r="J697" s="118"/>
      <c r="K697" s="137" t="s">
        <v>5649</v>
      </c>
    </row>
    <row r="698" spans="1:11" ht="12.75" customHeight="1">
      <c r="A698" s="118"/>
      <c r="B698" s="118"/>
      <c r="C698" s="146"/>
      <c r="D698" s="126"/>
      <c r="E698" s="120"/>
      <c r="F698" s="120"/>
      <c r="G698" s="120"/>
      <c r="H698" s="125"/>
      <c r="I698" s="118"/>
      <c r="J698" s="118"/>
      <c r="K698" s="118"/>
    </row>
    <row r="699" spans="1:11" ht="12.75" customHeight="1">
      <c r="A699" s="118"/>
      <c r="B699" s="118"/>
      <c r="C699" s="146"/>
      <c r="D699" s="126"/>
      <c r="E699" s="120"/>
      <c r="F699" s="120"/>
      <c r="G699" s="120"/>
      <c r="H699" s="125"/>
      <c r="I699" s="118"/>
      <c r="J699" s="118"/>
      <c r="K699" s="118"/>
    </row>
    <row r="700" spans="1:11" ht="12.75" customHeight="1">
      <c r="A700" s="118"/>
      <c r="B700" s="118"/>
      <c r="C700" s="146"/>
      <c r="D700" s="126"/>
      <c r="E700" s="120"/>
      <c r="F700" s="120"/>
      <c r="G700" s="120"/>
      <c r="H700" s="125"/>
      <c r="I700" s="118"/>
      <c r="J700" s="118"/>
      <c r="K700" s="118"/>
    </row>
    <row r="701" spans="1:11" ht="12.75" customHeight="1">
      <c r="A701" s="118"/>
      <c r="B701" s="118"/>
      <c r="C701" s="123"/>
      <c r="D701" s="126"/>
      <c r="E701" s="118"/>
      <c r="F701" s="118"/>
      <c r="G701" s="118"/>
      <c r="H701" s="125"/>
      <c r="I701" s="118"/>
      <c r="J701" s="118"/>
      <c r="K701" s="118"/>
    </row>
    <row r="702" spans="1:11" ht="12.75" customHeight="1">
      <c r="A702" s="118"/>
      <c r="B702" s="118"/>
      <c r="C702" s="123"/>
      <c r="D702" s="126"/>
      <c r="E702" s="118"/>
      <c r="F702" s="118"/>
      <c r="G702" s="118"/>
      <c r="H702" s="125"/>
      <c r="I702" s="118"/>
      <c r="J702" s="118"/>
      <c r="K702" s="118"/>
    </row>
    <row r="703" spans="1:11" ht="12.75" customHeight="1">
      <c r="A703" s="118"/>
      <c r="B703" s="118"/>
      <c r="C703" s="123"/>
      <c r="D703" s="126"/>
      <c r="E703" s="118"/>
      <c r="F703" s="118"/>
      <c r="G703" s="118"/>
      <c r="H703" s="125"/>
      <c r="I703" s="118"/>
      <c r="J703" s="118"/>
      <c r="K703" s="118"/>
    </row>
    <row r="704" spans="1:11" ht="12.75" customHeight="1">
      <c r="A704" s="118"/>
      <c r="B704" s="118"/>
      <c r="C704" s="123"/>
      <c r="D704" s="126"/>
      <c r="E704" s="118"/>
      <c r="F704" s="118"/>
      <c r="G704" s="118"/>
      <c r="H704" s="125"/>
      <c r="I704" s="118"/>
      <c r="J704" s="118"/>
      <c r="K704" s="118"/>
    </row>
    <row r="705" spans="1:11" ht="12.75" customHeight="1">
      <c r="A705" s="118"/>
      <c r="B705" s="118"/>
      <c r="C705" s="123"/>
      <c r="D705" s="126"/>
      <c r="E705" s="118"/>
      <c r="F705" s="118"/>
      <c r="G705" s="118"/>
      <c r="H705" s="125"/>
      <c r="I705" s="118"/>
      <c r="J705" s="118"/>
      <c r="K705" s="118"/>
    </row>
    <row r="706" spans="1:11" ht="12.75" customHeight="1">
      <c r="A706" s="118"/>
      <c r="B706" s="118"/>
      <c r="C706" s="123"/>
      <c r="D706" s="126"/>
      <c r="E706" s="118"/>
      <c r="F706" s="118"/>
      <c r="G706" s="118"/>
      <c r="H706" s="125"/>
      <c r="I706" s="118"/>
      <c r="J706" s="118"/>
      <c r="K706" s="118"/>
    </row>
    <row r="707" spans="1:11" ht="12.75" customHeight="1"/>
    <row r="708" spans="1:11" ht="12.75" customHeight="1"/>
    <row r="709" spans="1:11" ht="12.75" customHeight="1">
      <c r="C709" s="114" t="s">
        <v>5651</v>
      </c>
      <c r="H709" s="147">
        <f>SUM(H2:H708)</f>
        <v>1110</v>
      </c>
    </row>
    <row r="710" spans="1:11" ht="12.75" customHeight="1">
      <c r="C710" s="114" t="s">
        <v>5652</v>
      </c>
    </row>
    <row r="711" spans="1:11" ht="12.75" customHeight="1">
      <c r="H711" s="115">
        <v>992</v>
      </c>
    </row>
    <row r="712" spans="1:11" ht="12.75" customHeight="1">
      <c r="C712" s="114" t="s">
        <v>5653</v>
      </c>
    </row>
    <row r="713" spans="1:11" ht="12.75" customHeight="1">
      <c r="H713" s="115">
        <f>H711-H709</f>
        <v>-118</v>
      </c>
    </row>
    <row r="714" spans="1:11" ht="88.5" customHeight="1">
      <c r="C714" s="148"/>
      <c r="D714" s="149" t="s">
        <v>5654</v>
      </c>
    </row>
  </sheetData>
  <autoFilter ref="A1:K71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9"/>
  <sheetViews>
    <sheetView topLeftCell="A454" zoomScaleNormal="100" workbookViewId="0">
      <selection activeCell="H1019" sqref="H1019"/>
    </sheetView>
  </sheetViews>
  <sheetFormatPr defaultRowHeight="15"/>
  <cols>
    <col min="1" max="1" width="9.140625" style="114" customWidth="1"/>
    <col min="2" max="2" width="23.140625" style="114" customWidth="1"/>
    <col min="3" max="3" width="28.7109375" style="114" customWidth="1"/>
    <col min="4" max="4" width="44.28515625" style="114" customWidth="1"/>
    <col min="5" max="5" width="9.42578125" style="114" customWidth="1"/>
    <col min="6" max="6" width="8" style="114" customWidth="1"/>
    <col min="7" max="7" width="7.7109375" style="114" customWidth="1"/>
    <col min="8" max="8" width="8.7109375" style="115" customWidth="1"/>
    <col min="9" max="9" width="12.42578125" style="114" hidden="1" customWidth="1"/>
    <col min="10" max="10" width="8.5703125" style="114" customWidth="1"/>
    <col min="11" max="11" width="16.5703125" style="114" customWidth="1"/>
    <col min="12" max="1025" width="9.140625" style="114" customWidth="1"/>
  </cols>
  <sheetData>
    <row r="1" spans="1:11" s="117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/>
      <c r="K1" s="116" t="s">
        <v>9</v>
      </c>
    </row>
    <row r="2" spans="1:11" ht="12.75" customHeight="1">
      <c r="A2" s="118"/>
      <c r="B2" s="119" t="s">
        <v>2446</v>
      </c>
      <c r="C2" s="120"/>
      <c r="D2" s="120" t="s">
        <v>2447</v>
      </c>
      <c r="E2" s="120"/>
      <c r="F2" s="120"/>
      <c r="G2" s="120"/>
      <c r="H2" s="121">
        <v>8</v>
      </c>
      <c r="I2" s="118"/>
      <c r="J2" s="118"/>
      <c r="K2" s="118"/>
    </row>
    <row r="3" spans="1:11" ht="12.75" customHeight="1">
      <c r="A3" s="118"/>
      <c r="B3" s="119"/>
      <c r="C3" s="120"/>
      <c r="D3" s="120" t="s">
        <v>10</v>
      </c>
      <c r="E3" s="120"/>
      <c r="F3" s="120"/>
      <c r="G3" s="120"/>
      <c r="H3" s="121">
        <v>30</v>
      </c>
      <c r="I3" s="118"/>
      <c r="J3" s="118"/>
      <c r="K3" s="118"/>
    </row>
    <row r="4" spans="1:11" ht="12.75" customHeight="1">
      <c r="A4" s="118"/>
      <c r="B4" s="119"/>
      <c r="C4" s="120"/>
      <c r="D4" s="122" t="s">
        <v>5655</v>
      </c>
      <c r="E4" s="120"/>
      <c r="F4" s="120"/>
      <c r="G4" s="120"/>
      <c r="H4" s="121"/>
      <c r="I4" s="118"/>
      <c r="J4" s="118"/>
      <c r="K4" s="118"/>
    </row>
    <row r="5" spans="1:11" s="153" customFormat="1" ht="12.75" customHeight="1">
      <c r="A5" s="150"/>
      <c r="B5" s="150" t="s">
        <v>5656</v>
      </c>
      <c r="C5" s="151" t="s">
        <v>5657</v>
      </c>
      <c r="D5" s="152" t="s">
        <v>2492</v>
      </c>
      <c r="E5" s="150" t="s">
        <v>18</v>
      </c>
      <c r="F5" s="150" t="s">
        <v>19</v>
      </c>
      <c r="G5" s="150" t="s">
        <v>20</v>
      </c>
      <c r="H5" s="125">
        <v>2</v>
      </c>
      <c r="I5" s="150"/>
      <c r="J5" s="150"/>
      <c r="K5" s="150" t="s">
        <v>5658</v>
      </c>
    </row>
    <row r="6" spans="1:11" s="153" customFormat="1" ht="12.75" customHeight="1">
      <c r="A6" s="150"/>
      <c r="B6" s="150"/>
      <c r="C6" s="151" t="s">
        <v>5659</v>
      </c>
      <c r="D6" s="154" t="s">
        <v>2494</v>
      </c>
      <c r="E6" s="150"/>
      <c r="F6" s="150"/>
      <c r="G6" s="150"/>
      <c r="H6" s="125">
        <v>1</v>
      </c>
      <c r="I6" s="150"/>
      <c r="J6" s="150"/>
      <c r="K6" s="150"/>
    </row>
    <row r="7" spans="1:11" s="153" customFormat="1" ht="12.75" customHeight="1">
      <c r="A7" s="150"/>
      <c r="B7" s="150"/>
      <c r="C7" s="151" t="s">
        <v>5660</v>
      </c>
      <c r="D7" s="152" t="s">
        <v>2496</v>
      </c>
      <c r="E7" s="150"/>
      <c r="F7" s="150"/>
      <c r="G7" s="150"/>
      <c r="H7" s="125">
        <v>1</v>
      </c>
      <c r="I7" s="150"/>
      <c r="J7" s="150"/>
      <c r="K7" s="150"/>
    </row>
    <row r="8" spans="1:11" s="153" customFormat="1" ht="12.75" customHeight="1">
      <c r="A8" s="150"/>
      <c r="B8" s="150"/>
      <c r="C8" s="151" t="s">
        <v>5661</v>
      </c>
      <c r="D8" s="152" t="s">
        <v>5662</v>
      </c>
      <c r="E8" s="150"/>
      <c r="F8" s="150"/>
      <c r="G8" s="150"/>
      <c r="H8" s="125">
        <v>1</v>
      </c>
      <c r="I8" s="150"/>
      <c r="J8" s="150"/>
      <c r="K8" s="150"/>
    </row>
    <row r="9" spans="1:11" s="153" customFormat="1" ht="12.75" customHeight="1">
      <c r="A9" s="150"/>
      <c r="B9" s="150"/>
      <c r="C9" s="151" t="s">
        <v>5663</v>
      </c>
      <c r="D9" s="152" t="s">
        <v>5664</v>
      </c>
      <c r="E9" s="150"/>
      <c r="F9" s="150"/>
      <c r="G9" s="150"/>
      <c r="H9" s="125">
        <v>1</v>
      </c>
      <c r="I9" s="150"/>
      <c r="J9" s="150"/>
      <c r="K9" s="150"/>
    </row>
    <row r="10" spans="1:11" s="153" customFormat="1" ht="12.75" customHeight="1">
      <c r="A10" s="150"/>
      <c r="B10" s="150"/>
      <c r="C10" s="151" t="s">
        <v>5665</v>
      </c>
      <c r="D10" s="152" t="s">
        <v>5666</v>
      </c>
      <c r="E10" s="150"/>
      <c r="F10" s="150"/>
      <c r="G10" s="150"/>
      <c r="H10" s="125">
        <v>1</v>
      </c>
      <c r="I10" s="150"/>
      <c r="J10" s="150"/>
      <c r="K10" s="150"/>
    </row>
    <row r="11" spans="1:11" s="153" customFormat="1" ht="12.75" customHeight="1">
      <c r="A11" s="150"/>
      <c r="B11" s="150"/>
      <c r="C11" s="151" t="s">
        <v>5667</v>
      </c>
      <c r="D11" s="152" t="s">
        <v>2504</v>
      </c>
      <c r="E11" s="150"/>
      <c r="F11" s="150"/>
      <c r="G11" s="150"/>
      <c r="H11" s="125">
        <v>1</v>
      </c>
      <c r="I11" s="150"/>
      <c r="J11" s="150"/>
      <c r="K11" s="150"/>
    </row>
    <row r="12" spans="1:11" s="153" customFormat="1" ht="12.75" customHeight="1">
      <c r="A12" s="150"/>
      <c r="B12" s="150"/>
      <c r="C12" s="151" t="s">
        <v>5668</v>
      </c>
      <c r="D12" s="152" t="s">
        <v>2506</v>
      </c>
      <c r="E12" s="150"/>
      <c r="F12" s="150"/>
      <c r="G12" s="150"/>
      <c r="H12" s="125">
        <v>3</v>
      </c>
      <c r="I12" s="150"/>
      <c r="J12" s="150"/>
      <c r="K12" s="150"/>
    </row>
    <row r="13" spans="1:11" s="153" customFormat="1" ht="12.75" customHeight="1">
      <c r="A13" s="150"/>
      <c r="B13" s="150"/>
      <c r="C13" s="151" t="s">
        <v>5669</v>
      </c>
      <c r="D13" s="152" t="s">
        <v>2508</v>
      </c>
      <c r="E13" s="150"/>
      <c r="F13" s="150"/>
      <c r="G13" s="150"/>
      <c r="H13" s="125">
        <v>1</v>
      </c>
      <c r="I13" s="150"/>
      <c r="J13" s="150"/>
      <c r="K13" s="150"/>
    </row>
    <row r="14" spans="1:11" s="153" customFormat="1" ht="12.75" customHeight="1">
      <c r="A14" s="150"/>
      <c r="B14" s="150"/>
      <c r="C14" s="151" t="s">
        <v>5670</v>
      </c>
      <c r="D14" s="152" t="s">
        <v>2510</v>
      </c>
      <c r="E14" s="150"/>
      <c r="F14" s="150"/>
      <c r="G14" s="150"/>
      <c r="H14" s="125">
        <v>1</v>
      </c>
      <c r="I14" s="150"/>
      <c r="J14" s="150"/>
      <c r="K14" s="150"/>
    </row>
    <row r="15" spans="1:11" s="153" customFormat="1" ht="12.75" customHeight="1">
      <c r="A15" s="150"/>
      <c r="B15" s="150"/>
      <c r="C15" s="151" t="s">
        <v>5671</v>
      </c>
      <c r="D15" s="152" t="s">
        <v>2512</v>
      </c>
      <c r="E15" s="150"/>
      <c r="F15" s="150"/>
      <c r="G15" s="150"/>
      <c r="H15" s="125">
        <v>1</v>
      </c>
      <c r="I15" s="150"/>
      <c r="J15" s="150"/>
      <c r="K15" s="150"/>
    </row>
    <row r="16" spans="1:11" s="153" customFormat="1" ht="12.75" customHeight="1">
      <c r="A16" s="150"/>
      <c r="B16" s="150"/>
      <c r="C16" s="151" t="s">
        <v>5672</v>
      </c>
      <c r="D16" s="152" t="s">
        <v>2514</v>
      </c>
      <c r="E16" s="150"/>
      <c r="F16" s="150"/>
      <c r="G16" s="150"/>
      <c r="H16" s="125">
        <v>2</v>
      </c>
      <c r="I16" s="150"/>
      <c r="J16" s="150"/>
      <c r="K16" s="150"/>
    </row>
    <row r="17" spans="1:11" s="153" customFormat="1" ht="12.75" customHeight="1">
      <c r="A17" s="150"/>
      <c r="B17" s="150"/>
      <c r="C17" s="151" t="s">
        <v>5673</v>
      </c>
      <c r="D17" s="152" t="s">
        <v>2516</v>
      </c>
      <c r="E17" s="150"/>
      <c r="F17" s="150"/>
      <c r="G17" s="150"/>
      <c r="H17" s="125">
        <v>1</v>
      </c>
      <c r="I17" s="150"/>
      <c r="J17" s="150"/>
      <c r="K17" s="150"/>
    </row>
    <row r="18" spans="1:11" s="153" customFormat="1" ht="12.75" customHeight="1">
      <c r="A18" s="150"/>
      <c r="B18" s="150"/>
      <c r="C18" s="151" t="s">
        <v>5674</v>
      </c>
      <c r="D18" s="152" t="s">
        <v>5675</v>
      </c>
      <c r="E18" s="150"/>
      <c r="F18" s="150"/>
      <c r="G18" s="150"/>
      <c r="H18" s="125">
        <v>2</v>
      </c>
      <c r="I18" s="150"/>
      <c r="J18" s="150"/>
      <c r="K18" s="150"/>
    </row>
    <row r="19" spans="1:11" s="153" customFormat="1" ht="12.75" customHeight="1">
      <c r="A19" s="150"/>
      <c r="B19" s="150"/>
      <c r="C19" s="151" t="s">
        <v>5676</v>
      </c>
      <c r="D19" s="152" t="s">
        <v>5677</v>
      </c>
      <c r="E19" s="150"/>
      <c r="F19" s="150"/>
      <c r="G19" s="150"/>
      <c r="H19" s="125">
        <v>1</v>
      </c>
      <c r="I19" s="150"/>
      <c r="J19" s="150"/>
      <c r="K19" s="150"/>
    </row>
    <row r="20" spans="1:11" s="153" customFormat="1" ht="12.75" customHeight="1">
      <c r="A20" s="150"/>
      <c r="B20" s="150"/>
      <c r="C20" s="151" t="s">
        <v>5678</v>
      </c>
      <c r="D20" s="152" t="s">
        <v>2522</v>
      </c>
      <c r="E20" s="150"/>
      <c r="F20" s="150"/>
      <c r="G20" s="150"/>
      <c r="H20" s="125">
        <v>2</v>
      </c>
      <c r="I20" s="150"/>
      <c r="J20" s="150"/>
      <c r="K20" s="150"/>
    </row>
    <row r="21" spans="1:11" s="153" customFormat="1" ht="12.75" customHeight="1">
      <c r="A21" s="150"/>
      <c r="B21" s="150"/>
      <c r="C21" s="151" t="s">
        <v>5679</v>
      </c>
      <c r="D21" s="152" t="s">
        <v>2524</v>
      </c>
      <c r="E21" s="150"/>
      <c r="F21" s="150"/>
      <c r="G21" s="150"/>
      <c r="H21" s="125">
        <v>2</v>
      </c>
      <c r="I21" s="150"/>
      <c r="J21" s="150"/>
      <c r="K21" s="150"/>
    </row>
    <row r="22" spans="1:11" s="153" customFormat="1" ht="12.75" customHeight="1">
      <c r="A22" s="150"/>
      <c r="B22" s="150"/>
      <c r="C22" s="151" t="s">
        <v>5680</v>
      </c>
      <c r="D22" s="152" t="s">
        <v>2526</v>
      </c>
      <c r="E22" s="150"/>
      <c r="F22" s="150"/>
      <c r="G22" s="150"/>
      <c r="H22" s="125">
        <v>2</v>
      </c>
      <c r="I22" s="150"/>
      <c r="J22" s="150"/>
      <c r="K22" s="150"/>
    </row>
    <row r="23" spans="1:11" s="153" customFormat="1" ht="12.75" customHeight="1">
      <c r="A23" s="150"/>
      <c r="B23" s="150"/>
      <c r="C23" s="151" t="s">
        <v>5681</v>
      </c>
      <c r="D23" s="152" t="s">
        <v>2528</v>
      </c>
      <c r="E23" s="150"/>
      <c r="F23" s="150"/>
      <c r="G23" s="150"/>
      <c r="H23" s="125">
        <v>2</v>
      </c>
      <c r="I23" s="150"/>
      <c r="J23" s="150"/>
      <c r="K23" s="150"/>
    </row>
    <row r="24" spans="1:11" s="153" customFormat="1" ht="12.75" customHeight="1">
      <c r="A24" s="150"/>
      <c r="B24" s="150"/>
      <c r="C24" s="151" t="s">
        <v>5682</v>
      </c>
      <c r="D24" s="152" t="s">
        <v>2530</v>
      </c>
      <c r="E24" s="150"/>
      <c r="F24" s="150"/>
      <c r="G24" s="150"/>
      <c r="H24" s="125">
        <v>1</v>
      </c>
      <c r="I24" s="150"/>
      <c r="J24" s="150"/>
      <c r="K24" s="150"/>
    </row>
    <row r="25" spans="1:11" s="153" customFormat="1" ht="12.75" customHeight="1">
      <c r="A25" s="150"/>
      <c r="B25" s="150"/>
      <c r="C25" s="151" t="s">
        <v>5683</v>
      </c>
      <c r="D25" s="152" t="s">
        <v>2532</v>
      </c>
      <c r="E25" s="150"/>
      <c r="F25" s="150"/>
      <c r="G25" s="150"/>
      <c r="H25" s="125">
        <v>1</v>
      </c>
      <c r="I25" s="150"/>
      <c r="J25" s="150"/>
      <c r="K25" s="150"/>
    </row>
    <row r="26" spans="1:11" s="153" customFormat="1" ht="12.75" customHeight="1">
      <c r="A26" s="150"/>
      <c r="B26" s="150"/>
      <c r="C26" s="151" t="s">
        <v>5684</v>
      </c>
      <c r="D26" s="152" t="s">
        <v>2534</v>
      </c>
      <c r="E26" s="150"/>
      <c r="F26" s="150"/>
      <c r="G26" s="150"/>
      <c r="H26" s="125">
        <v>1</v>
      </c>
      <c r="I26" s="150"/>
      <c r="J26" s="150"/>
      <c r="K26" s="150"/>
    </row>
    <row r="27" spans="1:11" s="153" customFormat="1" ht="12.75" customHeight="1">
      <c r="A27" s="150"/>
      <c r="B27" s="150"/>
      <c r="C27" s="151" t="s">
        <v>5685</v>
      </c>
      <c r="D27" s="152" t="s">
        <v>2536</v>
      </c>
      <c r="E27" s="150"/>
      <c r="F27" s="150"/>
      <c r="G27" s="150"/>
      <c r="H27" s="125">
        <v>1</v>
      </c>
      <c r="I27" s="150"/>
      <c r="J27" s="150"/>
      <c r="K27" s="150"/>
    </row>
    <row r="28" spans="1:11" s="153" customFormat="1" ht="12.75" customHeight="1">
      <c r="A28" s="150"/>
      <c r="B28" s="150"/>
      <c r="C28" s="151" t="s">
        <v>5686</v>
      </c>
      <c r="D28" s="152" t="s">
        <v>2538</v>
      </c>
      <c r="E28" s="150"/>
      <c r="F28" s="150"/>
      <c r="G28" s="150"/>
      <c r="H28" s="125">
        <v>1</v>
      </c>
      <c r="I28" s="150"/>
      <c r="J28" s="150"/>
      <c r="K28" s="150"/>
    </row>
    <row r="29" spans="1:11" s="153" customFormat="1" ht="12.75" customHeight="1">
      <c r="A29" s="150"/>
      <c r="B29" s="150"/>
      <c r="C29" s="151" t="s">
        <v>5687</v>
      </c>
      <c r="D29" s="154" t="s">
        <v>2540</v>
      </c>
      <c r="E29" s="150"/>
      <c r="F29" s="150"/>
      <c r="G29" s="150"/>
      <c r="H29" s="125">
        <v>2</v>
      </c>
      <c r="I29" s="150"/>
      <c r="J29" s="150"/>
      <c r="K29" s="150"/>
    </row>
    <row r="30" spans="1:11" s="153" customFormat="1" ht="12.75" customHeight="1">
      <c r="A30" s="150"/>
      <c r="B30" s="150"/>
      <c r="C30" s="151" t="s">
        <v>5688</v>
      </c>
      <c r="D30" s="154" t="s">
        <v>2542</v>
      </c>
      <c r="E30" s="150"/>
      <c r="F30" s="150"/>
      <c r="G30" s="150"/>
      <c r="H30" s="125">
        <v>1</v>
      </c>
      <c r="I30" s="150"/>
      <c r="J30" s="150"/>
      <c r="K30" s="150"/>
    </row>
    <row r="31" spans="1:11" s="153" customFormat="1" ht="12.75" customHeight="1">
      <c r="A31" s="150"/>
      <c r="B31" s="150"/>
      <c r="C31" s="151" t="s">
        <v>5689</v>
      </c>
      <c r="D31" s="152" t="s">
        <v>2544</v>
      </c>
      <c r="E31" s="150"/>
      <c r="F31" s="150"/>
      <c r="G31" s="150"/>
      <c r="H31" s="125">
        <v>1</v>
      </c>
      <c r="I31" s="150"/>
      <c r="J31" s="150"/>
      <c r="K31" s="150"/>
    </row>
    <row r="32" spans="1:11" s="153" customFormat="1" ht="12.75" customHeight="1">
      <c r="A32" s="150"/>
      <c r="B32" s="155"/>
      <c r="C32" s="151" t="s">
        <v>5690</v>
      </c>
      <c r="D32" s="152" t="s">
        <v>2546</v>
      </c>
      <c r="E32" s="150"/>
      <c r="F32" s="150"/>
      <c r="G32" s="150"/>
      <c r="H32" s="125">
        <v>2</v>
      </c>
      <c r="I32" s="150"/>
      <c r="J32" s="150"/>
      <c r="K32" s="150"/>
    </row>
    <row r="33" spans="1:11" s="153" customFormat="1" ht="12.75" customHeight="1">
      <c r="A33" s="150"/>
      <c r="B33" s="150"/>
      <c r="C33" s="151" t="s">
        <v>5691</v>
      </c>
      <c r="D33" s="152" t="s">
        <v>2548</v>
      </c>
      <c r="E33" s="150"/>
      <c r="F33" s="150"/>
      <c r="G33" s="150"/>
      <c r="H33" s="125">
        <v>1</v>
      </c>
      <c r="I33" s="150"/>
      <c r="J33" s="150"/>
      <c r="K33" s="150"/>
    </row>
    <row r="34" spans="1:11" s="153" customFormat="1" ht="12.75" customHeight="1">
      <c r="A34" s="150"/>
      <c r="B34" s="150"/>
      <c r="C34" s="151" t="s">
        <v>5692</v>
      </c>
      <c r="D34" s="152" t="s">
        <v>2550</v>
      </c>
      <c r="E34" s="150"/>
      <c r="F34" s="150"/>
      <c r="G34" s="150"/>
      <c r="H34" s="125">
        <v>1</v>
      </c>
      <c r="I34" s="150"/>
      <c r="J34" s="150"/>
      <c r="K34" s="150"/>
    </row>
    <row r="35" spans="1:11" s="153" customFormat="1" ht="12.75" customHeight="1">
      <c r="A35" s="150"/>
      <c r="B35" s="150"/>
      <c r="C35" s="151" t="s">
        <v>5693</v>
      </c>
      <c r="D35" s="152" t="s">
        <v>2552</v>
      </c>
      <c r="E35" s="150"/>
      <c r="F35" s="150"/>
      <c r="G35" s="150"/>
      <c r="H35" s="125">
        <v>1</v>
      </c>
      <c r="I35" s="150"/>
      <c r="J35" s="150"/>
      <c r="K35" s="150"/>
    </row>
    <row r="36" spans="1:11" s="153" customFormat="1" ht="12.75" customHeight="1">
      <c r="A36" s="150"/>
      <c r="B36" s="150"/>
      <c r="C36" s="151" t="s">
        <v>5694</v>
      </c>
      <c r="D36" s="152" t="s">
        <v>2554</v>
      </c>
      <c r="E36" s="150"/>
      <c r="F36" s="150"/>
      <c r="G36" s="150"/>
      <c r="H36" s="125">
        <v>1</v>
      </c>
      <c r="I36" s="150"/>
      <c r="J36" s="150"/>
      <c r="K36" s="150"/>
    </row>
    <row r="37" spans="1:11" s="153" customFormat="1" ht="12.75" customHeight="1">
      <c r="A37" s="150"/>
      <c r="B37" s="150"/>
      <c r="C37" s="151" t="s">
        <v>5695</v>
      </c>
      <c r="D37" s="152" t="s">
        <v>2556</v>
      </c>
      <c r="E37" s="150"/>
      <c r="F37" s="150"/>
      <c r="G37" s="150"/>
      <c r="H37" s="125">
        <v>1</v>
      </c>
      <c r="I37" s="150"/>
      <c r="J37" s="150"/>
      <c r="K37" s="150"/>
    </row>
    <row r="38" spans="1:11" s="153" customFormat="1" ht="12.75" customHeight="1">
      <c r="A38" s="150"/>
      <c r="B38" s="150"/>
      <c r="C38" s="151" t="s">
        <v>5696</v>
      </c>
      <c r="D38" s="152" t="s">
        <v>2558</v>
      </c>
      <c r="E38" s="150"/>
      <c r="F38" s="150"/>
      <c r="G38" s="150"/>
      <c r="H38" s="125">
        <v>1</v>
      </c>
      <c r="I38" s="150"/>
      <c r="J38" s="150"/>
      <c r="K38" s="150"/>
    </row>
    <row r="39" spans="1:11" s="153" customFormat="1" ht="12.75" customHeight="1">
      <c r="A39" s="150"/>
      <c r="B39" s="150"/>
      <c r="C39" s="151" t="s">
        <v>5697</v>
      </c>
      <c r="D39" s="152" t="s">
        <v>2560</v>
      </c>
      <c r="E39" s="150"/>
      <c r="F39" s="150"/>
      <c r="G39" s="150"/>
      <c r="H39" s="125">
        <v>1</v>
      </c>
      <c r="I39" s="150"/>
      <c r="J39" s="150"/>
      <c r="K39" s="150"/>
    </row>
    <row r="40" spans="1:11" s="153" customFormat="1" ht="12.75" customHeight="1">
      <c r="A40" s="150"/>
      <c r="B40" s="150"/>
      <c r="C40" s="151" t="s">
        <v>5698</v>
      </c>
      <c r="D40" s="152" t="s">
        <v>2562</v>
      </c>
      <c r="E40" s="150"/>
      <c r="F40" s="150"/>
      <c r="G40" s="150"/>
      <c r="H40" s="125">
        <v>1</v>
      </c>
      <c r="I40" s="150"/>
      <c r="J40" s="150"/>
      <c r="K40" s="150"/>
    </row>
    <row r="41" spans="1:11" s="153" customFormat="1" ht="12.75" customHeight="1">
      <c r="A41" s="150"/>
      <c r="B41" s="150"/>
      <c r="C41" s="151" t="s">
        <v>5699</v>
      </c>
      <c r="D41" s="152" t="s">
        <v>2564</v>
      </c>
      <c r="E41" s="150"/>
      <c r="F41" s="150"/>
      <c r="G41" s="150"/>
      <c r="H41" s="125">
        <v>1</v>
      </c>
      <c r="I41" s="150"/>
      <c r="J41" s="150"/>
      <c r="K41" s="150"/>
    </row>
    <row r="42" spans="1:11" s="153" customFormat="1" ht="12.75" customHeight="1">
      <c r="A42" s="150"/>
      <c r="B42" s="150"/>
      <c r="C42" s="151" t="s">
        <v>5700</v>
      </c>
      <c r="D42" s="154" t="s">
        <v>2566</v>
      </c>
      <c r="E42" s="150"/>
      <c r="F42" s="150"/>
      <c r="G42" s="150"/>
      <c r="H42" s="125">
        <v>1</v>
      </c>
      <c r="I42" s="150"/>
      <c r="J42" s="150"/>
      <c r="K42" s="150"/>
    </row>
    <row r="43" spans="1:11" s="153" customFormat="1" ht="12.75" customHeight="1">
      <c r="A43" s="150"/>
      <c r="B43" s="150"/>
      <c r="C43" s="151" t="s">
        <v>5701</v>
      </c>
      <c r="D43" s="154" t="s">
        <v>2568</v>
      </c>
      <c r="E43" s="150"/>
      <c r="F43" s="150"/>
      <c r="G43" s="150"/>
      <c r="H43" s="125">
        <v>1</v>
      </c>
      <c r="I43" s="150"/>
      <c r="J43" s="150"/>
      <c r="K43" s="150"/>
    </row>
    <row r="44" spans="1:11" s="153" customFormat="1" ht="12.75" customHeight="1">
      <c r="A44" s="150"/>
      <c r="B44" s="150"/>
      <c r="C44" s="151" t="s">
        <v>5702</v>
      </c>
      <c r="D44" s="152" t="s">
        <v>2570</v>
      </c>
      <c r="E44" s="150"/>
      <c r="F44" s="150"/>
      <c r="G44" s="150"/>
      <c r="H44" s="125">
        <v>1</v>
      </c>
      <c r="I44" s="150"/>
      <c r="J44" s="150"/>
      <c r="K44" s="150"/>
    </row>
    <row r="45" spans="1:11" s="153" customFormat="1" ht="12.75" customHeight="1">
      <c r="A45" s="150"/>
      <c r="B45" s="150"/>
      <c r="C45" s="151" t="s">
        <v>5703</v>
      </c>
      <c r="D45" s="152" t="s">
        <v>2572</v>
      </c>
      <c r="E45" s="150"/>
      <c r="F45" s="150"/>
      <c r="G45" s="150"/>
      <c r="H45" s="125">
        <v>1</v>
      </c>
      <c r="I45" s="150"/>
      <c r="J45" s="150"/>
      <c r="K45" s="150"/>
    </row>
    <row r="46" spans="1:11" s="153" customFormat="1" ht="12.75" customHeight="1">
      <c r="A46" s="150"/>
      <c r="B46" s="150"/>
      <c r="C46" s="151" t="s">
        <v>5704</v>
      </c>
      <c r="D46" s="152" t="s">
        <v>2574</v>
      </c>
      <c r="E46" s="150"/>
      <c r="F46" s="150"/>
      <c r="G46" s="150"/>
      <c r="H46" s="125">
        <v>1</v>
      </c>
      <c r="I46" s="150"/>
      <c r="J46" s="150"/>
      <c r="K46" s="150"/>
    </row>
    <row r="47" spans="1:11" s="153" customFormat="1" ht="12.75" customHeight="1">
      <c r="A47" s="150"/>
      <c r="B47" s="150"/>
      <c r="C47" s="151" t="s">
        <v>5705</v>
      </c>
      <c r="D47" s="152" t="s">
        <v>2576</v>
      </c>
      <c r="E47" s="150"/>
      <c r="F47" s="150"/>
      <c r="G47" s="150"/>
      <c r="H47" s="125">
        <v>2</v>
      </c>
      <c r="I47" s="150"/>
      <c r="J47" s="150"/>
      <c r="K47" s="150"/>
    </row>
    <row r="48" spans="1:11" s="153" customFormat="1" ht="12.75" customHeight="1">
      <c r="A48" s="150"/>
      <c r="B48" s="150"/>
      <c r="C48" s="151" t="s">
        <v>5706</v>
      </c>
      <c r="D48" s="152" t="s">
        <v>2544</v>
      </c>
      <c r="E48" s="150"/>
      <c r="F48" s="150"/>
      <c r="G48" s="150"/>
      <c r="H48" s="125">
        <v>1</v>
      </c>
      <c r="I48" s="150"/>
      <c r="J48" s="150"/>
      <c r="K48" s="150"/>
    </row>
    <row r="49" spans="1:11" s="153" customFormat="1" ht="12.75" customHeight="1">
      <c r="A49" s="150"/>
      <c r="B49" s="150"/>
      <c r="C49" s="151" t="s">
        <v>5707</v>
      </c>
      <c r="D49" s="152" t="s">
        <v>2570</v>
      </c>
      <c r="E49" s="150"/>
      <c r="F49" s="150"/>
      <c r="G49" s="150"/>
      <c r="H49" s="125">
        <v>1</v>
      </c>
      <c r="I49" s="150"/>
      <c r="J49" s="150"/>
      <c r="K49" s="150"/>
    </row>
    <row r="50" spans="1:11" s="153" customFormat="1" ht="12.75" customHeight="1">
      <c r="A50" s="150"/>
      <c r="B50" s="150"/>
      <c r="C50" s="156" t="s">
        <v>5708</v>
      </c>
      <c r="D50" s="157" t="s">
        <v>2580</v>
      </c>
      <c r="E50" s="150" t="s">
        <v>18</v>
      </c>
      <c r="F50" s="150" t="s">
        <v>19</v>
      </c>
      <c r="G50" s="150" t="s">
        <v>269</v>
      </c>
      <c r="H50" s="125">
        <v>1</v>
      </c>
      <c r="I50" s="150"/>
      <c r="J50" s="125">
        <v>2</v>
      </c>
      <c r="K50" s="150"/>
    </row>
    <row r="51" spans="1:11" s="153" customFormat="1" ht="12.75" customHeight="1">
      <c r="A51" s="150"/>
      <c r="B51" s="150"/>
      <c r="C51" s="156" t="s">
        <v>5709</v>
      </c>
      <c r="D51" s="158" t="s">
        <v>2582</v>
      </c>
      <c r="E51" s="150"/>
      <c r="F51" s="150"/>
      <c r="G51" s="150"/>
      <c r="H51" s="125">
        <v>0.5</v>
      </c>
      <c r="I51" s="150"/>
      <c r="J51" s="125">
        <v>1</v>
      </c>
      <c r="K51" s="150"/>
    </row>
    <row r="52" spans="1:11" s="153" customFormat="1" ht="12.75" customHeight="1">
      <c r="A52" s="150"/>
      <c r="B52" s="150"/>
      <c r="C52" s="156" t="s">
        <v>5710</v>
      </c>
      <c r="D52" s="157" t="s">
        <v>2584</v>
      </c>
      <c r="E52" s="150"/>
      <c r="F52" s="150"/>
      <c r="G52" s="150"/>
      <c r="H52" s="125">
        <v>0.5</v>
      </c>
      <c r="I52" s="150"/>
      <c r="J52" s="125">
        <v>1</v>
      </c>
      <c r="K52" s="150"/>
    </row>
    <row r="53" spans="1:11" s="153" customFormat="1" ht="12.75" customHeight="1">
      <c r="A53" s="150"/>
      <c r="B53" s="150"/>
      <c r="C53" s="156" t="s">
        <v>5711</v>
      </c>
      <c r="D53" s="157" t="s">
        <v>2586</v>
      </c>
      <c r="E53" s="150"/>
      <c r="F53" s="150"/>
      <c r="G53" s="150"/>
      <c r="H53" s="125">
        <v>0.5</v>
      </c>
      <c r="I53" s="150"/>
      <c r="J53" s="125">
        <v>1</v>
      </c>
      <c r="K53" s="150"/>
    </row>
    <row r="54" spans="1:11" s="153" customFormat="1" ht="12.75" customHeight="1">
      <c r="A54" s="150"/>
      <c r="B54" s="150"/>
      <c r="C54" s="156" t="s">
        <v>5712</v>
      </c>
      <c r="D54" s="157" t="s">
        <v>2588</v>
      </c>
      <c r="E54" s="150"/>
      <c r="F54" s="150"/>
      <c r="G54" s="150"/>
      <c r="H54" s="125">
        <v>0.5</v>
      </c>
      <c r="I54" s="150"/>
      <c r="J54" s="125">
        <v>1</v>
      </c>
      <c r="K54" s="150"/>
    </row>
    <row r="55" spans="1:11" s="153" customFormat="1" ht="12.75" customHeight="1">
      <c r="A55" s="150"/>
      <c r="B55" s="150"/>
      <c r="C55" s="156" t="s">
        <v>5713</v>
      </c>
      <c r="D55" s="157" t="s">
        <v>2590</v>
      </c>
      <c r="E55" s="150"/>
      <c r="F55" s="150"/>
      <c r="G55" s="150"/>
      <c r="H55" s="125">
        <v>0.5</v>
      </c>
      <c r="I55" s="150"/>
      <c r="J55" s="125">
        <v>1</v>
      </c>
      <c r="K55" s="150"/>
    </row>
    <row r="56" spans="1:11" s="153" customFormat="1" ht="12.75" customHeight="1">
      <c r="A56" s="150"/>
      <c r="B56" s="150"/>
      <c r="C56" s="156" t="s">
        <v>5714</v>
      </c>
      <c r="D56" s="157" t="s">
        <v>2592</v>
      </c>
      <c r="E56" s="150"/>
      <c r="F56" s="150"/>
      <c r="G56" s="150"/>
      <c r="H56" s="125">
        <v>0.5</v>
      </c>
      <c r="I56" s="150"/>
      <c r="J56" s="125">
        <v>1</v>
      </c>
      <c r="K56" s="150"/>
    </row>
    <row r="57" spans="1:11" s="153" customFormat="1" ht="12.75" customHeight="1">
      <c r="A57" s="150"/>
      <c r="B57" s="150"/>
      <c r="C57" s="156" t="s">
        <v>5715</v>
      </c>
      <c r="D57" s="157" t="s">
        <v>2594</v>
      </c>
      <c r="E57" s="150"/>
      <c r="F57" s="150"/>
      <c r="G57" s="150"/>
      <c r="H57" s="125">
        <v>1</v>
      </c>
      <c r="I57" s="150"/>
      <c r="J57" s="125">
        <v>3</v>
      </c>
      <c r="K57" s="150"/>
    </row>
    <row r="58" spans="1:11" s="153" customFormat="1" ht="12.75" customHeight="1">
      <c r="A58" s="150"/>
      <c r="B58" s="150"/>
      <c r="C58" s="156" t="s">
        <v>5716</v>
      </c>
      <c r="D58" s="157" t="s">
        <v>2596</v>
      </c>
      <c r="E58" s="150"/>
      <c r="F58" s="150"/>
      <c r="G58" s="150"/>
      <c r="H58" s="125">
        <v>0.5</v>
      </c>
      <c r="I58" s="150"/>
      <c r="J58" s="125">
        <v>1</v>
      </c>
      <c r="K58" s="150"/>
    </row>
    <row r="59" spans="1:11" s="153" customFormat="1" ht="12.75" customHeight="1">
      <c r="A59" s="150"/>
      <c r="B59" s="150"/>
      <c r="C59" s="156" t="s">
        <v>5717</v>
      </c>
      <c r="D59" s="157" t="s">
        <v>2598</v>
      </c>
      <c r="E59" s="150"/>
      <c r="F59" s="150"/>
      <c r="G59" s="150"/>
      <c r="H59" s="125">
        <v>0.5</v>
      </c>
      <c r="I59" s="150"/>
      <c r="J59" s="125">
        <v>1</v>
      </c>
      <c r="K59" s="150"/>
    </row>
    <row r="60" spans="1:11" s="153" customFormat="1" ht="12.75" customHeight="1">
      <c r="A60" s="150"/>
      <c r="B60" s="150"/>
      <c r="C60" s="156" t="s">
        <v>5718</v>
      </c>
      <c r="D60" s="157" t="s">
        <v>2600</v>
      </c>
      <c r="E60" s="150"/>
      <c r="F60" s="150"/>
      <c r="G60" s="150"/>
      <c r="H60" s="125">
        <v>0.5</v>
      </c>
      <c r="I60" s="150"/>
      <c r="J60" s="125">
        <v>1</v>
      </c>
      <c r="K60" s="150"/>
    </row>
    <row r="61" spans="1:11" s="153" customFormat="1" ht="12.75" customHeight="1">
      <c r="A61" s="150"/>
      <c r="B61" s="150"/>
      <c r="C61" s="156" t="s">
        <v>5719</v>
      </c>
      <c r="D61" s="159" t="s">
        <v>2602</v>
      </c>
      <c r="E61" s="150"/>
      <c r="F61" s="150"/>
      <c r="G61" s="150"/>
      <c r="H61" s="125">
        <v>1</v>
      </c>
      <c r="I61" s="150"/>
      <c r="J61" s="125">
        <v>2</v>
      </c>
      <c r="K61" s="150"/>
    </row>
    <row r="62" spans="1:11" s="153" customFormat="1" ht="12.75" customHeight="1">
      <c r="A62" s="150"/>
      <c r="B62" s="150"/>
      <c r="C62" s="156" t="s">
        <v>5720</v>
      </c>
      <c r="D62" s="157" t="s">
        <v>2604</v>
      </c>
      <c r="E62" s="150"/>
      <c r="F62" s="150"/>
      <c r="G62" s="150"/>
      <c r="H62" s="125">
        <v>0.5</v>
      </c>
      <c r="I62" s="150"/>
      <c r="J62" s="125">
        <v>1</v>
      </c>
      <c r="K62" s="150"/>
    </row>
    <row r="63" spans="1:11" s="153" customFormat="1" ht="12.75" customHeight="1">
      <c r="A63" s="150"/>
      <c r="B63" s="150"/>
      <c r="C63" s="156" t="s">
        <v>5721</v>
      </c>
      <c r="D63" s="157" t="s">
        <v>2606</v>
      </c>
      <c r="E63" s="150"/>
      <c r="F63" s="150"/>
      <c r="G63" s="150"/>
      <c r="H63" s="125">
        <v>1</v>
      </c>
      <c r="I63" s="150"/>
      <c r="J63" s="125">
        <v>2</v>
      </c>
      <c r="K63" s="150"/>
    </row>
    <row r="64" spans="1:11" s="153" customFormat="1" ht="12.75" customHeight="1">
      <c r="A64" s="150"/>
      <c r="B64" s="150"/>
      <c r="C64" s="156" t="s">
        <v>5722</v>
      </c>
      <c r="D64" s="157" t="s">
        <v>2608</v>
      </c>
      <c r="E64" s="150"/>
      <c r="F64" s="150"/>
      <c r="G64" s="150"/>
      <c r="H64" s="125">
        <v>0.5</v>
      </c>
      <c r="I64" s="150"/>
      <c r="J64" s="125">
        <v>1</v>
      </c>
      <c r="K64" s="150"/>
    </row>
    <row r="65" spans="1:11" s="153" customFormat="1" ht="12.75" customHeight="1">
      <c r="A65" s="150"/>
      <c r="B65" s="150"/>
      <c r="C65" s="156" t="s">
        <v>5723</v>
      </c>
      <c r="D65" s="158" t="s">
        <v>2610</v>
      </c>
      <c r="E65" s="150"/>
      <c r="F65" s="150"/>
      <c r="G65" s="150"/>
      <c r="H65" s="125">
        <v>1</v>
      </c>
      <c r="I65" s="150"/>
      <c r="J65" s="125">
        <v>2</v>
      </c>
      <c r="K65" s="150"/>
    </row>
    <row r="66" spans="1:11" s="153" customFormat="1" ht="12.75" customHeight="1">
      <c r="A66" s="150"/>
      <c r="B66" s="150"/>
      <c r="C66" s="156" t="s">
        <v>5724</v>
      </c>
      <c r="D66" s="158" t="s">
        <v>2612</v>
      </c>
      <c r="E66" s="150"/>
      <c r="F66" s="150"/>
      <c r="G66" s="150"/>
      <c r="H66" s="125">
        <v>1</v>
      </c>
      <c r="I66" s="150"/>
      <c r="J66" s="125">
        <v>2</v>
      </c>
      <c r="K66" s="150"/>
    </row>
    <row r="67" spans="1:11" s="153" customFormat="1" ht="12.75" customHeight="1">
      <c r="A67" s="150"/>
      <c r="B67" s="150"/>
      <c r="C67" s="156" t="s">
        <v>5725</v>
      </c>
      <c r="D67" s="157" t="s">
        <v>2614</v>
      </c>
      <c r="E67" s="150"/>
      <c r="F67" s="150"/>
      <c r="G67" s="150"/>
      <c r="H67" s="125">
        <v>1</v>
      </c>
      <c r="I67" s="150"/>
      <c r="J67" s="125">
        <v>2</v>
      </c>
      <c r="K67" s="150"/>
    </row>
    <row r="68" spans="1:11" s="153" customFormat="1" ht="12.75" customHeight="1">
      <c r="A68" s="150"/>
      <c r="B68" s="150"/>
      <c r="C68" s="156" t="s">
        <v>5726</v>
      </c>
      <c r="D68" s="157" t="s">
        <v>2616</v>
      </c>
      <c r="E68" s="150"/>
      <c r="F68" s="150"/>
      <c r="G68" s="150"/>
      <c r="H68" s="125">
        <v>1</v>
      </c>
      <c r="I68" s="150"/>
      <c r="J68" s="125">
        <v>2</v>
      </c>
      <c r="K68" s="150"/>
    </row>
    <row r="69" spans="1:11" s="153" customFormat="1" ht="12.75" customHeight="1">
      <c r="A69" s="150"/>
      <c r="B69" s="150"/>
      <c r="C69" s="156" t="s">
        <v>5727</v>
      </c>
      <c r="D69" s="157" t="s">
        <v>2618</v>
      </c>
      <c r="E69" s="150"/>
      <c r="F69" s="150"/>
      <c r="G69" s="150"/>
      <c r="H69" s="125">
        <v>0.5</v>
      </c>
      <c r="I69" s="150"/>
      <c r="J69" s="125">
        <v>1</v>
      </c>
      <c r="K69" s="150"/>
    </row>
    <row r="70" spans="1:11" s="153" customFormat="1" ht="12.75" customHeight="1">
      <c r="A70" s="150"/>
      <c r="B70" s="150"/>
      <c r="C70" s="156" t="s">
        <v>5728</v>
      </c>
      <c r="D70" s="157" t="s">
        <v>2620</v>
      </c>
      <c r="E70" s="150"/>
      <c r="F70" s="150"/>
      <c r="G70" s="150"/>
      <c r="H70" s="125">
        <v>0.5</v>
      </c>
      <c r="I70" s="150"/>
      <c r="J70" s="125">
        <v>1</v>
      </c>
      <c r="K70" s="150"/>
    </row>
    <row r="71" spans="1:11" s="153" customFormat="1" ht="12.75" customHeight="1">
      <c r="A71" s="150"/>
      <c r="B71" s="150"/>
      <c r="C71" s="156" t="s">
        <v>5729</v>
      </c>
      <c r="D71" s="157" t="s">
        <v>2622</v>
      </c>
      <c r="E71" s="150"/>
      <c r="F71" s="150"/>
      <c r="G71" s="150"/>
      <c r="H71" s="125">
        <v>0.5</v>
      </c>
      <c r="I71" s="150"/>
      <c r="J71" s="125">
        <v>1</v>
      </c>
      <c r="K71" s="150"/>
    </row>
    <row r="72" spans="1:11" s="153" customFormat="1" ht="12.75" customHeight="1">
      <c r="A72" s="150"/>
      <c r="B72" s="150"/>
      <c r="C72" s="156" t="s">
        <v>5730</v>
      </c>
      <c r="D72" s="157" t="s">
        <v>2624</v>
      </c>
      <c r="E72" s="150"/>
      <c r="F72" s="150"/>
      <c r="G72" s="150"/>
      <c r="H72" s="125">
        <v>0.5</v>
      </c>
      <c r="I72" s="150"/>
      <c r="J72" s="125">
        <v>1</v>
      </c>
      <c r="K72" s="150"/>
    </row>
    <row r="73" spans="1:11" s="153" customFormat="1" ht="12.75" customHeight="1">
      <c r="A73" s="150"/>
      <c r="B73" s="150"/>
      <c r="C73" s="156" t="s">
        <v>5731</v>
      </c>
      <c r="D73" s="157" t="s">
        <v>2626</v>
      </c>
      <c r="E73" s="150"/>
      <c r="F73" s="150"/>
      <c r="G73" s="150"/>
      <c r="H73" s="125">
        <v>0.5</v>
      </c>
      <c r="I73" s="150"/>
      <c r="J73" s="125">
        <v>1</v>
      </c>
      <c r="K73" s="150"/>
    </row>
    <row r="74" spans="1:11" s="153" customFormat="1" ht="12.75" customHeight="1">
      <c r="A74" s="150"/>
      <c r="B74" s="150"/>
      <c r="C74" s="156" t="s">
        <v>5732</v>
      </c>
      <c r="D74" s="158" t="s">
        <v>2628</v>
      </c>
      <c r="E74" s="150"/>
      <c r="F74" s="150"/>
      <c r="G74" s="150"/>
      <c r="H74" s="125">
        <v>1</v>
      </c>
      <c r="I74" s="150"/>
      <c r="J74" s="125">
        <v>2</v>
      </c>
      <c r="K74" s="150"/>
    </row>
    <row r="75" spans="1:11" s="153" customFormat="1" ht="12.75" customHeight="1">
      <c r="A75" s="150"/>
      <c r="B75" s="150"/>
      <c r="C75" s="156" t="s">
        <v>5733</v>
      </c>
      <c r="D75" s="158" t="s">
        <v>2630</v>
      </c>
      <c r="E75" s="150"/>
      <c r="F75" s="150"/>
      <c r="G75" s="150"/>
      <c r="H75" s="125">
        <v>0.5</v>
      </c>
      <c r="I75" s="150"/>
      <c r="J75" s="125">
        <v>1</v>
      </c>
      <c r="K75" s="150"/>
    </row>
    <row r="76" spans="1:11" s="153" customFormat="1" ht="12.75" customHeight="1">
      <c r="A76" s="150"/>
      <c r="B76" s="150"/>
      <c r="C76" s="156" t="s">
        <v>5734</v>
      </c>
      <c r="D76" s="157" t="s">
        <v>5735</v>
      </c>
      <c r="E76" s="150"/>
      <c r="F76" s="150"/>
      <c r="G76" s="150"/>
      <c r="H76" s="125">
        <v>0.5</v>
      </c>
      <c r="I76" s="150"/>
      <c r="J76" s="125">
        <v>1</v>
      </c>
      <c r="K76" s="150"/>
    </row>
    <row r="77" spans="1:11" s="153" customFormat="1" ht="12.75" customHeight="1">
      <c r="A77" s="150"/>
      <c r="B77" s="150"/>
      <c r="C77" s="156" t="s">
        <v>5736</v>
      </c>
      <c r="D77" s="157" t="s">
        <v>2633</v>
      </c>
      <c r="E77" s="150"/>
      <c r="F77" s="150"/>
      <c r="G77" s="150"/>
      <c r="H77" s="125">
        <v>1</v>
      </c>
      <c r="I77" s="150"/>
      <c r="J77" s="125">
        <v>2</v>
      </c>
      <c r="K77" s="150"/>
    </row>
    <row r="78" spans="1:11" s="153" customFormat="1" ht="12.75" customHeight="1">
      <c r="A78" s="150"/>
      <c r="B78" s="150"/>
      <c r="C78" s="156" t="s">
        <v>5737</v>
      </c>
      <c r="D78" s="157" t="s">
        <v>2635</v>
      </c>
      <c r="E78" s="150"/>
      <c r="F78" s="150"/>
      <c r="G78" s="150"/>
      <c r="H78" s="125">
        <v>0.5</v>
      </c>
      <c r="I78" s="150"/>
      <c r="J78" s="125">
        <v>1</v>
      </c>
      <c r="K78" s="150"/>
    </row>
    <row r="79" spans="1:11" s="153" customFormat="1" ht="12.75" customHeight="1">
      <c r="A79" s="150"/>
      <c r="B79" s="150"/>
      <c r="C79" s="156" t="s">
        <v>5738</v>
      </c>
      <c r="D79" s="157" t="s">
        <v>2637</v>
      </c>
      <c r="E79" s="150"/>
      <c r="F79" s="150"/>
      <c r="G79" s="150"/>
      <c r="H79" s="125">
        <v>0.5</v>
      </c>
      <c r="I79" s="150"/>
      <c r="J79" s="125">
        <v>1</v>
      </c>
      <c r="K79" s="150"/>
    </row>
    <row r="80" spans="1:11" s="153" customFormat="1" ht="12.75" customHeight="1">
      <c r="A80" s="150"/>
      <c r="B80" s="150"/>
      <c r="C80" s="156" t="s">
        <v>5739</v>
      </c>
      <c r="D80" s="157" t="s">
        <v>2639</v>
      </c>
      <c r="E80" s="150"/>
      <c r="F80" s="150"/>
      <c r="G80" s="150"/>
      <c r="H80" s="125">
        <v>0.5</v>
      </c>
      <c r="I80" s="150"/>
      <c r="J80" s="125">
        <v>1</v>
      </c>
      <c r="K80" s="150"/>
    </row>
    <row r="81" spans="1:11" s="153" customFormat="1" ht="12.75" customHeight="1">
      <c r="A81" s="150"/>
      <c r="B81" s="150"/>
      <c r="C81" s="156" t="s">
        <v>5740</v>
      </c>
      <c r="D81" s="157" t="s">
        <v>2641</v>
      </c>
      <c r="E81" s="150"/>
      <c r="F81" s="150"/>
      <c r="G81" s="150"/>
      <c r="H81" s="125">
        <v>0.5</v>
      </c>
      <c r="I81" s="150"/>
      <c r="J81" s="125">
        <v>1</v>
      </c>
      <c r="K81" s="150"/>
    </row>
    <row r="82" spans="1:11" s="153" customFormat="1" ht="12.75" customHeight="1">
      <c r="A82" s="150"/>
      <c r="B82" s="150"/>
      <c r="C82" s="123" t="s">
        <v>5741</v>
      </c>
      <c r="D82" s="160" t="s">
        <v>2643</v>
      </c>
      <c r="E82" s="150"/>
      <c r="F82" s="150"/>
      <c r="G82" s="150"/>
      <c r="H82" s="125">
        <v>0.5</v>
      </c>
      <c r="I82" s="150"/>
      <c r="J82" s="125">
        <v>1</v>
      </c>
      <c r="K82" s="150"/>
    </row>
    <row r="83" spans="1:11" s="153" customFormat="1" ht="12.75" customHeight="1">
      <c r="A83" s="150"/>
      <c r="B83" s="150"/>
      <c r="C83" s="123" t="s">
        <v>5742</v>
      </c>
      <c r="D83" s="160" t="s">
        <v>2645</v>
      </c>
      <c r="E83" s="150"/>
      <c r="F83" s="150"/>
      <c r="G83" s="150"/>
      <c r="H83" s="125">
        <v>0.5</v>
      </c>
      <c r="I83" s="150"/>
      <c r="J83" s="125">
        <v>1</v>
      </c>
      <c r="K83" s="150"/>
    </row>
    <row r="84" spans="1:11" s="153" customFormat="1" ht="12.75" customHeight="1">
      <c r="A84" s="150"/>
      <c r="B84" s="150"/>
      <c r="C84" s="123" t="s">
        <v>5743</v>
      </c>
      <c r="D84" s="160" t="s">
        <v>2647</v>
      </c>
      <c r="E84" s="150"/>
      <c r="F84" s="150"/>
      <c r="G84" s="150"/>
      <c r="H84" s="125">
        <v>0.5</v>
      </c>
      <c r="I84" s="150"/>
      <c r="J84" s="125">
        <v>1</v>
      </c>
      <c r="K84" s="150"/>
    </row>
    <row r="85" spans="1:11" s="153" customFormat="1" ht="12.75" customHeight="1">
      <c r="A85" s="150"/>
      <c r="B85" s="150"/>
      <c r="C85" s="123" t="s">
        <v>5744</v>
      </c>
      <c r="D85" s="160" t="s">
        <v>2649</v>
      </c>
      <c r="E85" s="150"/>
      <c r="F85" s="150"/>
      <c r="G85" s="150"/>
      <c r="H85" s="125">
        <v>0.5</v>
      </c>
      <c r="I85" s="150"/>
      <c r="J85" s="125">
        <v>1</v>
      </c>
      <c r="K85" s="150"/>
    </row>
    <row r="86" spans="1:11" s="153" customFormat="1" ht="12.75" customHeight="1">
      <c r="A86" s="150"/>
      <c r="B86" s="150"/>
      <c r="C86" s="123" t="s">
        <v>5745</v>
      </c>
      <c r="D86" s="160" t="s">
        <v>2651</v>
      </c>
      <c r="E86" s="150"/>
      <c r="F86" s="150"/>
      <c r="G86" s="150"/>
      <c r="H86" s="125">
        <v>0.5</v>
      </c>
      <c r="I86" s="150"/>
      <c r="J86" s="125">
        <v>1</v>
      </c>
      <c r="K86" s="150"/>
    </row>
    <row r="87" spans="1:11" s="153" customFormat="1" ht="12.75" customHeight="1">
      <c r="A87" s="150"/>
      <c r="B87" s="150"/>
      <c r="C87" s="123" t="s">
        <v>5746</v>
      </c>
      <c r="D87" s="126" t="s">
        <v>2653</v>
      </c>
      <c r="E87" s="150"/>
      <c r="F87" s="150"/>
      <c r="G87" s="150"/>
      <c r="H87" s="125">
        <v>0.5</v>
      </c>
      <c r="I87" s="150"/>
      <c r="J87" s="125">
        <v>1</v>
      </c>
      <c r="K87" s="150"/>
    </row>
    <row r="88" spans="1:11" s="153" customFormat="1" ht="12.75" customHeight="1">
      <c r="A88" s="150"/>
      <c r="B88" s="150"/>
      <c r="C88" s="123" t="s">
        <v>5747</v>
      </c>
      <c r="D88" s="126" t="s">
        <v>2655</v>
      </c>
      <c r="E88" s="150"/>
      <c r="F88" s="150"/>
      <c r="G88" s="150"/>
      <c r="H88" s="125">
        <v>0.5</v>
      </c>
      <c r="I88" s="150"/>
      <c r="J88" s="125">
        <v>1</v>
      </c>
      <c r="K88" s="150"/>
    </row>
    <row r="89" spans="1:11" s="153" customFormat="1" ht="12.75" customHeight="1">
      <c r="A89" s="150"/>
      <c r="B89" s="150"/>
      <c r="C89" s="123" t="s">
        <v>5748</v>
      </c>
      <c r="D89" s="160" t="s">
        <v>2657</v>
      </c>
      <c r="E89" s="150"/>
      <c r="F89" s="150"/>
      <c r="G89" s="150"/>
      <c r="H89" s="125">
        <v>0.5</v>
      </c>
      <c r="I89" s="150"/>
      <c r="J89" s="125">
        <v>1</v>
      </c>
      <c r="K89" s="150"/>
    </row>
    <row r="90" spans="1:11" s="153" customFormat="1" ht="12.75" customHeight="1">
      <c r="A90" s="150"/>
      <c r="B90" s="150"/>
      <c r="C90" s="123" t="s">
        <v>5749</v>
      </c>
      <c r="D90" s="160" t="s">
        <v>2659</v>
      </c>
      <c r="E90" s="150"/>
      <c r="F90" s="150"/>
      <c r="G90" s="150"/>
      <c r="H90" s="125">
        <v>0.5</v>
      </c>
      <c r="I90" s="150"/>
      <c r="J90" s="125">
        <v>1</v>
      </c>
      <c r="K90" s="150"/>
    </row>
    <row r="91" spans="1:11" s="153" customFormat="1" ht="12.75" customHeight="1">
      <c r="A91" s="150"/>
      <c r="B91" s="150"/>
      <c r="C91" s="123" t="s">
        <v>5750</v>
      </c>
      <c r="D91" s="160" t="s">
        <v>2661</v>
      </c>
      <c r="E91" s="150"/>
      <c r="F91" s="150"/>
      <c r="G91" s="150"/>
      <c r="H91" s="125">
        <v>0.5</v>
      </c>
      <c r="I91" s="150"/>
      <c r="J91" s="125">
        <v>1</v>
      </c>
      <c r="K91" s="150"/>
    </row>
    <row r="92" spans="1:11" s="153" customFormat="1" ht="12.75" customHeight="1">
      <c r="A92" s="150"/>
      <c r="B92" s="150"/>
      <c r="C92" s="123" t="s">
        <v>5751</v>
      </c>
      <c r="D92" s="160" t="s">
        <v>2663</v>
      </c>
      <c r="E92" s="150"/>
      <c r="F92" s="150"/>
      <c r="G92" s="150"/>
      <c r="H92" s="125">
        <v>1</v>
      </c>
      <c r="I92" s="150"/>
      <c r="J92" s="125">
        <v>2</v>
      </c>
      <c r="K92" s="150"/>
    </row>
    <row r="93" spans="1:11" s="153" customFormat="1" ht="12.75" customHeight="1">
      <c r="A93" s="150"/>
      <c r="B93" s="150"/>
      <c r="C93" s="123" t="s">
        <v>5752</v>
      </c>
      <c r="D93" s="160" t="s">
        <v>2544</v>
      </c>
      <c r="E93" s="150"/>
      <c r="F93" s="150"/>
      <c r="G93" s="150"/>
      <c r="H93" s="125">
        <v>0.5</v>
      </c>
      <c r="I93" s="150"/>
      <c r="J93" s="125">
        <v>1</v>
      </c>
      <c r="K93" s="150"/>
    </row>
    <row r="94" spans="1:11" s="153" customFormat="1" ht="12.75" customHeight="1">
      <c r="A94" s="150"/>
      <c r="B94" s="150"/>
      <c r="C94" s="123" t="s">
        <v>5753</v>
      </c>
      <c r="D94" s="160" t="s">
        <v>2570</v>
      </c>
      <c r="E94" s="150"/>
      <c r="F94" s="150"/>
      <c r="G94" s="150"/>
      <c r="H94" s="125">
        <v>0.5</v>
      </c>
      <c r="I94" s="150"/>
      <c r="J94" s="125">
        <v>1</v>
      </c>
      <c r="K94" s="150"/>
    </row>
    <row r="95" spans="1:11" s="153" customFormat="1" ht="12.75" customHeight="1">
      <c r="A95" s="150"/>
      <c r="B95" s="150"/>
      <c r="C95" s="123" t="s">
        <v>5754</v>
      </c>
      <c r="D95" s="160" t="s">
        <v>2492</v>
      </c>
      <c r="E95" s="150" t="s">
        <v>1053</v>
      </c>
      <c r="F95" s="150" t="s">
        <v>19</v>
      </c>
      <c r="G95" s="150" t="s">
        <v>20</v>
      </c>
      <c r="H95" s="125">
        <v>1</v>
      </c>
      <c r="I95" s="150"/>
      <c r="J95" s="150"/>
      <c r="K95" s="150"/>
    </row>
    <row r="96" spans="1:11" s="153" customFormat="1" ht="12.75" customHeight="1">
      <c r="A96" s="150"/>
      <c r="B96" s="150"/>
      <c r="C96" s="123" t="s">
        <v>5755</v>
      </c>
      <c r="D96" s="126" t="s">
        <v>2494</v>
      </c>
      <c r="E96" s="150"/>
      <c r="F96" s="150"/>
      <c r="G96" s="150"/>
      <c r="H96" s="125">
        <v>0.5</v>
      </c>
      <c r="I96" s="150"/>
      <c r="J96" s="150"/>
      <c r="K96" s="150"/>
    </row>
    <row r="97" spans="1:11" s="153" customFormat="1" ht="12.75" customHeight="1">
      <c r="A97" s="150"/>
      <c r="B97" s="150"/>
      <c r="C97" s="123" t="s">
        <v>5756</v>
      </c>
      <c r="D97" s="160" t="s">
        <v>2496</v>
      </c>
      <c r="E97" s="150"/>
      <c r="F97" s="150"/>
      <c r="G97" s="150"/>
      <c r="H97" s="125">
        <v>0.5</v>
      </c>
      <c r="I97" s="150"/>
      <c r="J97" s="150"/>
      <c r="K97" s="150"/>
    </row>
    <row r="98" spans="1:11" ht="12.75" customHeight="1">
      <c r="A98" s="118"/>
      <c r="B98" s="118"/>
      <c r="C98" s="123" t="s">
        <v>5757</v>
      </c>
      <c r="D98" s="160" t="s">
        <v>2498</v>
      </c>
      <c r="E98" s="118"/>
      <c r="F98" s="118"/>
      <c r="G98" s="118"/>
      <c r="H98" s="125">
        <v>0.5</v>
      </c>
      <c r="I98" s="118"/>
      <c r="J98" s="118"/>
      <c r="K98" s="118"/>
    </row>
    <row r="99" spans="1:11" ht="12.75" customHeight="1">
      <c r="A99" s="118"/>
      <c r="B99" s="118"/>
      <c r="C99" s="123" t="s">
        <v>5758</v>
      </c>
      <c r="D99" s="160" t="s">
        <v>2500</v>
      </c>
      <c r="E99" s="118"/>
      <c r="F99" s="118"/>
      <c r="G99" s="118"/>
      <c r="H99" s="125">
        <v>0.5</v>
      </c>
      <c r="I99" s="118"/>
      <c r="J99" s="118"/>
      <c r="K99" s="118"/>
    </row>
    <row r="100" spans="1:11" ht="12.75" customHeight="1">
      <c r="A100" s="118"/>
      <c r="B100" s="118"/>
      <c r="C100" s="123" t="s">
        <v>5759</v>
      </c>
      <c r="D100" s="160" t="s">
        <v>2502</v>
      </c>
      <c r="E100" s="118"/>
      <c r="F100" s="118"/>
      <c r="G100" s="118"/>
      <c r="H100" s="125">
        <v>0.5</v>
      </c>
      <c r="I100" s="118"/>
      <c r="J100" s="118"/>
      <c r="K100" s="118"/>
    </row>
    <row r="101" spans="1:11" ht="12.75" customHeight="1">
      <c r="A101" s="118"/>
      <c r="B101" s="118"/>
      <c r="C101" s="123" t="s">
        <v>5760</v>
      </c>
      <c r="D101" s="160" t="s">
        <v>2504</v>
      </c>
      <c r="E101" s="118"/>
      <c r="F101" s="118"/>
      <c r="G101" s="118"/>
      <c r="H101" s="125">
        <v>0.5</v>
      </c>
      <c r="I101" s="118"/>
      <c r="J101" s="118"/>
      <c r="K101" s="118"/>
    </row>
    <row r="102" spans="1:11" ht="12.75" customHeight="1">
      <c r="A102" s="118"/>
      <c r="B102" s="118"/>
      <c r="C102" s="123" t="s">
        <v>5761</v>
      </c>
      <c r="D102" s="160" t="s">
        <v>2506</v>
      </c>
      <c r="E102" s="118"/>
      <c r="F102" s="118"/>
      <c r="G102" s="118"/>
      <c r="H102" s="125">
        <v>1</v>
      </c>
      <c r="I102" s="118"/>
      <c r="J102" s="118"/>
      <c r="K102" s="118"/>
    </row>
    <row r="103" spans="1:11" ht="12.75" customHeight="1">
      <c r="A103" s="118"/>
      <c r="B103" s="118"/>
      <c r="C103" s="123" t="s">
        <v>5762</v>
      </c>
      <c r="D103" s="160" t="s">
        <v>2508</v>
      </c>
      <c r="E103" s="118"/>
      <c r="F103" s="118"/>
      <c r="G103" s="118"/>
      <c r="H103" s="125">
        <v>0.5</v>
      </c>
      <c r="I103" s="118"/>
      <c r="J103" s="118"/>
      <c r="K103" s="118"/>
    </row>
    <row r="104" spans="1:11" ht="12.75" customHeight="1">
      <c r="A104" s="118"/>
      <c r="B104" s="118"/>
      <c r="C104" s="123" t="s">
        <v>5763</v>
      </c>
      <c r="D104" s="160" t="s">
        <v>2510</v>
      </c>
      <c r="E104" s="118"/>
      <c r="F104" s="118"/>
      <c r="G104" s="118"/>
      <c r="H104" s="125">
        <v>0.5</v>
      </c>
      <c r="I104" s="118"/>
      <c r="J104" s="118"/>
      <c r="K104" s="118"/>
    </row>
    <row r="105" spans="1:11" ht="12.75" customHeight="1">
      <c r="A105" s="118"/>
      <c r="B105" s="118"/>
      <c r="C105" s="123" t="s">
        <v>5764</v>
      </c>
      <c r="D105" s="160" t="s">
        <v>2512</v>
      </c>
      <c r="E105" s="118"/>
      <c r="F105" s="118"/>
      <c r="G105" s="118"/>
      <c r="H105" s="125">
        <v>0.5</v>
      </c>
      <c r="I105" s="118"/>
      <c r="J105" s="118"/>
      <c r="K105" s="118"/>
    </row>
    <row r="106" spans="1:11" ht="12.75" customHeight="1">
      <c r="A106" s="118"/>
      <c r="B106" s="118"/>
      <c r="C106" s="123" t="s">
        <v>5765</v>
      </c>
      <c r="D106" s="160" t="s">
        <v>2514</v>
      </c>
      <c r="E106" s="118"/>
      <c r="F106" s="118"/>
      <c r="G106" s="118"/>
      <c r="H106" s="125">
        <v>1</v>
      </c>
      <c r="I106" s="118"/>
      <c r="J106" s="118"/>
      <c r="K106" s="118"/>
    </row>
    <row r="107" spans="1:11" ht="12.75" customHeight="1">
      <c r="A107" s="118"/>
      <c r="B107" s="118"/>
      <c r="C107" s="123" t="s">
        <v>5766</v>
      </c>
      <c r="D107" s="160" t="s">
        <v>2516</v>
      </c>
      <c r="E107" s="118"/>
      <c r="F107" s="118"/>
      <c r="G107" s="118"/>
      <c r="H107" s="125">
        <v>0.5</v>
      </c>
      <c r="I107" s="118"/>
      <c r="J107" s="118"/>
      <c r="K107" s="118"/>
    </row>
    <row r="108" spans="1:11" ht="12.75" customHeight="1">
      <c r="A108" s="118"/>
      <c r="B108" s="118"/>
      <c r="C108" s="123" t="s">
        <v>5767</v>
      </c>
      <c r="D108" s="160" t="s">
        <v>2518</v>
      </c>
      <c r="E108" s="118"/>
      <c r="F108" s="118"/>
      <c r="G108" s="118"/>
      <c r="H108" s="125">
        <v>1</v>
      </c>
      <c r="I108" s="118"/>
      <c r="J108" s="118"/>
      <c r="K108" s="118"/>
    </row>
    <row r="109" spans="1:11" ht="12.75" customHeight="1">
      <c r="A109" s="118"/>
      <c r="B109" s="118"/>
      <c r="C109" s="123" t="s">
        <v>5768</v>
      </c>
      <c r="D109" s="160" t="s">
        <v>2520</v>
      </c>
      <c r="E109" s="118"/>
      <c r="F109" s="118"/>
      <c r="G109" s="118"/>
      <c r="H109" s="125">
        <v>0.5</v>
      </c>
      <c r="I109" s="118"/>
      <c r="J109" s="118"/>
      <c r="K109" s="118"/>
    </row>
    <row r="110" spans="1:11" ht="12.75" customHeight="1">
      <c r="A110" s="118"/>
      <c r="B110" s="118"/>
      <c r="C110" s="123" t="s">
        <v>5769</v>
      </c>
      <c r="D110" s="160" t="s">
        <v>2522</v>
      </c>
      <c r="E110" s="118"/>
      <c r="F110" s="118"/>
      <c r="G110" s="118"/>
      <c r="H110" s="125">
        <v>1</v>
      </c>
      <c r="I110" s="118"/>
      <c r="J110" s="118"/>
      <c r="K110" s="118"/>
    </row>
    <row r="111" spans="1:11" ht="12.75" customHeight="1">
      <c r="A111" s="118"/>
      <c r="B111" s="118"/>
      <c r="C111" s="123" t="s">
        <v>5770</v>
      </c>
      <c r="D111" s="160" t="s">
        <v>2524</v>
      </c>
      <c r="E111" s="118"/>
      <c r="F111" s="118"/>
      <c r="G111" s="118"/>
      <c r="H111" s="125">
        <v>1</v>
      </c>
      <c r="I111" s="118"/>
      <c r="J111" s="118"/>
      <c r="K111" s="118"/>
    </row>
    <row r="112" spans="1:11" ht="12.75" customHeight="1">
      <c r="A112" s="118"/>
      <c r="B112" s="118"/>
      <c r="C112" s="123" t="s">
        <v>5771</v>
      </c>
      <c r="D112" s="160" t="s">
        <v>2526</v>
      </c>
      <c r="E112" s="118"/>
      <c r="F112" s="118"/>
      <c r="G112" s="118"/>
      <c r="H112" s="125">
        <v>1</v>
      </c>
      <c r="I112" s="118"/>
      <c r="J112" s="118"/>
      <c r="K112" s="118"/>
    </row>
    <row r="113" spans="1:11" ht="12.75" customHeight="1">
      <c r="A113" s="118"/>
      <c r="B113" s="118"/>
      <c r="C113" s="123" t="s">
        <v>5772</v>
      </c>
      <c r="D113" s="160" t="s">
        <v>2528</v>
      </c>
      <c r="E113" s="118"/>
      <c r="F113" s="118"/>
      <c r="G113" s="118"/>
      <c r="H113" s="125">
        <v>1</v>
      </c>
      <c r="I113" s="118"/>
      <c r="J113" s="118"/>
      <c r="K113" s="118"/>
    </row>
    <row r="114" spans="1:11" ht="12.75" customHeight="1">
      <c r="A114" s="118"/>
      <c r="B114" s="118"/>
      <c r="C114" s="123" t="s">
        <v>5773</v>
      </c>
      <c r="D114" s="160" t="s">
        <v>2530</v>
      </c>
      <c r="E114" s="118"/>
      <c r="F114" s="118"/>
      <c r="G114" s="118"/>
      <c r="H114" s="125">
        <v>0.5</v>
      </c>
      <c r="I114" s="118"/>
      <c r="J114" s="118"/>
      <c r="K114" s="118"/>
    </row>
    <row r="115" spans="1:11" ht="12.75" customHeight="1">
      <c r="A115" s="118"/>
      <c r="B115" s="118"/>
      <c r="C115" s="123" t="s">
        <v>5774</v>
      </c>
      <c r="D115" s="160" t="s">
        <v>2532</v>
      </c>
      <c r="E115" s="118"/>
      <c r="F115" s="118"/>
      <c r="G115" s="118"/>
      <c r="H115" s="125">
        <v>0.5</v>
      </c>
      <c r="I115" s="118"/>
      <c r="J115" s="118"/>
      <c r="K115" s="118"/>
    </row>
    <row r="116" spans="1:11" ht="12.75" customHeight="1">
      <c r="A116" s="118"/>
      <c r="B116" s="118"/>
      <c r="C116" s="123" t="s">
        <v>5775</v>
      </c>
      <c r="D116" s="160" t="s">
        <v>2534</v>
      </c>
      <c r="E116" s="118"/>
      <c r="F116" s="118"/>
      <c r="G116" s="118"/>
      <c r="H116" s="125">
        <v>0.5</v>
      </c>
      <c r="I116" s="118"/>
      <c r="J116" s="118"/>
      <c r="K116" s="118"/>
    </row>
    <row r="117" spans="1:11" ht="12.75" customHeight="1">
      <c r="A117" s="118"/>
      <c r="B117" s="118"/>
      <c r="C117" s="123" t="s">
        <v>5776</v>
      </c>
      <c r="D117" s="160" t="s">
        <v>2536</v>
      </c>
      <c r="E117" s="118"/>
      <c r="F117" s="118"/>
      <c r="G117" s="118"/>
      <c r="H117" s="125">
        <v>0.5</v>
      </c>
      <c r="I117" s="118"/>
      <c r="J117" s="118"/>
      <c r="K117" s="118"/>
    </row>
    <row r="118" spans="1:11" ht="12.75" customHeight="1">
      <c r="A118" s="118"/>
      <c r="B118" s="118"/>
      <c r="C118" s="123" t="s">
        <v>5777</v>
      </c>
      <c r="D118" s="160" t="s">
        <v>2538</v>
      </c>
      <c r="E118" s="118"/>
      <c r="F118" s="118"/>
      <c r="G118" s="118"/>
      <c r="H118" s="125">
        <v>0.5</v>
      </c>
      <c r="I118" s="118"/>
      <c r="J118" s="118"/>
      <c r="K118" s="118"/>
    </row>
    <row r="119" spans="1:11" ht="12.75" customHeight="1">
      <c r="A119" s="118"/>
      <c r="B119" s="118"/>
      <c r="C119" s="123" t="s">
        <v>5778</v>
      </c>
      <c r="D119" s="126" t="s">
        <v>2540</v>
      </c>
      <c r="E119" s="118"/>
      <c r="F119" s="118"/>
      <c r="G119" s="118"/>
      <c r="H119" s="125">
        <v>1</v>
      </c>
      <c r="I119" s="118"/>
      <c r="J119" s="118"/>
      <c r="K119" s="118"/>
    </row>
    <row r="120" spans="1:11" ht="12.75" customHeight="1">
      <c r="A120" s="118"/>
      <c r="B120" s="118"/>
      <c r="C120" s="123" t="s">
        <v>5779</v>
      </c>
      <c r="D120" s="126" t="s">
        <v>2542</v>
      </c>
      <c r="E120" s="118"/>
      <c r="F120" s="118"/>
      <c r="G120" s="118"/>
      <c r="H120" s="125">
        <v>0.5</v>
      </c>
      <c r="I120" s="118"/>
      <c r="J120" s="118"/>
      <c r="K120" s="118"/>
    </row>
    <row r="121" spans="1:11" ht="12.75" customHeight="1">
      <c r="A121" s="118"/>
      <c r="B121" s="118"/>
      <c r="C121" s="123" t="s">
        <v>5780</v>
      </c>
      <c r="D121" s="160" t="s">
        <v>2544</v>
      </c>
      <c r="E121" s="118"/>
      <c r="F121" s="118"/>
      <c r="G121" s="118"/>
      <c r="H121" s="125">
        <v>0.5</v>
      </c>
      <c r="I121" s="118"/>
      <c r="J121" s="118"/>
      <c r="K121" s="118"/>
    </row>
    <row r="122" spans="1:11" ht="12.75" customHeight="1">
      <c r="A122" s="118"/>
      <c r="B122" s="118"/>
      <c r="C122" s="123" t="s">
        <v>5781</v>
      </c>
      <c r="D122" s="160" t="s">
        <v>2546</v>
      </c>
      <c r="E122" s="118"/>
      <c r="F122" s="118"/>
      <c r="G122" s="118"/>
      <c r="H122" s="125">
        <v>1</v>
      </c>
      <c r="I122" s="118"/>
      <c r="J122" s="118"/>
      <c r="K122" s="118"/>
    </row>
    <row r="123" spans="1:11" ht="12.75" customHeight="1">
      <c r="A123" s="118"/>
      <c r="B123" s="118"/>
      <c r="C123" s="123" t="s">
        <v>5782</v>
      </c>
      <c r="D123" s="160" t="s">
        <v>2548</v>
      </c>
      <c r="E123" s="118"/>
      <c r="F123" s="118"/>
      <c r="G123" s="118"/>
      <c r="H123" s="125">
        <v>0.5</v>
      </c>
      <c r="I123" s="118"/>
      <c r="J123" s="118"/>
      <c r="K123" s="118"/>
    </row>
    <row r="124" spans="1:11" ht="12.75" customHeight="1">
      <c r="A124" s="118"/>
      <c r="B124" s="118"/>
      <c r="C124" s="123" t="s">
        <v>5783</v>
      </c>
      <c r="D124" s="160" t="s">
        <v>2550</v>
      </c>
      <c r="E124" s="118"/>
      <c r="F124" s="118"/>
      <c r="G124" s="118"/>
      <c r="H124" s="125">
        <v>0.5</v>
      </c>
      <c r="I124" s="118"/>
      <c r="J124" s="118"/>
      <c r="K124" s="118"/>
    </row>
    <row r="125" spans="1:11" ht="12.75" customHeight="1">
      <c r="A125" s="118"/>
      <c r="B125" s="118"/>
      <c r="C125" s="123" t="s">
        <v>5784</v>
      </c>
      <c r="D125" s="160" t="s">
        <v>2552</v>
      </c>
      <c r="E125" s="118"/>
      <c r="F125" s="118"/>
      <c r="G125" s="118"/>
      <c r="H125" s="125">
        <v>0.5</v>
      </c>
      <c r="I125" s="118"/>
      <c r="J125" s="118"/>
      <c r="K125" s="118"/>
    </row>
    <row r="126" spans="1:11" ht="12.75" customHeight="1">
      <c r="A126" s="118"/>
      <c r="B126" s="118"/>
      <c r="C126" s="123" t="s">
        <v>5785</v>
      </c>
      <c r="D126" s="160" t="s">
        <v>2554</v>
      </c>
      <c r="E126" s="118"/>
      <c r="F126" s="118"/>
      <c r="G126" s="118"/>
      <c r="H126" s="125">
        <v>0.5</v>
      </c>
      <c r="I126" s="118"/>
      <c r="J126" s="118"/>
      <c r="K126" s="118"/>
    </row>
    <row r="127" spans="1:11" ht="12.75" customHeight="1">
      <c r="A127" s="118"/>
      <c r="B127" s="118"/>
      <c r="C127" s="123" t="s">
        <v>5786</v>
      </c>
      <c r="D127" s="160" t="s">
        <v>2556</v>
      </c>
      <c r="E127" s="118"/>
      <c r="F127" s="118"/>
      <c r="G127" s="118"/>
      <c r="H127" s="125">
        <v>0.5</v>
      </c>
      <c r="I127" s="118"/>
      <c r="J127" s="118"/>
      <c r="K127" s="118"/>
    </row>
    <row r="128" spans="1:11" ht="12.75" customHeight="1">
      <c r="A128" s="118"/>
      <c r="B128" s="118"/>
      <c r="C128" s="123" t="s">
        <v>5787</v>
      </c>
      <c r="D128" s="160" t="s">
        <v>2558</v>
      </c>
      <c r="E128" s="118"/>
      <c r="F128" s="118"/>
      <c r="G128" s="118"/>
      <c r="H128" s="125">
        <v>0.5</v>
      </c>
      <c r="I128" s="118"/>
      <c r="J128" s="118"/>
      <c r="K128" s="118"/>
    </row>
    <row r="129" spans="1:11" ht="12.75" customHeight="1">
      <c r="A129" s="118"/>
      <c r="B129" s="118"/>
      <c r="C129" s="123" t="s">
        <v>5788</v>
      </c>
      <c r="D129" s="160" t="s">
        <v>2560</v>
      </c>
      <c r="E129" s="118"/>
      <c r="F129" s="118"/>
      <c r="G129" s="118"/>
      <c r="H129" s="125">
        <v>0.5</v>
      </c>
      <c r="I129" s="118"/>
      <c r="J129" s="118"/>
      <c r="K129" s="118"/>
    </row>
    <row r="130" spans="1:11" ht="12.75" customHeight="1">
      <c r="A130" s="118"/>
      <c r="B130" s="118"/>
      <c r="C130" s="123" t="s">
        <v>5789</v>
      </c>
      <c r="D130" s="160" t="s">
        <v>2562</v>
      </c>
      <c r="E130" s="118"/>
      <c r="F130" s="118"/>
      <c r="G130" s="118"/>
      <c r="H130" s="125">
        <v>0.5</v>
      </c>
      <c r="I130" s="118"/>
      <c r="J130" s="118"/>
      <c r="K130" s="118"/>
    </row>
    <row r="131" spans="1:11" ht="12.75" customHeight="1">
      <c r="A131" s="118"/>
      <c r="B131" s="118"/>
      <c r="C131" s="123" t="s">
        <v>5790</v>
      </c>
      <c r="D131" s="160" t="s">
        <v>2564</v>
      </c>
      <c r="E131" s="118"/>
      <c r="F131" s="118"/>
      <c r="G131" s="118"/>
      <c r="H131" s="125">
        <v>0.5</v>
      </c>
      <c r="I131" s="118"/>
      <c r="J131" s="118"/>
      <c r="K131" s="118"/>
    </row>
    <row r="132" spans="1:11" ht="12.75" customHeight="1">
      <c r="A132" s="118"/>
      <c r="B132" s="118"/>
      <c r="C132" s="123" t="s">
        <v>5791</v>
      </c>
      <c r="D132" s="126" t="s">
        <v>2566</v>
      </c>
      <c r="E132" s="118"/>
      <c r="F132" s="118"/>
      <c r="G132" s="118"/>
      <c r="H132" s="125">
        <v>0.5</v>
      </c>
      <c r="I132" s="118"/>
      <c r="J132" s="118"/>
      <c r="K132" s="118"/>
    </row>
    <row r="133" spans="1:11" ht="12.75" customHeight="1">
      <c r="A133" s="118"/>
      <c r="B133" s="118"/>
      <c r="C133" s="123" t="s">
        <v>5792</v>
      </c>
      <c r="D133" s="126" t="s">
        <v>2568</v>
      </c>
      <c r="E133" s="118"/>
      <c r="F133" s="118"/>
      <c r="G133" s="118"/>
      <c r="H133" s="125">
        <v>0.5</v>
      </c>
      <c r="I133" s="118"/>
      <c r="J133" s="118"/>
      <c r="K133" s="118"/>
    </row>
    <row r="134" spans="1:11" ht="12.75" customHeight="1">
      <c r="A134" s="118"/>
      <c r="B134" s="118"/>
      <c r="C134" s="123" t="s">
        <v>5793</v>
      </c>
      <c r="D134" s="160" t="s">
        <v>2570</v>
      </c>
      <c r="E134" s="118"/>
      <c r="F134" s="118"/>
      <c r="G134" s="118"/>
      <c r="H134" s="125">
        <v>0.5</v>
      </c>
      <c r="I134" s="118"/>
      <c r="J134" s="118"/>
      <c r="K134" s="118"/>
    </row>
    <row r="135" spans="1:11" ht="12.75" customHeight="1">
      <c r="A135" s="118"/>
      <c r="B135" s="118"/>
      <c r="C135" s="123" t="s">
        <v>5794</v>
      </c>
      <c r="D135" s="160" t="s">
        <v>2572</v>
      </c>
      <c r="E135" s="118"/>
      <c r="F135" s="118"/>
      <c r="G135" s="118"/>
      <c r="H135" s="125">
        <v>0.5</v>
      </c>
      <c r="I135" s="118"/>
      <c r="J135" s="118"/>
      <c r="K135" s="118"/>
    </row>
    <row r="136" spans="1:11" ht="12.75" customHeight="1">
      <c r="A136" s="118"/>
      <c r="B136" s="118"/>
      <c r="C136" s="123" t="s">
        <v>5795</v>
      </c>
      <c r="D136" s="160" t="s">
        <v>2574</v>
      </c>
      <c r="E136" s="118"/>
      <c r="F136" s="118"/>
      <c r="G136" s="118"/>
      <c r="H136" s="125">
        <v>0.5</v>
      </c>
      <c r="I136" s="118"/>
      <c r="J136" s="118"/>
      <c r="K136" s="118"/>
    </row>
    <row r="137" spans="1:11" ht="12.75" customHeight="1">
      <c r="A137" s="118"/>
      <c r="B137" s="118"/>
      <c r="C137" s="123" t="s">
        <v>5796</v>
      </c>
      <c r="D137" s="160" t="s">
        <v>2576</v>
      </c>
      <c r="E137" s="118"/>
      <c r="F137" s="118"/>
      <c r="G137" s="118"/>
      <c r="H137" s="125">
        <v>1</v>
      </c>
      <c r="I137" s="118"/>
      <c r="J137" s="118"/>
      <c r="K137" s="118"/>
    </row>
    <row r="138" spans="1:11" ht="12.75" customHeight="1">
      <c r="A138" s="118"/>
      <c r="B138" s="118"/>
      <c r="C138" s="123" t="s">
        <v>5797</v>
      </c>
      <c r="D138" s="160" t="s">
        <v>2544</v>
      </c>
      <c r="E138" s="118"/>
      <c r="F138" s="118"/>
      <c r="G138" s="118"/>
      <c r="H138" s="125">
        <v>0.5</v>
      </c>
      <c r="I138" s="118"/>
      <c r="J138" s="118"/>
      <c r="K138" s="118"/>
    </row>
    <row r="139" spans="1:11" ht="12.75" customHeight="1">
      <c r="A139" s="118"/>
      <c r="B139" s="118"/>
      <c r="C139" s="123" t="s">
        <v>5798</v>
      </c>
      <c r="D139" s="160" t="s">
        <v>2570</v>
      </c>
      <c r="E139" s="118"/>
      <c r="F139" s="118"/>
      <c r="G139" s="118"/>
      <c r="H139" s="125">
        <v>0.5</v>
      </c>
      <c r="I139" s="118"/>
      <c r="J139" s="118"/>
      <c r="K139" s="118"/>
    </row>
    <row r="140" spans="1:11" ht="12.75" customHeight="1">
      <c r="A140" s="118"/>
      <c r="B140" s="118"/>
      <c r="C140" s="123" t="s">
        <v>5799</v>
      </c>
      <c r="D140" s="160" t="s">
        <v>2580</v>
      </c>
      <c r="E140" s="118" t="s">
        <v>1053</v>
      </c>
      <c r="F140" s="118" t="s">
        <v>19</v>
      </c>
      <c r="G140" s="118" t="s">
        <v>269</v>
      </c>
      <c r="H140" s="125">
        <v>1</v>
      </c>
      <c r="I140" s="118"/>
      <c r="J140" s="118"/>
      <c r="K140" s="118"/>
    </row>
    <row r="141" spans="1:11" ht="12.75" customHeight="1">
      <c r="A141" s="118"/>
      <c r="B141" s="118"/>
      <c r="C141" s="123" t="s">
        <v>5800</v>
      </c>
      <c r="D141" s="126" t="s">
        <v>2582</v>
      </c>
      <c r="E141" s="118"/>
      <c r="F141" s="118"/>
      <c r="G141" s="118"/>
      <c r="H141" s="125">
        <v>0.5</v>
      </c>
      <c r="I141" s="118"/>
      <c r="J141" s="118"/>
      <c r="K141" s="118"/>
    </row>
    <row r="142" spans="1:11" ht="12.75" customHeight="1">
      <c r="A142" s="118"/>
      <c r="B142" s="118"/>
      <c r="C142" s="123" t="s">
        <v>5801</v>
      </c>
      <c r="D142" s="160" t="s">
        <v>2584</v>
      </c>
      <c r="E142" s="118"/>
      <c r="F142" s="118"/>
      <c r="G142" s="118"/>
      <c r="H142" s="125">
        <v>0.5</v>
      </c>
      <c r="I142" s="118"/>
      <c r="J142" s="118"/>
      <c r="K142" s="118"/>
    </row>
    <row r="143" spans="1:11" ht="12.75" customHeight="1">
      <c r="A143" s="118"/>
      <c r="B143" s="118"/>
      <c r="C143" s="123" t="s">
        <v>5802</v>
      </c>
      <c r="D143" s="160" t="s">
        <v>2586</v>
      </c>
      <c r="E143" s="118"/>
      <c r="F143" s="118"/>
      <c r="G143" s="118"/>
      <c r="H143" s="125">
        <v>0.5</v>
      </c>
      <c r="I143" s="118"/>
      <c r="J143" s="118"/>
      <c r="K143" s="118"/>
    </row>
    <row r="144" spans="1:11" ht="12.75" customHeight="1">
      <c r="A144" s="118"/>
      <c r="B144" s="118"/>
      <c r="C144" s="123" t="s">
        <v>5803</v>
      </c>
      <c r="D144" s="160" t="s">
        <v>2588</v>
      </c>
      <c r="E144" s="118"/>
      <c r="F144" s="118"/>
      <c r="G144" s="118"/>
      <c r="H144" s="125">
        <v>0.5</v>
      </c>
      <c r="I144" s="118"/>
      <c r="J144" s="118"/>
      <c r="K144" s="118"/>
    </row>
    <row r="145" spans="1:11" ht="12.75" customHeight="1">
      <c r="A145" s="118"/>
      <c r="B145" s="118"/>
      <c r="C145" s="123" t="s">
        <v>5804</v>
      </c>
      <c r="D145" s="160" t="s">
        <v>2590</v>
      </c>
      <c r="E145" s="118"/>
      <c r="F145" s="118"/>
      <c r="G145" s="118"/>
      <c r="H145" s="125">
        <v>0.5</v>
      </c>
      <c r="I145" s="118"/>
      <c r="J145" s="118"/>
      <c r="K145" s="118"/>
    </row>
    <row r="146" spans="1:11" ht="12.75" customHeight="1">
      <c r="A146" s="118"/>
      <c r="B146" s="118"/>
      <c r="C146" s="123" t="s">
        <v>5805</v>
      </c>
      <c r="D146" s="160" t="s">
        <v>2592</v>
      </c>
      <c r="E146" s="118"/>
      <c r="F146" s="118"/>
      <c r="G146" s="118"/>
      <c r="H146" s="125">
        <v>0.5</v>
      </c>
      <c r="I146" s="118"/>
      <c r="J146" s="118"/>
      <c r="K146" s="118"/>
    </row>
    <row r="147" spans="1:11" ht="12.75" customHeight="1">
      <c r="A147" s="118"/>
      <c r="B147" s="118"/>
      <c r="C147" s="123" t="s">
        <v>5806</v>
      </c>
      <c r="D147" s="160" t="s">
        <v>2594</v>
      </c>
      <c r="E147" s="118"/>
      <c r="F147" s="118"/>
      <c r="G147" s="118"/>
      <c r="H147" s="125">
        <v>1</v>
      </c>
      <c r="I147" s="118"/>
      <c r="J147" s="118"/>
      <c r="K147" s="118"/>
    </row>
    <row r="148" spans="1:11" ht="12.75" customHeight="1">
      <c r="A148" s="118"/>
      <c r="B148" s="118"/>
      <c r="C148" s="123" t="s">
        <v>5807</v>
      </c>
      <c r="D148" s="160" t="s">
        <v>2596</v>
      </c>
      <c r="E148" s="118"/>
      <c r="F148" s="118"/>
      <c r="G148" s="118"/>
      <c r="H148" s="125">
        <v>0.5</v>
      </c>
      <c r="I148" s="118"/>
      <c r="J148" s="125"/>
      <c r="K148" s="118"/>
    </row>
    <row r="149" spans="1:11" ht="12.75" customHeight="1">
      <c r="A149" s="118"/>
      <c r="B149" s="118"/>
      <c r="C149" s="123" t="s">
        <v>5808</v>
      </c>
      <c r="D149" s="160" t="s">
        <v>2598</v>
      </c>
      <c r="E149" s="118"/>
      <c r="F149" s="118"/>
      <c r="G149" s="118"/>
      <c r="H149" s="125">
        <v>0.5</v>
      </c>
      <c r="I149" s="118"/>
      <c r="J149" s="125"/>
      <c r="K149" s="118"/>
    </row>
    <row r="150" spans="1:11" ht="12.75" customHeight="1">
      <c r="A150" s="118"/>
      <c r="B150" s="118"/>
      <c r="C150" s="123" t="s">
        <v>5809</v>
      </c>
      <c r="D150" s="160" t="s">
        <v>2600</v>
      </c>
      <c r="E150" s="118"/>
      <c r="F150" s="118"/>
      <c r="G150" s="118"/>
      <c r="H150" s="125">
        <v>0.5</v>
      </c>
      <c r="I150" s="118"/>
      <c r="J150" s="125"/>
      <c r="K150" s="118"/>
    </row>
    <row r="151" spans="1:11" ht="12.75" customHeight="1">
      <c r="A151" s="118"/>
      <c r="B151" s="118"/>
      <c r="C151" s="123" t="s">
        <v>5810</v>
      </c>
      <c r="D151" s="161" t="s">
        <v>2602</v>
      </c>
      <c r="E151" s="118"/>
      <c r="F151" s="118"/>
      <c r="G151" s="118"/>
      <c r="H151" s="125">
        <v>1</v>
      </c>
      <c r="I151" s="118"/>
      <c r="J151" s="125"/>
      <c r="K151" s="118"/>
    </row>
    <row r="152" spans="1:11" ht="12.75" customHeight="1">
      <c r="A152" s="118"/>
      <c r="B152" s="118"/>
      <c r="C152" s="123" t="s">
        <v>5811</v>
      </c>
      <c r="D152" s="160" t="s">
        <v>2604</v>
      </c>
      <c r="E152" s="118"/>
      <c r="F152" s="118"/>
      <c r="G152" s="118"/>
      <c r="H152" s="125">
        <v>0.5</v>
      </c>
      <c r="I152" s="118"/>
      <c r="J152" s="125"/>
      <c r="K152" s="118"/>
    </row>
    <row r="153" spans="1:11" ht="12.75" customHeight="1">
      <c r="A153" s="118"/>
      <c r="B153" s="118"/>
      <c r="C153" s="123" t="s">
        <v>5812</v>
      </c>
      <c r="D153" s="160" t="s">
        <v>2606</v>
      </c>
      <c r="E153" s="118"/>
      <c r="F153" s="118"/>
      <c r="G153" s="118"/>
      <c r="H153" s="125">
        <v>1</v>
      </c>
      <c r="I153" s="118"/>
      <c r="J153" s="125"/>
      <c r="K153" s="118"/>
    </row>
    <row r="154" spans="1:11" ht="12.75" customHeight="1">
      <c r="A154" s="118"/>
      <c r="B154" s="118"/>
      <c r="C154" s="123" t="s">
        <v>5813</v>
      </c>
      <c r="D154" s="160" t="s">
        <v>2608</v>
      </c>
      <c r="E154" s="118"/>
      <c r="F154" s="118"/>
      <c r="G154" s="118"/>
      <c r="H154" s="125">
        <v>0.5</v>
      </c>
      <c r="I154" s="118"/>
      <c r="J154" s="125"/>
      <c r="K154" s="118"/>
    </row>
    <row r="155" spans="1:11" ht="12.75" customHeight="1">
      <c r="A155" s="118"/>
      <c r="B155" s="118"/>
      <c r="C155" s="123" t="s">
        <v>5814</v>
      </c>
      <c r="D155" s="161" t="s">
        <v>2610</v>
      </c>
      <c r="E155" s="118"/>
      <c r="F155" s="118"/>
      <c r="G155" s="118"/>
      <c r="H155" s="125">
        <v>1</v>
      </c>
      <c r="I155" s="118"/>
      <c r="J155" s="125"/>
      <c r="K155" s="118"/>
    </row>
    <row r="156" spans="1:11" ht="12.75" customHeight="1">
      <c r="A156" s="118"/>
      <c r="B156" s="118"/>
      <c r="C156" s="123" t="s">
        <v>5815</v>
      </c>
      <c r="D156" s="160" t="s">
        <v>2612</v>
      </c>
      <c r="E156" s="118"/>
      <c r="F156" s="118"/>
      <c r="G156" s="118"/>
      <c r="H156" s="125">
        <v>1</v>
      </c>
      <c r="I156" s="118"/>
      <c r="J156" s="125"/>
      <c r="K156" s="118"/>
    </row>
    <row r="157" spans="1:11" ht="12.75" customHeight="1">
      <c r="A157" s="118"/>
      <c r="B157" s="118"/>
      <c r="C157" s="123" t="s">
        <v>5816</v>
      </c>
      <c r="D157" s="160" t="s">
        <v>2614</v>
      </c>
      <c r="E157" s="118"/>
      <c r="F157" s="118"/>
      <c r="G157" s="118"/>
      <c r="H157" s="125">
        <v>1</v>
      </c>
      <c r="I157" s="118"/>
      <c r="J157" s="125"/>
      <c r="K157" s="118"/>
    </row>
    <row r="158" spans="1:11" ht="12.75" customHeight="1">
      <c r="A158" s="118"/>
      <c r="B158" s="118"/>
      <c r="C158" s="123" t="s">
        <v>5817</v>
      </c>
      <c r="D158" s="160" t="s">
        <v>2616</v>
      </c>
      <c r="E158" s="118"/>
      <c r="F158" s="118"/>
      <c r="G158" s="118"/>
      <c r="H158" s="125">
        <v>1</v>
      </c>
      <c r="I158" s="118"/>
      <c r="J158" s="125"/>
      <c r="K158" s="118"/>
    </row>
    <row r="159" spans="1:11" ht="12.75" customHeight="1">
      <c r="A159" s="118"/>
      <c r="B159" s="118"/>
      <c r="C159" s="123" t="s">
        <v>5818</v>
      </c>
      <c r="D159" s="160" t="s">
        <v>2618</v>
      </c>
      <c r="E159" s="118"/>
      <c r="F159" s="118"/>
      <c r="G159" s="118"/>
      <c r="H159" s="125">
        <v>0.5</v>
      </c>
      <c r="I159" s="118"/>
      <c r="J159" s="125"/>
      <c r="K159" s="118"/>
    </row>
    <row r="160" spans="1:11" ht="12.75" customHeight="1">
      <c r="A160" s="118"/>
      <c r="B160" s="118"/>
      <c r="C160" s="123" t="s">
        <v>5819</v>
      </c>
      <c r="D160" s="160" t="s">
        <v>2620</v>
      </c>
      <c r="E160" s="118"/>
      <c r="F160" s="118"/>
      <c r="G160" s="118"/>
      <c r="H160" s="125">
        <v>0.5</v>
      </c>
      <c r="I160" s="118"/>
      <c r="J160" s="125"/>
      <c r="K160" s="118"/>
    </row>
    <row r="161" spans="1:11" ht="12.75" customHeight="1">
      <c r="A161" s="118"/>
      <c r="B161" s="118"/>
      <c r="C161" s="123" t="s">
        <v>5820</v>
      </c>
      <c r="D161" s="160" t="s">
        <v>2622</v>
      </c>
      <c r="E161" s="118"/>
      <c r="F161" s="118"/>
      <c r="G161" s="118"/>
      <c r="H161" s="125">
        <v>0.5</v>
      </c>
      <c r="I161" s="118"/>
      <c r="J161" s="125"/>
      <c r="K161" s="118"/>
    </row>
    <row r="162" spans="1:11" ht="12.75" customHeight="1">
      <c r="A162" s="118"/>
      <c r="B162" s="118"/>
      <c r="C162" s="123" t="s">
        <v>5821</v>
      </c>
      <c r="D162" s="160" t="s">
        <v>2624</v>
      </c>
      <c r="E162" s="118"/>
      <c r="F162" s="118"/>
      <c r="G162" s="118"/>
      <c r="H162" s="125">
        <v>0.5</v>
      </c>
      <c r="I162" s="118"/>
      <c r="J162" s="125"/>
      <c r="K162" s="118"/>
    </row>
    <row r="163" spans="1:11" ht="12.75" customHeight="1">
      <c r="A163" s="118"/>
      <c r="B163" s="118"/>
      <c r="C163" s="123" t="s">
        <v>5822</v>
      </c>
      <c r="D163" s="160" t="s">
        <v>2626</v>
      </c>
      <c r="E163" s="118"/>
      <c r="F163" s="118"/>
      <c r="G163" s="118"/>
      <c r="H163" s="125">
        <v>0.5</v>
      </c>
      <c r="I163" s="118"/>
      <c r="J163" s="125"/>
      <c r="K163" s="118"/>
    </row>
    <row r="164" spans="1:11" ht="12.75" customHeight="1">
      <c r="A164" s="118"/>
      <c r="B164" s="118"/>
      <c r="C164" s="123" t="s">
        <v>5823</v>
      </c>
      <c r="D164" s="126" t="s">
        <v>2628</v>
      </c>
      <c r="E164" s="118"/>
      <c r="F164" s="118"/>
      <c r="G164" s="118"/>
      <c r="H164" s="125">
        <v>1</v>
      </c>
      <c r="I164" s="118"/>
      <c r="J164" s="125"/>
      <c r="K164" s="118"/>
    </row>
    <row r="165" spans="1:11" ht="12.75" customHeight="1">
      <c r="A165" s="118"/>
      <c r="B165" s="118"/>
      <c r="C165" s="123" t="s">
        <v>5824</v>
      </c>
      <c r="D165" s="126" t="s">
        <v>2630</v>
      </c>
      <c r="E165" s="118"/>
      <c r="F165" s="118"/>
      <c r="G165" s="118"/>
      <c r="H165" s="125">
        <v>0.5</v>
      </c>
      <c r="I165" s="118"/>
      <c r="J165" s="125"/>
      <c r="K165" s="118"/>
    </row>
    <row r="166" spans="1:11" ht="12.75" customHeight="1">
      <c r="A166" s="118"/>
      <c r="B166" s="118"/>
      <c r="C166" s="123" t="s">
        <v>5825</v>
      </c>
      <c r="D166" s="160" t="s">
        <v>2544</v>
      </c>
      <c r="E166" s="118"/>
      <c r="F166" s="118"/>
      <c r="G166" s="118"/>
      <c r="H166" s="125">
        <v>0.5</v>
      </c>
      <c r="I166" s="118"/>
      <c r="J166" s="125"/>
      <c r="K166" s="118"/>
    </row>
    <row r="167" spans="1:11" ht="12.75" customHeight="1">
      <c r="A167" s="118"/>
      <c r="B167" s="118"/>
      <c r="C167" s="123" t="s">
        <v>5826</v>
      </c>
      <c r="D167" s="160" t="s">
        <v>2633</v>
      </c>
      <c r="E167" s="118"/>
      <c r="F167" s="118"/>
      <c r="G167" s="118"/>
      <c r="H167" s="125">
        <v>1</v>
      </c>
      <c r="I167" s="118"/>
      <c r="J167" s="125"/>
      <c r="K167" s="118"/>
    </row>
    <row r="168" spans="1:11" ht="12.75" customHeight="1">
      <c r="A168" s="118"/>
      <c r="B168" s="118"/>
      <c r="C168" s="123" t="s">
        <v>5827</v>
      </c>
      <c r="D168" s="160" t="s">
        <v>2635</v>
      </c>
      <c r="E168" s="118"/>
      <c r="F168" s="118"/>
      <c r="G168" s="118"/>
      <c r="H168" s="125">
        <v>0.5</v>
      </c>
      <c r="I168" s="118"/>
      <c r="J168" s="125"/>
      <c r="K168" s="118"/>
    </row>
    <row r="169" spans="1:11" ht="12.75" customHeight="1">
      <c r="A169" s="118"/>
      <c r="B169" s="118"/>
      <c r="C169" s="123" t="s">
        <v>5828</v>
      </c>
      <c r="D169" s="160" t="s">
        <v>2637</v>
      </c>
      <c r="E169" s="118"/>
      <c r="F169" s="118"/>
      <c r="G169" s="118"/>
      <c r="H169" s="125">
        <v>0.5</v>
      </c>
      <c r="I169" s="118"/>
      <c r="J169" s="125"/>
      <c r="K169" s="118"/>
    </row>
    <row r="170" spans="1:11" ht="12.75" customHeight="1">
      <c r="A170" s="118"/>
      <c r="B170" s="118"/>
      <c r="C170" s="123" t="s">
        <v>5829</v>
      </c>
      <c r="D170" s="160" t="s">
        <v>2639</v>
      </c>
      <c r="E170" s="118"/>
      <c r="F170" s="118"/>
      <c r="G170" s="118"/>
      <c r="H170" s="125">
        <v>0.5</v>
      </c>
      <c r="I170" s="118"/>
      <c r="J170" s="125"/>
      <c r="K170" s="118"/>
    </row>
    <row r="171" spans="1:11" ht="12.75" customHeight="1">
      <c r="A171" s="118"/>
      <c r="B171" s="118"/>
      <c r="C171" s="123" t="s">
        <v>5830</v>
      </c>
      <c r="D171" s="160" t="s">
        <v>2641</v>
      </c>
      <c r="E171" s="118"/>
      <c r="F171" s="118"/>
      <c r="G171" s="118"/>
      <c r="H171" s="125">
        <v>0.5</v>
      </c>
      <c r="I171" s="118"/>
      <c r="J171" s="125"/>
      <c r="K171" s="118"/>
    </row>
    <row r="172" spans="1:11" ht="12.75" customHeight="1">
      <c r="A172" s="118"/>
      <c r="B172" s="118"/>
      <c r="C172" s="123" t="s">
        <v>5831</v>
      </c>
      <c r="D172" s="160" t="s">
        <v>2643</v>
      </c>
      <c r="E172" s="118"/>
      <c r="F172" s="118"/>
      <c r="G172" s="118"/>
      <c r="H172" s="125">
        <v>0.5</v>
      </c>
      <c r="I172" s="118"/>
      <c r="J172" s="125"/>
      <c r="K172" s="118"/>
    </row>
    <row r="173" spans="1:11" ht="12.75" customHeight="1">
      <c r="A173" s="118"/>
      <c r="B173" s="118"/>
      <c r="C173" s="123" t="s">
        <v>5832</v>
      </c>
      <c r="D173" s="160" t="s">
        <v>2645</v>
      </c>
      <c r="E173" s="118"/>
      <c r="F173" s="118"/>
      <c r="G173" s="118"/>
      <c r="H173" s="125">
        <v>0.5</v>
      </c>
      <c r="I173" s="118"/>
      <c r="J173" s="125"/>
      <c r="K173" s="118"/>
    </row>
    <row r="174" spans="1:11" ht="12.75" customHeight="1">
      <c r="A174" s="118"/>
      <c r="B174" s="118"/>
      <c r="C174" s="123" t="s">
        <v>5833</v>
      </c>
      <c r="D174" s="160" t="s">
        <v>2647</v>
      </c>
      <c r="E174" s="118"/>
      <c r="F174" s="118"/>
      <c r="G174" s="118"/>
      <c r="H174" s="125">
        <v>0.5</v>
      </c>
      <c r="I174" s="118"/>
      <c r="J174" s="125"/>
      <c r="K174" s="118"/>
    </row>
    <row r="175" spans="1:11" ht="12.75" customHeight="1">
      <c r="A175" s="118"/>
      <c r="B175" s="118"/>
      <c r="C175" s="123" t="s">
        <v>5834</v>
      </c>
      <c r="D175" s="160" t="s">
        <v>2649</v>
      </c>
      <c r="E175" s="118"/>
      <c r="F175" s="118"/>
      <c r="G175" s="118"/>
      <c r="H175" s="125">
        <v>0.5</v>
      </c>
      <c r="I175" s="118"/>
      <c r="J175" s="125"/>
      <c r="K175" s="118"/>
    </row>
    <row r="176" spans="1:11" ht="12.75" customHeight="1">
      <c r="A176" s="118"/>
      <c r="B176" s="118"/>
      <c r="C176" s="123" t="s">
        <v>5835</v>
      </c>
      <c r="D176" s="160" t="s">
        <v>2651</v>
      </c>
      <c r="E176" s="118"/>
      <c r="F176" s="118"/>
      <c r="G176" s="118"/>
      <c r="H176" s="125">
        <v>0.5</v>
      </c>
      <c r="I176" s="118"/>
      <c r="J176" s="125"/>
      <c r="K176" s="118"/>
    </row>
    <row r="177" spans="1:11" ht="12.75" customHeight="1">
      <c r="A177" s="118"/>
      <c r="B177" s="118"/>
      <c r="C177" s="123" t="s">
        <v>5836</v>
      </c>
      <c r="D177" s="126" t="s">
        <v>2653</v>
      </c>
      <c r="E177" s="118"/>
      <c r="F177" s="118"/>
      <c r="G177" s="118"/>
      <c r="H177" s="125">
        <v>0.5</v>
      </c>
      <c r="I177" s="118"/>
      <c r="J177" s="125"/>
      <c r="K177" s="118"/>
    </row>
    <row r="178" spans="1:11" ht="12.75" customHeight="1">
      <c r="A178" s="118"/>
      <c r="B178" s="118"/>
      <c r="C178" s="123" t="s">
        <v>5837</v>
      </c>
      <c r="D178" s="126" t="s">
        <v>2655</v>
      </c>
      <c r="E178" s="118"/>
      <c r="F178" s="118"/>
      <c r="G178" s="118"/>
      <c r="H178" s="125">
        <v>0.5</v>
      </c>
      <c r="I178" s="118"/>
      <c r="J178" s="125"/>
      <c r="K178" s="118"/>
    </row>
    <row r="179" spans="1:11" ht="12.75" customHeight="1">
      <c r="A179" s="118"/>
      <c r="B179" s="118"/>
      <c r="C179" s="123" t="s">
        <v>5838</v>
      </c>
      <c r="D179" s="160" t="s">
        <v>2657</v>
      </c>
      <c r="E179" s="118"/>
      <c r="F179" s="118"/>
      <c r="G179" s="118"/>
      <c r="H179" s="125">
        <v>0.5</v>
      </c>
      <c r="I179" s="118"/>
      <c r="J179" s="125"/>
      <c r="K179" s="118"/>
    </row>
    <row r="180" spans="1:11" ht="12.75" customHeight="1">
      <c r="A180" s="118"/>
      <c r="B180" s="118"/>
      <c r="C180" s="123" t="s">
        <v>5839</v>
      </c>
      <c r="D180" s="160" t="s">
        <v>2659</v>
      </c>
      <c r="E180" s="118"/>
      <c r="F180" s="118"/>
      <c r="G180" s="118"/>
      <c r="H180" s="125">
        <v>0.5</v>
      </c>
      <c r="I180" s="118"/>
      <c r="J180" s="125"/>
      <c r="K180" s="118"/>
    </row>
    <row r="181" spans="1:11" ht="12.75" customHeight="1">
      <c r="A181" s="118"/>
      <c r="B181" s="118"/>
      <c r="C181" s="123" t="s">
        <v>5840</v>
      </c>
      <c r="D181" s="160" t="s">
        <v>2661</v>
      </c>
      <c r="E181" s="118"/>
      <c r="F181" s="118"/>
      <c r="G181" s="118"/>
      <c r="H181" s="125">
        <v>0.5</v>
      </c>
      <c r="I181" s="118"/>
      <c r="J181" s="125"/>
      <c r="K181" s="118"/>
    </row>
    <row r="182" spans="1:11" ht="12.75" customHeight="1">
      <c r="A182" s="118"/>
      <c r="B182" s="118"/>
      <c r="C182" s="123" t="s">
        <v>5841</v>
      </c>
      <c r="D182" s="160" t="s">
        <v>2663</v>
      </c>
      <c r="E182" s="118"/>
      <c r="F182" s="118"/>
      <c r="G182" s="118"/>
      <c r="H182" s="125">
        <v>1</v>
      </c>
      <c r="I182" s="118"/>
      <c r="J182" s="125"/>
      <c r="K182" s="118"/>
    </row>
    <row r="183" spans="1:11" ht="12.75" customHeight="1">
      <c r="A183" s="118"/>
      <c r="B183" s="118"/>
      <c r="C183" s="123" t="s">
        <v>5842</v>
      </c>
      <c r="D183" s="160" t="s">
        <v>2544</v>
      </c>
      <c r="E183" s="118"/>
      <c r="F183" s="118"/>
      <c r="G183" s="118"/>
      <c r="H183" s="125">
        <v>0.5</v>
      </c>
      <c r="I183" s="118"/>
      <c r="J183" s="125"/>
      <c r="K183" s="118"/>
    </row>
    <row r="184" spans="1:11" ht="12.75" customHeight="1">
      <c r="A184" s="118"/>
      <c r="B184" s="118"/>
      <c r="C184" s="123" t="s">
        <v>5843</v>
      </c>
      <c r="D184" s="160" t="s">
        <v>2570</v>
      </c>
      <c r="E184" s="118"/>
      <c r="F184" s="118"/>
      <c r="G184" s="118"/>
      <c r="H184" s="125">
        <v>0.5</v>
      </c>
      <c r="I184" s="118"/>
      <c r="J184" s="125"/>
      <c r="K184" s="118"/>
    </row>
    <row r="185" spans="1:11" ht="12.75" customHeight="1">
      <c r="A185" s="118"/>
      <c r="B185" s="118"/>
      <c r="C185" s="162" t="s">
        <v>5844</v>
      </c>
      <c r="D185" s="163" t="s">
        <v>2492</v>
      </c>
      <c r="E185" s="118" t="s">
        <v>655</v>
      </c>
      <c r="F185" s="118" t="s">
        <v>19</v>
      </c>
      <c r="G185" s="118" t="s">
        <v>20</v>
      </c>
      <c r="H185" s="125">
        <v>1</v>
      </c>
      <c r="I185" s="118"/>
      <c r="J185" s="125"/>
      <c r="K185" s="118"/>
    </row>
    <row r="186" spans="1:11" ht="12.75" customHeight="1">
      <c r="A186" s="118"/>
      <c r="B186" s="118"/>
      <c r="C186" s="162" t="s">
        <v>5845</v>
      </c>
      <c r="D186" s="66" t="s">
        <v>2494</v>
      </c>
      <c r="E186" s="118"/>
      <c r="F186" s="118"/>
      <c r="G186" s="118"/>
      <c r="H186" s="125">
        <v>0.5</v>
      </c>
      <c r="I186" s="118"/>
      <c r="J186" s="125"/>
      <c r="K186" s="118"/>
    </row>
    <row r="187" spans="1:11" ht="12.75" customHeight="1">
      <c r="A187" s="118"/>
      <c r="B187" s="118"/>
      <c r="C187" s="162" t="s">
        <v>5846</v>
      </c>
      <c r="D187" s="163" t="s">
        <v>2496</v>
      </c>
      <c r="E187" s="118"/>
      <c r="F187" s="118"/>
      <c r="G187" s="118"/>
      <c r="H187" s="125">
        <v>0.5</v>
      </c>
      <c r="I187" s="118"/>
      <c r="J187" s="125"/>
      <c r="K187" s="118"/>
    </row>
    <row r="188" spans="1:11" ht="12.75" customHeight="1">
      <c r="A188" s="118"/>
      <c r="B188" s="118"/>
      <c r="C188" s="162" t="s">
        <v>5847</v>
      </c>
      <c r="D188" s="163" t="s">
        <v>2498</v>
      </c>
      <c r="E188" s="118"/>
      <c r="F188" s="118"/>
      <c r="G188" s="118"/>
      <c r="H188" s="125">
        <v>0.5</v>
      </c>
      <c r="I188" s="118"/>
      <c r="J188" s="125"/>
      <c r="K188" s="118"/>
    </row>
    <row r="189" spans="1:11" ht="12.75" customHeight="1">
      <c r="A189" s="118"/>
      <c r="B189" s="118"/>
      <c r="C189" s="162" t="s">
        <v>5848</v>
      </c>
      <c r="D189" s="163" t="s">
        <v>2500</v>
      </c>
      <c r="E189" s="118"/>
      <c r="F189" s="118"/>
      <c r="G189" s="118"/>
      <c r="H189" s="125">
        <v>0.5</v>
      </c>
      <c r="I189" s="118"/>
      <c r="J189" s="125"/>
      <c r="K189" s="118"/>
    </row>
    <row r="190" spans="1:11" ht="12.75" customHeight="1">
      <c r="A190" s="118"/>
      <c r="B190" s="118"/>
      <c r="C190" s="162" t="s">
        <v>5849</v>
      </c>
      <c r="D190" s="163" t="s">
        <v>2502</v>
      </c>
      <c r="E190" s="118"/>
      <c r="F190" s="118"/>
      <c r="G190" s="118"/>
      <c r="H190" s="125">
        <v>0.5</v>
      </c>
      <c r="I190" s="118"/>
      <c r="J190" s="125"/>
      <c r="K190" s="118"/>
    </row>
    <row r="191" spans="1:11" ht="12.75" customHeight="1">
      <c r="A191" s="118"/>
      <c r="B191" s="118"/>
      <c r="C191" s="162" t="s">
        <v>5850</v>
      </c>
      <c r="D191" s="163" t="s">
        <v>2504</v>
      </c>
      <c r="E191" s="118"/>
      <c r="F191" s="118"/>
      <c r="G191" s="118"/>
      <c r="H191" s="125">
        <v>0.5</v>
      </c>
      <c r="I191" s="118"/>
      <c r="J191" s="125"/>
      <c r="K191" s="118"/>
    </row>
    <row r="192" spans="1:11" ht="12.75" customHeight="1">
      <c r="A192" s="118"/>
      <c r="B192" s="118"/>
      <c r="C192" s="162" t="s">
        <v>5851</v>
      </c>
      <c r="D192" s="163" t="s">
        <v>2506</v>
      </c>
      <c r="E192" s="118"/>
      <c r="F192" s="118"/>
      <c r="G192" s="118"/>
      <c r="H192" s="125">
        <v>1</v>
      </c>
      <c r="I192" s="118"/>
      <c r="J192" s="125"/>
      <c r="K192" s="118"/>
    </row>
    <row r="193" spans="1:11" ht="12.75" customHeight="1">
      <c r="A193" s="118"/>
      <c r="B193" s="118"/>
      <c r="C193" s="162" t="s">
        <v>5852</v>
      </c>
      <c r="D193" s="163" t="s">
        <v>2508</v>
      </c>
      <c r="E193" s="118"/>
      <c r="F193" s="118"/>
      <c r="G193" s="118"/>
      <c r="H193" s="125">
        <v>0.5</v>
      </c>
      <c r="I193" s="118"/>
      <c r="J193" s="125"/>
      <c r="K193" s="118"/>
    </row>
    <row r="194" spans="1:11" ht="12.75" customHeight="1">
      <c r="A194" s="118"/>
      <c r="B194" s="118"/>
      <c r="C194" s="162" t="s">
        <v>5853</v>
      </c>
      <c r="D194" s="163" t="s">
        <v>2510</v>
      </c>
      <c r="E194" s="118"/>
      <c r="F194" s="118"/>
      <c r="G194" s="118"/>
      <c r="H194" s="125">
        <v>0.5</v>
      </c>
      <c r="I194" s="118"/>
      <c r="J194" s="125"/>
      <c r="K194" s="118"/>
    </row>
    <row r="195" spans="1:11" ht="12.75" customHeight="1">
      <c r="A195" s="118"/>
      <c r="B195" s="118"/>
      <c r="C195" s="162" t="s">
        <v>5854</v>
      </c>
      <c r="D195" s="163" t="s">
        <v>2512</v>
      </c>
      <c r="E195" s="118"/>
      <c r="F195" s="118"/>
      <c r="G195" s="118"/>
      <c r="H195" s="125">
        <v>0.5</v>
      </c>
      <c r="I195" s="118"/>
      <c r="J195" s="125"/>
      <c r="K195" s="118"/>
    </row>
    <row r="196" spans="1:11" ht="12.75" customHeight="1">
      <c r="A196" s="118"/>
      <c r="B196" s="118"/>
      <c r="C196" s="162" t="s">
        <v>5855</v>
      </c>
      <c r="D196" s="163" t="s">
        <v>2514</v>
      </c>
      <c r="E196" s="118"/>
      <c r="F196" s="118"/>
      <c r="G196" s="118"/>
      <c r="H196" s="125">
        <v>1</v>
      </c>
      <c r="I196" s="118"/>
      <c r="J196" s="125"/>
      <c r="K196" s="118"/>
    </row>
    <row r="197" spans="1:11" ht="12.75" customHeight="1">
      <c r="A197" s="118"/>
      <c r="B197" s="118"/>
      <c r="C197" s="162" t="s">
        <v>5856</v>
      </c>
      <c r="D197" s="163" t="s">
        <v>2516</v>
      </c>
      <c r="E197" s="118"/>
      <c r="F197" s="118"/>
      <c r="G197" s="118"/>
      <c r="H197" s="125">
        <v>0.5</v>
      </c>
      <c r="I197" s="118"/>
      <c r="J197" s="125"/>
      <c r="K197" s="118"/>
    </row>
    <row r="198" spans="1:11" ht="12.75" customHeight="1">
      <c r="A198" s="118"/>
      <c r="B198" s="118"/>
      <c r="C198" s="162" t="s">
        <v>5857</v>
      </c>
      <c r="D198" s="163" t="s">
        <v>2518</v>
      </c>
      <c r="E198" s="118"/>
      <c r="F198" s="118"/>
      <c r="G198" s="118"/>
      <c r="H198" s="125">
        <v>1</v>
      </c>
      <c r="I198" s="118"/>
      <c r="J198" s="125"/>
      <c r="K198" s="118"/>
    </row>
    <row r="199" spans="1:11" ht="12.75" customHeight="1">
      <c r="A199" s="118"/>
      <c r="B199" s="118"/>
      <c r="C199" s="162" t="s">
        <v>5858</v>
      </c>
      <c r="D199" s="163" t="s">
        <v>2520</v>
      </c>
      <c r="E199" s="118"/>
      <c r="F199" s="118"/>
      <c r="G199" s="118"/>
      <c r="H199" s="125">
        <v>0.5</v>
      </c>
      <c r="I199" s="118"/>
      <c r="J199" s="125"/>
      <c r="K199" s="118"/>
    </row>
    <row r="200" spans="1:11" ht="12.75" customHeight="1">
      <c r="A200" s="118"/>
      <c r="B200" s="118"/>
      <c r="C200" s="162" t="s">
        <v>5859</v>
      </c>
      <c r="D200" s="163" t="s">
        <v>2522</v>
      </c>
      <c r="E200" s="118"/>
      <c r="F200" s="118"/>
      <c r="G200" s="118"/>
      <c r="H200" s="125">
        <v>1</v>
      </c>
      <c r="I200" s="118"/>
      <c r="J200" s="125"/>
      <c r="K200" s="118"/>
    </row>
    <row r="201" spans="1:11" ht="12.75" customHeight="1">
      <c r="A201" s="118"/>
      <c r="B201" s="118"/>
      <c r="C201" s="162" t="s">
        <v>5860</v>
      </c>
      <c r="D201" s="163" t="s">
        <v>2524</v>
      </c>
      <c r="E201" s="118"/>
      <c r="F201" s="118"/>
      <c r="G201" s="118"/>
      <c r="H201" s="125">
        <v>1</v>
      </c>
      <c r="I201" s="118"/>
      <c r="J201" s="125"/>
      <c r="K201" s="118"/>
    </row>
    <row r="202" spans="1:11" ht="12.75" customHeight="1">
      <c r="A202" s="118"/>
      <c r="B202" s="118"/>
      <c r="C202" s="162" t="s">
        <v>5861</v>
      </c>
      <c r="D202" s="163" t="s">
        <v>2526</v>
      </c>
      <c r="E202" s="118"/>
      <c r="F202" s="118"/>
      <c r="G202" s="118"/>
      <c r="H202" s="125">
        <v>1</v>
      </c>
      <c r="I202" s="118"/>
      <c r="J202" s="125"/>
      <c r="K202" s="118"/>
    </row>
    <row r="203" spans="1:11" ht="12.75" customHeight="1">
      <c r="A203" s="118"/>
      <c r="B203" s="118"/>
      <c r="C203" s="162" t="s">
        <v>5862</v>
      </c>
      <c r="D203" s="163" t="s">
        <v>2528</v>
      </c>
      <c r="E203" s="118"/>
      <c r="F203" s="118"/>
      <c r="G203" s="118"/>
      <c r="H203" s="125">
        <v>1</v>
      </c>
      <c r="I203" s="118"/>
      <c r="J203" s="125"/>
      <c r="K203" s="118"/>
    </row>
    <row r="204" spans="1:11" ht="12.75" customHeight="1">
      <c r="A204" s="118"/>
      <c r="B204" s="118"/>
      <c r="C204" s="162" t="s">
        <v>5863</v>
      </c>
      <c r="D204" s="163" t="s">
        <v>2530</v>
      </c>
      <c r="E204" s="118"/>
      <c r="F204" s="118"/>
      <c r="G204" s="118"/>
      <c r="H204" s="125">
        <v>0.5</v>
      </c>
      <c r="I204" s="118"/>
      <c r="J204" s="125"/>
      <c r="K204" s="118"/>
    </row>
    <row r="205" spans="1:11" ht="12.75" customHeight="1">
      <c r="A205" s="118"/>
      <c r="B205" s="118"/>
      <c r="C205" s="162" t="s">
        <v>5864</v>
      </c>
      <c r="D205" s="163" t="s">
        <v>2532</v>
      </c>
      <c r="E205" s="118"/>
      <c r="F205" s="118"/>
      <c r="G205" s="118"/>
      <c r="H205" s="125">
        <v>0.5</v>
      </c>
      <c r="I205" s="118"/>
      <c r="J205" s="125"/>
      <c r="K205" s="118"/>
    </row>
    <row r="206" spans="1:11" ht="12.75" customHeight="1">
      <c r="A206" s="118"/>
      <c r="B206" s="118"/>
      <c r="C206" s="162" t="s">
        <v>5865</v>
      </c>
      <c r="D206" s="163" t="s">
        <v>2534</v>
      </c>
      <c r="E206" s="118"/>
      <c r="F206" s="118"/>
      <c r="G206" s="118"/>
      <c r="H206" s="125">
        <v>0.5</v>
      </c>
      <c r="I206" s="118"/>
      <c r="J206" s="125"/>
      <c r="K206" s="118"/>
    </row>
    <row r="207" spans="1:11" ht="12.75" customHeight="1">
      <c r="A207" s="118"/>
      <c r="B207" s="118"/>
      <c r="C207" s="162" t="s">
        <v>5866</v>
      </c>
      <c r="D207" s="163" t="s">
        <v>2536</v>
      </c>
      <c r="E207" s="118"/>
      <c r="F207" s="118"/>
      <c r="G207" s="118"/>
      <c r="H207" s="125">
        <v>0.5</v>
      </c>
      <c r="I207" s="118"/>
      <c r="J207" s="125"/>
      <c r="K207" s="118"/>
    </row>
    <row r="208" spans="1:11" ht="12.75" customHeight="1">
      <c r="A208" s="118"/>
      <c r="B208" s="118"/>
      <c r="C208" s="162" t="s">
        <v>5867</v>
      </c>
      <c r="D208" s="163" t="s">
        <v>2538</v>
      </c>
      <c r="E208" s="118"/>
      <c r="F208" s="118"/>
      <c r="G208" s="118"/>
      <c r="H208" s="125">
        <v>0.5</v>
      </c>
      <c r="I208" s="118"/>
      <c r="J208" s="125"/>
      <c r="K208" s="118"/>
    </row>
    <row r="209" spans="1:11" ht="12.75" customHeight="1">
      <c r="A209" s="118"/>
      <c r="B209" s="118"/>
      <c r="C209" s="162" t="s">
        <v>5868</v>
      </c>
      <c r="D209" s="66" t="s">
        <v>2540</v>
      </c>
      <c r="E209" s="118"/>
      <c r="F209" s="118"/>
      <c r="G209" s="118"/>
      <c r="H209" s="125">
        <v>1</v>
      </c>
      <c r="I209" s="118"/>
      <c r="J209" s="125"/>
      <c r="K209" s="118"/>
    </row>
    <row r="210" spans="1:11" ht="12.75" customHeight="1">
      <c r="A210" s="118"/>
      <c r="B210" s="118"/>
      <c r="C210" s="162" t="s">
        <v>5869</v>
      </c>
      <c r="D210" s="66" t="s">
        <v>2542</v>
      </c>
      <c r="E210" s="118"/>
      <c r="F210" s="118"/>
      <c r="G210" s="118"/>
      <c r="H210" s="125">
        <v>0.5</v>
      </c>
      <c r="I210" s="118"/>
      <c r="J210" s="125"/>
      <c r="K210" s="118"/>
    </row>
    <row r="211" spans="1:11" ht="12.75" customHeight="1">
      <c r="A211" s="118"/>
      <c r="B211" s="118"/>
      <c r="C211" s="162" t="s">
        <v>5870</v>
      </c>
      <c r="D211" s="163" t="s">
        <v>2544</v>
      </c>
      <c r="E211" s="118"/>
      <c r="F211" s="118"/>
      <c r="G211" s="118"/>
      <c r="H211" s="125">
        <v>0.5</v>
      </c>
      <c r="I211" s="118"/>
      <c r="J211" s="125"/>
      <c r="K211" s="118"/>
    </row>
    <row r="212" spans="1:11" ht="12.75" customHeight="1">
      <c r="A212" s="118"/>
      <c r="B212" s="118"/>
      <c r="C212" s="162" t="s">
        <v>5871</v>
      </c>
      <c r="D212" s="163" t="s">
        <v>2546</v>
      </c>
      <c r="E212" s="118"/>
      <c r="F212" s="118"/>
      <c r="G212" s="118"/>
      <c r="H212" s="125">
        <v>1</v>
      </c>
      <c r="I212" s="118"/>
      <c r="J212" s="125"/>
      <c r="K212" s="118"/>
    </row>
    <row r="213" spans="1:11" ht="12.75" customHeight="1">
      <c r="A213" s="118"/>
      <c r="B213" s="118"/>
      <c r="C213" s="162" t="s">
        <v>5872</v>
      </c>
      <c r="D213" s="163" t="s">
        <v>2548</v>
      </c>
      <c r="E213" s="118"/>
      <c r="F213" s="118"/>
      <c r="G213" s="118"/>
      <c r="H213" s="125">
        <v>0.5</v>
      </c>
      <c r="I213" s="118"/>
      <c r="J213" s="125"/>
      <c r="K213" s="118"/>
    </row>
    <row r="214" spans="1:11" ht="12.75" customHeight="1">
      <c r="A214" s="118"/>
      <c r="B214" s="118"/>
      <c r="C214" s="162" t="s">
        <v>5873</v>
      </c>
      <c r="D214" s="163" t="s">
        <v>2550</v>
      </c>
      <c r="E214" s="118"/>
      <c r="F214" s="118"/>
      <c r="G214" s="118"/>
      <c r="H214" s="125">
        <v>0.5</v>
      </c>
      <c r="I214" s="118"/>
      <c r="J214" s="125"/>
      <c r="K214" s="118"/>
    </row>
    <row r="215" spans="1:11" ht="12.75" customHeight="1">
      <c r="A215" s="118"/>
      <c r="B215" s="118"/>
      <c r="C215" s="162" t="s">
        <v>5874</v>
      </c>
      <c r="D215" s="163" t="s">
        <v>2552</v>
      </c>
      <c r="E215" s="118"/>
      <c r="F215" s="118"/>
      <c r="G215" s="118"/>
      <c r="H215" s="125">
        <v>0.5</v>
      </c>
      <c r="I215" s="118"/>
      <c r="J215" s="125"/>
      <c r="K215" s="118"/>
    </row>
    <row r="216" spans="1:11" ht="12.75" customHeight="1">
      <c r="A216" s="118"/>
      <c r="B216" s="118"/>
      <c r="C216" s="162" t="s">
        <v>5875</v>
      </c>
      <c r="D216" s="163" t="s">
        <v>2554</v>
      </c>
      <c r="E216" s="118"/>
      <c r="F216" s="118"/>
      <c r="G216" s="118"/>
      <c r="H216" s="125">
        <v>0.5</v>
      </c>
      <c r="I216" s="118"/>
      <c r="J216" s="125"/>
      <c r="K216" s="118"/>
    </row>
    <row r="217" spans="1:11" ht="12.75" customHeight="1">
      <c r="A217" s="118"/>
      <c r="B217" s="118"/>
      <c r="C217" s="162" t="s">
        <v>5876</v>
      </c>
      <c r="D217" s="163" t="s">
        <v>2556</v>
      </c>
      <c r="E217" s="118"/>
      <c r="F217" s="118"/>
      <c r="G217" s="118"/>
      <c r="H217" s="125">
        <v>0.5</v>
      </c>
      <c r="I217" s="118"/>
      <c r="J217" s="125"/>
      <c r="K217" s="118"/>
    </row>
    <row r="218" spans="1:11" ht="12.75" customHeight="1">
      <c r="A218" s="118"/>
      <c r="B218" s="118"/>
      <c r="C218" s="162" t="s">
        <v>5877</v>
      </c>
      <c r="D218" s="163" t="s">
        <v>2558</v>
      </c>
      <c r="E218" s="118"/>
      <c r="F218" s="118"/>
      <c r="G218" s="118"/>
      <c r="H218" s="125">
        <v>0.5</v>
      </c>
      <c r="I218" s="118"/>
      <c r="J218" s="125"/>
      <c r="K218" s="118"/>
    </row>
    <row r="219" spans="1:11" ht="12.75" customHeight="1">
      <c r="A219" s="118"/>
      <c r="B219" s="118"/>
      <c r="C219" s="162" t="s">
        <v>5878</v>
      </c>
      <c r="D219" s="163" t="s">
        <v>2560</v>
      </c>
      <c r="E219" s="118"/>
      <c r="F219" s="118"/>
      <c r="G219" s="118"/>
      <c r="H219" s="125">
        <v>0.5</v>
      </c>
      <c r="I219" s="118"/>
      <c r="J219" s="125"/>
      <c r="K219" s="118"/>
    </row>
    <row r="220" spans="1:11" ht="12.75" customHeight="1">
      <c r="A220" s="118"/>
      <c r="B220" s="118"/>
      <c r="C220" s="162" t="s">
        <v>5879</v>
      </c>
      <c r="D220" s="163" t="s">
        <v>2562</v>
      </c>
      <c r="E220" s="118"/>
      <c r="F220" s="118"/>
      <c r="G220" s="118"/>
      <c r="H220" s="125">
        <v>0.5</v>
      </c>
      <c r="I220" s="118"/>
      <c r="J220" s="125"/>
      <c r="K220" s="118"/>
    </row>
    <row r="221" spans="1:11" ht="12.75" customHeight="1">
      <c r="A221" s="118"/>
      <c r="B221" s="118"/>
      <c r="C221" s="162" t="s">
        <v>5880</v>
      </c>
      <c r="D221" s="163" t="s">
        <v>2564</v>
      </c>
      <c r="E221" s="118"/>
      <c r="F221" s="118"/>
      <c r="G221" s="118"/>
      <c r="H221" s="125">
        <v>0.5</v>
      </c>
      <c r="I221" s="118"/>
      <c r="J221" s="125"/>
      <c r="K221" s="118"/>
    </row>
    <row r="222" spans="1:11" ht="12.75" customHeight="1">
      <c r="A222" s="118"/>
      <c r="B222" s="118"/>
      <c r="C222" s="162" t="s">
        <v>5881</v>
      </c>
      <c r="D222" s="66" t="s">
        <v>2566</v>
      </c>
      <c r="E222" s="118"/>
      <c r="F222" s="118"/>
      <c r="G222" s="118"/>
      <c r="H222" s="125">
        <v>0.5</v>
      </c>
      <c r="I222" s="118"/>
      <c r="J222" s="125"/>
      <c r="K222" s="118"/>
    </row>
    <row r="223" spans="1:11" ht="12.75" customHeight="1">
      <c r="A223" s="118"/>
      <c r="B223" s="118"/>
      <c r="C223" s="162" t="s">
        <v>5882</v>
      </c>
      <c r="D223" s="66" t="s">
        <v>2568</v>
      </c>
      <c r="E223" s="118"/>
      <c r="F223" s="118"/>
      <c r="G223" s="118"/>
      <c r="H223" s="125">
        <v>0.5</v>
      </c>
      <c r="I223" s="118"/>
      <c r="J223" s="125"/>
      <c r="K223" s="118"/>
    </row>
    <row r="224" spans="1:11" ht="12.75" customHeight="1">
      <c r="A224" s="118"/>
      <c r="B224" s="118"/>
      <c r="C224" s="162" t="s">
        <v>5883</v>
      </c>
      <c r="D224" s="163" t="s">
        <v>2570</v>
      </c>
      <c r="E224" s="118"/>
      <c r="F224" s="118"/>
      <c r="G224" s="118"/>
      <c r="H224" s="125">
        <v>0.5</v>
      </c>
      <c r="I224" s="118"/>
      <c r="J224" s="125"/>
      <c r="K224" s="118"/>
    </row>
    <row r="225" spans="1:11" ht="12.75" customHeight="1">
      <c r="A225" s="118"/>
      <c r="B225" s="118"/>
      <c r="C225" s="162" t="s">
        <v>5884</v>
      </c>
      <c r="D225" s="163" t="s">
        <v>2572</v>
      </c>
      <c r="E225" s="118"/>
      <c r="F225" s="118"/>
      <c r="G225" s="118"/>
      <c r="H225" s="125">
        <v>0.5</v>
      </c>
      <c r="I225" s="118"/>
      <c r="J225" s="125"/>
      <c r="K225" s="118"/>
    </row>
    <row r="226" spans="1:11" ht="12.75" customHeight="1">
      <c r="A226" s="118"/>
      <c r="B226" s="118"/>
      <c r="C226" s="162" t="s">
        <v>5885</v>
      </c>
      <c r="D226" s="163" t="s">
        <v>2574</v>
      </c>
      <c r="E226" s="118"/>
      <c r="F226" s="118"/>
      <c r="G226" s="118"/>
      <c r="H226" s="125">
        <v>0.5</v>
      </c>
      <c r="I226" s="118"/>
      <c r="J226" s="125"/>
      <c r="K226" s="118"/>
    </row>
    <row r="227" spans="1:11" ht="12.75" customHeight="1">
      <c r="A227" s="118"/>
      <c r="B227" s="118"/>
      <c r="C227" s="162" t="s">
        <v>5886</v>
      </c>
      <c r="D227" s="163" t="s">
        <v>2576</v>
      </c>
      <c r="E227" s="118"/>
      <c r="F227" s="118"/>
      <c r="G227" s="118"/>
      <c r="H227" s="125">
        <v>1</v>
      </c>
      <c r="I227" s="118"/>
      <c r="J227" s="125"/>
      <c r="K227" s="118"/>
    </row>
    <row r="228" spans="1:11" ht="12.75" customHeight="1">
      <c r="A228" s="118"/>
      <c r="B228" s="118"/>
      <c r="C228" s="162" t="s">
        <v>5887</v>
      </c>
      <c r="D228" s="163" t="s">
        <v>2544</v>
      </c>
      <c r="E228" s="118"/>
      <c r="F228" s="118"/>
      <c r="G228" s="118"/>
      <c r="H228" s="125">
        <v>0.5</v>
      </c>
      <c r="I228" s="118"/>
      <c r="J228" s="125"/>
      <c r="K228" s="118"/>
    </row>
    <row r="229" spans="1:11" ht="12.75" customHeight="1">
      <c r="A229" s="118"/>
      <c r="B229" s="118"/>
      <c r="C229" s="162" t="s">
        <v>5888</v>
      </c>
      <c r="D229" s="163" t="s">
        <v>2570</v>
      </c>
      <c r="E229" s="118"/>
      <c r="F229" s="118"/>
      <c r="G229" s="118"/>
      <c r="H229" s="125">
        <v>0.5</v>
      </c>
      <c r="I229" s="118"/>
      <c r="J229" s="125"/>
      <c r="K229" s="118"/>
    </row>
    <row r="230" spans="1:11" ht="12.75" customHeight="1">
      <c r="A230" s="118"/>
      <c r="B230" s="118"/>
      <c r="C230" s="162" t="s">
        <v>5889</v>
      </c>
      <c r="D230" s="163" t="s">
        <v>2580</v>
      </c>
      <c r="E230" s="118" t="s">
        <v>655</v>
      </c>
      <c r="F230" s="118" t="s">
        <v>19</v>
      </c>
      <c r="G230" s="118" t="s">
        <v>269</v>
      </c>
      <c r="H230" s="125">
        <v>1</v>
      </c>
      <c r="I230" s="118"/>
      <c r="J230" s="125"/>
      <c r="K230" s="118"/>
    </row>
    <row r="231" spans="1:11" ht="12.75" customHeight="1">
      <c r="A231" s="118"/>
      <c r="B231" s="118"/>
      <c r="C231" s="162" t="s">
        <v>5890</v>
      </c>
      <c r="D231" s="66" t="s">
        <v>2582</v>
      </c>
      <c r="E231" s="118"/>
      <c r="F231" s="118"/>
      <c r="G231" s="118"/>
      <c r="H231" s="125">
        <v>0.5</v>
      </c>
      <c r="I231" s="118"/>
      <c r="J231" s="125"/>
      <c r="K231" s="118"/>
    </row>
    <row r="232" spans="1:11" ht="12.75" customHeight="1">
      <c r="A232" s="118"/>
      <c r="B232" s="118"/>
      <c r="C232" s="162" t="s">
        <v>5891</v>
      </c>
      <c r="D232" s="163" t="s">
        <v>2584</v>
      </c>
      <c r="E232" s="118"/>
      <c r="F232" s="118"/>
      <c r="G232" s="118"/>
      <c r="H232" s="125">
        <v>0.5</v>
      </c>
      <c r="I232" s="118"/>
      <c r="J232" s="125"/>
      <c r="K232" s="118"/>
    </row>
    <row r="233" spans="1:11" ht="12.75" customHeight="1">
      <c r="A233" s="118"/>
      <c r="B233" s="118"/>
      <c r="C233" s="162" t="s">
        <v>5892</v>
      </c>
      <c r="D233" s="163" t="s">
        <v>2586</v>
      </c>
      <c r="E233" s="118"/>
      <c r="F233" s="118"/>
      <c r="G233" s="118"/>
      <c r="H233" s="125">
        <v>0.5</v>
      </c>
      <c r="I233" s="118"/>
      <c r="J233" s="125"/>
      <c r="K233" s="118"/>
    </row>
    <row r="234" spans="1:11" ht="12.75" customHeight="1">
      <c r="A234" s="118"/>
      <c r="B234" s="118"/>
      <c r="C234" s="162" t="s">
        <v>5893</v>
      </c>
      <c r="D234" s="163" t="s">
        <v>2588</v>
      </c>
      <c r="E234" s="118"/>
      <c r="F234" s="118"/>
      <c r="G234" s="118"/>
      <c r="H234" s="125">
        <v>0.5</v>
      </c>
      <c r="I234" s="118"/>
      <c r="J234" s="125"/>
      <c r="K234" s="118"/>
    </row>
    <row r="235" spans="1:11" ht="12.75" customHeight="1">
      <c r="A235" s="118"/>
      <c r="B235" s="118"/>
      <c r="C235" s="162" t="s">
        <v>5894</v>
      </c>
      <c r="D235" s="163" t="s">
        <v>2590</v>
      </c>
      <c r="E235" s="118"/>
      <c r="F235" s="118"/>
      <c r="G235" s="118"/>
      <c r="H235" s="125">
        <v>0.5</v>
      </c>
      <c r="I235" s="118"/>
      <c r="J235" s="125"/>
      <c r="K235" s="118"/>
    </row>
    <row r="236" spans="1:11" ht="12.75" customHeight="1">
      <c r="A236" s="118"/>
      <c r="B236" s="118"/>
      <c r="C236" s="162" t="s">
        <v>5895</v>
      </c>
      <c r="D236" s="163" t="s">
        <v>2592</v>
      </c>
      <c r="E236" s="118"/>
      <c r="F236" s="118"/>
      <c r="G236" s="118"/>
      <c r="H236" s="125">
        <v>0.5</v>
      </c>
      <c r="I236" s="118"/>
      <c r="J236" s="125"/>
      <c r="K236" s="118"/>
    </row>
    <row r="237" spans="1:11" ht="12.75" customHeight="1">
      <c r="A237" s="118"/>
      <c r="B237" s="118"/>
      <c r="C237" s="162" t="s">
        <v>5896</v>
      </c>
      <c r="D237" s="163" t="s">
        <v>2594</v>
      </c>
      <c r="E237" s="118"/>
      <c r="F237" s="118"/>
      <c r="G237" s="118"/>
      <c r="H237" s="125">
        <v>1</v>
      </c>
      <c r="I237" s="118"/>
      <c r="J237" s="125"/>
      <c r="K237" s="118"/>
    </row>
    <row r="238" spans="1:11" ht="12.75" customHeight="1">
      <c r="A238" s="118"/>
      <c r="B238" s="118"/>
      <c r="C238" s="162" t="s">
        <v>5897</v>
      </c>
      <c r="D238" s="163" t="s">
        <v>2596</v>
      </c>
      <c r="E238" s="118"/>
      <c r="F238" s="118"/>
      <c r="G238" s="118"/>
      <c r="H238" s="125">
        <v>0.5</v>
      </c>
      <c r="I238" s="118"/>
      <c r="J238" s="125"/>
      <c r="K238" s="118"/>
    </row>
    <row r="239" spans="1:11" ht="12.75" customHeight="1">
      <c r="A239" s="118"/>
      <c r="B239" s="118"/>
      <c r="C239" s="162" t="s">
        <v>5898</v>
      </c>
      <c r="D239" s="66" t="s">
        <v>2598</v>
      </c>
      <c r="E239" s="118"/>
      <c r="F239" s="118"/>
      <c r="G239" s="118"/>
      <c r="H239" s="125">
        <v>0.5</v>
      </c>
      <c r="I239" s="118"/>
      <c r="J239" s="125"/>
      <c r="K239" s="118"/>
    </row>
    <row r="240" spans="1:11" ht="12.75" customHeight="1">
      <c r="A240" s="118"/>
      <c r="B240" s="118"/>
      <c r="C240" s="162" t="s">
        <v>5899</v>
      </c>
      <c r="D240" s="66" t="s">
        <v>2600</v>
      </c>
      <c r="E240" s="118"/>
      <c r="F240" s="118"/>
      <c r="G240" s="118"/>
      <c r="H240" s="125">
        <v>0.5</v>
      </c>
      <c r="I240" s="118"/>
      <c r="J240" s="125"/>
      <c r="K240" s="118"/>
    </row>
    <row r="241" spans="1:11" ht="12.75" customHeight="1">
      <c r="A241" s="118"/>
      <c r="B241" s="118"/>
      <c r="C241" s="162" t="s">
        <v>5900</v>
      </c>
      <c r="D241" s="164" t="s">
        <v>2602</v>
      </c>
      <c r="E241" s="118"/>
      <c r="F241" s="118"/>
      <c r="G241" s="118"/>
      <c r="H241" s="125">
        <v>1</v>
      </c>
      <c r="I241" s="118"/>
      <c r="J241" s="125"/>
      <c r="K241" s="118"/>
    </row>
    <row r="242" spans="1:11" ht="12.75" customHeight="1">
      <c r="A242" s="118"/>
      <c r="B242" s="118"/>
      <c r="C242" s="162" t="s">
        <v>5901</v>
      </c>
      <c r="D242" s="66" t="s">
        <v>2604</v>
      </c>
      <c r="E242" s="118"/>
      <c r="F242" s="118"/>
      <c r="G242" s="118"/>
      <c r="H242" s="125">
        <v>0.5</v>
      </c>
      <c r="I242" s="118"/>
      <c r="J242" s="125"/>
      <c r="K242" s="118"/>
    </row>
    <row r="243" spans="1:11" ht="12.75" customHeight="1">
      <c r="A243" s="118"/>
      <c r="B243" s="118"/>
      <c r="C243" s="162" t="s">
        <v>5902</v>
      </c>
      <c r="D243" s="66" t="s">
        <v>2606</v>
      </c>
      <c r="E243" s="118"/>
      <c r="F243" s="118"/>
      <c r="G243" s="118"/>
      <c r="H243" s="125">
        <v>1</v>
      </c>
      <c r="I243" s="118"/>
      <c r="J243" s="125"/>
      <c r="K243" s="118"/>
    </row>
    <row r="244" spans="1:11" ht="12.75" customHeight="1">
      <c r="A244" s="118"/>
      <c r="B244" s="118"/>
      <c r="C244" s="162" t="s">
        <v>5903</v>
      </c>
      <c r="D244" s="66" t="s">
        <v>2608</v>
      </c>
      <c r="E244" s="118"/>
      <c r="F244" s="118"/>
      <c r="G244" s="118"/>
      <c r="H244" s="125">
        <v>0.5</v>
      </c>
      <c r="I244" s="118"/>
      <c r="J244" s="125"/>
      <c r="K244" s="118"/>
    </row>
    <row r="245" spans="1:11" ht="12.75" customHeight="1">
      <c r="A245" s="118"/>
      <c r="B245" s="118"/>
      <c r="C245" s="162" t="s">
        <v>5904</v>
      </c>
      <c r="D245" s="164" t="s">
        <v>2610</v>
      </c>
      <c r="E245" s="118"/>
      <c r="F245" s="118"/>
      <c r="G245" s="118"/>
      <c r="H245" s="125">
        <v>1</v>
      </c>
      <c r="I245" s="118"/>
      <c r="J245" s="125"/>
      <c r="K245" s="118"/>
    </row>
    <row r="246" spans="1:11" ht="12.75" customHeight="1">
      <c r="A246" s="118"/>
      <c r="B246" s="118"/>
      <c r="C246" s="162" t="s">
        <v>5905</v>
      </c>
      <c r="D246" s="66" t="s">
        <v>2612</v>
      </c>
      <c r="E246" s="118"/>
      <c r="F246" s="118"/>
      <c r="G246" s="118"/>
      <c r="H246" s="125">
        <v>1</v>
      </c>
      <c r="I246" s="118"/>
      <c r="J246" s="125"/>
      <c r="K246" s="118"/>
    </row>
    <row r="247" spans="1:11" ht="12.75" customHeight="1">
      <c r="A247" s="118"/>
      <c r="B247" s="118"/>
      <c r="C247" s="162" t="s">
        <v>5906</v>
      </c>
      <c r="D247" s="163" t="s">
        <v>2614</v>
      </c>
      <c r="E247" s="118"/>
      <c r="F247" s="118"/>
      <c r="G247" s="118"/>
      <c r="H247" s="125">
        <v>1</v>
      </c>
      <c r="I247" s="118"/>
      <c r="J247" s="125"/>
      <c r="K247" s="118"/>
    </row>
    <row r="248" spans="1:11" ht="12.75" customHeight="1">
      <c r="A248" s="118"/>
      <c r="B248" s="118"/>
      <c r="C248" s="162" t="s">
        <v>5907</v>
      </c>
      <c r="D248" s="163" t="s">
        <v>2616</v>
      </c>
      <c r="E248" s="118"/>
      <c r="F248" s="118"/>
      <c r="G248" s="118"/>
      <c r="H248" s="125">
        <v>1</v>
      </c>
      <c r="I248" s="118"/>
      <c r="J248" s="125"/>
      <c r="K248" s="118"/>
    </row>
    <row r="249" spans="1:11" ht="12.75" customHeight="1">
      <c r="A249" s="118"/>
      <c r="B249" s="118"/>
      <c r="C249" s="162" t="s">
        <v>5908</v>
      </c>
      <c r="D249" s="163" t="s">
        <v>2618</v>
      </c>
      <c r="E249" s="118"/>
      <c r="F249" s="118"/>
      <c r="G249" s="118"/>
      <c r="H249" s="125">
        <v>0.5</v>
      </c>
      <c r="I249" s="118"/>
      <c r="J249" s="125"/>
      <c r="K249" s="118"/>
    </row>
    <row r="250" spans="1:11" ht="12.75" customHeight="1">
      <c r="A250" s="118"/>
      <c r="B250" s="118"/>
      <c r="C250" s="162" t="s">
        <v>5909</v>
      </c>
      <c r="D250" s="163" t="s">
        <v>2620</v>
      </c>
      <c r="E250" s="118"/>
      <c r="F250" s="118"/>
      <c r="G250" s="118"/>
      <c r="H250" s="125">
        <v>0.5</v>
      </c>
      <c r="I250" s="118"/>
      <c r="J250" s="125"/>
      <c r="K250" s="118"/>
    </row>
    <row r="251" spans="1:11" ht="12.75" customHeight="1">
      <c r="A251" s="118"/>
      <c r="B251" s="118"/>
      <c r="C251" s="162" t="s">
        <v>5910</v>
      </c>
      <c r="D251" s="163" t="s">
        <v>2622</v>
      </c>
      <c r="E251" s="118"/>
      <c r="F251" s="118"/>
      <c r="G251" s="118"/>
      <c r="H251" s="125">
        <v>0.5</v>
      </c>
      <c r="I251" s="118"/>
      <c r="J251" s="125"/>
      <c r="K251" s="118"/>
    </row>
    <row r="252" spans="1:11" ht="12.75" customHeight="1">
      <c r="A252" s="118"/>
      <c r="B252" s="118"/>
      <c r="C252" s="162" t="s">
        <v>5911</v>
      </c>
      <c r="D252" s="163" t="s">
        <v>2624</v>
      </c>
      <c r="E252" s="118"/>
      <c r="F252" s="118"/>
      <c r="G252" s="118"/>
      <c r="H252" s="125">
        <v>0.5</v>
      </c>
      <c r="I252" s="118"/>
      <c r="J252" s="125"/>
      <c r="K252" s="118"/>
    </row>
    <row r="253" spans="1:11" ht="12.75" customHeight="1">
      <c r="A253" s="118"/>
      <c r="B253" s="118"/>
      <c r="C253" s="162" t="s">
        <v>5912</v>
      </c>
      <c r="D253" s="163" t="s">
        <v>2626</v>
      </c>
      <c r="E253" s="118"/>
      <c r="F253" s="118"/>
      <c r="G253" s="118"/>
      <c r="H253" s="125">
        <v>0.5</v>
      </c>
      <c r="I253" s="118"/>
      <c r="J253" s="125"/>
      <c r="K253" s="118"/>
    </row>
    <row r="254" spans="1:11" ht="12.75" customHeight="1">
      <c r="A254" s="118"/>
      <c r="B254" s="118"/>
      <c r="C254" s="162" t="s">
        <v>5913</v>
      </c>
      <c r="D254" s="66" t="s">
        <v>2628</v>
      </c>
      <c r="E254" s="118"/>
      <c r="F254" s="118"/>
      <c r="G254" s="118"/>
      <c r="H254" s="125">
        <v>1</v>
      </c>
      <c r="I254" s="118"/>
      <c r="J254" s="125"/>
      <c r="K254" s="118"/>
    </row>
    <row r="255" spans="1:11" ht="12.75" customHeight="1">
      <c r="A255" s="118"/>
      <c r="B255" s="118"/>
      <c r="C255" s="162" t="s">
        <v>5914</v>
      </c>
      <c r="D255" s="66" t="s">
        <v>2630</v>
      </c>
      <c r="E255" s="118"/>
      <c r="F255" s="118"/>
      <c r="G255" s="118"/>
      <c r="H255" s="125">
        <v>0.5</v>
      </c>
      <c r="I255" s="118"/>
      <c r="J255" s="125"/>
      <c r="K255" s="118"/>
    </row>
    <row r="256" spans="1:11" ht="12.75" customHeight="1">
      <c r="A256" s="118"/>
      <c r="B256" s="118"/>
      <c r="C256" s="162" t="s">
        <v>5915</v>
      </c>
      <c r="D256" s="163" t="s">
        <v>2544</v>
      </c>
      <c r="E256" s="118"/>
      <c r="F256" s="118"/>
      <c r="G256" s="118"/>
      <c r="H256" s="125">
        <v>0.5</v>
      </c>
      <c r="I256" s="118"/>
      <c r="J256" s="125"/>
      <c r="K256" s="118"/>
    </row>
    <row r="257" spans="1:11" ht="12.75" customHeight="1">
      <c r="A257" s="118"/>
      <c r="B257" s="118"/>
      <c r="C257" s="162" t="s">
        <v>5916</v>
      </c>
      <c r="D257" s="163" t="s">
        <v>2633</v>
      </c>
      <c r="E257" s="118"/>
      <c r="F257" s="118"/>
      <c r="G257" s="118"/>
      <c r="H257" s="125">
        <v>1</v>
      </c>
      <c r="I257" s="118"/>
      <c r="J257" s="125"/>
      <c r="K257" s="118"/>
    </row>
    <row r="258" spans="1:11" ht="12.75" customHeight="1">
      <c r="A258" s="118"/>
      <c r="B258" s="118"/>
      <c r="C258" s="162" t="s">
        <v>5917</v>
      </c>
      <c r="D258" s="163" t="s">
        <v>2635</v>
      </c>
      <c r="E258" s="118"/>
      <c r="F258" s="118"/>
      <c r="G258" s="118"/>
      <c r="H258" s="125">
        <v>0.5</v>
      </c>
      <c r="I258" s="118"/>
      <c r="J258" s="125"/>
      <c r="K258" s="118"/>
    </row>
    <row r="259" spans="1:11" ht="12.75" customHeight="1">
      <c r="A259" s="118"/>
      <c r="B259" s="118"/>
      <c r="C259" s="162" t="s">
        <v>5918</v>
      </c>
      <c r="D259" s="163" t="s">
        <v>2637</v>
      </c>
      <c r="E259" s="118"/>
      <c r="F259" s="118"/>
      <c r="G259" s="118"/>
      <c r="H259" s="125">
        <v>0.5</v>
      </c>
      <c r="I259" s="118"/>
      <c r="J259" s="125"/>
      <c r="K259" s="118"/>
    </row>
    <row r="260" spans="1:11" ht="12.75" customHeight="1">
      <c r="A260" s="118"/>
      <c r="B260" s="118"/>
      <c r="C260" s="162" t="s">
        <v>5919</v>
      </c>
      <c r="D260" s="163" t="s">
        <v>2639</v>
      </c>
      <c r="E260" s="118"/>
      <c r="F260" s="118"/>
      <c r="G260" s="118"/>
      <c r="H260" s="125">
        <v>0.5</v>
      </c>
      <c r="I260" s="118"/>
      <c r="J260" s="125"/>
      <c r="K260" s="118"/>
    </row>
    <row r="261" spans="1:11" ht="12.75" customHeight="1">
      <c r="A261" s="118"/>
      <c r="B261" s="118"/>
      <c r="C261" s="162" t="s">
        <v>5920</v>
      </c>
      <c r="D261" s="163" t="s">
        <v>2641</v>
      </c>
      <c r="E261" s="118"/>
      <c r="F261" s="118"/>
      <c r="G261" s="118"/>
      <c r="H261" s="125">
        <v>0.5</v>
      </c>
      <c r="I261" s="118"/>
      <c r="J261" s="125"/>
      <c r="K261" s="118"/>
    </row>
    <row r="262" spans="1:11" ht="12.75" customHeight="1">
      <c r="A262" s="118"/>
      <c r="B262" s="118"/>
      <c r="C262" s="162" t="s">
        <v>5921</v>
      </c>
      <c r="D262" s="163" t="s">
        <v>2643</v>
      </c>
      <c r="E262" s="118"/>
      <c r="F262" s="118"/>
      <c r="G262" s="118"/>
      <c r="H262" s="125">
        <v>0.5</v>
      </c>
      <c r="I262" s="118"/>
      <c r="J262" s="125"/>
      <c r="K262" s="118"/>
    </row>
    <row r="263" spans="1:11" ht="12.75" customHeight="1">
      <c r="A263" s="118"/>
      <c r="B263" s="118"/>
      <c r="C263" s="162" t="s">
        <v>5922</v>
      </c>
      <c r="D263" s="163" t="s">
        <v>2645</v>
      </c>
      <c r="E263" s="118"/>
      <c r="F263" s="118"/>
      <c r="G263" s="118"/>
      <c r="H263" s="125">
        <v>0.5</v>
      </c>
      <c r="I263" s="118"/>
      <c r="J263" s="125"/>
      <c r="K263" s="118"/>
    </row>
    <row r="264" spans="1:11" ht="12.75" customHeight="1">
      <c r="A264" s="118"/>
      <c r="B264" s="118"/>
      <c r="C264" s="162" t="s">
        <v>5923</v>
      </c>
      <c r="D264" s="163" t="s">
        <v>2647</v>
      </c>
      <c r="E264" s="118"/>
      <c r="F264" s="118"/>
      <c r="G264" s="118"/>
      <c r="H264" s="125">
        <v>0.5</v>
      </c>
      <c r="I264" s="118"/>
      <c r="J264" s="125"/>
      <c r="K264" s="118"/>
    </row>
    <row r="265" spans="1:11" ht="12.75" customHeight="1">
      <c r="A265" s="118"/>
      <c r="B265" s="118"/>
      <c r="C265" s="162" t="s">
        <v>5924</v>
      </c>
      <c r="D265" s="163" t="s">
        <v>2649</v>
      </c>
      <c r="E265" s="118"/>
      <c r="F265" s="118"/>
      <c r="G265" s="118"/>
      <c r="H265" s="125">
        <v>0.5</v>
      </c>
      <c r="I265" s="118"/>
      <c r="J265" s="125"/>
      <c r="K265" s="118"/>
    </row>
    <row r="266" spans="1:11" ht="12.75" customHeight="1">
      <c r="A266" s="118"/>
      <c r="B266" s="118"/>
      <c r="C266" s="162" t="s">
        <v>5925</v>
      </c>
      <c r="D266" s="163" t="s">
        <v>2651</v>
      </c>
      <c r="E266" s="118"/>
      <c r="F266" s="118"/>
      <c r="G266" s="118"/>
      <c r="H266" s="125">
        <v>0.5</v>
      </c>
      <c r="I266" s="118"/>
      <c r="J266" s="125"/>
      <c r="K266" s="118"/>
    </row>
    <row r="267" spans="1:11" ht="12.75" customHeight="1">
      <c r="A267" s="118"/>
      <c r="B267" s="118"/>
      <c r="C267" s="162" t="s">
        <v>5926</v>
      </c>
      <c r="D267" s="66" t="s">
        <v>2653</v>
      </c>
      <c r="E267" s="118"/>
      <c r="F267" s="118"/>
      <c r="G267" s="118"/>
      <c r="H267" s="125">
        <v>0.5</v>
      </c>
      <c r="I267" s="118"/>
      <c r="J267" s="125"/>
      <c r="K267" s="118"/>
    </row>
    <row r="268" spans="1:11" ht="12.75" customHeight="1">
      <c r="A268" s="118"/>
      <c r="B268" s="118"/>
      <c r="C268" s="162" t="s">
        <v>5927</v>
      </c>
      <c r="D268" s="66" t="s">
        <v>2655</v>
      </c>
      <c r="E268" s="118"/>
      <c r="F268" s="118"/>
      <c r="G268" s="118"/>
      <c r="H268" s="125">
        <v>0.5</v>
      </c>
      <c r="I268" s="118"/>
      <c r="J268" s="125"/>
      <c r="K268" s="118"/>
    </row>
    <row r="269" spans="1:11" ht="12.75" customHeight="1">
      <c r="A269" s="118"/>
      <c r="B269" s="118"/>
      <c r="C269" s="162" t="s">
        <v>5928</v>
      </c>
      <c r="D269" s="163" t="s">
        <v>2657</v>
      </c>
      <c r="E269" s="118"/>
      <c r="F269" s="118"/>
      <c r="G269" s="118"/>
      <c r="H269" s="125">
        <v>0.5</v>
      </c>
      <c r="I269" s="118"/>
      <c r="J269" s="125"/>
      <c r="K269" s="118"/>
    </row>
    <row r="270" spans="1:11" ht="12.75" customHeight="1">
      <c r="A270" s="118"/>
      <c r="B270" s="118"/>
      <c r="C270" s="162" t="s">
        <v>5929</v>
      </c>
      <c r="D270" s="163" t="s">
        <v>2659</v>
      </c>
      <c r="E270" s="118"/>
      <c r="F270" s="118"/>
      <c r="G270" s="118"/>
      <c r="H270" s="125">
        <v>0.5</v>
      </c>
      <c r="I270" s="118"/>
      <c r="J270" s="125"/>
      <c r="K270" s="118"/>
    </row>
    <row r="271" spans="1:11" ht="12.75" customHeight="1">
      <c r="A271" s="118"/>
      <c r="B271" s="118"/>
      <c r="C271" s="162" t="s">
        <v>5930</v>
      </c>
      <c r="D271" s="163" t="s">
        <v>2661</v>
      </c>
      <c r="E271" s="118"/>
      <c r="F271" s="118"/>
      <c r="G271" s="118"/>
      <c r="H271" s="125">
        <v>0.5</v>
      </c>
      <c r="I271" s="118"/>
      <c r="J271" s="125"/>
      <c r="K271" s="118"/>
    </row>
    <row r="272" spans="1:11" ht="12.75" customHeight="1">
      <c r="A272" s="118"/>
      <c r="B272" s="118"/>
      <c r="C272" s="162" t="s">
        <v>5931</v>
      </c>
      <c r="D272" s="163" t="s">
        <v>2663</v>
      </c>
      <c r="E272" s="118"/>
      <c r="F272" s="118"/>
      <c r="G272" s="118"/>
      <c r="H272" s="125">
        <v>1</v>
      </c>
      <c r="I272" s="118"/>
      <c r="J272" s="125"/>
      <c r="K272" s="118"/>
    </row>
    <row r="273" spans="1:11" ht="12.75" customHeight="1">
      <c r="A273" s="118"/>
      <c r="B273" s="118"/>
      <c r="C273" s="162" t="s">
        <v>5932</v>
      </c>
      <c r="D273" s="163" t="s">
        <v>2544</v>
      </c>
      <c r="E273" s="118"/>
      <c r="F273" s="118"/>
      <c r="G273" s="118"/>
      <c r="H273" s="125">
        <v>0.5</v>
      </c>
      <c r="I273" s="118"/>
      <c r="J273" s="125"/>
      <c r="K273" s="118"/>
    </row>
    <row r="274" spans="1:11" ht="12.75" customHeight="1">
      <c r="A274" s="118"/>
      <c r="B274" s="118"/>
      <c r="C274" s="162" t="s">
        <v>5933</v>
      </c>
      <c r="D274" s="163" t="s">
        <v>2570</v>
      </c>
      <c r="E274" s="118"/>
      <c r="F274" s="118"/>
      <c r="G274" s="118"/>
      <c r="H274" s="125">
        <v>0.5</v>
      </c>
      <c r="I274" s="118"/>
      <c r="J274" s="125"/>
      <c r="K274" s="118"/>
    </row>
    <row r="275" spans="1:11" ht="12.75" customHeight="1">
      <c r="A275" s="118"/>
      <c r="B275" s="118"/>
      <c r="C275" s="146" t="s">
        <v>5934</v>
      </c>
      <c r="D275" s="157" t="s">
        <v>2492</v>
      </c>
      <c r="E275" s="118" t="s">
        <v>457</v>
      </c>
      <c r="F275" s="118" t="s">
        <v>19</v>
      </c>
      <c r="G275" s="118" t="s">
        <v>20</v>
      </c>
      <c r="H275" s="125">
        <v>1</v>
      </c>
      <c r="I275" s="118"/>
      <c r="J275" s="125"/>
      <c r="K275" s="118"/>
    </row>
    <row r="276" spans="1:11" ht="12.75" customHeight="1">
      <c r="A276" s="118"/>
      <c r="B276" s="118"/>
      <c r="C276" s="146" t="s">
        <v>5935</v>
      </c>
      <c r="D276" s="158" t="s">
        <v>2494</v>
      </c>
      <c r="E276" s="118"/>
      <c r="F276" s="118"/>
      <c r="G276" s="118"/>
      <c r="H276" s="125">
        <v>0.5</v>
      </c>
      <c r="I276" s="118"/>
      <c r="J276" s="125"/>
      <c r="K276" s="118"/>
    </row>
    <row r="277" spans="1:11" ht="12.75" customHeight="1">
      <c r="A277" s="118"/>
      <c r="B277" s="118"/>
      <c r="C277" s="146" t="s">
        <v>5936</v>
      </c>
      <c r="D277" s="157" t="s">
        <v>2496</v>
      </c>
      <c r="E277" s="118"/>
      <c r="F277" s="118"/>
      <c r="G277" s="118"/>
      <c r="H277" s="125">
        <v>0.5</v>
      </c>
      <c r="I277" s="118"/>
      <c r="J277" s="125"/>
      <c r="K277" s="118"/>
    </row>
    <row r="278" spans="1:11" ht="12.75" customHeight="1">
      <c r="A278" s="118"/>
      <c r="B278" s="118"/>
      <c r="C278" s="146" t="s">
        <v>5937</v>
      </c>
      <c r="D278" s="157" t="s">
        <v>2498</v>
      </c>
      <c r="E278" s="118"/>
      <c r="F278" s="118"/>
      <c r="G278" s="118"/>
      <c r="H278" s="125">
        <v>0.5</v>
      </c>
      <c r="I278" s="118"/>
      <c r="J278" s="125"/>
      <c r="K278" s="118"/>
    </row>
    <row r="279" spans="1:11" ht="12.75" customHeight="1">
      <c r="A279" s="118"/>
      <c r="B279" s="118"/>
      <c r="C279" s="146" t="s">
        <v>5938</v>
      </c>
      <c r="D279" s="157" t="s">
        <v>2500</v>
      </c>
      <c r="E279" s="118"/>
      <c r="F279" s="118"/>
      <c r="G279" s="118"/>
      <c r="H279" s="125">
        <v>0.5</v>
      </c>
      <c r="I279" s="118"/>
      <c r="J279" s="125"/>
      <c r="K279" s="118"/>
    </row>
    <row r="280" spans="1:11" ht="12.75" customHeight="1">
      <c r="A280" s="118"/>
      <c r="B280" s="118"/>
      <c r="C280" s="146" t="s">
        <v>5939</v>
      </c>
      <c r="D280" s="157" t="s">
        <v>2502</v>
      </c>
      <c r="E280" s="118"/>
      <c r="F280" s="118"/>
      <c r="G280" s="118"/>
      <c r="H280" s="125">
        <v>0.5</v>
      </c>
      <c r="I280" s="118"/>
      <c r="J280" s="125"/>
      <c r="K280" s="118"/>
    </row>
    <row r="281" spans="1:11" ht="12.75" customHeight="1">
      <c r="A281" s="118"/>
      <c r="B281" s="118"/>
      <c r="C281" s="146" t="s">
        <v>5940</v>
      </c>
      <c r="D281" s="157" t="s">
        <v>2504</v>
      </c>
      <c r="E281" s="118"/>
      <c r="F281" s="118"/>
      <c r="G281" s="118"/>
      <c r="H281" s="125">
        <v>0.5</v>
      </c>
      <c r="I281" s="118"/>
      <c r="J281" s="125"/>
      <c r="K281" s="118"/>
    </row>
    <row r="282" spans="1:11" ht="12.75" customHeight="1">
      <c r="A282" s="118"/>
      <c r="B282" s="118"/>
      <c r="C282" s="146" t="s">
        <v>5941</v>
      </c>
      <c r="D282" s="157" t="s">
        <v>2506</v>
      </c>
      <c r="E282" s="118"/>
      <c r="F282" s="118"/>
      <c r="G282" s="118"/>
      <c r="H282" s="125">
        <v>1</v>
      </c>
      <c r="I282" s="118"/>
      <c r="J282" s="125"/>
      <c r="K282" s="118"/>
    </row>
    <row r="283" spans="1:11" ht="12.75" customHeight="1">
      <c r="A283" s="118"/>
      <c r="B283" s="118"/>
      <c r="C283" s="146" t="s">
        <v>5942</v>
      </c>
      <c r="D283" s="157" t="s">
        <v>2508</v>
      </c>
      <c r="E283" s="118"/>
      <c r="F283" s="118"/>
      <c r="G283" s="118"/>
      <c r="H283" s="125">
        <v>0.5</v>
      </c>
      <c r="I283" s="118"/>
      <c r="J283" s="125"/>
      <c r="K283" s="118"/>
    </row>
    <row r="284" spans="1:11" ht="12.75" customHeight="1">
      <c r="A284" s="118"/>
      <c r="B284" s="118"/>
      <c r="C284" s="146" t="s">
        <v>5943</v>
      </c>
      <c r="D284" s="157" t="s">
        <v>2510</v>
      </c>
      <c r="E284" s="118"/>
      <c r="F284" s="118"/>
      <c r="G284" s="118"/>
      <c r="H284" s="125">
        <v>0.5</v>
      </c>
      <c r="I284" s="118"/>
      <c r="J284" s="125"/>
      <c r="K284" s="118"/>
    </row>
    <row r="285" spans="1:11" ht="12.75" customHeight="1">
      <c r="A285" s="118"/>
      <c r="B285" s="118"/>
      <c r="C285" s="146" t="s">
        <v>5944</v>
      </c>
      <c r="D285" s="157" t="s">
        <v>2512</v>
      </c>
      <c r="E285" s="118"/>
      <c r="F285" s="118"/>
      <c r="G285" s="118"/>
      <c r="H285" s="125">
        <v>0.5</v>
      </c>
      <c r="I285" s="118"/>
      <c r="J285" s="125"/>
      <c r="K285" s="118"/>
    </row>
    <row r="286" spans="1:11" ht="12.75" customHeight="1">
      <c r="A286" s="118"/>
      <c r="B286" s="118"/>
      <c r="C286" s="146" t="s">
        <v>5945</v>
      </c>
      <c r="D286" s="157" t="s">
        <v>2514</v>
      </c>
      <c r="E286" s="118"/>
      <c r="F286" s="118"/>
      <c r="G286" s="118"/>
      <c r="H286" s="125">
        <v>1</v>
      </c>
      <c r="I286" s="118"/>
      <c r="J286" s="125"/>
      <c r="K286" s="118"/>
    </row>
    <row r="287" spans="1:11" ht="12.75" customHeight="1">
      <c r="A287" s="118"/>
      <c r="B287" s="118"/>
      <c r="C287" s="146" t="s">
        <v>5946</v>
      </c>
      <c r="D287" s="157" t="s">
        <v>2516</v>
      </c>
      <c r="E287" s="118"/>
      <c r="F287" s="118"/>
      <c r="G287" s="118"/>
      <c r="H287" s="125">
        <v>0.5</v>
      </c>
      <c r="I287" s="118"/>
      <c r="J287" s="125"/>
      <c r="K287" s="118"/>
    </row>
    <row r="288" spans="1:11" ht="12.75" customHeight="1">
      <c r="A288" s="118"/>
      <c r="B288" s="118"/>
      <c r="C288" s="146" t="s">
        <v>5947</v>
      </c>
      <c r="D288" s="157" t="s">
        <v>2518</v>
      </c>
      <c r="E288" s="118"/>
      <c r="F288" s="118"/>
      <c r="G288" s="118"/>
      <c r="H288" s="125">
        <v>1</v>
      </c>
      <c r="I288" s="118"/>
      <c r="J288" s="125"/>
      <c r="K288" s="118"/>
    </row>
    <row r="289" spans="1:11" ht="12.75" customHeight="1">
      <c r="A289" s="118"/>
      <c r="B289" s="118"/>
      <c r="C289" s="146" t="s">
        <v>5948</v>
      </c>
      <c r="D289" s="157" t="s">
        <v>2520</v>
      </c>
      <c r="E289" s="118"/>
      <c r="F289" s="118"/>
      <c r="G289" s="118"/>
      <c r="H289" s="125">
        <v>0.5</v>
      </c>
      <c r="I289" s="118"/>
      <c r="J289" s="125"/>
      <c r="K289" s="118"/>
    </row>
    <row r="290" spans="1:11" ht="12.75" customHeight="1">
      <c r="A290" s="118"/>
      <c r="B290" s="118"/>
      <c r="C290" s="146" t="s">
        <v>5949</v>
      </c>
      <c r="D290" s="157" t="s">
        <v>2522</v>
      </c>
      <c r="E290" s="118"/>
      <c r="F290" s="118"/>
      <c r="G290" s="118"/>
      <c r="H290" s="125">
        <v>1</v>
      </c>
      <c r="I290" s="118"/>
      <c r="J290" s="125"/>
      <c r="K290" s="118"/>
    </row>
    <row r="291" spans="1:11" ht="12.75" customHeight="1">
      <c r="A291" s="118"/>
      <c r="B291" s="118"/>
      <c r="C291" s="146" t="s">
        <v>5950</v>
      </c>
      <c r="D291" s="157" t="s">
        <v>2524</v>
      </c>
      <c r="E291" s="118"/>
      <c r="F291" s="118"/>
      <c r="G291" s="118"/>
      <c r="H291" s="125">
        <v>1</v>
      </c>
      <c r="I291" s="118"/>
      <c r="J291" s="125"/>
      <c r="K291" s="118"/>
    </row>
    <row r="292" spans="1:11" ht="12.75" customHeight="1">
      <c r="A292" s="118"/>
      <c r="B292" s="118"/>
      <c r="C292" s="146" t="s">
        <v>5951</v>
      </c>
      <c r="D292" s="157" t="s">
        <v>2526</v>
      </c>
      <c r="E292" s="118"/>
      <c r="F292" s="118"/>
      <c r="G292" s="118"/>
      <c r="H292" s="125">
        <v>1</v>
      </c>
      <c r="I292" s="118"/>
      <c r="J292" s="125"/>
      <c r="K292" s="118"/>
    </row>
    <row r="293" spans="1:11" ht="12.75" customHeight="1">
      <c r="A293" s="118"/>
      <c r="B293" s="118"/>
      <c r="C293" s="146" t="s">
        <v>5952</v>
      </c>
      <c r="D293" s="157" t="s">
        <v>2528</v>
      </c>
      <c r="E293" s="118"/>
      <c r="F293" s="118"/>
      <c r="G293" s="118"/>
      <c r="H293" s="125">
        <v>1</v>
      </c>
      <c r="I293" s="118"/>
      <c r="J293" s="125"/>
      <c r="K293" s="118"/>
    </row>
    <row r="294" spans="1:11" ht="12.75" customHeight="1">
      <c r="A294" s="118"/>
      <c r="B294" s="118"/>
      <c r="C294" s="146" t="s">
        <v>5953</v>
      </c>
      <c r="D294" s="157" t="s">
        <v>2530</v>
      </c>
      <c r="E294" s="118"/>
      <c r="F294" s="118"/>
      <c r="G294" s="118"/>
      <c r="H294" s="125">
        <v>0.5</v>
      </c>
      <c r="I294" s="118"/>
      <c r="J294" s="125"/>
      <c r="K294" s="118"/>
    </row>
    <row r="295" spans="1:11" ht="12.75" customHeight="1">
      <c r="A295" s="118"/>
      <c r="B295" s="118"/>
      <c r="C295" s="146" t="s">
        <v>5954</v>
      </c>
      <c r="D295" s="157" t="s">
        <v>2532</v>
      </c>
      <c r="E295" s="118"/>
      <c r="F295" s="118"/>
      <c r="G295" s="118"/>
      <c r="H295" s="125">
        <v>0.5</v>
      </c>
      <c r="I295" s="118"/>
      <c r="J295" s="125"/>
      <c r="K295" s="118"/>
    </row>
    <row r="296" spans="1:11" ht="12.75" customHeight="1">
      <c r="A296" s="118"/>
      <c r="B296" s="118"/>
      <c r="C296" s="146" t="s">
        <v>5955</v>
      </c>
      <c r="D296" s="157" t="s">
        <v>2534</v>
      </c>
      <c r="E296" s="118"/>
      <c r="F296" s="118"/>
      <c r="G296" s="118"/>
      <c r="H296" s="125">
        <v>0.5</v>
      </c>
      <c r="I296" s="118"/>
      <c r="J296" s="125"/>
      <c r="K296" s="118"/>
    </row>
    <row r="297" spans="1:11" ht="12.75" customHeight="1">
      <c r="A297" s="118"/>
      <c r="B297" s="118"/>
      <c r="C297" s="146" t="s">
        <v>5956</v>
      </c>
      <c r="D297" s="157" t="s">
        <v>2536</v>
      </c>
      <c r="E297" s="118"/>
      <c r="F297" s="118"/>
      <c r="G297" s="118"/>
      <c r="H297" s="125">
        <v>0.5</v>
      </c>
      <c r="I297" s="118"/>
      <c r="J297" s="125"/>
      <c r="K297" s="118"/>
    </row>
    <row r="298" spans="1:11" ht="12.75" customHeight="1">
      <c r="A298" s="118"/>
      <c r="B298" s="118"/>
      <c r="C298" s="146" t="s">
        <v>5957</v>
      </c>
      <c r="D298" s="157" t="s">
        <v>2538</v>
      </c>
      <c r="E298" s="118"/>
      <c r="F298" s="118"/>
      <c r="G298" s="118"/>
      <c r="H298" s="125">
        <v>0.5</v>
      </c>
      <c r="I298" s="118"/>
      <c r="J298" s="125"/>
      <c r="K298" s="118"/>
    </row>
    <row r="299" spans="1:11" ht="12.75" customHeight="1">
      <c r="A299" s="118"/>
      <c r="B299" s="118"/>
      <c r="C299" s="146" t="s">
        <v>5958</v>
      </c>
      <c r="D299" s="158" t="s">
        <v>2540</v>
      </c>
      <c r="E299" s="118"/>
      <c r="F299" s="118"/>
      <c r="G299" s="118"/>
      <c r="H299" s="125">
        <v>1</v>
      </c>
      <c r="I299" s="118"/>
      <c r="J299" s="125"/>
      <c r="K299" s="118"/>
    </row>
    <row r="300" spans="1:11" ht="12.75" customHeight="1">
      <c r="A300" s="118"/>
      <c r="B300" s="118"/>
      <c r="C300" s="146" t="s">
        <v>5959</v>
      </c>
      <c r="D300" s="158" t="s">
        <v>2542</v>
      </c>
      <c r="E300" s="118"/>
      <c r="F300" s="118"/>
      <c r="G300" s="118"/>
      <c r="H300" s="125">
        <v>0.5</v>
      </c>
      <c r="I300" s="118"/>
      <c r="J300" s="125"/>
      <c r="K300" s="118"/>
    </row>
    <row r="301" spans="1:11" ht="12.75" customHeight="1">
      <c r="A301" s="118"/>
      <c r="B301" s="118"/>
      <c r="C301" s="146" t="s">
        <v>5960</v>
      </c>
      <c r="D301" s="157" t="s">
        <v>2544</v>
      </c>
      <c r="E301" s="118"/>
      <c r="F301" s="118"/>
      <c r="G301" s="118"/>
      <c r="H301" s="125">
        <v>0.5</v>
      </c>
      <c r="I301" s="118"/>
      <c r="J301" s="125"/>
      <c r="K301" s="118"/>
    </row>
    <row r="302" spans="1:11" ht="12.75" customHeight="1">
      <c r="A302" s="118"/>
      <c r="B302" s="118"/>
      <c r="C302" s="146" t="s">
        <v>5961</v>
      </c>
      <c r="D302" s="157" t="s">
        <v>2546</v>
      </c>
      <c r="E302" s="118"/>
      <c r="F302" s="118"/>
      <c r="G302" s="118"/>
      <c r="H302" s="125">
        <v>1</v>
      </c>
      <c r="I302" s="118"/>
      <c r="J302" s="125"/>
      <c r="K302" s="118"/>
    </row>
    <row r="303" spans="1:11" ht="12.75" customHeight="1">
      <c r="A303" s="118"/>
      <c r="B303" s="118"/>
      <c r="C303" s="146" t="s">
        <v>5962</v>
      </c>
      <c r="D303" s="157" t="s">
        <v>2548</v>
      </c>
      <c r="E303" s="118"/>
      <c r="F303" s="118"/>
      <c r="G303" s="118"/>
      <c r="H303" s="125">
        <v>0.5</v>
      </c>
      <c r="I303" s="118"/>
      <c r="J303" s="125"/>
      <c r="K303" s="118"/>
    </row>
    <row r="304" spans="1:11" ht="12.75" customHeight="1">
      <c r="A304" s="118"/>
      <c r="B304" s="118"/>
      <c r="C304" s="146" t="s">
        <v>5963</v>
      </c>
      <c r="D304" s="157" t="s">
        <v>2550</v>
      </c>
      <c r="E304" s="118"/>
      <c r="F304" s="118"/>
      <c r="G304" s="118"/>
      <c r="H304" s="125">
        <v>0.5</v>
      </c>
      <c r="I304" s="118"/>
      <c r="J304" s="125"/>
      <c r="K304" s="118"/>
    </row>
    <row r="305" spans="1:11" ht="12.75" customHeight="1">
      <c r="A305" s="118"/>
      <c r="B305" s="118"/>
      <c r="C305" s="146" t="s">
        <v>5964</v>
      </c>
      <c r="D305" s="157" t="s">
        <v>2552</v>
      </c>
      <c r="E305" s="118"/>
      <c r="F305" s="118"/>
      <c r="G305" s="118"/>
      <c r="H305" s="125">
        <v>0.5</v>
      </c>
      <c r="I305" s="118"/>
      <c r="J305" s="125"/>
      <c r="K305" s="118"/>
    </row>
    <row r="306" spans="1:11" ht="12.75" customHeight="1">
      <c r="A306" s="118"/>
      <c r="B306" s="118"/>
      <c r="C306" s="146" t="s">
        <v>5965</v>
      </c>
      <c r="D306" s="157" t="s">
        <v>2554</v>
      </c>
      <c r="E306" s="118"/>
      <c r="F306" s="118"/>
      <c r="G306" s="118"/>
      <c r="H306" s="125">
        <v>0.5</v>
      </c>
      <c r="I306" s="118"/>
      <c r="J306" s="125"/>
      <c r="K306" s="118"/>
    </row>
    <row r="307" spans="1:11" ht="12.75" customHeight="1">
      <c r="A307" s="118"/>
      <c r="B307" s="118"/>
      <c r="C307" s="146" t="s">
        <v>5966</v>
      </c>
      <c r="D307" s="157" t="s">
        <v>2556</v>
      </c>
      <c r="E307" s="118"/>
      <c r="F307" s="118"/>
      <c r="G307" s="118"/>
      <c r="H307" s="125">
        <v>0.5</v>
      </c>
      <c r="I307" s="118"/>
      <c r="J307" s="125"/>
      <c r="K307" s="118"/>
    </row>
    <row r="308" spans="1:11" ht="12.75" customHeight="1">
      <c r="A308" s="118"/>
      <c r="B308" s="118"/>
      <c r="C308" s="146" t="s">
        <v>5967</v>
      </c>
      <c r="D308" s="157" t="s">
        <v>2558</v>
      </c>
      <c r="E308" s="118"/>
      <c r="F308" s="118"/>
      <c r="G308" s="118"/>
      <c r="H308" s="125">
        <v>0.5</v>
      </c>
      <c r="I308" s="118"/>
      <c r="J308" s="125"/>
      <c r="K308" s="118"/>
    </row>
    <row r="309" spans="1:11" ht="12.75" customHeight="1">
      <c r="A309" s="118"/>
      <c r="B309" s="118"/>
      <c r="C309" s="146" t="s">
        <v>5968</v>
      </c>
      <c r="D309" s="157" t="s">
        <v>2560</v>
      </c>
      <c r="E309" s="118"/>
      <c r="F309" s="118"/>
      <c r="G309" s="118"/>
      <c r="H309" s="125">
        <v>0.5</v>
      </c>
      <c r="I309" s="118"/>
      <c r="J309" s="125"/>
      <c r="K309" s="118"/>
    </row>
    <row r="310" spans="1:11" ht="12.75" customHeight="1">
      <c r="A310" s="118"/>
      <c r="B310" s="118"/>
      <c r="C310" s="146" t="s">
        <v>5969</v>
      </c>
      <c r="D310" s="157" t="s">
        <v>2562</v>
      </c>
      <c r="E310" s="118"/>
      <c r="F310" s="118"/>
      <c r="G310" s="118"/>
      <c r="H310" s="125">
        <v>0.5</v>
      </c>
      <c r="I310" s="118"/>
      <c r="J310" s="125"/>
      <c r="K310" s="118"/>
    </row>
    <row r="311" spans="1:11" ht="12.75" customHeight="1">
      <c r="A311" s="118"/>
      <c r="B311" s="118"/>
      <c r="C311" s="146" t="s">
        <v>5970</v>
      </c>
      <c r="D311" s="157" t="s">
        <v>5971</v>
      </c>
      <c r="E311" s="118"/>
      <c r="F311" s="118"/>
      <c r="G311" s="118"/>
      <c r="H311" s="125">
        <v>0.5</v>
      </c>
      <c r="I311" s="118"/>
      <c r="J311" s="125"/>
      <c r="K311" s="118"/>
    </row>
    <row r="312" spans="1:11" ht="12.75" customHeight="1">
      <c r="A312" s="118"/>
      <c r="B312" s="118"/>
      <c r="C312" s="146" t="s">
        <v>5972</v>
      </c>
      <c r="D312" s="158" t="s">
        <v>2566</v>
      </c>
      <c r="E312" s="118"/>
      <c r="F312" s="118"/>
      <c r="G312" s="118"/>
      <c r="H312" s="125">
        <v>0.5</v>
      </c>
      <c r="I312" s="118"/>
      <c r="J312" s="125"/>
      <c r="K312" s="118"/>
    </row>
    <row r="313" spans="1:11" ht="12.75" customHeight="1">
      <c r="A313" s="118"/>
      <c r="B313" s="118"/>
      <c r="C313" s="146" t="s">
        <v>5973</v>
      </c>
      <c r="D313" s="158" t="s">
        <v>2568</v>
      </c>
      <c r="E313" s="118"/>
      <c r="F313" s="118"/>
      <c r="G313" s="118"/>
      <c r="H313" s="125">
        <v>0.5</v>
      </c>
      <c r="I313" s="118"/>
      <c r="J313" s="125"/>
      <c r="K313" s="118"/>
    </row>
    <row r="314" spans="1:11" ht="12.75" customHeight="1">
      <c r="A314" s="118"/>
      <c r="B314" s="118"/>
      <c r="C314" s="162" t="s">
        <v>5974</v>
      </c>
      <c r="D314" s="163" t="s">
        <v>2570</v>
      </c>
      <c r="E314" s="118"/>
      <c r="F314" s="118"/>
      <c r="G314" s="118"/>
      <c r="H314" s="125">
        <v>0.5</v>
      </c>
      <c r="I314" s="118"/>
      <c r="J314" s="125"/>
      <c r="K314" s="118"/>
    </row>
    <row r="315" spans="1:11" ht="12.75" customHeight="1">
      <c r="A315" s="118"/>
      <c r="B315" s="118"/>
      <c r="C315" s="146" t="s">
        <v>5975</v>
      </c>
      <c r="D315" s="157" t="s">
        <v>2572</v>
      </c>
      <c r="E315" s="118"/>
      <c r="F315" s="118"/>
      <c r="G315" s="118"/>
      <c r="H315" s="125">
        <v>0.5</v>
      </c>
      <c r="I315" s="118"/>
      <c r="J315" s="125"/>
      <c r="K315" s="118"/>
    </row>
    <row r="316" spans="1:11" ht="12.75" customHeight="1">
      <c r="A316" s="118"/>
      <c r="B316" s="118"/>
      <c r="C316" s="146" t="s">
        <v>5976</v>
      </c>
      <c r="D316" s="157" t="s">
        <v>2574</v>
      </c>
      <c r="E316" s="118"/>
      <c r="F316" s="118"/>
      <c r="G316" s="118"/>
      <c r="H316" s="125">
        <v>0.5</v>
      </c>
      <c r="I316" s="118"/>
      <c r="J316" s="125"/>
      <c r="K316" s="118"/>
    </row>
    <row r="317" spans="1:11" ht="12.75" customHeight="1">
      <c r="A317" s="118"/>
      <c r="B317" s="118"/>
      <c r="C317" s="146" t="s">
        <v>5977</v>
      </c>
      <c r="D317" s="157" t="s">
        <v>2576</v>
      </c>
      <c r="E317" s="118"/>
      <c r="F317" s="118"/>
      <c r="G317" s="118"/>
      <c r="H317" s="125">
        <v>1</v>
      </c>
      <c r="I317" s="118"/>
      <c r="J317" s="125"/>
      <c r="K317" s="118"/>
    </row>
    <row r="318" spans="1:11" ht="12.75" customHeight="1">
      <c r="A318" s="118"/>
      <c r="B318" s="118"/>
      <c r="C318" s="146" t="s">
        <v>5978</v>
      </c>
      <c r="D318" s="157" t="s">
        <v>2544</v>
      </c>
      <c r="E318" s="118"/>
      <c r="F318" s="118"/>
      <c r="G318" s="118"/>
      <c r="H318" s="125">
        <v>0.5</v>
      </c>
      <c r="I318" s="118"/>
      <c r="J318" s="125"/>
      <c r="K318" s="118"/>
    </row>
    <row r="319" spans="1:11" ht="12.75" customHeight="1">
      <c r="A319" s="118"/>
      <c r="B319" s="118"/>
      <c r="C319" s="146" t="s">
        <v>5979</v>
      </c>
      <c r="D319" s="157" t="s">
        <v>2570</v>
      </c>
      <c r="E319" s="118"/>
      <c r="F319" s="118"/>
      <c r="G319" s="118"/>
      <c r="H319" s="125">
        <v>0.5</v>
      </c>
      <c r="I319" s="118"/>
      <c r="J319" s="125"/>
      <c r="K319" s="118"/>
    </row>
    <row r="320" spans="1:11" ht="12.75" customHeight="1">
      <c r="A320" s="118"/>
      <c r="B320" s="118"/>
      <c r="C320" s="146" t="s">
        <v>5980</v>
      </c>
      <c r="D320" s="157" t="s">
        <v>2580</v>
      </c>
      <c r="E320" s="118" t="s">
        <v>457</v>
      </c>
      <c r="F320" s="118" t="s">
        <v>19</v>
      </c>
      <c r="G320" s="118" t="s">
        <v>269</v>
      </c>
      <c r="H320" s="125">
        <v>1</v>
      </c>
      <c r="I320" s="118"/>
      <c r="J320" s="125"/>
      <c r="K320" s="118"/>
    </row>
    <row r="321" spans="1:11" ht="12.75" customHeight="1">
      <c r="A321" s="118"/>
      <c r="B321" s="118"/>
      <c r="C321" s="146" t="s">
        <v>5981</v>
      </c>
      <c r="D321" s="158" t="s">
        <v>2582</v>
      </c>
      <c r="E321" s="118"/>
      <c r="F321" s="118"/>
      <c r="G321" s="118"/>
      <c r="H321" s="125">
        <v>0.5</v>
      </c>
      <c r="I321" s="118"/>
      <c r="J321" s="125"/>
      <c r="K321" s="118"/>
    </row>
    <row r="322" spans="1:11" ht="12.75" customHeight="1">
      <c r="A322" s="118"/>
      <c r="B322" s="118"/>
      <c r="C322" s="146" t="s">
        <v>5982</v>
      </c>
      <c r="D322" s="157" t="s">
        <v>2584</v>
      </c>
      <c r="E322" s="118"/>
      <c r="F322" s="118"/>
      <c r="G322" s="118"/>
      <c r="H322" s="125">
        <v>0.5</v>
      </c>
      <c r="I322" s="118"/>
      <c r="J322" s="125"/>
      <c r="K322" s="118"/>
    </row>
    <row r="323" spans="1:11" ht="12.75" customHeight="1">
      <c r="A323" s="118"/>
      <c r="B323" s="118"/>
      <c r="C323" s="146" t="s">
        <v>5983</v>
      </c>
      <c r="D323" s="157" t="s">
        <v>2586</v>
      </c>
      <c r="E323" s="118"/>
      <c r="F323" s="118"/>
      <c r="G323" s="118"/>
      <c r="H323" s="125">
        <v>0.5</v>
      </c>
      <c r="I323" s="118"/>
      <c r="J323" s="125"/>
      <c r="K323" s="118"/>
    </row>
    <row r="324" spans="1:11" ht="12.75" customHeight="1">
      <c r="A324" s="118"/>
      <c r="B324" s="118"/>
      <c r="C324" s="146" t="s">
        <v>5984</v>
      </c>
      <c r="D324" s="157" t="s">
        <v>2588</v>
      </c>
      <c r="E324" s="118"/>
      <c r="F324" s="118"/>
      <c r="G324" s="118"/>
      <c r="H324" s="125">
        <v>0.5</v>
      </c>
      <c r="I324" s="118"/>
      <c r="J324" s="125"/>
      <c r="K324" s="118"/>
    </row>
    <row r="325" spans="1:11" ht="12.75" customHeight="1">
      <c r="A325" s="118"/>
      <c r="B325" s="118"/>
      <c r="C325" s="146" t="s">
        <v>5985</v>
      </c>
      <c r="D325" s="157" t="s">
        <v>2590</v>
      </c>
      <c r="E325" s="118"/>
      <c r="F325" s="118"/>
      <c r="G325" s="118"/>
      <c r="H325" s="125">
        <v>0.5</v>
      </c>
      <c r="I325" s="118"/>
      <c r="J325" s="125"/>
      <c r="K325" s="118"/>
    </row>
    <row r="326" spans="1:11" ht="12.75" customHeight="1">
      <c r="A326" s="118"/>
      <c r="B326" s="118"/>
      <c r="C326" s="146" t="s">
        <v>5986</v>
      </c>
      <c r="D326" s="157" t="s">
        <v>2592</v>
      </c>
      <c r="E326" s="118"/>
      <c r="F326" s="118"/>
      <c r="G326" s="118"/>
      <c r="H326" s="125">
        <v>0.5</v>
      </c>
      <c r="I326" s="118"/>
      <c r="J326" s="125"/>
      <c r="K326" s="118"/>
    </row>
    <row r="327" spans="1:11" ht="12.75" customHeight="1">
      <c r="A327" s="118"/>
      <c r="B327" s="118"/>
      <c r="C327" s="146" t="s">
        <v>5987</v>
      </c>
      <c r="D327" s="157" t="s">
        <v>2594</v>
      </c>
      <c r="E327" s="118"/>
      <c r="F327" s="118"/>
      <c r="G327" s="118"/>
      <c r="H327" s="125">
        <v>1</v>
      </c>
      <c r="I327" s="118"/>
      <c r="J327" s="125"/>
      <c r="K327" s="118"/>
    </row>
    <row r="328" spans="1:11" ht="12.75" customHeight="1">
      <c r="A328" s="118"/>
      <c r="B328" s="118"/>
      <c r="C328" s="146" t="s">
        <v>5988</v>
      </c>
      <c r="D328" s="157" t="s">
        <v>2596</v>
      </c>
      <c r="E328" s="118"/>
      <c r="F328" s="118"/>
      <c r="G328" s="118"/>
      <c r="H328" s="125">
        <v>0.5</v>
      </c>
      <c r="I328" s="118"/>
      <c r="J328" s="125"/>
      <c r="K328" s="118"/>
    </row>
    <row r="329" spans="1:11" ht="12.75" customHeight="1">
      <c r="A329" s="118"/>
      <c r="B329" s="118"/>
      <c r="C329" s="146" t="s">
        <v>5989</v>
      </c>
      <c r="D329" s="157" t="s">
        <v>2598</v>
      </c>
      <c r="E329" s="118"/>
      <c r="F329" s="118"/>
      <c r="G329" s="118"/>
      <c r="H329" s="125">
        <v>0.5</v>
      </c>
      <c r="I329" s="118"/>
      <c r="J329" s="125"/>
      <c r="K329" s="118"/>
    </row>
    <row r="330" spans="1:11" ht="12.75" customHeight="1">
      <c r="A330" s="118"/>
      <c r="B330" s="118"/>
      <c r="C330" s="146" t="s">
        <v>5990</v>
      </c>
      <c r="D330" s="157" t="s">
        <v>2600</v>
      </c>
      <c r="E330" s="118"/>
      <c r="F330" s="118"/>
      <c r="G330" s="118"/>
      <c r="H330" s="125">
        <v>0.5</v>
      </c>
      <c r="I330" s="118"/>
      <c r="J330" s="125"/>
      <c r="K330" s="118"/>
    </row>
    <row r="331" spans="1:11" ht="12.75" customHeight="1">
      <c r="A331" s="118"/>
      <c r="B331" s="118"/>
      <c r="C331" s="146" t="s">
        <v>5991</v>
      </c>
      <c r="D331" s="161" t="s">
        <v>2602</v>
      </c>
      <c r="E331" s="118"/>
      <c r="F331" s="118"/>
      <c r="G331" s="118"/>
      <c r="H331" s="125">
        <v>1</v>
      </c>
      <c r="I331" s="118"/>
      <c r="J331" s="125"/>
      <c r="K331" s="118"/>
    </row>
    <row r="332" spans="1:11" ht="12.75" customHeight="1">
      <c r="A332" s="118"/>
      <c r="B332" s="118"/>
      <c r="C332" s="146" t="s">
        <v>5992</v>
      </c>
      <c r="D332" s="157" t="s">
        <v>2604</v>
      </c>
      <c r="E332" s="118"/>
      <c r="F332" s="118"/>
      <c r="G332" s="118"/>
      <c r="H332" s="125">
        <v>0.5</v>
      </c>
      <c r="I332" s="118"/>
      <c r="J332" s="125"/>
      <c r="K332" s="118"/>
    </row>
    <row r="333" spans="1:11" ht="12.75" customHeight="1">
      <c r="A333" s="118"/>
      <c r="B333" s="118"/>
      <c r="C333" s="146" t="s">
        <v>5993</v>
      </c>
      <c r="D333" s="157" t="s">
        <v>2606</v>
      </c>
      <c r="E333" s="118"/>
      <c r="F333" s="118"/>
      <c r="G333" s="118"/>
      <c r="H333" s="125">
        <v>1</v>
      </c>
      <c r="I333" s="118"/>
      <c r="J333" s="125"/>
      <c r="K333" s="118"/>
    </row>
    <row r="334" spans="1:11" ht="12.75" customHeight="1">
      <c r="A334" s="118"/>
      <c r="B334" s="118"/>
      <c r="C334" s="146" t="s">
        <v>5994</v>
      </c>
      <c r="D334" s="157" t="s">
        <v>2608</v>
      </c>
      <c r="E334" s="118"/>
      <c r="F334" s="118"/>
      <c r="G334" s="118"/>
      <c r="H334" s="125">
        <v>0.5</v>
      </c>
      <c r="I334" s="118"/>
      <c r="J334" s="125"/>
      <c r="K334" s="118"/>
    </row>
    <row r="335" spans="1:11" ht="12.75" customHeight="1">
      <c r="A335" s="118"/>
      <c r="B335" s="118"/>
      <c r="C335" s="146" t="s">
        <v>5995</v>
      </c>
      <c r="D335" s="161" t="s">
        <v>5996</v>
      </c>
      <c r="E335" s="118"/>
      <c r="F335" s="118"/>
      <c r="G335" s="118"/>
      <c r="H335" s="125">
        <v>1</v>
      </c>
      <c r="I335" s="118"/>
      <c r="J335" s="125"/>
      <c r="K335" s="118"/>
    </row>
    <row r="336" spans="1:11" ht="12.75" customHeight="1">
      <c r="A336" s="118"/>
      <c r="B336" s="118"/>
      <c r="C336" s="146" t="s">
        <v>5997</v>
      </c>
      <c r="D336" s="157" t="s">
        <v>2612</v>
      </c>
      <c r="E336" s="118"/>
      <c r="F336" s="118"/>
      <c r="G336" s="118"/>
      <c r="H336" s="125">
        <v>1</v>
      </c>
      <c r="I336" s="118"/>
      <c r="J336" s="125"/>
      <c r="K336" s="118"/>
    </row>
    <row r="337" spans="1:11" ht="12.75" customHeight="1">
      <c r="A337" s="118"/>
      <c r="B337" s="118"/>
      <c r="C337" s="146" t="s">
        <v>5998</v>
      </c>
      <c r="D337" s="157" t="s">
        <v>2614</v>
      </c>
      <c r="E337" s="118"/>
      <c r="F337" s="118"/>
      <c r="G337" s="118"/>
      <c r="H337" s="125">
        <v>1</v>
      </c>
      <c r="I337" s="118"/>
      <c r="J337" s="125"/>
      <c r="K337" s="118"/>
    </row>
    <row r="338" spans="1:11" ht="12.75" customHeight="1">
      <c r="A338" s="118"/>
      <c r="B338" s="118"/>
      <c r="C338" s="146" t="s">
        <v>5999</v>
      </c>
      <c r="D338" s="157" t="s">
        <v>2616</v>
      </c>
      <c r="E338" s="118"/>
      <c r="F338" s="118"/>
      <c r="G338" s="118"/>
      <c r="H338" s="125">
        <v>1</v>
      </c>
      <c r="I338" s="118"/>
      <c r="J338" s="125"/>
      <c r="K338" s="118"/>
    </row>
    <row r="339" spans="1:11" ht="12.75" customHeight="1">
      <c r="A339" s="118"/>
      <c r="B339" s="118"/>
      <c r="C339" s="146" t="s">
        <v>6000</v>
      </c>
      <c r="D339" s="157" t="s">
        <v>2618</v>
      </c>
      <c r="E339" s="118"/>
      <c r="F339" s="118"/>
      <c r="G339" s="118"/>
      <c r="H339" s="125">
        <v>0.5</v>
      </c>
      <c r="I339" s="118"/>
      <c r="J339" s="125"/>
      <c r="K339" s="118"/>
    </row>
    <row r="340" spans="1:11" ht="12.75" customHeight="1">
      <c r="A340" s="118"/>
      <c r="B340" s="118"/>
      <c r="C340" s="146" t="s">
        <v>6001</v>
      </c>
      <c r="D340" s="157" t="s">
        <v>2620</v>
      </c>
      <c r="E340" s="118"/>
      <c r="F340" s="118"/>
      <c r="G340" s="118"/>
      <c r="H340" s="125">
        <v>0.5</v>
      </c>
      <c r="I340" s="118"/>
      <c r="J340" s="125"/>
      <c r="K340" s="118"/>
    </row>
    <row r="341" spans="1:11" ht="12.75" customHeight="1">
      <c r="A341" s="118"/>
      <c r="B341" s="118"/>
      <c r="C341" s="146" t="s">
        <v>6002</v>
      </c>
      <c r="D341" s="157" t="s">
        <v>2622</v>
      </c>
      <c r="E341" s="118"/>
      <c r="F341" s="118"/>
      <c r="G341" s="118"/>
      <c r="H341" s="125">
        <v>0.5</v>
      </c>
      <c r="I341" s="118"/>
      <c r="J341" s="125"/>
      <c r="K341" s="118"/>
    </row>
    <row r="342" spans="1:11" ht="12.75" customHeight="1">
      <c r="A342" s="118"/>
      <c r="B342" s="118"/>
      <c r="C342" s="146" t="s">
        <v>6003</v>
      </c>
      <c r="D342" s="157" t="s">
        <v>2624</v>
      </c>
      <c r="E342" s="118"/>
      <c r="F342" s="118"/>
      <c r="G342" s="118"/>
      <c r="H342" s="125">
        <v>0.5</v>
      </c>
      <c r="I342" s="118"/>
      <c r="J342" s="125"/>
      <c r="K342" s="118"/>
    </row>
    <row r="343" spans="1:11" ht="12.75" customHeight="1">
      <c r="A343" s="118"/>
      <c r="B343" s="118"/>
      <c r="C343" s="146" t="s">
        <v>6004</v>
      </c>
      <c r="D343" s="157" t="s">
        <v>2626</v>
      </c>
      <c r="E343" s="118"/>
      <c r="F343" s="118"/>
      <c r="G343" s="118"/>
      <c r="H343" s="125">
        <v>0.5</v>
      </c>
      <c r="I343" s="118"/>
      <c r="J343" s="125"/>
      <c r="K343" s="118"/>
    </row>
    <row r="344" spans="1:11" ht="12.75" customHeight="1">
      <c r="A344" s="118"/>
      <c r="B344" s="118"/>
      <c r="C344" s="146" t="s">
        <v>6005</v>
      </c>
      <c r="D344" s="158" t="s">
        <v>2628</v>
      </c>
      <c r="E344" s="118"/>
      <c r="F344" s="118"/>
      <c r="G344" s="118"/>
      <c r="H344" s="125">
        <v>1</v>
      </c>
      <c r="I344" s="118"/>
      <c r="J344" s="125"/>
      <c r="K344" s="118"/>
    </row>
    <row r="345" spans="1:11" ht="12.75" customHeight="1">
      <c r="A345" s="118"/>
      <c r="B345" s="118"/>
      <c r="C345" s="146" t="s">
        <v>6006</v>
      </c>
      <c r="D345" s="158" t="s">
        <v>2630</v>
      </c>
      <c r="E345" s="118"/>
      <c r="F345" s="118"/>
      <c r="G345" s="118"/>
      <c r="H345" s="125">
        <v>0.5</v>
      </c>
      <c r="I345" s="118"/>
      <c r="J345" s="125"/>
      <c r="K345" s="118"/>
    </row>
    <row r="346" spans="1:11" ht="12.75" customHeight="1">
      <c r="A346" s="118"/>
      <c r="B346" s="118"/>
      <c r="C346" s="146" t="s">
        <v>6007</v>
      </c>
      <c r="D346" s="157" t="s">
        <v>2544</v>
      </c>
      <c r="E346" s="118"/>
      <c r="F346" s="118"/>
      <c r="G346" s="118"/>
      <c r="H346" s="125">
        <v>0.5</v>
      </c>
      <c r="I346" s="118"/>
      <c r="J346" s="125"/>
      <c r="K346" s="118"/>
    </row>
    <row r="347" spans="1:11" ht="12.75" customHeight="1">
      <c r="A347" s="118"/>
      <c r="B347" s="118"/>
      <c r="C347" s="146" t="s">
        <v>6008</v>
      </c>
      <c r="D347" s="157" t="s">
        <v>2633</v>
      </c>
      <c r="E347" s="118"/>
      <c r="F347" s="118"/>
      <c r="G347" s="118"/>
      <c r="H347" s="125">
        <v>1</v>
      </c>
      <c r="I347" s="118"/>
      <c r="J347" s="125"/>
      <c r="K347" s="118"/>
    </row>
    <row r="348" spans="1:11" ht="12.75" customHeight="1">
      <c r="A348" s="118"/>
      <c r="B348" s="118"/>
      <c r="C348" s="146" t="s">
        <v>6009</v>
      </c>
      <c r="D348" s="157" t="s">
        <v>2635</v>
      </c>
      <c r="E348" s="118"/>
      <c r="F348" s="118"/>
      <c r="G348" s="118"/>
      <c r="H348" s="125">
        <v>0.5</v>
      </c>
      <c r="I348" s="118"/>
      <c r="J348" s="125"/>
      <c r="K348" s="118"/>
    </row>
    <row r="349" spans="1:11" ht="12.75" customHeight="1">
      <c r="A349" s="118"/>
      <c r="B349" s="118"/>
      <c r="C349" s="146" t="s">
        <v>6010</v>
      </c>
      <c r="D349" s="157" t="s">
        <v>2637</v>
      </c>
      <c r="E349" s="118"/>
      <c r="F349" s="118"/>
      <c r="G349" s="118"/>
      <c r="H349" s="125">
        <v>0.5</v>
      </c>
      <c r="I349" s="118"/>
      <c r="J349" s="125"/>
      <c r="K349" s="118"/>
    </row>
    <row r="350" spans="1:11" ht="12.75" customHeight="1">
      <c r="A350" s="118"/>
      <c r="B350" s="118"/>
      <c r="C350" s="146" t="s">
        <v>6011</v>
      </c>
      <c r="D350" s="157" t="s">
        <v>2639</v>
      </c>
      <c r="E350" s="118"/>
      <c r="F350" s="118"/>
      <c r="G350" s="118"/>
      <c r="H350" s="125">
        <v>0.5</v>
      </c>
      <c r="I350" s="118"/>
      <c r="J350" s="125"/>
      <c r="K350" s="118"/>
    </row>
    <row r="351" spans="1:11" ht="12.75" customHeight="1">
      <c r="A351" s="118"/>
      <c r="B351" s="118"/>
      <c r="C351" s="146" t="s">
        <v>6012</v>
      </c>
      <c r="D351" s="157" t="s">
        <v>2641</v>
      </c>
      <c r="E351" s="118"/>
      <c r="F351" s="118"/>
      <c r="G351" s="118"/>
      <c r="H351" s="125">
        <v>0.5</v>
      </c>
      <c r="I351" s="118"/>
      <c r="J351" s="125"/>
      <c r="K351" s="118"/>
    </row>
    <row r="352" spans="1:11" ht="12.75" customHeight="1">
      <c r="A352" s="118"/>
      <c r="B352" s="118"/>
      <c r="C352" s="146" t="s">
        <v>6013</v>
      </c>
      <c r="D352" s="157" t="s">
        <v>2643</v>
      </c>
      <c r="E352" s="118"/>
      <c r="F352" s="118"/>
      <c r="G352" s="118"/>
      <c r="H352" s="125">
        <v>0.5</v>
      </c>
      <c r="I352" s="118"/>
      <c r="J352" s="125"/>
      <c r="K352" s="118"/>
    </row>
    <row r="353" spans="1:11" ht="12.75" customHeight="1">
      <c r="A353" s="118"/>
      <c r="B353" s="118"/>
      <c r="C353" s="146" t="s">
        <v>6014</v>
      </c>
      <c r="D353" s="157" t="s">
        <v>2645</v>
      </c>
      <c r="E353" s="118"/>
      <c r="F353" s="118"/>
      <c r="G353" s="118"/>
      <c r="H353" s="125">
        <v>0.5</v>
      </c>
      <c r="I353" s="118"/>
      <c r="J353" s="125"/>
      <c r="K353" s="118"/>
    </row>
    <row r="354" spans="1:11" ht="12.75" customHeight="1">
      <c r="A354" s="118"/>
      <c r="B354" s="118"/>
      <c r="C354" s="146" t="s">
        <v>6015</v>
      </c>
      <c r="D354" s="157" t="s">
        <v>2647</v>
      </c>
      <c r="E354" s="118"/>
      <c r="F354" s="118"/>
      <c r="G354" s="118"/>
      <c r="H354" s="125">
        <v>0.5</v>
      </c>
      <c r="I354" s="118"/>
      <c r="J354" s="125"/>
      <c r="K354" s="118"/>
    </row>
    <row r="355" spans="1:11" ht="12.75" customHeight="1">
      <c r="A355" s="118"/>
      <c r="B355" s="118"/>
      <c r="C355" s="146" t="s">
        <v>6016</v>
      </c>
      <c r="D355" s="157" t="s">
        <v>2649</v>
      </c>
      <c r="E355" s="118"/>
      <c r="F355" s="118"/>
      <c r="G355" s="118"/>
      <c r="H355" s="125">
        <v>0.5</v>
      </c>
      <c r="I355" s="118"/>
      <c r="J355" s="125"/>
      <c r="K355" s="118"/>
    </row>
    <row r="356" spans="1:11" ht="12.75" customHeight="1">
      <c r="A356" s="118"/>
      <c r="B356" s="118"/>
      <c r="C356" s="146" t="s">
        <v>6017</v>
      </c>
      <c r="D356" s="157" t="s">
        <v>2651</v>
      </c>
      <c r="E356" s="118"/>
      <c r="F356" s="118"/>
      <c r="G356" s="118"/>
      <c r="H356" s="125">
        <v>0.5</v>
      </c>
      <c r="I356" s="118"/>
      <c r="J356" s="125"/>
      <c r="K356" s="118"/>
    </row>
    <row r="357" spans="1:11" ht="12.75" customHeight="1">
      <c r="A357" s="118"/>
      <c r="B357" s="118"/>
      <c r="C357" s="146" t="s">
        <v>6018</v>
      </c>
      <c r="D357" s="158" t="s">
        <v>2653</v>
      </c>
      <c r="E357" s="118"/>
      <c r="F357" s="118"/>
      <c r="G357" s="118"/>
      <c r="H357" s="125">
        <v>0.5</v>
      </c>
      <c r="I357" s="118"/>
      <c r="J357" s="125"/>
      <c r="K357" s="118"/>
    </row>
    <row r="358" spans="1:11" ht="12.75" customHeight="1">
      <c r="A358" s="118"/>
      <c r="B358" s="118"/>
      <c r="C358" s="146" t="s">
        <v>6019</v>
      </c>
      <c r="D358" s="158" t="s">
        <v>2655</v>
      </c>
      <c r="E358" s="118"/>
      <c r="F358" s="118"/>
      <c r="G358" s="118"/>
      <c r="H358" s="125">
        <v>0.5</v>
      </c>
      <c r="I358" s="118"/>
      <c r="J358" s="125"/>
      <c r="K358" s="118"/>
    </row>
    <row r="359" spans="1:11" ht="12.75" customHeight="1">
      <c r="A359" s="118"/>
      <c r="B359" s="118"/>
      <c r="C359" s="162" t="s">
        <v>6020</v>
      </c>
      <c r="D359" s="163" t="s">
        <v>2570</v>
      </c>
      <c r="E359" s="118"/>
      <c r="F359" s="118"/>
      <c r="G359" s="118"/>
      <c r="H359" s="125">
        <v>0.5</v>
      </c>
      <c r="I359" s="118"/>
      <c r="J359" s="125"/>
      <c r="K359" s="118"/>
    </row>
    <row r="360" spans="1:11" ht="12.75" customHeight="1">
      <c r="A360" s="118"/>
      <c r="B360" s="118"/>
      <c r="C360" s="146" t="s">
        <v>6021</v>
      </c>
      <c r="D360" s="157" t="s">
        <v>2659</v>
      </c>
      <c r="E360" s="118"/>
      <c r="F360" s="118"/>
      <c r="G360" s="118"/>
      <c r="H360" s="125">
        <v>0.5</v>
      </c>
      <c r="I360" s="118"/>
      <c r="J360" s="125"/>
      <c r="K360" s="118"/>
    </row>
    <row r="361" spans="1:11" ht="12.75" customHeight="1">
      <c r="A361" s="118"/>
      <c r="B361" s="118"/>
      <c r="C361" s="146" t="s">
        <v>6022</v>
      </c>
      <c r="D361" s="157" t="s">
        <v>2661</v>
      </c>
      <c r="E361" s="118"/>
      <c r="F361" s="118"/>
      <c r="G361" s="118"/>
      <c r="H361" s="125">
        <v>0.5</v>
      </c>
      <c r="I361" s="118"/>
      <c r="J361" s="125"/>
      <c r="K361" s="118"/>
    </row>
    <row r="362" spans="1:11" ht="12.75" customHeight="1">
      <c r="A362" s="118"/>
      <c r="B362" s="118"/>
      <c r="C362" s="146" t="s">
        <v>6023</v>
      </c>
      <c r="D362" s="157" t="s">
        <v>2663</v>
      </c>
      <c r="E362" s="118"/>
      <c r="F362" s="118"/>
      <c r="G362" s="118"/>
      <c r="H362" s="125">
        <v>1</v>
      </c>
      <c r="I362" s="118"/>
      <c r="J362" s="125"/>
      <c r="K362" s="118"/>
    </row>
    <row r="363" spans="1:11" ht="12.75" customHeight="1">
      <c r="A363" s="118"/>
      <c r="B363" s="118"/>
      <c r="C363" s="146" t="s">
        <v>6024</v>
      </c>
      <c r="D363" s="157" t="s">
        <v>2544</v>
      </c>
      <c r="E363" s="118"/>
      <c r="F363" s="118"/>
      <c r="G363" s="118"/>
      <c r="H363" s="125">
        <v>0.5</v>
      </c>
      <c r="I363" s="118"/>
      <c r="J363" s="125"/>
      <c r="K363" s="118"/>
    </row>
    <row r="364" spans="1:11" ht="12.75" customHeight="1">
      <c r="A364" s="118"/>
      <c r="B364" s="118"/>
      <c r="C364" s="146" t="s">
        <v>6025</v>
      </c>
      <c r="D364" s="157" t="s">
        <v>2570</v>
      </c>
      <c r="E364" s="118"/>
      <c r="F364" s="118"/>
      <c r="G364" s="118"/>
      <c r="H364" s="125">
        <v>0.5</v>
      </c>
      <c r="I364" s="118"/>
      <c r="J364" s="125"/>
      <c r="K364" s="118"/>
    </row>
    <row r="365" spans="1:11" ht="12.75" customHeight="1">
      <c r="A365" s="118"/>
      <c r="B365" s="118"/>
      <c r="C365" s="162" t="s">
        <v>6026</v>
      </c>
      <c r="D365" s="163" t="s">
        <v>2492</v>
      </c>
      <c r="E365" s="118" t="s">
        <v>788</v>
      </c>
      <c r="F365" s="118" t="s">
        <v>19</v>
      </c>
      <c r="G365" s="118" t="s">
        <v>20</v>
      </c>
      <c r="H365" s="125">
        <v>1</v>
      </c>
      <c r="I365" s="118"/>
      <c r="J365" s="125"/>
      <c r="K365" s="118"/>
    </row>
    <row r="366" spans="1:11" ht="12.75" customHeight="1">
      <c r="A366" s="118"/>
      <c r="B366" s="118"/>
      <c r="C366" s="162" t="s">
        <v>6027</v>
      </c>
      <c r="D366" s="66" t="s">
        <v>2494</v>
      </c>
      <c r="E366" s="118"/>
      <c r="F366" s="118"/>
      <c r="G366" s="118"/>
      <c r="H366" s="125">
        <v>0.5</v>
      </c>
      <c r="I366" s="118"/>
      <c r="J366" s="125"/>
      <c r="K366" s="118"/>
    </row>
    <row r="367" spans="1:11" ht="12.75" customHeight="1">
      <c r="A367" s="118"/>
      <c r="B367" s="118"/>
      <c r="C367" s="162" t="s">
        <v>6028</v>
      </c>
      <c r="D367" s="163" t="s">
        <v>2496</v>
      </c>
      <c r="E367" s="118"/>
      <c r="F367" s="118"/>
      <c r="G367" s="118"/>
      <c r="H367" s="125">
        <v>0.5</v>
      </c>
      <c r="I367" s="118"/>
      <c r="J367" s="125"/>
      <c r="K367" s="118"/>
    </row>
    <row r="368" spans="1:11" ht="12.75" customHeight="1">
      <c r="A368" s="118"/>
      <c r="B368" s="118"/>
      <c r="C368" s="162" t="s">
        <v>6029</v>
      </c>
      <c r="D368" s="163" t="s">
        <v>2498</v>
      </c>
      <c r="E368" s="118"/>
      <c r="F368" s="118"/>
      <c r="G368" s="118"/>
      <c r="H368" s="125">
        <v>0.5</v>
      </c>
      <c r="I368" s="118"/>
      <c r="J368" s="125"/>
      <c r="K368" s="118"/>
    </row>
    <row r="369" spans="1:11" ht="12.75" customHeight="1">
      <c r="A369" s="118"/>
      <c r="B369" s="118"/>
      <c r="C369" s="162" t="s">
        <v>6030</v>
      </c>
      <c r="D369" s="163" t="s">
        <v>2500</v>
      </c>
      <c r="E369" s="118"/>
      <c r="F369" s="118"/>
      <c r="G369" s="118"/>
      <c r="H369" s="125">
        <v>0.5</v>
      </c>
      <c r="I369" s="118"/>
      <c r="J369" s="125"/>
      <c r="K369" s="118"/>
    </row>
    <row r="370" spans="1:11" ht="12.75" customHeight="1">
      <c r="A370" s="118"/>
      <c r="B370" s="118"/>
      <c r="C370" s="162" t="s">
        <v>6031</v>
      </c>
      <c r="D370" s="163" t="s">
        <v>2502</v>
      </c>
      <c r="E370" s="118"/>
      <c r="F370" s="118"/>
      <c r="G370" s="118"/>
      <c r="H370" s="125">
        <v>0.5</v>
      </c>
      <c r="I370" s="118"/>
      <c r="J370" s="125"/>
      <c r="K370" s="118"/>
    </row>
    <row r="371" spans="1:11" ht="12.75" customHeight="1">
      <c r="A371" s="118"/>
      <c r="B371" s="118"/>
      <c r="C371" s="162" t="s">
        <v>6032</v>
      </c>
      <c r="D371" s="163" t="s">
        <v>2504</v>
      </c>
      <c r="E371" s="118"/>
      <c r="F371" s="118"/>
      <c r="G371" s="118"/>
      <c r="H371" s="125">
        <v>0.5</v>
      </c>
      <c r="I371" s="118"/>
      <c r="J371" s="125"/>
      <c r="K371" s="118"/>
    </row>
    <row r="372" spans="1:11" ht="12.75" customHeight="1">
      <c r="A372" s="118"/>
      <c r="B372" s="118"/>
      <c r="C372" s="162" t="s">
        <v>6033</v>
      </c>
      <c r="D372" s="163" t="s">
        <v>2506</v>
      </c>
      <c r="E372" s="118"/>
      <c r="F372" s="118"/>
      <c r="G372" s="118"/>
      <c r="H372" s="125">
        <v>1</v>
      </c>
      <c r="I372" s="118"/>
      <c r="J372" s="125"/>
      <c r="K372" s="118"/>
    </row>
    <row r="373" spans="1:11" ht="12.75" customHeight="1">
      <c r="A373" s="118"/>
      <c r="B373" s="118"/>
      <c r="C373" s="162" t="s">
        <v>6034</v>
      </c>
      <c r="D373" s="163" t="s">
        <v>2508</v>
      </c>
      <c r="E373" s="118"/>
      <c r="F373" s="118"/>
      <c r="G373" s="118"/>
      <c r="H373" s="125">
        <v>0.5</v>
      </c>
      <c r="I373" s="118"/>
      <c r="J373" s="125"/>
      <c r="K373" s="118"/>
    </row>
    <row r="374" spans="1:11" ht="12.75" customHeight="1">
      <c r="A374" s="118"/>
      <c r="B374" s="118"/>
      <c r="C374" s="162" t="s">
        <v>6035</v>
      </c>
      <c r="D374" s="163" t="s">
        <v>2510</v>
      </c>
      <c r="E374" s="118"/>
      <c r="F374" s="118"/>
      <c r="G374" s="118"/>
      <c r="H374" s="125">
        <v>0.5</v>
      </c>
      <c r="I374" s="118"/>
      <c r="J374" s="125"/>
      <c r="K374" s="118"/>
    </row>
    <row r="375" spans="1:11" ht="12.75" customHeight="1">
      <c r="A375" s="118"/>
      <c r="B375" s="118"/>
      <c r="C375" s="162" t="s">
        <v>6036</v>
      </c>
      <c r="D375" s="163" t="s">
        <v>2512</v>
      </c>
      <c r="E375" s="118"/>
      <c r="F375" s="118"/>
      <c r="G375" s="118"/>
      <c r="H375" s="125">
        <v>0.5</v>
      </c>
      <c r="I375" s="118"/>
      <c r="J375" s="125"/>
      <c r="K375" s="118"/>
    </row>
    <row r="376" spans="1:11" ht="12.75" customHeight="1">
      <c r="A376" s="118"/>
      <c r="B376" s="118"/>
      <c r="C376" s="162" t="s">
        <v>6037</v>
      </c>
      <c r="D376" s="163" t="s">
        <v>2514</v>
      </c>
      <c r="E376" s="118"/>
      <c r="F376" s="118"/>
      <c r="G376" s="118"/>
      <c r="H376" s="125">
        <v>1</v>
      </c>
      <c r="I376" s="118"/>
      <c r="J376" s="125"/>
      <c r="K376" s="118"/>
    </row>
    <row r="377" spans="1:11" ht="12.75" customHeight="1">
      <c r="A377" s="118"/>
      <c r="B377" s="118"/>
      <c r="C377" s="162" t="s">
        <v>6038</v>
      </c>
      <c r="D377" s="163" t="s">
        <v>2516</v>
      </c>
      <c r="E377" s="118"/>
      <c r="F377" s="118"/>
      <c r="G377" s="118"/>
      <c r="H377" s="125">
        <v>0.5</v>
      </c>
      <c r="I377" s="118"/>
      <c r="J377" s="125"/>
      <c r="K377" s="118"/>
    </row>
    <row r="378" spans="1:11" ht="12.75" customHeight="1">
      <c r="A378" s="118"/>
      <c r="B378" s="118"/>
      <c r="C378" s="162" t="s">
        <v>6039</v>
      </c>
      <c r="D378" s="163" t="s">
        <v>2518</v>
      </c>
      <c r="E378" s="118"/>
      <c r="F378" s="118"/>
      <c r="G378" s="118"/>
      <c r="H378" s="125">
        <v>1</v>
      </c>
      <c r="I378" s="118"/>
      <c r="J378" s="125"/>
      <c r="K378" s="118"/>
    </row>
    <row r="379" spans="1:11" ht="12.75" customHeight="1">
      <c r="A379" s="118"/>
      <c r="B379" s="118"/>
      <c r="C379" s="162" t="s">
        <v>6040</v>
      </c>
      <c r="D379" s="163" t="s">
        <v>2520</v>
      </c>
      <c r="E379" s="118"/>
      <c r="F379" s="118"/>
      <c r="G379" s="118"/>
      <c r="H379" s="125">
        <v>0.5</v>
      </c>
      <c r="I379" s="118"/>
      <c r="J379" s="125"/>
      <c r="K379" s="118"/>
    </row>
    <row r="380" spans="1:11" ht="12.75" customHeight="1">
      <c r="A380" s="118"/>
      <c r="B380" s="118"/>
      <c r="C380" s="162" t="s">
        <v>6041</v>
      </c>
      <c r="D380" s="163" t="s">
        <v>2522</v>
      </c>
      <c r="E380" s="118"/>
      <c r="F380" s="118"/>
      <c r="G380" s="118"/>
      <c r="H380" s="125">
        <v>1</v>
      </c>
      <c r="I380" s="118"/>
      <c r="J380" s="125"/>
      <c r="K380" s="118"/>
    </row>
    <row r="381" spans="1:11" ht="12.75" customHeight="1">
      <c r="A381" s="118"/>
      <c r="B381" s="118"/>
      <c r="C381" s="162" t="s">
        <v>6042</v>
      </c>
      <c r="D381" s="163" t="s">
        <v>2524</v>
      </c>
      <c r="E381" s="118"/>
      <c r="F381" s="118"/>
      <c r="G381" s="118"/>
      <c r="H381" s="125">
        <v>1</v>
      </c>
      <c r="I381" s="118"/>
      <c r="J381" s="125"/>
      <c r="K381" s="118"/>
    </row>
    <row r="382" spans="1:11" ht="12.75" customHeight="1">
      <c r="A382" s="118"/>
      <c r="B382" s="118"/>
      <c r="C382" s="162" t="s">
        <v>6043</v>
      </c>
      <c r="D382" s="163" t="s">
        <v>2526</v>
      </c>
      <c r="E382" s="118"/>
      <c r="F382" s="118"/>
      <c r="G382" s="118"/>
      <c r="H382" s="125">
        <v>1</v>
      </c>
      <c r="I382" s="118"/>
      <c r="J382" s="125"/>
      <c r="K382" s="118"/>
    </row>
    <row r="383" spans="1:11" ht="12.75" customHeight="1">
      <c r="A383" s="118"/>
      <c r="B383" s="118"/>
      <c r="C383" s="162" t="s">
        <v>6044</v>
      </c>
      <c r="D383" s="163" t="s">
        <v>2528</v>
      </c>
      <c r="E383" s="118"/>
      <c r="F383" s="118"/>
      <c r="G383" s="118"/>
      <c r="H383" s="125">
        <v>1</v>
      </c>
      <c r="I383" s="118"/>
      <c r="J383" s="125"/>
      <c r="K383" s="118"/>
    </row>
    <row r="384" spans="1:11" ht="12.75" customHeight="1">
      <c r="A384" s="118"/>
      <c r="B384" s="118"/>
      <c r="C384" s="162" t="s">
        <v>6045</v>
      </c>
      <c r="D384" s="163" t="s">
        <v>2530</v>
      </c>
      <c r="E384" s="118"/>
      <c r="F384" s="118"/>
      <c r="G384" s="118"/>
      <c r="H384" s="125">
        <v>0.5</v>
      </c>
      <c r="I384" s="118"/>
      <c r="J384" s="125"/>
      <c r="K384" s="118"/>
    </row>
    <row r="385" spans="1:11" ht="12.75" customHeight="1">
      <c r="A385" s="118"/>
      <c r="B385" s="118"/>
      <c r="C385" s="162" t="s">
        <v>6046</v>
      </c>
      <c r="D385" s="163" t="s">
        <v>2532</v>
      </c>
      <c r="E385" s="118"/>
      <c r="F385" s="118"/>
      <c r="G385" s="118"/>
      <c r="H385" s="125">
        <v>0.5</v>
      </c>
      <c r="I385" s="118"/>
      <c r="J385" s="125"/>
      <c r="K385" s="118"/>
    </row>
    <row r="386" spans="1:11" ht="12.75" customHeight="1">
      <c r="A386" s="118"/>
      <c r="B386" s="118"/>
      <c r="C386" s="162" t="s">
        <v>6047</v>
      </c>
      <c r="D386" s="163" t="s">
        <v>2534</v>
      </c>
      <c r="E386" s="118"/>
      <c r="F386" s="118"/>
      <c r="G386" s="118"/>
      <c r="H386" s="125">
        <v>0.5</v>
      </c>
      <c r="I386" s="118"/>
      <c r="J386" s="125"/>
      <c r="K386" s="118"/>
    </row>
    <row r="387" spans="1:11" ht="12.75" customHeight="1">
      <c r="A387" s="118"/>
      <c r="B387" s="118"/>
      <c r="C387" s="162" t="s">
        <v>6048</v>
      </c>
      <c r="D387" s="163" t="s">
        <v>2536</v>
      </c>
      <c r="E387" s="118"/>
      <c r="F387" s="118"/>
      <c r="G387" s="118"/>
      <c r="H387" s="125">
        <v>0.5</v>
      </c>
      <c r="I387" s="118"/>
      <c r="J387" s="125"/>
      <c r="K387" s="118"/>
    </row>
    <row r="388" spans="1:11" ht="12.75" customHeight="1">
      <c r="A388" s="118"/>
      <c r="B388" s="118"/>
      <c r="C388" s="162" t="s">
        <v>6049</v>
      </c>
      <c r="D388" s="163" t="s">
        <v>2538</v>
      </c>
      <c r="E388" s="118"/>
      <c r="F388" s="118"/>
      <c r="G388" s="118"/>
      <c r="H388" s="125">
        <v>0.5</v>
      </c>
      <c r="I388" s="118"/>
      <c r="J388" s="125"/>
      <c r="K388" s="118"/>
    </row>
    <row r="389" spans="1:11" ht="12.75" customHeight="1">
      <c r="A389" s="118"/>
      <c r="B389" s="118"/>
      <c r="C389" s="162" t="s">
        <v>6050</v>
      </c>
      <c r="D389" s="66" t="s">
        <v>2540</v>
      </c>
      <c r="E389" s="118"/>
      <c r="F389" s="118"/>
      <c r="G389" s="118"/>
      <c r="H389" s="125">
        <v>1</v>
      </c>
      <c r="I389" s="118"/>
      <c r="J389" s="125"/>
      <c r="K389" s="118"/>
    </row>
    <row r="390" spans="1:11" ht="12.75" customHeight="1">
      <c r="A390" s="118"/>
      <c r="B390" s="118"/>
      <c r="C390" s="162" t="s">
        <v>6051</v>
      </c>
      <c r="D390" s="66" t="s">
        <v>2542</v>
      </c>
      <c r="E390" s="118"/>
      <c r="F390" s="118"/>
      <c r="G390" s="118"/>
      <c r="H390" s="125">
        <v>0.5</v>
      </c>
      <c r="I390" s="118"/>
      <c r="J390" s="125"/>
      <c r="K390" s="118"/>
    </row>
    <row r="391" spans="1:11" ht="12.75" customHeight="1">
      <c r="A391" s="118"/>
      <c r="B391" s="118"/>
      <c r="C391" s="162" t="s">
        <v>6052</v>
      </c>
      <c r="D391" s="163" t="s">
        <v>2544</v>
      </c>
      <c r="E391" s="118"/>
      <c r="F391" s="118"/>
      <c r="G391" s="118"/>
      <c r="H391" s="125">
        <v>0.5</v>
      </c>
      <c r="I391" s="118"/>
      <c r="J391" s="125"/>
      <c r="K391" s="118"/>
    </row>
    <row r="392" spans="1:11" ht="12.75" customHeight="1">
      <c r="A392" s="118"/>
      <c r="B392" s="118"/>
      <c r="C392" s="162" t="s">
        <v>6053</v>
      </c>
      <c r="D392" s="163" t="s">
        <v>2546</v>
      </c>
      <c r="E392" s="118"/>
      <c r="F392" s="118"/>
      <c r="G392" s="118"/>
      <c r="H392" s="125">
        <v>1</v>
      </c>
      <c r="I392" s="118"/>
      <c r="J392" s="125"/>
      <c r="K392" s="118"/>
    </row>
    <row r="393" spans="1:11" ht="12.75" customHeight="1">
      <c r="A393" s="118"/>
      <c r="B393" s="118"/>
      <c r="C393" s="162" t="s">
        <v>6054</v>
      </c>
      <c r="D393" s="163" t="s">
        <v>2548</v>
      </c>
      <c r="E393" s="118"/>
      <c r="F393" s="118"/>
      <c r="G393" s="118"/>
      <c r="H393" s="125">
        <v>0.5</v>
      </c>
      <c r="I393" s="118"/>
      <c r="J393" s="125"/>
      <c r="K393" s="118"/>
    </row>
    <row r="394" spans="1:11" ht="12.75" customHeight="1">
      <c r="A394" s="118"/>
      <c r="B394" s="118"/>
      <c r="C394" s="162" t="s">
        <v>6055</v>
      </c>
      <c r="D394" s="163" t="s">
        <v>2550</v>
      </c>
      <c r="E394" s="118"/>
      <c r="F394" s="118"/>
      <c r="G394" s="118"/>
      <c r="H394" s="125">
        <v>0.5</v>
      </c>
      <c r="I394" s="118"/>
      <c r="J394" s="125"/>
      <c r="K394" s="118"/>
    </row>
    <row r="395" spans="1:11" ht="12.75" customHeight="1">
      <c r="A395" s="118"/>
      <c r="B395" s="118"/>
      <c r="C395" s="162" t="s">
        <v>6056</v>
      </c>
      <c r="D395" s="163" t="s">
        <v>2552</v>
      </c>
      <c r="E395" s="118"/>
      <c r="F395" s="118"/>
      <c r="G395" s="118"/>
      <c r="H395" s="125">
        <v>0.5</v>
      </c>
      <c r="I395" s="118"/>
      <c r="J395" s="125"/>
      <c r="K395" s="118"/>
    </row>
    <row r="396" spans="1:11" ht="12.75" customHeight="1">
      <c r="A396" s="118"/>
      <c r="B396" s="118"/>
      <c r="C396" s="162" t="s">
        <v>6057</v>
      </c>
      <c r="D396" s="163" t="s">
        <v>2554</v>
      </c>
      <c r="E396" s="118"/>
      <c r="F396" s="118"/>
      <c r="G396" s="118"/>
      <c r="H396" s="125">
        <v>0.5</v>
      </c>
      <c r="I396" s="118"/>
      <c r="J396" s="125"/>
      <c r="K396" s="118"/>
    </row>
    <row r="397" spans="1:11" ht="12.75" customHeight="1">
      <c r="A397" s="118"/>
      <c r="B397" s="118"/>
      <c r="C397" s="162" t="s">
        <v>6058</v>
      </c>
      <c r="D397" s="163" t="s">
        <v>2556</v>
      </c>
      <c r="E397" s="118"/>
      <c r="F397" s="118"/>
      <c r="G397" s="118"/>
      <c r="H397" s="125">
        <v>0.5</v>
      </c>
      <c r="I397" s="118"/>
      <c r="J397" s="125"/>
      <c r="K397" s="118"/>
    </row>
    <row r="398" spans="1:11" ht="12.75" customHeight="1">
      <c r="A398" s="118"/>
      <c r="B398" s="118"/>
      <c r="C398" s="162" t="s">
        <v>6059</v>
      </c>
      <c r="D398" s="163" t="s">
        <v>2558</v>
      </c>
      <c r="E398" s="118"/>
      <c r="F398" s="118"/>
      <c r="G398" s="118"/>
      <c r="H398" s="125">
        <v>0.5</v>
      </c>
      <c r="I398" s="118"/>
      <c r="J398" s="125"/>
      <c r="K398" s="118"/>
    </row>
    <row r="399" spans="1:11" ht="12.75" customHeight="1">
      <c r="A399" s="118"/>
      <c r="B399" s="118"/>
      <c r="C399" s="162" t="s">
        <v>6060</v>
      </c>
      <c r="D399" s="163" t="s">
        <v>2560</v>
      </c>
      <c r="E399" s="118"/>
      <c r="F399" s="118"/>
      <c r="G399" s="118"/>
      <c r="H399" s="125">
        <v>0.5</v>
      </c>
      <c r="I399" s="118"/>
      <c r="J399" s="125"/>
      <c r="K399" s="118"/>
    </row>
    <row r="400" spans="1:11" ht="12.75" customHeight="1">
      <c r="A400" s="118"/>
      <c r="B400" s="118"/>
      <c r="C400" s="162" t="s">
        <v>6061</v>
      </c>
      <c r="D400" s="163" t="s">
        <v>2562</v>
      </c>
      <c r="E400" s="118"/>
      <c r="F400" s="118"/>
      <c r="G400" s="118"/>
      <c r="H400" s="125">
        <v>0.5</v>
      </c>
      <c r="I400" s="118"/>
      <c r="J400" s="125"/>
      <c r="K400" s="118"/>
    </row>
    <row r="401" spans="1:11" ht="12.75" customHeight="1">
      <c r="A401" s="118"/>
      <c r="B401" s="118"/>
      <c r="C401" s="162" t="s">
        <v>6062</v>
      </c>
      <c r="D401" s="163" t="s">
        <v>5971</v>
      </c>
      <c r="E401" s="118"/>
      <c r="F401" s="118"/>
      <c r="G401" s="118"/>
      <c r="H401" s="125">
        <v>0.5</v>
      </c>
      <c r="I401" s="118"/>
      <c r="J401" s="125"/>
      <c r="K401" s="118"/>
    </row>
    <row r="402" spans="1:11" ht="12.75" customHeight="1">
      <c r="A402" s="118"/>
      <c r="B402" s="118"/>
      <c r="C402" s="162" t="s">
        <v>6063</v>
      </c>
      <c r="D402" s="66" t="s">
        <v>2566</v>
      </c>
      <c r="E402" s="118"/>
      <c r="F402" s="118"/>
      <c r="G402" s="118"/>
      <c r="H402" s="125">
        <v>0.5</v>
      </c>
      <c r="I402" s="118"/>
      <c r="J402" s="125"/>
      <c r="K402" s="118"/>
    </row>
    <row r="403" spans="1:11" ht="12.75" customHeight="1">
      <c r="A403" s="118"/>
      <c r="B403" s="118"/>
      <c r="C403" s="162" t="s">
        <v>6064</v>
      </c>
      <c r="D403" s="66" t="s">
        <v>2568</v>
      </c>
      <c r="E403" s="118"/>
      <c r="F403" s="118"/>
      <c r="G403" s="118"/>
      <c r="H403" s="125">
        <v>0.5</v>
      </c>
      <c r="I403" s="118"/>
      <c r="J403" s="125"/>
      <c r="K403" s="118"/>
    </row>
    <row r="404" spans="1:11" ht="12.75" customHeight="1">
      <c r="A404" s="118"/>
      <c r="B404" s="118"/>
      <c r="C404" s="162" t="s">
        <v>5974</v>
      </c>
      <c r="D404" s="163" t="s">
        <v>2570</v>
      </c>
      <c r="E404" s="118"/>
      <c r="F404" s="118"/>
      <c r="G404" s="118"/>
      <c r="H404" s="125">
        <v>0.5</v>
      </c>
      <c r="I404" s="118"/>
      <c r="J404" s="125"/>
      <c r="K404" s="118"/>
    </row>
    <row r="405" spans="1:11" ht="12.75" customHeight="1">
      <c r="A405" s="118"/>
      <c r="B405" s="118"/>
      <c r="C405" s="162" t="s">
        <v>6065</v>
      </c>
      <c r="D405" s="163" t="s">
        <v>2572</v>
      </c>
      <c r="E405" s="118"/>
      <c r="F405" s="118"/>
      <c r="G405" s="118"/>
      <c r="H405" s="125">
        <v>0.5</v>
      </c>
      <c r="I405" s="118"/>
      <c r="J405" s="125"/>
      <c r="K405" s="118"/>
    </row>
    <row r="406" spans="1:11" ht="12.75" customHeight="1">
      <c r="A406" s="118"/>
      <c r="B406" s="118"/>
      <c r="C406" s="162" t="s">
        <v>6066</v>
      </c>
      <c r="D406" s="163" t="s">
        <v>2574</v>
      </c>
      <c r="E406" s="118"/>
      <c r="F406" s="118"/>
      <c r="G406" s="118"/>
      <c r="H406" s="125">
        <v>0.5</v>
      </c>
      <c r="I406" s="118"/>
      <c r="J406" s="125"/>
      <c r="K406" s="118"/>
    </row>
    <row r="407" spans="1:11" ht="12.75" customHeight="1">
      <c r="A407" s="118"/>
      <c r="B407" s="118"/>
      <c r="C407" s="162" t="s">
        <v>6067</v>
      </c>
      <c r="D407" s="163" t="s">
        <v>2576</v>
      </c>
      <c r="E407" s="118"/>
      <c r="F407" s="118"/>
      <c r="G407" s="118"/>
      <c r="H407" s="125">
        <v>1</v>
      </c>
      <c r="I407" s="118"/>
      <c r="J407" s="125"/>
      <c r="K407" s="118"/>
    </row>
    <row r="408" spans="1:11" ht="12.75" customHeight="1">
      <c r="A408" s="118"/>
      <c r="B408" s="118"/>
      <c r="C408" s="162" t="s">
        <v>6068</v>
      </c>
      <c r="D408" s="163" t="s">
        <v>2544</v>
      </c>
      <c r="E408" s="118"/>
      <c r="F408" s="118"/>
      <c r="G408" s="118"/>
      <c r="H408" s="125">
        <v>0.5</v>
      </c>
      <c r="I408" s="118"/>
      <c r="J408" s="125"/>
      <c r="K408" s="118"/>
    </row>
    <row r="409" spans="1:11" ht="12.75" customHeight="1">
      <c r="A409" s="118"/>
      <c r="B409" s="118"/>
      <c r="C409" s="162" t="s">
        <v>6069</v>
      </c>
      <c r="D409" s="163" t="s">
        <v>2570</v>
      </c>
      <c r="E409" s="118"/>
      <c r="F409" s="118"/>
      <c r="G409" s="118"/>
      <c r="H409" s="125">
        <v>0.5</v>
      </c>
      <c r="I409" s="118"/>
      <c r="J409" s="125"/>
      <c r="K409" s="118"/>
    </row>
    <row r="410" spans="1:11" ht="12.75" customHeight="1">
      <c r="A410" s="118"/>
      <c r="B410" s="118"/>
      <c r="C410" s="162" t="s">
        <v>6070</v>
      </c>
      <c r="D410" s="163" t="s">
        <v>2580</v>
      </c>
      <c r="E410" s="118" t="s">
        <v>788</v>
      </c>
      <c r="F410" s="118" t="s">
        <v>19</v>
      </c>
      <c r="G410" s="118" t="s">
        <v>269</v>
      </c>
      <c r="H410" s="125">
        <v>1</v>
      </c>
      <c r="I410" s="118"/>
      <c r="J410" s="125"/>
      <c r="K410" s="118"/>
    </row>
    <row r="411" spans="1:11" ht="12.75" customHeight="1">
      <c r="A411" s="118"/>
      <c r="B411" s="118"/>
      <c r="C411" s="162" t="s">
        <v>6071</v>
      </c>
      <c r="D411" s="66" t="s">
        <v>2582</v>
      </c>
      <c r="E411" s="118"/>
      <c r="F411" s="118"/>
      <c r="G411" s="118"/>
      <c r="H411" s="125">
        <v>0.5</v>
      </c>
      <c r="I411" s="118"/>
      <c r="J411" s="125"/>
      <c r="K411" s="118"/>
    </row>
    <row r="412" spans="1:11" ht="12.75" customHeight="1">
      <c r="A412" s="118"/>
      <c r="B412" s="118"/>
      <c r="C412" s="162" t="s">
        <v>6072</v>
      </c>
      <c r="D412" s="163" t="s">
        <v>2584</v>
      </c>
      <c r="E412" s="118"/>
      <c r="F412" s="118"/>
      <c r="G412" s="118"/>
      <c r="H412" s="125">
        <v>0.5</v>
      </c>
      <c r="I412" s="118"/>
      <c r="J412" s="125"/>
      <c r="K412" s="118"/>
    </row>
    <row r="413" spans="1:11" ht="12.75" customHeight="1">
      <c r="A413" s="118"/>
      <c r="B413" s="118"/>
      <c r="C413" s="162" t="s">
        <v>6073</v>
      </c>
      <c r="D413" s="163" t="s">
        <v>2586</v>
      </c>
      <c r="E413" s="118"/>
      <c r="F413" s="118"/>
      <c r="G413" s="118"/>
      <c r="H413" s="125">
        <v>0.5</v>
      </c>
      <c r="I413" s="118"/>
      <c r="J413" s="125"/>
      <c r="K413" s="118"/>
    </row>
    <row r="414" spans="1:11" ht="12.75" customHeight="1">
      <c r="A414" s="118"/>
      <c r="B414" s="118"/>
      <c r="C414" s="162" t="s">
        <v>6074</v>
      </c>
      <c r="D414" s="163" t="s">
        <v>2588</v>
      </c>
      <c r="E414" s="118"/>
      <c r="F414" s="118"/>
      <c r="G414" s="118"/>
      <c r="H414" s="125">
        <v>0.5</v>
      </c>
      <c r="I414" s="118"/>
      <c r="J414" s="125"/>
      <c r="K414" s="118"/>
    </row>
    <row r="415" spans="1:11" ht="12.75" customHeight="1">
      <c r="A415" s="118"/>
      <c r="B415" s="118"/>
      <c r="C415" s="162" t="s">
        <v>6075</v>
      </c>
      <c r="D415" s="163" t="s">
        <v>2590</v>
      </c>
      <c r="E415" s="118"/>
      <c r="F415" s="118"/>
      <c r="G415" s="118"/>
      <c r="H415" s="125">
        <v>0.5</v>
      </c>
      <c r="I415" s="118"/>
      <c r="J415" s="125"/>
      <c r="K415" s="118"/>
    </row>
    <row r="416" spans="1:11" ht="12.75" customHeight="1">
      <c r="A416" s="118"/>
      <c r="B416" s="118"/>
      <c r="C416" s="162" t="s">
        <v>6076</v>
      </c>
      <c r="D416" s="163" t="s">
        <v>2592</v>
      </c>
      <c r="E416" s="118"/>
      <c r="F416" s="118"/>
      <c r="G416" s="118"/>
      <c r="H416" s="125">
        <v>0.5</v>
      </c>
      <c r="I416" s="118"/>
      <c r="J416" s="125"/>
      <c r="K416" s="118"/>
    </row>
    <row r="417" spans="1:11" ht="12.75" customHeight="1">
      <c r="A417" s="118"/>
      <c r="B417" s="118"/>
      <c r="C417" s="162" t="s">
        <v>6077</v>
      </c>
      <c r="D417" s="163" t="s">
        <v>2594</v>
      </c>
      <c r="E417" s="118"/>
      <c r="F417" s="118"/>
      <c r="G417" s="118"/>
      <c r="H417" s="125">
        <v>1</v>
      </c>
      <c r="I417" s="118"/>
      <c r="J417" s="125"/>
      <c r="K417" s="118"/>
    </row>
    <row r="418" spans="1:11" ht="12.75" customHeight="1">
      <c r="A418" s="118"/>
      <c r="B418" s="118"/>
      <c r="C418" s="162" t="s">
        <v>6078</v>
      </c>
      <c r="D418" s="163" t="s">
        <v>2596</v>
      </c>
      <c r="E418" s="118"/>
      <c r="F418" s="118"/>
      <c r="G418" s="118"/>
      <c r="H418" s="125">
        <v>0.5</v>
      </c>
      <c r="I418" s="118"/>
      <c r="J418" s="125"/>
      <c r="K418" s="118"/>
    </row>
    <row r="419" spans="1:11" ht="12.75" customHeight="1">
      <c r="A419" s="118"/>
      <c r="B419" s="118"/>
      <c r="C419" s="162" t="s">
        <v>6079</v>
      </c>
      <c r="D419" s="163" t="s">
        <v>2598</v>
      </c>
      <c r="E419" s="118"/>
      <c r="F419" s="118"/>
      <c r="G419" s="118"/>
      <c r="H419" s="125">
        <v>0.5</v>
      </c>
      <c r="I419" s="118"/>
      <c r="J419" s="125"/>
      <c r="K419" s="118"/>
    </row>
    <row r="420" spans="1:11" ht="12.75" customHeight="1">
      <c r="A420" s="118"/>
      <c r="B420" s="118"/>
      <c r="C420" s="162" t="s">
        <v>6080</v>
      </c>
      <c r="D420" s="163" t="s">
        <v>2600</v>
      </c>
      <c r="E420" s="118"/>
      <c r="F420" s="118"/>
      <c r="G420" s="118"/>
      <c r="H420" s="125">
        <v>0.5</v>
      </c>
      <c r="I420" s="118"/>
      <c r="J420" s="125"/>
      <c r="K420" s="118"/>
    </row>
    <row r="421" spans="1:11" ht="12.75" customHeight="1">
      <c r="A421" s="118"/>
      <c r="B421" s="118"/>
      <c r="C421" s="162" t="s">
        <v>6081</v>
      </c>
      <c r="D421" s="165" t="s">
        <v>2602</v>
      </c>
      <c r="E421" s="118"/>
      <c r="F421" s="118"/>
      <c r="G421" s="118"/>
      <c r="H421" s="125">
        <v>1</v>
      </c>
      <c r="I421" s="118"/>
      <c r="J421" s="125"/>
      <c r="K421" s="118"/>
    </row>
    <row r="422" spans="1:11" ht="12.75" customHeight="1">
      <c r="A422" s="118"/>
      <c r="B422" s="118"/>
      <c r="C422" s="162" t="s">
        <v>6082</v>
      </c>
      <c r="D422" s="163" t="s">
        <v>2604</v>
      </c>
      <c r="E422" s="118"/>
      <c r="F422" s="118"/>
      <c r="G422" s="118"/>
      <c r="H422" s="125">
        <v>0.5</v>
      </c>
      <c r="I422" s="118"/>
      <c r="J422" s="125"/>
      <c r="K422" s="118"/>
    </row>
    <row r="423" spans="1:11" ht="12.75" customHeight="1">
      <c r="A423" s="118"/>
      <c r="B423" s="118"/>
      <c r="C423" s="162" t="s">
        <v>6083</v>
      </c>
      <c r="D423" s="163" t="s">
        <v>2606</v>
      </c>
      <c r="E423" s="118"/>
      <c r="F423" s="118"/>
      <c r="G423" s="118"/>
      <c r="H423" s="125">
        <v>1</v>
      </c>
      <c r="I423" s="118"/>
      <c r="J423" s="125"/>
      <c r="K423" s="118"/>
    </row>
    <row r="424" spans="1:11" ht="12.75" customHeight="1">
      <c r="A424" s="118"/>
      <c r="B424" s="118"/>
      <c r="C424" s="162" t="s">
        <v>6084</v>
      </c>
      <c r="D424" s="163" t="s">
        <v>2608</v>
      </c>
      <c r="E424" s="118"/>
      <c r="F424" s="118"/>
      <c r="G424" s="118"/>
      <c r="H424" s="125">
        <v>0.5</v>
      </c>
      <c r="I424" s="118"/>
      <c r="J424" s="125"/>
      <c r="K424" s="118"/>
    </row>
    <row r="425" spans="1:11" ht="12.75" customHeight="1">
      <c r="A425" s="118"/>
      <c r="B425" s="118"/>
      <c r="C425" s="162" t="s">
        <v>6085</v>
      </c>
      <c r="D425" s="165" t="s">
        <v>5996</v>
      </c>
      <c r="E425" s="118"/>
      <c r="F425" s="118"/>
      <c r="G425" s="118"/>
      <c r="H425" s="125">
        <v>1</v>
      </c>
      <c r="I425" s="118"/>
      <c r="J425" s="125"/>
      <c r="K425" s="118"/>
    </row>
    <row r="426" spans="1:11" ht="12.75" customHeight="1">
      <c r="A426" s="118"/>
      <c r="B426" s="118"/>
      <c r="C426" s="162" t="s">
        <v>6086</v>
      </c>
      <c r="D426" s="163" t="s">
        <v>2612</v>
      </c>
      <c r="E426" s="118"/>
      <c r="F426" s="118"/>
      <c r="G426" s="118"/>
      <c r="H426" s="125">
        <v>1</v>
      </c>
      <c r="I426" s="118"/>
      <c r="J426" s="125"/>
      <c r="K426" s="118"/>
    </row>
    <row r="427" spans="1:11" ht="12.75" customHeight="1">
      <c r="A427" s="118"/>
      <c r="B427" s="118"/>
      <c r="C427" s="162" t="s">
        <v>6087</v>
      </c>
      <c r="D427" s="163" t="s">
        <v>2614</v>
      </c>
      <c r="E427" s="118"/>
      <c r="F427" s="118"/>
      <c r="G427" s="118"/>
      <c r="H427" s="125">
        <v>1</v>
      </c>
      <c r="I427" s="118"/>
      <c r="J427" s="125"/>
      <c r="K427" s="118"/>
    </row>
    <row r="428" spans="1:11" ht="12.75" customHeight="1">
      <c r="A428" s="118"/>
      <c r="B428" s="118"/>
      <c r="C428" s="162" t="s">
        <v>6088</v>
      </c>
      <c r="D428" s="163" t="s">
        <v>2616</v>
      </c>
      <c r="E428" s="118"/>
      <c r="F428" s="118"/>
      <c r="G428" s="118"/>
      <c r="H428" s="125">
        <v>1</v>
      </c>
      <c r="I428" s="118"/>
      <c r="J428" s="125"/>
      <c r="K428" s="118"/>
    </row>
    <row r="429" spans="1:11" ht="12.75" customHeight="1">
      <c r="A429" s="118"/>
      <c r="B429" s="118"/>
      <c r="C429" s="162" t="s">
        <v>6089</v>
      </c>
      <c r="D429" s="163" t="s">
        <v>2618</v>
      </c>
      <c r="E429" s="118"/>
      <c r="F429" s="118"/>
      <c r="G429" s="118"/>
      <c r="H429" s="125">
        <v>0.5</v>
      </c>
      <c r="I429" s="118"/>
      <c r="J429" s="125"/>
      <c r="K429" s="118"/>
    </row>
    <row r="430" spans="1:11" ht="12.75" customHeight="1">
      <c r="A430" s="118"/>
      <c r="B430" s="118"/>
      <c r="C430" s="162" t="s">
        <v>6090</v>
      </c>
      <c r="D430" s="163" t="s">
        <v>2620</v>
      </c>
      <c r="E430" s="118"/>
      <c r="F430" s="118"/>
      <c r="G430" s="118"/>
      <c r="H430" s="125">
        <v>0.5</v>
      </c>
      <c r="I430" s="118"/>
      <c r="J430" s="125"/>
      <c r="K430" s="118"/>
    </row>
    <row r="431" spans="1:11" ht="12.75" customHeight="1">
      <c r="A431" s="118"/>
      <c r="B431" s="118"/>
      <c r="C431" s="162" t="s">
        <v>6091</v>
      </c>
      <c r="D431" s="163" t="s">
        <v>2622</v>
      </c>
      <c r="E431" s="118"/>
      <c r="F431" s="118"/>
      <c r="G431" s="118"/>
      <c r="H431" s="125">
        <v>0.5</v>
      </c>
      <c r="I431" s="118"/>
      <c r="J431" s="125"/>
      <c r="K431" s="118"/>
    </row>
    <row r="432" spans="1:11" ht="12.75" customHeight="1">
      <c r="A432" s="118"/>
      <c r="B432" s="118"/>
      <c r="C432" s="162" t="s">
        <v>6092</v>
      </c>
      <c r="D432" s="163" t="s">
        <v>2624</v>
      </c>
      <c r="E432" s="118"/>
      <c r="F432" s="118"/>
      <c r="G432" s="118"/>
      <c r="H432" s="125">
        <v>0.5</v>
      </c>
      <c r="I432" s="118"/>
      <c r="J432" s="125"/>
      <c r="K432" s="118"/>
    </row>
    <row r="433" spans="1:11" ht="12.75" customHeight="1">
      <c r="A433" s="118"/>
      <c r="B433" s="118"/>
      <c r="C433" s="162" t="s">
        <v>6093</v>
      </c>
      <c r="D433" s="163" t="s">
        <v>2626</v>
      </c>
      <c r="E433" s="118"/>
      <c r="F433" s="118"/>
      <c r="G433" s="118"/>
      <c r="H433" s="125">
        <v>0.5</v>
      </c>
      <c r="I433" s="118"/>
      <c r="J433" s="125"/>
      <c r="K433" s="118"/>
    </row>
    <row r="434" spans="1:11" ht="12.75" customHeight="1">
      <c r="A434" s="118"/>
      <c r="B434" s="118"/>
      <c r="C434" s="162" t="s">
        <v>6094</v>
      </c>
      <c r="D434" s="66" t="s">
        <v>2628</v>
      </c>
      <c r="E434" s="118"/>
      <c r="F434" s="118"/>
      <c r="G434" s="118"/>
      <c r="H434" s="125">
        <v>1</v>
      </c>
      <c r="I434" s="118"/>
      <c r="J434" s="125"/>
      <c r="K434" s="118"/>
    </row>
    <row r="435" spans="1:11" ht="12.75" customHeight="1">
      <c r="A435" s="118"/>
      <c r="B435" s="118"/>
      <c r="C435" s="162" t="s">
        <v>6095</v>
      </c>
      <c r="D435" s="66" t="s">
        <v>2630</v>
      </c>
      <c r="E435" s="118"/>
      <c r="F435" s="118"/>
      <c r="G435" s="118"/>
      <c r="H435" s="125">
        <v>0.5</v>
      </c>
      <c r="I435" s="118"/>
      <c r="J435" s="125"/>
      <c r="K435" s="118"/>
    </row>
    <row r="436" spans="1:11" ht="12.75" customHeight="1">
      <c r="A436" s="118"/>
      <c r="B436" s="118"/>
      <c r="C436" s="162" t="s">
        <v>6096</v>
      </c>
      <c r="D436" s="163" t="s">
        <v>2544</v>
      </c>
      <c r="E436" s="118"/>
      <c r="F436" s="118"/>
      <c r="G436" s="118"/>
      <c r="H436" s="125">
        <v>0.5</v>
      </c>
      <c r="I436" s="118"/>
      <c r="J436" s="125"/>
      <c r="K436" s="118"/>
    </row>
    <row r="437" spans="1:11" ht="12.75" customHeight="1">
      <c r="A437" s="118"/>
      <c r="B437" s="118"/>
      <c r="C437" s="162" t="s">
        <v>6097</v>
      </c>
      <c r="D437" s="163" t="s">
        <v>2633</v>
      </c>
      <c r="E437" s="118"/>
      <c r="F437" s="118"/>
      <c r="G437" s="118"/>
      <c r="H437" s="125">
        <v>1</v>
      </c>
      <c r="I437" s="118"/>
      <c r="J437" s="125"/>
      <c r="K437" s="118"/>
    </row>
    <row r="438" spans="1:11" ht="12.75" customHeight="1">
      <c r="A438" s="118"/>
      <c r="B438" s="118"/>
      <c r="C438" s="162" t="s">
        <v>6098</v>
      </c>
      <c r="D438" s="163" t="s">
        <v>2635</v>
      </c>
      <c r="E438" s="118"/>
      <c r="F438" s="118"/>
      <c r="G438" s="118"/>
      <c r="H438" s="125">
        <v>0.5</v>
      </c>
      <c r="I438" s="118"/>
      <c r="J438" s="125"/>
      <c r="K438" s="118"/>
    </row>
    <row r="439" spans="1:11" ht="12.75" customHeight="1">
      <c r="A439" s="118"/>
      <c r="B439" s="118"/>
      <c r="C439" s="162" t="s">
        <v>6099</v>
      </c>
      <c r="D439" s="163" t="s">
        <v>2637</v>
      </c>
      <c r="E439" s="118"/>
      <c r="F439" s="118"/>
      <c r="G439" s="118"/>
      <c r="H439" s="125">
        <v>0.5</v>
      </c>
      <c r="I439" s="118"/>
      <c r="J439" s="125"/>
      <c r="K439" s="118"/>
    </row>
    <row r="440" spans="1:11" ht="12.75" customHeight="1">
      <c r="A440" s="118"/>
      <c r="B440" s="118"/>
      <c r="C440" s="162" t="s">
        <v>6100</v>
      </c>
      <c r="D440" s="163" t="s">
        <v>2639</v>
      </c>
      <c r="E440" s="118"/>
      <c r="F440" s="118"/>
      <c r="G440" s="118"/>
      <c r="H440" s="125">
        <v>0.5</v>
      </c>
      <c r="I440" s="118"/>
      <c r="J440" s="125"/>
      <c r="K440" s="118"/>
    </row>
    <row r="441" spans="1:11" ht="12.75" customHeight="1">
      <c r="A441" s="118"/>
      <c r="B441" s="118"/>
      <c r="C441" s="162" t="s">
        <v>6101</v>
      </c>
      <c r="D441" s="163" t="s">
        <v>2641</v>
      </c>
      <c r="E441" s="118"/>
      <c r="F441" s="118"/>
      <c r="G441" s="118"/>
      <c r="H441" s="125">
        <v>0.5</v>
      </c>
      <c r="I441" s="118"/>
      <c r="J441" s="125"/>
      <c r="K441" s="118"/>
    </row>
    <row r="442" spans="1:11" ht="12.75" customHeight="1">
      <c r="A442" s="118"/>
      <c r="B442" s="118"/>
      <c r="C442" s="162" t="s">
        <v>6102</v>
      </c>
      <c r="D442" s="163" t="s">
        <v>2643</v>
      </c>
      <c r="E442" s="118"/>
      <c r="F442" s="118"/>
      <c r="G442" s="118"/>
      <c r="H442" s="125">
        <v>0.5</v>
      </c>
      <c r="I442" s="118"/>
      <c r="J442" s="125"/>
      <c r="K442" s="118"/>
    </row>
    <row r="443" spans="1:11" ht="12.75" customHeight="1">
      <c r="A443" s="118"/>
      <c r="B443" s="118"/>
      <c r="C443" s="162" t="s">
        <v>6103</v>
      </c>
      <c r="D443" s="163" t="s">
        <v>2645</v>
      </c>
      <c r="E443" s="118"/>
      <c r="F443" s="118"/>
      <c r="G443" s="118"/>
      <c r="H443" s="125">
        <v>0.5</v>
      </c>
      <c r="I443" s="118"/>
      <c r="J443" s="125"/>
      <c r="K443" s="118"/>
    </row>
    <row r="444" spans="1:11" ht="12.75" customHeight="1">
      <c r="A444" s="118"/>
      <c r="B444" s="118"/>
      <c r="C444" s="162" t="s">
        <v>6104</v>
      </c>
      <c r="D444" s="163" t="s">
        <v>2647</v>
      </c>
      <c r="E444" s="118"/>
      <c r="F444" s="118"/>
      <c r="G444" s="118"/>
      <c r="H444" s="125">
        <v>0.5</v>
      </c>
      <c r="I444" s="118"/>
      <c r="J444" s="125"/>
      <c r="K444" s="118"/>
    </row>
    <row r="445" spans="1:11" ht="12.75" customHeight="1">
      <c r="A445" s="118"/>
      <c r="B445" s="118"/>
      <c r="C445" s="162" t="s">
        <v>6105</v>
      </c>
      <c r="D445" s="163" t="s">
        <v>2649</v>
      </c>
      <c r="E445" s="118"/>
      <c r="F445" s="118"/>
      <c r="G445" s="118"/>
      <c r="H445" s="125">
        <v>0.5</v>
      </c>
      <c r="I445" s="118"/>
      <c r="J445" s="125"/>
      <c r="K445" s="118"/>
    </row>
    <row r="446" spans="1:11" ht="12.75" customHeight="1">
      <c r="A446" s="118"/>
      <c r="B446" s="118"/>
      <c r="C446" s="162" t="s">
        <v>6106</v>
      </c>
      <c r="D446" s="163" t="s">
        <v>2651</v>
      </c>
      <c r="E446" s="118"/>
      <c r="F446" s="118"/>
      <c r="G446" s="118"/>
      <c r="H446" s="125">
        <v>0.5</v>
      </c>
      <c r="I446" s="118"/>
      <c r="J446" s="125"/>
      <c r="K446" s="118"/>
    </row>
    <row r="447" spans="1:11" ht="12.75" customHeight="1">
      <c r="A447" s="118"/>
      <c r="B447" s="118"/>
      <c r="C447" s="162" t="s">
        <v>6107</v>
      </c>
      <c r="D447" s="66" t="s">
        <v>2653</v>
      </c>
      <c r="E447" s="118"/>
      <c r="F447" s="118"/>
      <c r="G447" s="118"/>
      <c r="H447" s="125">
        <v>0.5</v>
      </c>
      <c r="I447" s="118"/>
      <c r="J447" s="125"/>
      <c r="K447" s="118"/>
    </row>
    <row r="448" spans="1:11" ht="12.75" customHeight="1">
      <c r="A448" s="118"/>
      <c r="B448" s="118"/>
      <c r="C448" s="162" t="s">
        <v>6108</v>
      </c>
      <c r="D448" s="66" t="s">
        <v>2655</v>
      </c>
      <c r="E448" s="118"/>
      <c r="F448" s="118"/>
      <c r="G448" s="118"/>
      <c r="H448" s="125">
        <v>0.5</v>
      </c>
      <c r="I448" s="118"/>
      <c r="J448" s="125"/>
      <c r="K448" s="118"/>
    </row>
    <row r="449" spans="1:11" ht="12.75" customHeight="1">
      <c r="A449" s="118"/>
      <c r="B449" s="118"/>
      <c r="C449" s="162" t="s">
        <v>6109</v>
      </c>
      <c r="D449" s="163" t="s">
        <v>2570</v>
      </c>
      <c r="E449" s="118"/>
      <c r="F449" s="118"/>
      <c r="G449" s="118"/>
      <c r="H449" s="125">
        <v>0.5</v>
      </c>
      <c r="I449" s="118"/>
      <c r="J449" s="125"/>
      <c r="K449" s="118"/>
    </row>
    <row r="450" spans="1:11" ht="12.75" customHeight="1">
      <c r="A450" s="118"/>
      <c r="B450" s="118"/>
      <c r="C450" s="162" t="s">
        <v>6110</v>
      </c>
      <c r="D450" s="163" t="s">
        <v>2659</v>
      </c>
      <c r="E450" s="118"/>
      <c r="F450" s="118"/>
      <c r="G450" s="118"/>
      <c r="H450" s="125">
        <v>0.5</v>
      </c>
      <c r="I450" s="118"/>
      <c r="J450" s="125"/>
      <c r="K450" s="118"/>
    </row>
    <row r="451" spans="1:11" ht="12.75" customHeight="1">
      <c r="A451" s="118"/>
      <c r="B451" s="118"/>
      <c r="C451" s="162" t="s">
        <v>6111</v>
      </c>
      <c r="D451" s="163" t="s">
        <v>2661</v>
      </c>
      <c r="E451" s="118"/>
      <c r="F451" s="118"/>
      <c r="G451" s="118"/>
      <c r="H451" s="125">
        <v>0.5</v>
      </c>
      <c r="I451" s="118"/>
      <c r="J451" s="125"/>
      <c r="K451" s="118"/>
    </row>
    <row r="452" spans="1:11" ht="12.75" customHeight="1">
      <c r="A452" s="118"/>
      <c r="B452" s="118"/>
      <c r="C452" s="162" t="s">
        <v>6112</v>
      </c>
      <c r="D452" s="163" t="s">
        <v>2663</v>
      </c>
      <c r="E452" s="118"/>
      <c r="F452" s="118"/>
      <c r="G452" s="118"/>
      <c r="H452" s="125">
        <v>1</v>
      </c>
      <c r="I452" s="118"/>
      <c r="J452" s="125"/>
      <c r="K452" s="118"/>
    </row>
    <row r="453" spans="1:11" ht="12.75" customHeight="1">
      <c r="A453" s="118"/>
      <c r="B453" s="118"/>
      <c r="C453" s="162" t="s">
        <v>6113</v>
      </c>
      <c r="D453" s="163" t="s">
        <v>2544</v>
      </c>
      <c r="E453" s="118"/>
      <c r="F453" s="118"/>
      <c r="G453" s="118"/>
      <c r="H453" s="125">
        <v>0.5</v>
      </c>
      <c r="I453" s="118"/>
      <c r="J453" s="125"/>
      <c r="K453" s="118"/>
    </row>
    <row r="454" spans="1:11" ht="12.75" customHeight="1">
      <c r="A454" s="118"/>
      <c r="B454" s="118"/>
      <c r="C454" s="162" t="s">
        <v>6114</v>
      </c>
      <c r="D454" s="163" t="s">
        <v>2570</v>
      </c>
      <c r="E454" s="118"/>
      <c r="F454" s="118"/>
      <c r="G454" s="118"/>
      <c r="H454" s="125">
        <v>0.5</v>
      </c>
      <c r="I454" s="118"/>
      <c r="J454" s="125"/>
      <c r="K454" s="118"/>
    </row>
    <row r="455" spans="1:11" ht="12.75" customHeight="1">
      <c r="A455" s="118"/>
      <c r="B455" s="118"/>
      <c r="C455" s="162"/>
      <c r="D455" s="66" t="s">
        <v>3687</v>
      </c>
      <c r="E455" s="118"/>
      <c r="F455" s="118"/>
      <c r="G455" s="118"/>
      <c r="H455" s="125">
        <v>2</v>
      </c>
      <c r="I455" s="118"/>
      <c r="J455" s="125"/>
      <c r="K455" s="118"/>
    </row>
    <row r="456" spans="1:11" ht="12.75" customHeight="1">
      <c r="A456" s="118"/>
      <c r="B456" s="118"/>
      <c r="C456" s="162"/>
      <c r="D456" s="66" t="s">
        <v>3688</v>
      </c>
      <c r="E456" s="118"/>
      <c r="F456" s="118"/>
      <c r="G456" s="118"/>
      <c r="H456" s="125">
        <v>2</v>
      </c>
      <c r="I456" s="118"/>
      <c r="J456" s="125"/>
      <c r="K456" s="118"/>
    </row>
    <row r="457" spans="1:11" ht="12.75" customHeight="1">
      <c r="A457" s="118"/>
      <c r="B457" s="118"/>
      <c r="C457" s="162"/>
      <c r="D457" s="66" t="s">
        <v>6115</v>
      </c>
      <c r="E457" s="118"/>
      <c r="F457" s="118"/>
      <c r="G457" s="118"/>
      <c r="H457" s="125">
        <v>2</v>
      </c>
      <c r="I457" s="118"/>
      <c r="J457" s="125"/>
      <c r="K457" s="118"/>
    </row>
    <row r="458" spans="1:11" ht="12.75" customHeight="1">
      <c r="A458" s="118"/>
      <c r="B458" s="118" t="s">
        <v>5037</v>
      </c>
      <c r="C458" s="138" t="s">
        <v>6116</v>
      </c>
      <c r="D458" s="139" t="s">
        <v>1052</v>
      </c>
      <c r="E458" s="118" t="s">
        <v>18</v>
      </c>
      <c r="F458" s="118" t="s">
        <v>19</v>
      </c>
      <c r="G458" s="118" t="s">
        <v>20</v>
      </c>
      <c r="H458" s="125">
        <v>1</v>
      </c>
      <c r="I458" s="118"/>
      <c r="J458" s="125"/>
      <c r="K458" s="118" t="s">
        <v>1107</v>
      </c>
    </row>
    <row r="459" spans="1:11" ht="12.75" customHeight="1">
      <c r="A459" s="118"/>
      <c r="B459" s="118"/>
      <c r="C459" s="128" t="s">
        <v>6117</v>
      </c>
      <c r="D459" s="166" t="s">
        <v>1056</v>
      </c>
      <c r="E459" s="118"/>
      <c r="F459" s="118"/>
      <c r="G459" s="118"/>
      <c r="H459" s="125">
        <v>1</v>
      </c>
      <c r="I459" s="118"/>
      <c r="J459" s="125"/>
      <c r="K459" s="118"/>
    </row>
    <row r="460" spans="1:11" ht="12.75" customHeight="1">
      <c r="A460" s="118"/>
      <c r="B460" s="118"/>
      <c r="C460" s="128" t="s">
        <v>6118</v>
      </c>
      <c r="D460" s="166" t="s">
        <v>1058</v>
      </c>
      <c r="E460" s="118"/>
      <c r="F460" s="118"/>
      <c r="G460" s="118"/>
      <c r="H460" s="125">
        <v>1</v>
      </c>
      <c r="I460" s="118"/>
      <c r="J460" s="125"/>
      <c r="K460" s="118"/>
    </row>
    <row r="461" spans="1:11" ht="12.75" customHeight="1">
      <c r="A461" s="118"/>
      <c r="B461" s="118"/>
      <c r="C461" s="128" t="s">
        <v>6119</v>
      </c>
      <c r="D461" s="166" t="s">
        <v>6120</v>
      </c>
      <c r="E461" s="118"/>
      <c r="F461" s="118"/>
      <c r="G461" s="118"/>
      <c r="H461" s="125">
        <v>1</v>
      </c>
      <c r="I461" s="118"/>
      <c r="J461" s="125"/>
      <c r="K461" s="118"/>
    </row>
    <row r="462" spans="1:11" ht="12.75" customHeight="1">
      <c r="A462" s="118"/>
      <c r="B462" s="118"/>
      <c r="C462" s="128" t="s">
        <v>6121</v>
      </c>
      <c r="D462" s="166" t="s">
        <v>6122</v>
      </c>
      <c r="E462" s="118"/>
      <c r="F462" s="118"/>
      <c r="G462" s="118"/>
      <c r="H462" s="125">
        <v>1</v>
      </c>
      <c r="I462" s="118"/>
      <c r="J462" s="125"/>
      <c r="K462" s="118"/>
    </row>
    <row r="463" spans="1:11" ht="12.75" customHeight="1">
      <c r="A463" s="118"/>
      <c r="B463" s="118"/>
      <c r="C463" s="128" t="s">
        <v>6123</v>
      </c>
      <c r="D463" s="166" t="s">
        <v>6124</v>
      </c>
      <c r="E463" s="118"/>
      <c r="F463" s="118"/>
      <c r="G463" s="118"/>
      <c r="H463" s="125">
        <v>1</v>
      </c>
      <c r="I463" s="118"/>
      <c r="J463" s="125"/>
      <c r="K463" s="118"/>
    </row>
    <row r="464" spans="1:11" ht="12.75" customHeight="1">
      <c r="A464" s="118"/>
      <c r="B464" s="118"/>
      <c r="C464" s="128" t="s">
        <v>6125</v>
      </c>
      <c r="D464" s="129" t="s">
        <v>1066</v>
      </c>
      <c r="E464" s="118"/>
      <c r="F464" s="118"/>
      <c r="G464" s="118"/>
      <c r="H464" s="125">
        <v>2</v>
      </c>
      <c r="I464" s="118"/>
      <c r="J464" s="125"/>
      <c r="K464" s="118"/>
    </row>
    <row r="465" spans="1:11" ht="12.75" customHeight="1">
      <c r="A465" s="118"/>
      <c r="B465" s="118"/>
      <c r="C465" s="128" t="s">
        <v>6126</v>
      </c>
      <c r="D465" s="166" t="s">
        <v>1068</v>
      </c>
      <c r="E465" s="118"/>
      <c r="F465" s="118"/>
      <c r="G465" s="118"/>
      <c r="H465" s="125">
        <v>1</v>
      </c>
      <c r="I465" s="118"/>
      <c r="J465" s="125"/>
      <c r="K465" s="118"/>
    </row>
    <row r="466" spans="1:11" ht="12.75" customHeight="1">
      <c r="A466" s="118"/>
      <c r="B466" s="118"/>
      <c r="C466" s="128" t="s">
        <v>6127</v>
      </c>
      <c r="D466" s="129" t="s">
        <v>6128</v>
      </c>
      <c r="E466" s="118"/>
      <c r="F466" s="118"/>
      <c r="G466" s="118"/>
      <c r="H466" s="125">
        <v>3</v>
      </c>
      <c r="I466" s="118"/>
      <c r="J466" s="125"/>
      <c r="K466" s="118"/>
    </row>
    <row r="467" spans="1:11" ht="12.75" customHeight="1">
      <c r="A467" s="118"/>
      <c r="B467" s="118"/>
      <c r="C467" s="128" t="s">
        <v>6129</v>
      </c>
      <c r="D467" s="129" t="s">
        <v>6130</v>
      </c>
      <c r="E467" s="118"/>
      <c r="F467" s="118"/>
      <c r="G467" s="118"/>
      <c r="H467" s="125">
        <v>3</v>
      </c>
      <c r="I467" s="118"/>
      <c r="J467" s="125"/>
      <c r="K467" s="118"/>
    </row>
    <row r="468" spans="1:11" ht="12.75" customHeight="1">
      <c r="A468" s="118"/>
      <c r="B468" s="118"/>
      <c r="C468" s="128" t="s">
        <v>6131</v>
      </c>
      <c r="D468" s="129" t="s">
        <v>6132</v>
      </c>
      <c r="E468" s="118"/>
      <c r="F468" s="118"/>
      <c r="G468" s="118"/>
      <c r="H468" s="125">
        <v>3</v>
      </c>
      <c r="I468" s="118"/>
      <c r="J468" s="125"/>
      <c r="K468" s="118"/>
    </row>
    <row r="469" spans="1:11" ht="12.75" customHeight="1">
      <c r="A469" s="118"/>
      <c r="B469" s="118"/>
      <c r="C469" s="128" t="s">
        <v>6133</v>
      </c>
      <c r="D469" s="129" t="s">
        <v>6134</v>
      </c>
      <c r="E469" s="118"/>
      <c r="F469" s="118"/>
      <c r="G469" s="118"/>
      <c r="H469" s="125">
        <v>3</v>
      </c>
      <c r="I469" s="118"/>
      <c r="J469" s="125"/>
      <c r="K469" s="118"/>
    </row>
    <row r="470" spans="1:11" ht="12.75" customHeight="1">
      <c r="A470" s="118"/>
      <c r="B470" s="118"/>
      <c r="C470" s="128" t="s">
        <v>6135</v>
      </c>
      <c r="D470" s="129" t="s">
        <v>6136</v>
      </c>
      <c r="E470" s="118"/>
      <c r="F470" s="118"/>
      <c r="G470" s="118"/>
      <c r="H470" s="125">
        <v>3</v>
      </c>
      <c r="I470" s="118"/>
      <c r="J470" s="125"/>
      <c r="K470" s="118"/>
    </row>
    <row r="471" spans="1:11" ht="12.75" customHeight="1">
      <c r="A471" s="118"/>
      <c r="B471" s="118"/>
      <c r="C471" s="128" t="s">
        <v>6137</v>
      </c>
      <c r="D471" s="129" t="s">
        <v>6138</v>
      </c>
      <c r="E471" s="118"/>
      <c r="F471" s="118"/>
      <c r="G471" s="118"/>
      <c r="H471" s="125">
        <v>3</v>
      </c>
      <c r="I471" s="118"/>
      <c r="J471" s="125"/>
      <c r="K471" s="118"/>
    </row>
    <row r="472" spans="1:11" ht="12.75" customHeight="1">
      <c r="A472" s="118"/>
      <c r="B472" s="118"/>
      <c r="C472" s="128" t="s">
        <v>6139</v>
      </c>
      <c r="D472" s="129" t="s">
        <v>6140</v>
      </c>
      <c r="E472" s="118"/>
      <c r="F472" s="118"/>
      <c r="G472" s="118"/>
      <c r="H472" s="125">
        <v>3</v>
      </c>
      <c r="I472" s="118"/>
      <c r="J472" s="125"/>
      <c r="K472" s="118"/>
    </row>
    <row r="473" spans="1:11" ht="12.75" customHeight="1">
      <c r="A473" s="118"/>
      <c r="B473" s="118"/>
      <c r="C473" s="128" t="s">
        <v>6141</v>
      </c>
      <c r="D473" s="129" t="s">
        <v>6142</v>
      </c>
      <c r="E473" s="118"/>
      <c r="F473" s="118"/>
      <c r="G473" s="118"/>
      <c r="H473" s="125">
        <v>3</v>
      </c>
      <c r="I473" s="118"/>
      <c r="J473" s="125"/>
      <c r="K473" s="118"/>
    </row>
    <row r="474" spans="1:11" ht="12.75" customHeight="1">
      <c r="A474" s="118"/>
      <c r="B474" s="118"/>
      <c r="C474" s="128" t="s">
        <v>6143</v>
      </c>
      <c r="D474" s="129" t="s">
        <v>6144</v>
      </c>
      <c r="E474" s="118"/>
      <c r="F474" s="118"/>
      <c r="G474" s="118"/>
      <c r="H474" s="125">
        <v>3</v>
      </c>
      <c r="I474" s="118"/>
      <c r="J474" s="125"/>
      <c r="K474" s="118"/>
    </row>
    <row r="475" spans="1:11" ht="12.75" customHeight="1">
      <c r="A475" s="118"/>
      <c r="B475" s="118"/>
      <c r="C475" s="128" t="s">
        <v>6145</v>
      </c>
      <c r="D475" s="129" t="s">
        <v>6146</v>
      </c>
      <c r="E475" s="118"/>
      <c r="F475" s="118"/>
      <c r="G475" s="118"/>
      <c r="H475" s="125">
        <v>3</v>
      </c>
      <c r="I475" s="118"/>
      <c r="J475" s="125"/>
      <c r="K475" s="118"/>
    </row>
    <row r="476" spans="1:11" ht="12.75" customHeight="1">
      <c r="A476" s="118"/>
      <c r="B476" s="118"/>
      <c r="C476" s="128" t="s">
        <v>6147</v>
      </c>
      <c r="D476" s="129" t="s">
        <v>6148</v>
      </c>
      <c r="E476" s="118"/>
      <c r="F476" s="118"/>
      <c r="G476" s="118"/>
      <c r="H476" s="125">
        <v>3</v>
      </c>
      <c r="I476" s="118"/>
      <c r="J476" s="125"/>
      <c r="K476" s="118"/>
    </row>
    <row r="477" spans="1:11" ht="12.75" customHeight="1">
      <c r="A477" s="118"/>
      <c r="B477" s="118"/>
      <c r="C477" s="128" t="s">
        <v>6149</v>
      </c>
      <c r="D477" s="129" t="s">
        <v>6150</v>
      </c>
      <c r="E477" s="118"/>
      <c r="F477" s="118"/>
      <c r="G477" s="118"/>
      <c r="H477" s="125">
        <v>3</v>
      </c>
      <c r="I477" s="118"/>
      <c r="J477" s="125"/>
      <c r="K477" s="118"/>
    </row>
    <row r="478" spans="1:11" ht="12.75" customHeight="1">
      <c r="A478" s="118"/>
      <c r="B478" s="118"/>
      <c r="C478" s="128" t="s">
        <v>6151</v>
      </c>
      <c r="D478" s="129" t="s">
        <v>6152</v>
      </c>
      <c r="E478" s="118"/>
      <c r="F478" s="118"/>
      <c r="G478" s="118"/>
      <c r="H478" s="125">
        <v>3</v>
      </c>
      <c r="I478" s="118"/>
      <c r="J478" s="125"/>
      <c r="K478" s="118"/>
    </row>
    <row r="479" spans="1:11" ht="12.75" customHeight="1">
      <c r="A479" s="118"/>
      <c r="B479" s="118"/>
      <c r="C479" s="128" t="s">
        <v>6153</v>
      </c>
      <c r="D479" s="129" t="s">
        <v>6154</v>
      </c>
      <c r="E479" s="118"/>
      <c r="F479" s="118"/>
      <c r="G479" s="118"/>
      <c r="H479" s="125">
        <v>3</v>
      </c>
      <c r="I479" s="118"/>
      <c r="J479" s="125"/>
      <c r="K479" s="118"/>
    </row>
    <row r="480" spans="1:11" ht="12.75" customHeight="1">
      <c r="A480" s="118"/>
      <c r="B480" s="118"/>
      <c r="C480" s="128" t="s">
        <v>6155</v>
      </c>
      <c r="D480" s="129" t="s">
        <v>6156</v>
      </c>
      <c r="E480" s="118"/>
      <c r="F480" s="118"/>
      <c r="G480" s="118"/>
      <c r="H480" s="125">
        <v>3</v>
      </c>
      <c r="I480" s="118"/>
      <c r="J480" s="125"/>
      <c r="K480" s="118"/>
    </row>
    <row r="481" spans="1:11" ht="12.75" customHeight="1">
      <c r="A481" s="118"/>
      <c r="B481" s="118"/>
      <c r="C481" s="128" t="s">
        <v>6157</v>
      </c>
      <c r="D481" s="129" t="s">
        <v>6158</v>
      </c>
      <c r="E481" s="118"/>
      <c r="F481" s="118"/>
      <c r="G481" s="118"/>
      <c r="H481" s="125">
        <v>3</v>
      </c>
      <c r="I481" s="118"/>
      <c r="J481" s="125"/>
      <c r="K481" s="118"/>
    </row>
    <row r="482" spans="1:11" ht="12.75" customHeight="1">
      <c r="A482" s="118"/>
      <c r="B482" s="118"/>
      <c r="C482" s="128" t="s">
        <v>6159</v>
      </c>
      <c r="D482" s="129" t="s">
        <v>1082</v>
      </c>
      <c r="E482" s="118"/>
      <c r="F482" s="118"/>
      <c r="G482" s="118"/>
      <c r="H482" s="125">
        <v>3</v>
      </c>
      <c r="I482" s="118"/>
      <c r="J482" s="125"/>
      <c r="K482" s="118"/>
    </row>
    <row r="483" spans="1:11" ht="12.75" customHeight="1">
      <c r="A483" s="118"/>
      <c r="B483" s="118"/>
      <c r="C483" s="128" t="s">
        <v>6160</v>
      </c>
      <c r="D483" s="129" t="s">
        <v>1084</v>
      </c>
      <c r="E483" s="118"/>
      <c r="F483" s="118"/>
      <c r="G483" s="118"/>
      <c r="H483" s="125">
        <v>3</v>
      </c>
      <c r="I483" s="118"/>
      <c r="J483" s="125"/>
      <c r="K483" s="118"/>
    </row>
    <row r="484" spans="1:11" ht="12.75" customHeight="1">
      <c r="A484" s="118"/>
      <c r="B484" s="118"/>
      <c r="C484" s="128" t="s">
        <v>6161</v>
      </c>
      <c r="D484" s="129" t="s">
        <v>1086</v>
      </c>
      <c r="E484" s="118"/>
      <c r="F484" s="118"/>
      <c r="G484" s="118"/>
      <c r="H484" s="125">
        <v>3</v>
      </c>
      <c r="I484" s="118"/>
      <c r="J484" s="125"/>
      <c r="K484" s="118"/>
    </row>
    <row r="485" spans="1:11" ht="12.75" customHeight="1">
      <c r="A485" s="118"/>
      <c r="B485" s="118"/>
      <c r="C485" s="128" t="s">
        <v>6162</v>
      </c>
      <c r="D485" s="129" t="s">
        <v>6163</v>
      </c>
      <c r="E485" s="118"/>
      <c r="F485" s="118"/>
      <c r="G485" s="118"/>
      <c r="H485" s="125">
        <v>3</v>
      </c>
      <c r="I485" s="118"/>
      <c r="J485" s="125"/>
      <c r="K485" s="118"/>
    </row>
    <row r="486" spans="1:11" ht="12.75" customHeight="1">
      <c r="A486" s="118"/>
      <c r="B486" s="118"/>
      <c r="C486" s="128" t="s">
        <v>6164</v>
      </c>
      <c r="D486" s="129" t="s">
        <v>1088</v>
      </c>
      <c r="E486" s="118"/>
      <c r="F486" s="118"/>
      <c r="G486" s="118"/>
      <c r="H486" s="125">
        <v>3</v>
      </c>
      <c r="I486" s="118"/>
      <c r="J486" s="125"/>
      <c r="K486" s="118"/>
    </row>
    <row r="487" spans="1:11" ht="12.75" customHeight="1">
      <c r="A487" s="118"/>
      <c r="B487" s="118"/>
      <c r="C487" s="128" t="s">
        <v>6165</v>
      </c>
      <c r="D487" s="129" t="s">
        <v>1090</v>
      </c>
      <c r="E487" s="118"/>
      <c r="F487" s="118"/>
      <c r="G487" s="118"/>
      <c r="H487" s="125">
        <v>3</v>
      </c>
      <c r="I487" s="118"/>
      <c r="J487" s="125"/>
      <c r="K487" s="118"/>
    </row>
    <row r="488" spans="1:11" ht="12.75" customHeight="1">
      <c r="A488" s="118"/>
      <c r="B488" s="118"/>
      <c r="C488" s="128" t="s">
        <v>6166</v>
      </c>
      <c r="D488" s="129" t="s">
        <v>1092</v>
      </c>
      <c r="E488" s="118"/>
      <c r="F488" s="118"/>
      <c r="G488" s="118"/>
      <c r="H488" s="125">
        <v>3</v>
      </c>
      <c r="I488" s="118"/>
      <c r="J488" s="125"/>
      <c r="K488" s="118"/>
    </row>
    <row r="489" spans="1:11" ht="12.75" customHeight="1">
      <c r="A489" s="118"/>
      <c r="B489" s="118"/>
      <c r="C489" s="128" t="s">
        <v>6167</v>
      </c>
      <c r="D489" s="129" t="s">
        <v>6168</v>
      </c>
      <c r="E489" s="118"/>
      <c r="F489" s="118"/>
      <c r="G489" s="118"/>
      <c r="H489" s="125">
        <v>3</v>
      </c>
      <c r="I489" s="118"/>
      <c r="J489" s="125"/>
      <c r="K489" s="118"/>
    </row>
    <row r="490" spans="1:11" ht="12.75" customHeight="1">
      <c r="A490" s="118"/>
      <c r="B490" s="118"/>
      <c r="C490" s="128" t="s">
        <v>6169</v>
      </c>
      <c r="D490" s="129" t="s">
        <v>1094</v>
      </c>
      <c r="E490" s="118"/>
      <c r="F490" s="118"/>
      <c r="G490" s="118"/>
      <c r="H490" s="125">
        <v>3</v>
      </c>
      <c r="I490" s="118"/>
      <c r="J490" s="125"/>
      <c r="K490" s="118"/>
    </row>
    <row r="491" spans="1:11" ht="12.75" customHeight="1">
      <c r="A491" s="118"/>
      <c r="B491" s="118"/>
      <c r="C491" s="128" t="s">
        <v>6170</v>
      </c>
      <c r="D491" s="129" t="s">
        <v>1096</v>
      </c>
      <c r="E491" s="118"/>
      <c r="F491" s="118"/>
      <c r="G491" s="118"/>
      <c r="H491" s="125">
        <v>3</v>
      </c>
      <c r="I491" s="118"/>
      <c r="J491" s="125"/>
      <c r="K491" s="118"/>
    </row>
    <row r="492" spans="1:11" ht="12.75" customHeight="1">
      <c r="A492" s="118"/>
      <c r="B492" s="118"/>
      <c r="C492" s="128" t="s">
        <v>6171</v>
      </c>
      <c r="D492" s="129" t="s">
        <v>1098</v>
      </c>
      <c r="E492" s="118"/>
      <c r="F492" s="118"/>
      <c r="G492" s="118"/>
      <c r="H492" s="125">
        <v>3</v>
      </c>
      <c r="I492" s="118"/>
      <c r="J492" s="125"/>
      <c r="K492" s="118"/>
    </row>
    <row r="493" spans="1:11" ht="12.75" customHeight="1">
      <c r="A493" s="118"/>
      <c r="B493" s="118"/>
      <c r="C493" s="128" t="s">
        <v>6172</v>
      </c>
      <c r="D493" s="129" t="s">
        <v>6173</v>
      </c>
      <c r="E493" s="118"/>
      <c r="F493" s="118"/>
      <c r="G493" s="118"/>
      <c r="H493" s="125">
        <v>3</v>
      </c>
      <c r="I493" s="118"/>
      <c r="J493" s="125"/>
      <c r="K493" s="118"/>
    </row>
    <row r="494" spans="1:11" ht="12.75" customHeight="1">
      <c r="A494" s="118"/>
      <c r="B494" s="118"/>
      <c r="C494" s="128" t="s">
        <v>6174</v>
      </c>
      <c r="D494" s="129" t="s">
        <v>1100</v>
      </c>
      <c r="E494" s="118"/>
      <c r="F494" s="118"/>
      <c r="G494" s="118"/>
      <c r="H494" s="125">
        <v>3</v>
      </c>
      <c r="I494" s="118"/>
      <c r="J494" s="125"/>
      <c r="K494" s="118"/>
    </row>
    <row r="495" spans="1:11" ht="12.75" customHeight="1">
      <c r="A495" s="118"/>
      <c r="B495" s="118"/>
      <c r="C495" s="128" t="s">
        <v>6175</v>
      </c>
      <c r="D495" s="129" t="s">
        <v>1102</v>
      </c>
      <c r="E495" s="118"/>
      <c r="F495" s="118"/>
      <c r="G495" s="118"/>
      <c r="H495" s="125">
        <v>3</v>
      </c>
      <c r="I495" s="118"/>
      <c r="J495" s="125"/>
      <c r="K495" s="118"/>
    </row>
    <row r="496" spans="1:11" ht="12.75" customHeight="1">
      <c r="A496" s="118"/>
      <c r="B496" s="118"/>
      <c r="C496" s="128" t="s">
        <v>6176</v>
      </c>
      <c r="D496" s="129" t="s">
        <v>1104</v>
      </c>
      <c r="E496" s="118"/>
      <c r="F496" s="118"/>
      <c r="G496" s="118"/>
      <c r="H496" s="125">
        <v>3</v>
      </c>
      <c r="I496" s="118"/>
      <c r="J496" s="125"/>
      <c r="K496" s="118"/>
    </row>
    <row r="497" spans="1:11" ht="12.75" customHeight="1">
      <c r="A497" s="118"/>
      <c r="B497" s="118"/>
      <c r="C497" s="128" t="s">
        <v>6177</v>
      </c>
      <c r="D497" s="129" t="s">
        <v>6178</v>
      </c>
      <c r="E497" s="118"/>
      <c r="F497" s="118"/>
      <c r="G497" s="118"/>
      <c r="H497" s="125">
        <v>3</v>
      </c>
      <c r="I497" s="118"/>
      <c r="J497" s="125"/>
      <c r="K497" s="118"/>
    </row>
    <row r="498" spans="1:11" ht="12.75" customHeight="1">
      <c r="A498" s="118"/>
      <c r="B498" s="118"/>
      <c r="C498" s="128" t="s">
        <v>6179</v>
      </c>
      <c r="D498" s="129" t="s">
        <v>1106</v>
      </c>
      <c r="E498" s="118"/>
      <c r="F498" s="118"/>
      <c r="G498" s="118"/>
      <c r="H498" s="125">
        <v>2</v>
      </c>
      <c r="I498" s="118"/>
      <c r="J498" s="125"/>
      <c r="K498" s="118"/>
    </row>
    <row r="499" spans="1:11" ht="12.75" customHeight="1">
      <c r="A499" s="118"/>
      <c r="B499" s="118"/>
      <c r="C499" s="128" t="s">
        <v>6180</v>
      </c>
      <c r="D499" s="129" t="s">
        <v>6181</v>
      </c>
      <c r="E499" s="118"/>
      <c r="F499" s="118"/>
      <c r="G499" s="118"/>
      <c r="H499" s="125">
        <v>1</v>
      </c>
      <c r="I499" s="118"/>
      <c r="J499" s="125"/>
      <c r="K499" s="118"/>
    </row>
    <row r="500" spans="1:11" ht="12.75" customHeight="1">
      <c r="A500" s="118"/>
      <c r="B500" s="118"/>
      <c r="C500" s="128" t="s">
        <v>6182</v>
      </c>
      <c r="D500" s="129" t="s">
        <v>1111</v>
      </c>
      <c r="E500" s="118"/>
      <c r="F500" s="118"/>
      <c r="G500" s="118"/>
      <c r="H500" s="125">
        <v>1</v>
      </c>
      <c r="I500" s="118"/>
      <c r="J500" s="125"/>
      <c r="K500" s="118"/>
    </row>
    <row r="501" spans="1:11" ht="12.75" customHeight="1">
      <c r="A501" s="118"/>
      <c r="B501" s="118"/>
      <c r="C501" s="128" t="s">
        <v>6183</v>
      </c>
      <c r="D501" s="129" t="s">
        <v>1113</v>
      </c>
      <c r="E501" s="118"/>
      <c r="F501" s="118"/>
      <c r="G501" s="118"/>
      <c r="H501" s="125">
        <v>2</v>
      </c>
      <c r="I501" s="118"/>
      <c r="J501" s="125"/>
      <c r="K501" s="118"/>
    </row>
    <row r="502" spans="1:11" ht="12.75" customHeight="1">
      <c r="A502" s="118"/>
      <c r="B502" s="118"/>
      <c r="C502" s="128" t="s">
        <v>6184</v>
      </c>
      <c r="D502" s="129" t="s">
        <v>1115</v>
      </c>
      <c r="E502" s="118"/>
      <c r="F502" s="118"/>
      <c r="G502" s="118"/>
      <c r="H502" s="125">
        <v>2</v>
      </c>
      <c r="I502" s="118"/>
      <c r="J502" s="125"/>
      <c r="K502" s="118"/>
    </row>
    <row r="503" spans="1:11" ht="12.75" customHeight="1">
      <c r="A503" s="118"/>
      <c r="B503" s="118"/>
      <c r="C503" s="128" t="s">
        <v>6185</v>
      </c>
      <c r="D503" s="129" t="s">
        <v>1117</v>
      </c>
      <c r="E503" s="118"/>
      <c r="F503" s="118"/>
      <c r="G503" s="118"/>
      <c r="H503" s="125">
        <v>2</v>
      </c>
      <c r="I503" s="118"/>
      <c r="J503" s="125"/>
      <c r="K503" s="118"/>
    </row>
    <row r="504" spans="1:11" ht="12.75" customHeight="1">
      <c r="A504" s="118"/>
      <c r="B504" s="118"/>
      <c r="C504" s="128" t="s">
        <v>6186</v>
      </c>
      <c r="D504" s="129" t="s">
        <v>5111</v>
      </c>
      <c r="E504" s="118"/>
      <c r="F504" s="118"/>
      <c r="G504" s="118"/>
      <c r="H504" s="125">
        <v>2</v>
      </c>
      <c r="I504" s="118"/>
      <c r="J504" s="125"/>
      <c r="K504" s="118"/>
    </row>
    <row r="505" spans="1:11" ht="12.75" customHeight="1">
      <c r="A505" s="118"/>
      <c r="B505" s="118"/>
      <c r="C505" s="128" t="s">
        <v>6187</v>
      </c>
      <c r="D505" s="129" t="s">
        <v>6188</v>
      </c>
      <c r="E505" s="118"/>
      <c r="F505" s="118"/>
      <c r="G505" s="118"/>
      <c r="H505" s="125">
        <v>2</v>
      </c>
      <c r="I505" s="118"/>
      <c r="J505" s="125"/>
      <c r="K505" s="118"/>
    </row>
    <row r="506" spans="1:11" ht="12.75" customHeight="1">
      <c r="A506" s="118"/>
      <c r="B506" s="118"/>
      <c r="C506" s="128" t="s">
        <v>6189</v>
      </c>
      <c r="D506" s="129" t="s">
        <v>6190</v>
      </c>
      <c r="E506" s="118"/>
      <c r="F506" s="118"/>
      <c r="G506" s="118"/>
      <c r="H506" s="125">
        <v>2</v>
      </c>
      <c r="I506" s="118"/>
      <c r="J506" s="125"/>
      <c r="K506" s="118"/>
    </row>
    <row r="507" spans="1:11" ht="12.75" customHeight="1">
      <c r="A507" s="118"/>
      <c r="B507" s="118"/>
      <c r="C507" s="128" t="s">
        <v>6191</v>
      </c>
      <c r="D507" s="129" t="s">
        <v>6192</v>
      </c>
      <c r="E507" s="118"/>
      <c r="F507" s="118"/>
      <c r="G507" s="118"/>
      <c r="H507" s="125">
        <v>2</v>
      </c>
      <c r="I507" s="118"/>
      <c r="J507" s="125"/>
      <c r="K507" s="118"/>
    </row>
    <row r="508" spans="1:11" ht="12.75" customHeight="1">
      <c r="A508" s="118"/>
      <c r="B508" s="118"/>
      <c r="C508" s="128" t="s">
        <v>6193</v>
      </c>
      <c r="D508" s="129" t="s">
        <v>6194</v>
      </c>
      <c r="E508" s="118"/>
      <c r="F508" s="118"/>
      <c r="G508" s="118"/>
      <c r="H508" s="125">
        <v>2</v>
      </c>
      <c r="I508" s="118"/>
      <c r="J508" s="125"/>
      <c r="K508" s="118"/>
    </row>
    <row r="509" spans="1:11" ht="12.75" customHeight="1">
      <c r="A509" s="118"/>
      <c r="B509" s="118"/>
      <c r="C509" s="128" t="s">
        <v>6195</v>
      </c>
      <c r="D509" s="129" t="s">
        <v>6196</v>
      </c>
      <c r="E509" s="118"/>
      <c r="F509" s="118"/>
      <c r="G509" s="118"/>
      <c r="H509" s="125">
        <v>2</v>
      </c>
      <c r="I509" s="118"/>
      <c r="J509" s="125"/>
      <c r="K509" s="118"/>
    </row>
    <row r="510" spans="1:11" ht="12.75" customHeight="1">
      <c r="A510" s="118"/>
      <c r="B510" s="118"/>
      <c r="C510" s="128" t="s">
        <v>6197</v>
      </c>
      <c r="D510" s="129" t="s">
        <v>6198</v>
      </c>
      <c r="E510" s="118"/>
      <c r="F510" s="118"/>
      <c r="G510" s="118"/>
      <c r="H510" s="125">
        <v>2</v>
      </c>
      <c r="I510" s="118"/>
      <c r="J510" s="125"/>
      <c r="K510" s="118"/>
    </row>
    <row r="511" spans="1:11" ht="12.75" customHeight="1">
      <c r="A511" s="118"/>
      <c r="B511" s="118"/>
      <c r="C511" s="128" t="s">
        <v>6199</v>
      </c>
      <c r="D511" s="129" t="s">
        <v>6200</v>
      </c>
      <c r="E511" s="118"/>
      <c r="F511" s="118"/>
      <c r="G511" s="118"/>
      <c r="H511" s="125">
        <v>2</v>
      </c>
      <c r="I511" s="118"/>
      <c r="J511" s="125"/>
      <c r="K511" s="118"/>
    </row>
    <row r="512" spans="1:11" ht="12.75" customHeight="1">
      <c r="A512" s="118"/>
      <c r="B512" s="118"/>
      <c r="C512" s="134" t="s">
        <v>6201</v>
      </c>
      <c r="D512" s="135" t="s">
        <v>5121</v>
      </c>
      <c r="E512" s="118"/>
      <c r="F512" s="118"/>
      <c r="G512" s="118"/>
      <c r="H512" s="125">
        <v>2</v>
      </c>
      <c r="I512" s="118"/>
      <c r="J512" s="125"/>
      <c r="K512" s="118"/>
    </row>
    <row r="513" spans="1:11" ht="12.75" customHeight="1">
      <c r="A513" s="118"/>
      <c r="B513" s="118"/>
      <c r="C513" s="128" t="s">
        <v>6202</v>
      </c>
      <c r="D513" s="129" t="s">
        <v>6203</v>
      </c>
      <c r="E513" s="118"/>
      <c r="F513" s="118"/>
      <c r="G513" s="118"/>
      <c r="H513" s="125">
        <v>1</v>
      </c>
      <c r="I513" s="118"/>
      <c r="J513" s="125"/>
      <c r="K513" s="118"/>
    </row>
    <row r="514" spans="1:11" ht="12.75" customHeight="1">
      <c r="A514" s="118"/>
      <c r="B514" s="118"/>
      <c r="C514" s="128" t="s">
        <v>6204</v>
      </c>
      <c r="D514" s="129" t="s">
        <v>6205</v>
      </c>
      <c r="E514" s="118"/>
      <c r="F514" s="118"/>
      <c r="G514" s="118"/>
      <c r="H514" s="125">
        <v>1</v>
      </c>
      <c r="I514" s="118"/>
      <c r="J514" s="125"/>
      <c r="K514" s="118"/>
    </row>
    <row r="515" spans="1:11" ht="12.75" customHeight="1">
      <c r="A515" s="118"/>
      <c r="B515" s="118"/>
      <c r="C515" s="128" t="s">
        <v>6206</v>
      </c>
      <c r="D515" s="129" t="s">
        <v>6207</v>
      </c>
      <c r="E515" s="118"/>
      <c r="F515" s="118"/>
      <c r="G515" s="118"/>
      <c r="H515" s="125">
        <v>1</v>
      </c>
      <c r="I515" s="118"/>
      <c r="J515" s="125"/>
      <c r="K515" s="118"/>
    </row>
    <row r="516" spans="1:11" ht="12.75" customHeight="1">
      <c r="A516" s="118"/>
      <c r="B516" s="118"/>
      <c r="C516" s="128" t="s">
        <v>6208</v>
      </c>
      <c r="D516" s="129" t="s">
        <v>6209</v>
      </c>
      <c r="E516" s="118"/>
      <c r="F516" s="118"/>
      <c r="G516" s="118"/>
      <c r="H516" s="125">
        <v>1</v>
      </c>
      <c r="I516" s="118"/>
      <c r="J516" s="125"/>
      <c r="K516" s="118"/>
    </row>
    <row r="517" spans="1:11" ht="12.75" customHeight="1">
      <c r="A517" s="118"/>
      <c r="B517" s="118"/>
      <c r="C517" s="128" t="s">
        <v>6210</v>
      </c>
      <c r="D517" s="129" t="s">
        <v>6211</v>
      </c>
      <c r="E517" s="118"/>
      <c r="F517" s="118"/>
      <c r="G517" s="118"/>
      <c r="H517" s="125">
        <v>1</v>
      </c>
      <c r="I517" s="118"/>
      <c r="J517" s="125"/>
      <c r="K517" s="118"/>
    </row>
    <row r="518" spans="1:11" ht="12.75" customHeight="1">
      <c r="A518" s="118"/>
      <c r="B518" s="118"/>
      <c r="C518" s="128" t="s">
        <v>6212</v>
      </c>
      <c r="D518" s="129" t="s">
        <v>6213</v>
      </c>
      <c r="E518" s="118"/>
      <c r="F518" s="118"/>
      <c r="G518" s="118"/>
      <c r="H518" s="125">
        <v>1</v>
      </c>
      <c r="I518" s="118"/>
      <c r="J518" s="125"/>
      <c r="K518" s="118"/>
    </row>
    <row r="519" spans="1:11" ht="12.75" customHeight="1">
      <c r="A519" s="118"/>
      <c r="B519" s="118"/>
      <c r="C519" s="128" t="s">
        <v>6214</v>
      </c>
      <c r="D519" s="129" t="s">
        <v>6215</v>
      </c>
      <c r="E519" s="118"/>
      <c r="F519" s="118"/>
      <c r="G519" s="118"/>
      <c r="H519" s="125">
        <v>1</v>
      </c>
      <c r="I519" s="118"/>
      <c r="J519" s="125"/>
      <c r="K519" s="118"/>
    </row>
    <row r="520" spans="1:11" ht="12.75" customHeight="1">
      <c r="A520" s="118"/>
      <c r="B520" s="118"/>
      <c r="C520" s="128" t="s">
        <v>6216</v>
      </c>
      <c r="D520" s="129" t="s">
        <v>6217</v>
      </c>
      <c r="E520" s="118"/>
      <c r="F520" s="118"/>
      <c r="G520" s="118"/>
      <c r="H520" s="125">
        <v>1</v>
      </c>
      <c r="I520" s="118"/>
      <c r="J520" s="125"/>
      <c r="K520" s="118"/>
    </row>
    <row r="521" spans="1:11" ht="12.75" customHeight="1">
      <c r="A521" s="118"/>
      <c r="B521" s="118"/>
      <c r="C521" s="128" t="s">
        <v>6218</v>
      </c>
      <c r="D521" s="129" t="s">
        <v>6219</v>
      </c>
      <c r="E521" s="118"/>
      <c r="F521" s="118"/>
      <c r="G521" s="118"/>
      <c r="H521" s="125">
        <v>1</v>
      </c>
      <c r="I521" s="118"/>
      <c r="J521" s="125"/>
      <c r="K521" s="118"/>
    </row>
    <row r="522" spans="1:11" ht="12.75" customHeight="1">
      <c r="A522" s="118"/>
      <c r="B522" s="118"/>
      <c r="C522" s="128" t="s">
        <v>6220</v>
      </c>
      <c r="D522" s="129" t="s">
        <v>6221</v>
      </c>
      <c r="E522" s="118"/>
      <c r="F522" s="118"/>
      <c r="G522" s="118"/>
      <c r="H522" s="125">
        <v>1</v>
      </c>
      <c r="I522" s="118"/>
      <c r="J522" s="125"/>
      <c r="K522" s="118"/>
    </row>
    <row r="523" spans="1:11" ht="12.75" customHeight="1">
      <c r="A523" s="118"/>
      <c r="B523" s="118"/>
      <c r="C523" s="128" t="s">
        <v>6222</v>
      </c>
      <c r="D523" s="129" t="s">
        <v>6223</v>
      </c>
      <c r="E523" s="118"/>
      <c r="F523" s="118"/>
      <c r="G523" s="118"/>
      <c r="H523" s="125">
        <v>1</v>
      </c>
      <c r="I523" s="118"/>
      <c r="J523" s="125"/>
      <c r="K523" s="118"/>
    </row>
    <row r="524" spans="1:11" ht="12.75" customHeight="1">
      <c r="A524" s="118"/>
      <c r="B524" s="118"/>
      <c r="C524" s="128" t="s">
        <v>6224</v>
      </c>
      <c r="D524" s="129" t="s">
        <v>6225</v>
      </c>
      <c r="E524" s="118"/>
      <c r="F524" s="118"/>
      <c r="G524" s="118"/>
      <c r="H524" s="125">
        <v>1</v>
      </c>
      <c r="I524" s="118"/>
      <c r="J524" s="125"/>
      <c r="K524" s="118"/>
    </row>
    <row r="525" spans="1:11" ht="12.75" customHeight="1">
      <c r="A525" s="118"/>
      <c r="B525" s="118"/>
      <c r="C525" s="128" t="s">
        <v>6226</v>
      </c>
      <c r="D525" s="129" t="s">
        <v>6227</v>
      </c>
      <c r="E525" s="118"/>
      <c r="F525" s="118"/>
      <c r="G525" s="118"/>
      <c r="H525" s="125">
        <v>1</v>
      </c>
      <c r="I525" s="118"/>
      <c r="J525" s="125"/>
      <c r="K525" s="118"/>
    </row>
    <row r="526" spans="1:11" ht="12.75" customHeight="1">
      <c r="A526" s="118"/>
      <c r="B526" s="118"/>
      <c r="C526" s="128" t="s">
        <v>6228</v>
      </c>
      <c r="D526" s="129" t="s">
        <v>6229</v>
      </c>
      <c r="E526" s="118"/>
      <c r="F526" s="118"/>
      <c r="G526" s="118"/>
      <c r="H526" s="125">
        <v>1</v>
      </c>
      <c r="I526" s="118"/>
      <c r="J526" s="125"/>
      <c r="K526" s="118"/>
    </row>
    <row r="527" spans="1:11" ht="12.75" customHeight="1">
      <c r="A527" s="118"/>
      <c r="B527" s="118"/>
      <c r="C527" s="128" t="s">
        <v>6230</v>
      </c>
      <c r="D527" s="129" t="s">
        <v>6231</v>
      </c>
      <c r="E527" s="118"/>
      <c r="F527" s="118"/>
      <c r="G527" s="118"/>
      <c r="H527" s="125">
        <v>1</v>
      </c>
      <c r="I527" s="118"/>
      <c r="J527" s="125"/>
      <c r="K527" s="118"/>
    </row>
    <row r="528" spans="1:11" ht="12.75" customHeight="1">
      <c r="A528" s="118"/>
      <c r="B528" s="118"/>
      <c r="C528" s="128" t="s">
        <v>6232</v>
      </c>
      <c r="D528" s="129" t="s">
        <v>6233</v>
      </c>
      <c r="E528" s="118"/>
      <c r="F528" s="118"/>
      <c r="G528" s="118"/>
      <c r="H528" s="125">
        <v>1</v>
      </c>
      <c r="I528" s="118"/>
      <c r="J528" s="125"/>
      <c r="K528" s="118"/>
    </row>
    <row r="529" spans="1:11" ht="12.75" customHeight="1">
      <c r="A529" s="118"/>
      <c r="B529" s="118"/>
      <c r="C529" s="128" t="s">
        <v>6234</v>
      </c>
      <c r="D529" s="129" t="s">
        <v>6235</v>
      </c>
      <c r="E529" s="118"/>
      <c r="F529" s="118"/>
      <c r="G529" s="118"/>
      <c r="H529" s="125">
        <v>1</v>
      </c>
      <c r="I529" s="118"/>
      <c r="J529" s="125"/>
      <c r="K529" s="118"/>
    </row>
    <row r="530" spans="1:11" ht="12.75" customHeight="1">
      <c r="A530" s="118"/>
      <c r="B530" s="118"/>
      <c r="C530" s="128" t="s">
        <v>6236</v>
      </c>
      <c r="D530" s="129" t="s">
        <v>6237</v>
      </c>
      <c r="E530" s="118"/>
      <c r="F530" s="118"/>
      <c r="G530" s="118"/>
      <c r="H530" s="125">
        <v>1</v>
      </c>
      <c r="I530" s="118"/>
      <c r="J530" s="125"/>
      <c r="K530" s="118"/>
    </row>
    <row r="531" spans="1:11" ht="12.75" customHeight="1">
      <c r="A531" s="118"/>
      <c r="B531" s="118"/>
      <c r="C531" s="128" t="s">
        <v>6238</v>
      </c>
      <c r="D531" s="129" t="s">
        <v>6239</v>
      </c>
      <c r="E531" s="118"/>
      <c r="F531" s="118"/>
      <c r="G531" s="118"/>
      <c r="H531" s="125">
        <v>1</v>
      </c>
      <c r="I531" s="118"/>
      <c r="J531" s="125"/>
      <c r="K531" s="118"/>
    </row>
    <row r="532" spans="1:11" ht="12.75" customHeight="1">
      <c r="A532" s="118"/>
      <c r="B532" s="118"/>
      <c r="C532" s="128" t="s">
        <v>6240</v>
      </c>
      <c r="D532" s="129" t="s">
        <v>6241</v>
      </c>
      <c r="E532" s="118"/>
      <c r="F532" s="118"/>
      <c r="G532" s="118"/>
      <c r="H532" s="125">
        <v>1</v>
      </c>
      <c r="I532" s="118"/>
      <c r="J532" s="125"/>
      <c r="K532" s="118"/>
    </row>
    <row r="533" spans="1:11" ht="12.75" customHeight="1">
      <c r="A533" s="118"/>
      <c r="B533" s="118"/>
      <c r="C533" s="128" t="s">
        <v>6242</v>
      </c>
      <c r="D533" s="129" t="s">
        <v>6243</v>
      </c>
      <c r="E533" s="118"/>
      <c r="F533" s="118"/>
      <c r="G533" s="118"/>
      <c r="H533" s="125">
        <v>1</v>
      </c>
      <c r="I533" s="118"/>
      <c r="J533" s="125"/>
      <c r="K533" s="118"/>
    </row>
    <row r="534" spans="1:11" ht="12.75" customHeight="1">
      <c r="A534" s="118"/>
      <c r="B534" s="118"/>
      <c r="C534" s="128" t="s">
        <v>6244</v>
      </c>
      <c r="D534" s="129" t="s">
        <v>6245</v>
      </c>
      <c r="E534" s="118"/>
      <c r="F534" s="118"/>
      <c r="G534" s="118"/>
      <c r="H534" s="125">
        <v>1</v>
      </c>
      <c r="I534" s="118"/>
      <c r="J534" s="125"/>
      <c r="K534" s="118"/>
    </row>
    <row r="535" spans="1:11" ht="12.75" customHeight="1">
      <c r="A535" s="118"/>
      <c r="B535" s="118"/>
      <c r="C535" s="128" t="s">
        <v>6246</v>
      </c>
      <c r="D535" s="129" t="s">
        <v>6247</v>
      </c>
      <c r="E535" s="118"/>
      <c r="F535" s="118"/>
      <c r="G535" s="118"/>
      <c r="H535" s="125">
        <v>1</v>
      </c>
      <c r="I535" s="118"/>
      <c r="J535" s="125"/>
      <c r="K535" s="118"/>
    </row>
    <row r="536" spans="1:11" ht="12.75" customHeight="1">
      <c r="A536" s="118"/>
      <c r="B536" s="118"/>
      <c r="C536" s="128" t="s">
        <v>6248</v>
      </c>
      <c r="D536" s="129" t="s">
        <v>6249</v>
      </c>
      <c r="E536" s="118"/>
      <c r="F536" s="118"/>
      <c r="G536" s="118"/>
      <c r="H536" s="125">
        <v>1</v>
      </c>
      <c r="I536" s="118"/>
      <c r="J536" s="125"/>
      <c r="K536" s="118"/>
    </row>
    <row r="537" spans="1:11" ht="12.75" customHeight="1">
      <c r="A537" s="118"/>
      <c r="B537" s="118"/>
      <c r="C537" s="128" t="s">
        <v>6250</v>
      </c>
      <c r="D537" s="129" t="s">
        <v>6251</v>
      </c>
      <c r="E537" s="118"/>
      <c r="F537" s="118"/>
      <c r="G537" s="118"/>
      <c r="H537" s="125">
        <v>1</v>
      </c>
      <c r="I537" s="118"/>
      <c r="J537" s="125"/>
      <c r="K537" s="118"/>
    </row>
    <row r="538" spans="1:11" ht="12.75" customHeight="1">
      <c r="A538" s="118"/>
      <c r="B538" s="118"/>
      <c r="C538" s="128" t="s">
        <v>6252</v>
      </c>
      <c r="D538" s="129" t="s">
        <v>6253</v>
      </c>
      <c r="E538" s="118"/>
      <c r="F538" s="118"/>
      <c r="G538" s="118"/>
      <c r="H538" s="125">
        <v>1</v>
      </c>
      <c r="I538" s="118"/>
      <c r="J538" s="125"/>
      <c r="K538" s="118"/>
    </row>
    <row r="539" spans="1:11" ht="12.75" customHeight="1">
      <c r="A539" s="118"/>
      <c r="B539" s="118"/>
      <c r="C539" s="128" t="s">
        <v>6254</v>
      </c>
      <c r="D539" s="129" t="s">
        <v>6255</v>
      </c>
      <c r="E539" s="118"/>
      <c r="F539" s="118"/>
      <c r="G539" s="118"/>
      <c r="H539" s="125">
        <v>1</v>
      </c>
      <c r="I539" s="118"/>
      <c r="J539" s="125"/>
      <c r="K539" s="118"/>
    </row>
    <row r="540" spans="1:11" ht="12.75" customHeight="1">
      <c r="A540" s="118"/>
      <c r="B540" s="118"/>
      <c r="C540" s="128" t="s">
        <v>6256</v>
      </c>
      <c r="D540" s="129" t="s">
        <v>6257</v>
      </c>
      <c r="E540" s="118"/>
      <c r="F540" s="118"/>
      <c r="G540" s="118"/>
      <c r="H540" s="125">
        <v>1</v>
      </c>
      <c r="I540" s="118"/>
      <c r="J540" s="125"/>
      <c r="K540" s="118"/>
    </row>
    <row r="541" spans="1:11" ht="12.75" customHeight="1">
      <c r="A541" s="118"/>
      <c r="B541" s="118"/>
      <c r="C541" s="128" t="s">
        <v>6258</v>
      </c>
      <c r="D541" s="129" t="s">
        <v>6259</v>
      </c>
      <c r="E541" s="118"/>
      <c r="F541" s="118"/>
      <c r="G541" s="118"/>
      <c r="H541" s="125">
        <v>1</v>
      </c>
      <c r="I541" s="118"/>
      <c r="J541" s="125"/>
      <c r="K541" s="118"/>
    </row>
    <row r="542" spans="1:11" ht="12.75" customHeight="1">
      <c r="A542" s="118"/>
      <c r="B542" s="118"/>
      <c r="C542" s="128" t="s">
        <v>6260</v>
      </c>
      <c r="D542" s="129" t="s">
        <v>6261</v>
      </c>
      <c r="E542" s="118"/>
      <c r="F542" s="118"/>
      <c r="G542" s="118"/>
      <c r="H542" s="125">
        <v>1</v>
      </c>
      <c r="I542" s="118"/>
      <c r="J542" s="125"/>
      <c r="K542" s="118"/>
    </row>
    <row r="543" spans="1:11" ht="12.75" customHeight="1">
      <c r="A543" s="118"/>
      <c r="B543" s="118"/>
      <c r="C543" s="128" t="s">
        <v>6262</v>
      </c>
      <c r="D543" s="129" t="s">
        <v>6263</v>
      </c>
      <c r="E543" s="118"/>
      <c r="F543" s="118"/>
      <c r="G543" s="118"/>
      <c r="H543" s="125">
        <v>1</v>
      </c>
      <c r="I543" s="118"/>
      <c r="J543" s="125"/>
      <c r="K543" s="118"/>
    </row>
    <row r="544" spans="1:11" ht="12.75" customHeight="1">
      <c r="A544" s="118"/>
      <c r="B544" s="118"/>
      <c r="C544" s="128" t="s">
        <v>6264</v>
      </c>
      <c r="D544" s="129" t="s">
        <v>6265</v>
      </c>
      <c r="E544" s="118"/>
      <c r="F544" s="118"/>
      <c r="G544" s="118"/>
      <c r="H544" s="125">
        <v>1</v>
      </c>
      <c r="I544" s="118"/>
      <c r="J544" s="125"/>
      <c r="K544" s="118"/>
    </row>
    <row r="545" spans="1:11" ht="12.75" customHeight="1">
      <c r="A545" s="118"/>
      <c r="B545" s="118"/>
      <c r="C545" s="128" t="s">
        <v>6266</v>
      </c>
      <c r="D545" s="135" t="s">
        <v>6267</v>
      </c>
      <c r="E545" s="118"/>
      <c r="F545" s="118"/>
      <c r="G545" s="118"/>
      <c r="H545" s="125">
        <v>2</v>
      </c>
      <c r="I545" s="118"/>
      <c r="J545" s="125"/>
      <c r="K545" s="118"/>
    </row>
    <row r="546" spans="1:11" ht="12.75" customHeight="1">
      <c r="A546" s="118"/>
      <c r="B546" s="118"/>
      <c r="C546" s="128" t="s">
        <v>6268</v>
      </c>
      <c r="D546" s="129" t="s">
        <v>6269</v>
      </c>
      <c r="E546" s="118"/>
      <c r="F546" s="118"/>
      <c r="G546" s="118"/>
      <c r="H546" s="125">
        <v>1</v>
      </c>
      <c r="I546" s="118"/>
      <c r="J546" s="125"/>
      <c r="K546" s="118"/>
    </row>
    <row r="547" spans="1:11" ht="12.75" customHeight="1">
      <c r="A547" s="118"/>
      <c r="B547" s="118"/>
      <c r="C547" s="128" t="s">
        <v>6270</v>
      </c>
      <c r="D547" s="129" t="s">
        <v>1106</v>
      </c>
      <c r="E547" s="118"/>
      <c r="F547" s="118"/>
      <c r="G547" s="118"/>
      <c r="H547" s="125">
        <v>2</v>
      </c>
      <c r="I547" s="118"/>
      <c r="J547" s="125"/>
      <c r="K547" s="118"/>
    </row>
    <row r="548" spans="1:11" ht="12.75" customHeight="1">
      <c r="A548" s="118"/>
      <c r="B548" s="118"/>
      <c r="C548" s="128" t="s">
        <v>6271</v>
      </c>
      <c r="D548" s="129" t="s">
        <v>6272</v>
      </c>
      <c r="E548" s="118"/>
      <c r="F548" s="118"/>
      <c r="G548" s="118"/>
      <c r="H548" s="125">
        <v>1</v>
      </c>
      <c r="I548" s="118"/>
      <c r="J548" s="125"/>
      <c r="K548" s="118"/>
    </row>
    <row r="549" spans="1:11" ht="12.75" customHeight="1">
      <c r="A549" s="118"/>
      <c r="B549" s="118"/>
      <c r="C549" s="128" t="s">
        <v>6273</v>
      </c>
      <c r="D549" s="129" t="s">
        <v>1111</v>
      </c>
      <c r="E549" s="118"/>
      <c r="F549" s="118"/>
      <c r="G549" s="118"/>
      <c r="H549" s="125">
        <v>1</v>
      </c>
      <c r="I549" s="118"/>
      <c r="J549" s="125"/>
      <c r="K549" s="118"/>
    </row>
    <row r="550" spans="1:11" ht="12.75" customHeight="1">
      <c r="A550" s="118"/>
      <c r="B550" s="118"/>
      <c r="C550" s="128" t="s">
        <v>6274</v>
      </c>
      <c r="D550" s="129" t="s">
        <v>6275</v>
      </c>
      <c r="E550" s="118"/>
      <c r="F550" s="118"/>
      <c r="G550" s="118"/>
      <c r="H550" s="125">
        <v>1</v>
      </c>
      <c r="I550" s="118"/>
      <c r="J550" s="125"/>
      <c r="K550" s="118"/>
    </row>
    <row r="551" spans="1:11" ht="12.75" customHeight="1">
      <c r="A551" s="118"/>
      <c r="B551" s="118"/>
      <c r="C551" s="128" t="s">
        <v>6276</v>
      </c>
      <c r="D551" s="129" t="s">
        <v>6277</v>
      </c>
      <c r="E551" s="118"/>
      <c r="F551" s="118"/>
      <c r="G551" s="118"/>
      <c r="H551" s="125">
        <v>1</v>
      </c>
      <c r="I551" s="118"/>
      <c r="J551" s="125"/>
      <c r="K551" s="118"/>
    </row>
    <row r="552" spans="1:11" ht="12.75" customHeight="1">
      <c r="A552" s="118"/>
      <c r="B552" s="118"/>
      <c r="C552" s="128" t="s">
        <v>6278</v>
      </c>
      <c r="D552" s="129" t="s">
        <v>6279</v>
      </c>
      <c r="E552" s="118"/>
      <c r="F552" s="118"/>
      <c r="G552" s="118"/>
      <c r="H552" s="125">
        <v>1</v>
      </c>
      <c r="I552" s="118"/>
      <c r="J552" s="125"/>
      <c r="K552" s="118"/>
    </row>
    <row r="553" spans="1:11" ht="15" customHeight="1">
      <c r="A553" s="118"/>
      <c r="B553" s="118"/>
      <c r="C553" s="128" t="s">
        <v>6280</v>
      </c>
      <c r="D553" s="129" t="s">
        <v>6281</v>
      </c>
      <c r="E553" s="118"/>
      <c r="F553" s="118"/>
      <c r="G553" s="118"/>
      <c r="H553" s="125">
        <v>1</v>
      </c>
      <c r="I553" s="118"/>
      <c r="J553" s="125"/>
      <c r="K553" s="118"/>
    </row>
    <row r="554" spans="1:11" ht="15" customHeight="1">
      <c r="A554" s="118"/>
      <c r="B554" s="118"/>
      <c r="C554" s="128" t="s">
        <v>6282</v>
      </c>
      <c r="D554" s="129" t="s">
        <v>6283</v>
      </c>
      <c r="E554" s="118"/>
      <c r="F554" s="118"/>
      <c r="G554" s="118"/>
      <c r="H554" s="125">
        <v>1</v>
      </c>
      <c r="I554" s="118"/>
      <c r="J554" s="125"/>
      <c r="K554" s="118"/>
    </row>
    <row r="555" spans="1:11" ht="15" customHeight="1">
      <c r="A555" s="118"/>
      <c r="B555" s="118"/>
      <c r="C555" s="128" t="s">
        <v>6284</v>
      </c>
      <c r="D555" s="129" t="s">
        <v>6285</v>
      </c>
      <c r="E555" s="118"/>
      <c r="F555" s="118"/>
      <c r="G555" s="118"/>
      <c r="H555" s="125">
        <v>1</v>
      </c>
      <c r="I555" s="118"/>
      <c r="J555" s="125"/>
      <c r="K555" s="118"/>
    </row>
    <row r="556" spans="1:11" ht="15" customHeight="1">
      <c r="A556" s="118"/>
      <c r="B556" s="118"/>
      <c r="C556" s="128" t="s">
        <v>6286</v>
      </c>
      <c r="D556" s="129" t="s">
        <v>6287</v>
      </c>
      <c r="E556" s="118"/>
      <c r="F556" s="118"/>
      <c r="G556" s="118"/>
      <c r="H556" s="125">
        <v>1</v>
      </c>
      <c r="I556" s="118"/>
      <c r="J556" s="125"/>
      <c r="K556" s="118"/>
    </row>
    <row r="557" spans="1:11" ht="15" customHeight="1">
      <c r="A557" s="118"/>
      <c r="B557" s="118"/>
      <c r="C557" s="128" t="s">
        <v>6288</v>
      </c>
      <c r="D557" s="129" t="s">
        <v>6289</v>
      </c>
      <c r="E557" s="118"/>
      <c r="F557" s="118"/>
      <c r="G557" s="118"/>
      <c r="H557" s="125">
        <v>1</v>
      </c>
      <c r="I557" s="118"/>
      <c r="J557" s="125"/>
      <c r="K557" s="118"/>
    </row>
    <row r="558" spans="1:11" ht="15" customHeight="1">
      <c r="A558" s="118"/>
      <c r="B558" s="118"/>
      <c r="C558" s="128" t="s">
        <v>6290</v>
      </c>
      <c r="D558" s="129" t="s">
        <v>6291</v>
      </c>
      <c r="E558" s="118"/>
      <c r="F558" s="118"/>
      <c r="G558" s="118"/>
      <c r="H558" s="125">
        <v>1</v>
      </c>
      <c r="I558" s="118"/>
      <c r="J558" s="125"/>
      <c r="K558" s="118"/>
    </row>
    <row r="559" spans="1:11" ht="15" customHeight="1">
      <c r="A559" s="118"/>
      <c r="B559" s="118"/>
      <c r="C559" s="128" t="s">
        <v>6292</v>
      </c>
      <c r="D559" s="129" t="s">
        <v>6293</v>
      </c>
      <c r="E559" s="118"/>
      <c r="F559" s="118"/>
      <c r="G559" s="118"/>
      <c r="H559" s="125">
        <v>1</v>
      </c>
      <c r="I559" s="118"/>
      <c r="J559" s="125"/>
      <c r="K559" s="118"/>
    </row>
    <row r="560" spans="1:11" ht="15" customHeight="1">
      <c r="A560" s="118"/>
      <c r="B560" s="118"/>
      <c r="C560" s="128" t="s">
        <v>6294</v>
      </c>
      <c r="D560" s="129" t="s">
        <v>6295</v>
      </c>
      <c r="E560" s="118"/>
      <c r="F560" s="118"/>
      <c r="G560" s="118"/>
      <c r="H560" s="125">
        <v>1</v>
      </c>
      <c r="I560" s="118"/>
      <c r="J560" s="125"/>
      <c r="K560" s="118"/>
    </row>
    <row r="561" spans="1:11" ht="15" customHeight="1">
      <c r="A561" s="118"/>
      <c r="B561" s="118"/>
      <c r="C561" s="128" t="s">
        <v>6296</v>
      </c>
      <c r="D561" s="129" t="s">
        <v>6297</v>
      </c>
      <c r="E561" s="118"/>
      <c r="F561" s="118"/>
      <c r="G561" s="118"/>
      <c r="H561" s="125">
        <v>1</v>
      </c>
      <c r="I561" s="118"/>
      <c r="J561" s="125"/>
      <c r="K561" s="118"/>
    </row>
    <row r="562" spans="1:11" ht="15" customHeight="1">
      <c r="A562" s="118"/>
      <c r="B562" s="118"/>
      <c r="C562" s="128" t="s">
        <v>6298</v>
      </c>
      <c r="D562" s="129" t="s">
        <v>6299</v>
      </c>
      <c r="E562" s="118"/>
      <c r="F562" s="118"/>
      <c r="G562" s="118"/>
      <c r="H562" s="125">
        <v>1</v>
      </c>
      <c r="I562" s="118"/>
      <c r="J562" s="125"/>
      <c r="K562" s="118"/>
    </row>
    <row r="563" spans="1:11" ht="15" customHeight="1">
      <c r="A563" s="118"/>
      <c r="B563" s="118"/>
      <c r="C563" s="128" t="s">
        <v>6300</v>
      </c>
      <c r="D563" s="129" t="s">
        <v>6301</v>
      </c>
      <c r="E563" s="118"/>
      <c r="F563" s="118"/>
      <c r="G563" s="118"/>
      <c r="H563" s="125">
        <v>1</v>
      </c>
      <c r="I563" s="118"/>
      <c r="J563" s="125"/>
      <c r="K563" s="118"/>
    </row>
    <row r="564" spans="1:11" ht="12.75" customHeight="1">
      <c r="A564" s="118"/>
      <c r="B564" s="118"/>
      <c r="C564" s="128" t="s">
        <v>6302</v>
      </c>
      <c r="D564" s="129" t="s">
        <v>6303</v>
      </c>
      <c r="E564" s="118"/>
      <c r="F564" s="118"/>
      <c r="G564" s="118"/>
      <c r="H564" s="125">
        <v>1</v>
      </c>
      <c r="I564" s="118"/>
      <c r="J564" s="125"/>
      <c r="K564" s="118"/>
    </row>
    <row r="565" spans="1:11" ht="12.75" customHeight="1">
      <c r="A565" s="118"/>
      <c r="B565" s="118"/>
      <c r="C565" s="128" t="s">
        <v>6304</v>
      </c>
      <c r="D565" s="129" t="s">
        <v>6305</v>
      </c>
      <c r="E565" s="118"/>
      <c r="F565" s="118"/>
      <c r="G565" s="118"/>
      <c r="H565" s="125">
        <v>1</v>
      </c>
      <c r="I565" s="118"/>
      <c r="J565" s="125"/>
      <c r="K565" s="118"/>
    </row>
    <row r="566" spans="1:11" ht="12.75" customHeight="1">
      <c r="A566" s="118"/>
      <c r="B566" s="118"/>
      <c r="C566" s="128" t="s">
        <v>6306</v>
      </c>
      <c r="D566" s="129" t="s">
        <v>6307</v>
      </c>
      <c r="E566" s="118"/>
      <c r="F566" s="118"/>
      <c r="G566" s="118"/>
      <c r="H566" s="125">
        <v>1</v>
      </c>
      <c r="I566" s="118"/>
      <c r="J566" s="125"/>
      <c r="K566" s="118"/>
    </row>
    <row r="567" spans="1:11" ht="12.75" customHeight="1">
      <c r="A567" s="118"/>
      <c r="B567" s="118"/>
      <c r="C567" s="128" t="s">
        <v>6308</v>
      </c>
      <c r="D567" s="129" t="s">
        <v>6309</v>
      </c>
      <c r="E567" s="118"/>
      <c r="F567" s="118"/>
      <c r="G567" s="118"/>
      <c r="H567" s="125">
        <v>1</v>
      </c>
      <c r="I567" s="118"/>
      <c r="J567" s="125"/>
      <c r="K567" s="118"/>
    </row>
    <row r="568" spans="1:11" ht="12.75" customHeight="1">
      <c r="A568" s="118"/>
      <c r="B568" s="118"/>
      <c r="C568" s="128" t="s">
        <v>6310</v>
      </c>
      <c r="D568" s="129" t="s">
        <v>6311</v>
      </c>
      <c r="E568" s="118"/>
      <c r="F568" s="118"/>
      <c r="G568" s="118"/>
      <c r="H568" s="125">
        <v>1</v>
      </c>
      <c r="I568" s="118"/>
      <c r="J568" s="125"/>
      <c r="K568" s="118"/>
    </row>
    <row r="569" spans="1:11" ht="12.75" customHeight="1">
      <c r="A569" s="118"/>
      <c r="B569" s="118"/>
      <c r="C569" s="128" t="s">
        <v>6312</v>
      </c>
      <c r="D569" s="129" t="s">
        <v>6313</v>
      </c>
      <c r="E569" s="118"/>
      <c r="F569" s="118"/>
      <c r="G569" s="118"/>
      <c r="H569" s="125">
        <v>1</v>
      </c>
      <c r="I569" s="118"/>
      <c r="J569" s="125"/>
      <c r="K569" s="118"/>
    </row>
    <row r="570" spans="1:11" ht="12.75" customHeight="1">
      <c r="A570" s="118"/>
      <c r="B570" s="118"/>
      <c r="C570" s="128" t="s">
        <v>6314</v>
      </c>
      <c r="D570" s="129" t="s">
        <v>6315</v>
      </c>
      <c r="E570" s="118"/>
      <c r="F570" s="118"/>
      <c r="G570" s="118"/>
      <c r="H570" s="125">
        <v>1</v>
      </c>
      <c r="I570" s="118"/>
      <c r="J570" s="125"/>
      <c r="K570" s="118"/>
    </row>
    <row r="571" spans="1:11" ht="12.75" customHeight="1">
      <c r="A571" s="118"/>
      <c r="B571" s="118"/>
      <c r="C571" s="128" t="s">
        <v>6316</v>
      </c>
      <c r="D571" s="129" t="s">
        <v>6317</v>
      </c>
      <c r="E571" s="118"/>
      <c r="F571" s="118"/>
      <c r="G571" s="118"/>
      <c r="H571" s="125">
        <v>1</v>
      </c>
      <c r="I571" s="118"/>
      <c r="J571" s="125"/>
      <c r="K571" s="118"/>
    </row>
    <row r="572" spans="1:11" ht="12.75" customHeight="1">
      <c r="A572" s="118"/>
      <c r="B572" s="118"/>
      <c r="C572" s="128" t="s">
        <v>6318</v>
      </c>
      <c r="D572" s="129" t="s">
        <v>6319</v>
      </c>
      <c r="E572" s="118"/>
      <c r="F572" s="118"/>
      <c r="G572" s="118"/>
      <c r="H572" s="125">
        <v>1</v>
      </c>
      <c r="I572" s="118"/>
      <c r="J572" s="125"/>
      <c r="K572" s="118"/>
    </row>
    <row r="573" spans="1:11" ht="12.75" customHeight="1">
      <c r="A573" s="118"/>
      <c r="B573" s="118"/>
      <c r="C573" s="128" t="s">
        <v>6320</v>
      </c>
      <c r="D573" s="129" t="s">
        <v>6321</v>
      </c>
      <c r="E573" s="118"/>
      <c r="F573" s="118"/>
      <c r="G573" s="118"/>
      <c r="H573" s="125">
        <v>1</v>
      </c>
      <c r="I573" s="118"/>
      <c r="J573" s="125"/>
      <c r="K573" s="118"/>
    </row>
    <row r="574" spans="1:11" ht="12.75" customHeight="1">
      <c r="A574" s="118"/>
      <c r="B574" s="118"/>
      <c r="C574" s="128" t="s">
        <v>6322</v>
      </c>
      <c r="D574" s="129" t="s">
        <v>6323</v>
      </c>
      <c r="E574" s="118"/>
      <c r="F574" s="118"/>
      <c r="G574" s="118"/>
      <c r="H574" s="125">
        <v>1</v>
      </c>
      <c r="I574" s="118"/>
      <c r="J574" s="125"/>
      <c r="K574" s="118"/>
    </row>
    <row r="575" spans="1:11" ht="12.75" customHeight="1">
      <c r="A575" s="118"/>
      <c r="B575" s="118"/>
      <c r="C575" s="128" t="s">
        <v>6324</v>
      </c>
      <c r="D575" s="135" t="s">
        <v>6267</v>
      </c>
      <c r="E575" s="118"/>
      <c r="F575" s="118"/>
      <c r="G575" s="118"/>
      <c r="H575" s="125">
        <v>2</v>
      </c>
      <c r="I575" s="118"/>
      <c r="J575" s="125"/>
      <c r="K575" s="118"/>
    </row>
    <row r="576" spans="1:11" ht="12.75" customHeight="1">
      <c r="A576" s="118"/>
      <c r="B576" s="118"/>
      <c r="C576" s="128" t="s">
        <v>6325</v>
      </c>
      <c r="D576" s="129" t="s">
        <v>6269</v>
      </c>
      <c r="E576" s="118"/>
      <c r="F576" s="118"/>
      <c r="G576" s="118"/>
      <c r="H576" s="125">
        <v>1</v>
      </c>
      <c r="I576" s="118"/>
      <c r="J576" s="125"/>
      <c r="K576" s="118"/>
    </row>
    <row r="577" spans="1:11" ht="12.75" customHeight="1">
      <c r="A577" s="118"/>
      <c r="B577" s="118"/>
      <c r="C577" s="128" t="s">
        <v>6326</v>
      </c>
      <c r="D577" s="129" t="s">
        <v>1106</v>
      </c>
      <c r="E577" s="118"/>
      <c r="F577" s="118"/>
      <c r="G577" s="118"/>
      <c r="H577" s="125">
        <v>2</v>
      </c>
      <c r="I577" s="118"/>
      <c r="J577" s="125"/>
      <c r="K577" s="118"/>
    </row>
    <row r="578" spans="1:11" ht="12.75" customHeight="1">
      <c r="A578" s="118"/>
      <c r="B578" s="118"/>
      <c r="C578" s="128" t="s">
        <v>6327</v>
      </c>
      <c r="D578" s="129" t="s">
        <v>6181</v>
      </c>
      <c r="E578" s="118"/>
      <c r="F578" s="118"/>
      <c r="G578" s="118"/>
      <c r="H578" s="125">
        <v>1</v>
      </c>
      <c r="I578" s="118"/>
      <c r="J578" s="125"/>
      <c r="K578" s="118"/>
    </row>
    <row r="579" spans="1:11" ht="12.75" customHeight="1">
      <c r="A579" s="118"/>
      <c r="B579" s="118"/>
      <c r="C579" s="128" t="s">
        <v>6328</v>
      </c>
      <c r="D579" s="129" t="s">
        <v>1111</v>
      </c>
      <c r="E579" s="118"/>
      <c r="F579" s="118"/>
      <c r="G579" s="118"/>
      <c r="H579" s="125">
        <v>1</v>
      </c>
      <c r="I579" s="118"/>
      <c r="J579" s="125"/>
      <c r="K579" s="118"/>
    </row>
    <row r="580" spans="1:11" ht="12.75" customHeight="1">
      <c r="A580" s="118"/>
      <c r="B580" s="118"/>
      <c r="C580" s="128"/>
      <c r="D580" s="129" t="s">
        <v>1225</v>
      </c>
      <c r="E580" s="118"/>
      <c r="F580" s="118"/>
      <c r="G580" s="118"/>
      <c r="H580" s="125">
        <v>0.5</v>
      </c>
      <c r="I580" s="118"/>
      <c r="J580" s="125"/>
      <c r="K580" s="118"/>
    </row>
    <row r="581" spans="1:11" ht="12.75" customHeight="1">
      <c r="A581" s="118"/>
      <c r="B581" s="118"/>
      <c r="C581" s="128"/>
      <c r="D581" s="129" t="s">
        <v>1045</v>
      </c>
      <c r="E581" s="118"/>
      <c r="F581" s="118"/>
      <c r="G581" s="118"/>
      <c r="H581" s="125">
        <v>2</v>
      </c>
      <c r="I581" s="118"/>
      <c r="J581" s="125"/>
      <c r="K581" s="118"/>
    </row>
    <row r="582" spans="1:11" ht="12.75" customHeight="1">
      <c r="A582" s="118"/>
      <c r="B582" s="118"/>
      <c r="C582" s="128"/>
      <c r="D582" s="129" t="s">
        <v>1047</v>
      </c>
      <c r="E582" s="118"/>
      <c r="F582" s="118"/>
      <c r="G582" s="118"/>
      <c r="H582" s="125">
        <v>0.5</v>
      </c>
      <c r="I582" s="118"/>
      <c r="J582" s="125"/>
      <c r="K582" s="118"/>
    </row>
    <row r="583" spans="1:11" ht="12.75" customHeight="1">
      <c r="A583" s="118"/>
      <c r="B583" s="118"/>
      <c r="C583" s="128"/>
      <c r="D583" s="129" t="s">
        <v>3685</v>
      </c>
      <c r="E583" s="118"/>
      <c r="F583" s="118"/>
      <c r="G583" s="118"/>
      <c r="H583" s="125">
        <v>1</v>
      </c>
      <c r="I583" s="118"/>
      <c r="J583" s="125"/>
      <c r="K583" s="118"/>
    </row>
    <row r="584" spans="1:11" ht="12.75" customHeight="1">
      <c r="A584" s="118"/>
      <c r="B584" s="118"/>
      <c r="C584" s="128"/>
      <c r="D584" s="129" t="s">
        <v>1048</v>
      </c>
      <c r="E584" s="118"/>
      <c r="F584" s="118"/>
      <c r="G584" s="118"/>
      <c r="H584" s="125">
        <v>2</v>
      </c>
      <c r="I584" s="118"/>
      <c r="J584" s="125"/>
      <c r="K584" s="118"/>
    </row>
    <row r="585" spans="1:11" ht="12.75" customHeight="1">
      <c r="A585" s="118"/>
      <c r="B585" s="118"/>
      <c r="C585" s="128"/>
      <c r="D585" s="129" t="s">
        <v>3686</v>
      </c>
      <c r="E585" s="118"/>
      <c r="F585" s="118"/>
      <c r="G585" s="118"/>
      <c r="H585" s="125">
        <v>0.5</v>
      </c>
      <c r="I585" s="118"/>
      <c r="J585" s="125"/>
      <c r="K585" s="118"/>
    </row>
    <row r="586" spans="1:11" ht="12.75" customHeight="1">
      <c r="A586" s="118"/>
      <c r="B586" s="118"/>
      <c r="C586" s="128"/>
      <c r="D586" s="129" t="s">
        <v>5250</v>
      </c>
      <c r="E586" s="118"/>
      <c r="F586" s="118"/>
      <c r="G586" s="118"/>
      <c r="H586" s="125">
        <v>3</v>
      </c>
      <c r="I586" s="118"/>
      <c r="J586" s="125"/>
      <c r="K586" s="118"/>
    </row>
    <row r="587" spans="1:11" ht="12.75" customHeight="1">
      <c r="A587" s="118"/>
      <c r="B587" s="118" t="s">
        <v>6329</v>
      </c>
      <c r="C587" s="128" t="s">
        <v>6330</v>
      </c>
      <c r="D587" s="129" t="s">
        <v>1052</v>
      </c>
      <c r="E587" s="118" t="s">
        <v>18</v>
      </c>
      <c r="F587" s="118" t="s">
        <v>19</v>
      </c>
      <c r="G587" s="118" t="s">
        <v>20</v>
      </c>
      <c r="H587" s="125">
        <v>1</v>
      </c>
      <c r="I587" s="118"/>
      <c r="J587" s="125"/>
      <c r="K587" s="118" t="s">
        <v>3524</v>
      </c>
    </row>
    <row r="588" spans="1:11" ht="12.75" customHeight="1">
      <c r="A588" s="118"/>
      <c r="B588" s="118"/>
      <c r="C588" s="128" t="s">
        <v>6331</v>
      </c>
      <c r="D588" s="166" t="s">
        <v>1056</v>
      </c>
      <c r="E588" s="118"/>
      <c r="F588" s="118"/>
      <c r="G588" s="118"/>
      <c r="H588" s="125">
        <v>1</v>
      </c>
      <c r="I588" s="118"/>
      <c r="J588" s="125"/>
      <c r="K588" s="118"/>
    </row>
    <row r="589" spans="1:11" ht="12.75" customHeight="1">
      <c r="A589" s="118"/>
      <c r="B589" s="118"/>
      <c r="C589" s="128" t="s">
        <v>6332</v>
      </c>
      <c r="D589" s="166" t="s">
        <v>1058</v>
      </c>
      <c r="E589" s="118"/>
      <c r="F589" s="118"/>
      <c r="G589" s="118"/>
      <c r="H589" s="125">
        <v>1</v>
      </c>
      <c r="I589" s="118"/>
      <c r="J589" s="125"/>
      <c r="K589" s="118"/>
    </row>
    <row r="590" spans="1:11" ht="12.75" customHeight="1">
      <c r="A590" s="118"/>
      <c r="B590" s="118"/>
      <c r="C590" s="128" t="s">
        <v>6333</v>
      </c>
      <c r="D590" s="166" t="s">
        <v>6120</v>
      </c>
      <c r="E590" s="118"/>
      <c r="F590" s="118"/>
      <c r="G590" s="118"/>
      <c r="H590" s="125">
        <v>1</v>
      </c>
      <c r="I590" s="118"/>
      <c r="J590" s="125"/>
      <c r="K590" s="118"/>
    </row>
    <row r="591" spans="1:11" ht="12.75" customHeight="1">
      <c r="A591" s="118"/>
      <c r="B591" s="118"/>
      <c r="C591" s="128" t="s">
        <v>6334</v>
      </c>
      <c r="D591" s="166" t="s">
        <v>6122</v>
      </c>
      <c r="E591" s="118"/>
      <c r="F591" s="118"/>
      <c r="G591" s="118"/>
      <c r="H591" s="125">
        <v>1</v>
      </c>
      <c r="I591" s="118"/>
      <c r="J591" s="125"/>
      <c r="K591" s="118"/>
    </row>
    <row r="592" spans="1:11" ht="12.75" customHeight="1">
      <c r="A592" s="118"/>
      <c r="B592" s="118"/>
      <c r="C592" s="128" t="s">
        <v>6335</v>
      </c>
      <c r="D592" s="166" t="s">
        <v>6124</v>
      </c>
      <c r="E592" s="118"/>
      <c r="F592" s="118"/>
      <c r="G592" s="118"/>
      <c r="H592" s="125">
        <v>1</v>
      </c>
      <c r="I592" s="118"/>
      <c r="J592" s="125"/>
      <c r="K592" s="118"/>
    </row>
    <row r="593" spans="1:11" ht="12.75" customHeight="1">
      <c r="A593" s="118"/>
      <c r="B593" s="118"/>
      <c r="C593" s="128" t="s">
        <v>6336</v>
      </c>
      <c r="D593" s="129" t="s">
        <v>1066</v>
      </c>
      <c r="E593" s="118"/>
      <c r="F593" s="118"/>
      <c r="G593" s="118"/>
      <c r="H593" s="125">
        <v>2</v>
      </c>
      <c r="I593" s="118"/>
      <c r="J593" s="125"/>
      <c r="K593" s="118"/>
    </row>
    <row r="594" spans="1:11" ht="12.75" customHeight="1">
      <c r="A594" s="118"/>
      <c r="B594" s="118"/>
      <c r="C594" s="128" t="s">
        <v>6337</v>
      </c>
      <c r="D594" s="166" t="s">
        <v>1068</v>
      </c>
      <c r="E594" s="118"/>
      <c r="F594" s="118"/>
      <c r="G594" s="118"/>
      <c r="H594" s="125">
        <v>1</v>
      </c>
      <c r="I594" s="118"/>
      <c r="J594" s="125"/>
      <c r="K594" s="118"/>
    </row>
    <row r="595" spans="1:11" ht="12.75" customHeight="1">
      <c r="A595" s="118"/>
      <c r="B595" s="118"/>
      <c r="C595" s="128" t="s">
        <v>6338</v>
      </c>
      <c r="D595" s="129" t="s">
        <v>6128</v>
      </c>
      <c r="E595" s="118"/>
      <c r="F595" s="118"/>
      <c r="G595" s="118"/>
      <c r="H595" s="125">
        <v>3</v>
      </c>
      <c r="I595" s="118"/>
      <c r="J595" s="125"/>
      <c r="K595" s="118"/>
    </row>
    <row r="596" spans="1:11" ht="12.75" customHeight="1">
      <c r="A596" s="118"/>
      <c r="B596" s="118"/>
      <c r="C596" s="128" t="s">
        <v>6339</v>
      </c>
      <c r="D596" s="129" t="s">
        <v>6130</v>
      </c>
      <c r="E596" s="118"/>
      <c r="F596" s="118"/>
      <c r="G596" s="118"/>
      <c r="H596" s="125">
        <v>3</v>
      </c>
      <c r="I596" s="118"/>
      <c r="J596" s="125"/>
      <c r="K596" s="118"/>
    </row>
    <row r="597" spans="1:11" ht="12.75" customHeight="1">
      <c r="A597" s="118"/>
      <c r="B597" s="118"/>
      <c r="C597" s="128" t="s">
        <v>6340</v>
      </c>
      <c r="D597" s="129" t="s">
        <v>6132</v>
      </c>
      <c r="E597" s="118"/>
      <c r="F597" s="118"/>
      <c r="G597" s="118"/>
      <c r="H597" s="125">
        <v>3</v>
      </c>
      <c r="I597" s="118"/>
      <c r="J597" s="125"/>
      <c r="K597" s="118"/>
    </row>
    <row r="598" spans="1:11" ht="12.75" customHeight="1">
      <c r="A598" s="118"/>
      <c r="B598" s="118"/>
      <c r="C598" s="128" t="s">
        <v>6341</v>
      </c>
      <c r="D598" s="129" t="s">
        <v>6134</v>
      </c>
      <c r="E598" s="118"/>
      <c r="F598" s="118"/>
      <c r="G598" s="118"/>
      <c r="H598" s="125">
        <v>3</v>
      </c>
      <c r="I598" s="118"/>
      <c r="J598" s="125"/>
      <c r="K598" s="118"/>
    </row>
    <row r="599" spans="1:11" ht="12.75" customHeight="1">
      <c r="A599" s="118"/>
      <c r="B599" s="118"/>
      <c r="C599" s="128" t="s">
        <v>6342</v>
      </c>
      <c r="D599" s="129" t="s">
        <v>6136</v>
      </c>
      <c r="E599" s="118"/>
      <c r="F599" s="118"/>
      <c r="G599" s="118"/>
      <c r="H599" s="125">
        <v>3</v>
      </c>
      <c r="I599" s="118"/>
      <c r="J599" s="125"/>
      <c r="K599" s="118"/>
    </row>
    <row r="600" spans="1:11" ht="12.75" customHeight="1">
      <c r="A600" s="118"/>
      <c r="B600" s="118"/>
      <c r="C600" s="128" t="s">
        <v>6343</v>
      </c>
      <c r="D600" s="129" t="s">
        <v>6138</v>
      </c>
      <c r="E600" s="118"/>
      <c r="F600" s="118"/>
      <c r="G600" s="118"/>
      <c r="H600" s="125">
        <v>3</v>
      </c>
      <c r="I600" s="118"/>
      <c r="J600" s="125"/>
      <c r="K600" s="118"/>
    </row>
    <row r="601" spans="1:11" ht="12.75" customHeight="1">
      <c r="A601" s="118"/>
      <c r="B601" s="118"/>
      <c r="C601" s="128" t="s">
        <v>6344</v>
      </c>
      <c r="D601" s="129" t="s">
        <v>6140</v>
      </c>
      <c r="E601" s="118"/>
      <c r="F601" s="118"/>
      <c r="G601" s="118"/>
      <c r="H601" s="125">
        <v>3</v>
      </c>
      <c r="I601" s="118"/>
      <c r="J601" s="125"/>
      <c r="K601" s="118"/>
    </row>
    <row r="602" spans="1:11" ht="12.75" customHeight="1">
      <c r="A602" s="118"/>
      <c r="B602" s="118"/>
      <c r="C602" s="128" t="s">
        <v>6345</v>
      </c>
      <c r="D602" s="129" t="s">
        <v>6142</v>
      </c>
      <c r="E602" s="118"/>
      <c r="F602" s="118"/>
      <c r="G602" s="118"/>
      <c r="H602" s="125">
        <v>3</v>
      </c>
      <c r="I602" s="118"/>
      <c r="J602" s="125"/>
      <c r="K602" s="118"/>
    </row>
    <row r="603" spans="1:11" ht="12.75" customHeight="1">
      <c r="A603" s="118"/>
      <c r="B603" s="118"/>
      <c r="C603" s="128" t="s">
        <v>6346</v>
      </c>
      <c r="D603" s="129" t="s">
        <v>6144</v>
      </c>
      <c r="E603" s="118"/>
      <c r="F603" s="118"/>
      <c r="G603" s="118"/>
      <c r="H603" s="125">
        <v>3</v>
      </c>
      <c r="I603" s="118"/>
      <c r="J603" s="125"/>
      <c r="K603" s="118"/>
    </row>
    <row r="604" spans="1:11" ht="12.75" customHeight="1">
      <c r="A604" s="118"/>
      <c r="B604" s="118"/>
      <c r="C604" s="128" t="s">
        <v>6347</v>
      </c>
      <c r="D604" s="129" t="s">
        <v>6146</v>
      </c>
      <c r="E604" s="118"/>
      <c r="F604" s="118"/>
      <c r="G604" s="118"/>
      <c r="H604" s="125">
        <v>3</v>
      </c>
      <c r="I604" s="118"/>
      <c r="J604" s="125"/>
      <c r="K604" s="118"/>
    </row>
    <row r="605" spans="1:11" ht="12.75" customHeight="1">
      <c r="A605" s="118"/>
      <c r="B605" s="118"/>
      <c r="C605" s="128" t="s">
        <v>6348</v>
      </c>
      <c r="D605" s="129" t="s">
        <v>6148</v>
      </c>
      <c r="E605" s="118"/>
      <c r="F605" s="118"/>
      <c r="G605" s="118"/>
      <c r="H605" s="125">
        <v>3</v>
      </c>
      <c r="I605" s="118"/>
      <c r="J605" s="125"/>
      <c r="K605" s="118"/>
    </row>
    <row r="606" spans="1:11" ht="12.75" customHeight="1">
      <c r="A606" s="118"/>
      <c r="B606" s="118"/>
      <c r="C606" s="128" t="s">
        <v>6349</v>
      </c>
      <c r="D606" s="129" t="s">
        <v>6150</v>
      </c>
      <c r="E606" s="118"/>
      <c r="F606" s="118"/>
      <c r="G606" s="118"/>
      <c r="H606" s="125">
        <v>3</v>
      </c>
      <c r="I606" s="118"/>
      <c r="J606" s="125"/>
      <c r="K606" s="118"/>
    </row>
    <row r="607" spans="1:11" ht="12.75" customHeight="1">
      <c r="A607" s="118"/>
      <c r="B607" s="118"/>
      <c r="C607" s="128" t="s">
        <v>6350</v>
      </c>
      <c r="D607" s="129" t="s">
        <v>6152</v>
      </c>
      <c r="E607" s="118"/>
      <c r="F607" s="118"/>
      <c r="G607" s="118"/>
      <c r="H607" s="125">
        <v>3</v>
      </c>
      <c r="I607" s="118"/>
      <c r="J607" s="125"/>
      <c r="K607" s="118"/>
    </row>
    <row r="608" spans="1:11" ht="12.75" customHeight="1">
      <c r="A608" s="118"/>
      <c r="B608" s="118"/>
      <c r="C608" s="128" t="s">
        <v>6351</v>
      </c>
      <c r="D608" s="129" t="s">
        <v>6154</v>
      </c>
      <c r="E608" s="118"/>
      <c r="F608" s="118"/>
      <c r="G608" s="118"/>
      <c r="H608" s="125">
        <v>3</v>
      </c>
      <c r="I608" s="118"/>
      <c r="J608" s="125"/>
      <c r="K608" s="118"/>
    </row>
    <row r="609" spans="1:11" ht="12.75" customHeight="1">
      <c r="A609" s="118"/>
      <c r="B609" s="118"/>
      <c r="C609" s="128" t="s">
        <v>6352</v>
      </c>
      <c r="D609" s="129" t="s">
        <v>6156</v>
      </c>
      <c r="E609" s="118"/>
      <c r="F609" s="118"/>
      <c r="G609" s="118"/>
      <c r="H609" s="125">
        <v>3</v>
      </c>
      <c r="I609" s="118"/>
      <c r="J609" s="125"/>
      <c r="K609" s="118"/>
    </row>
    <row r="610" spans="1:11" ht="12.75" customHeight="1">
      <c r="A610" s="118"/>
      <c r="B610" s="118"/>
      <c r="C610" s="128" t="s">
        <v>6353</v>
      </c>
      <c r="D610" s="129" t="s">
        <v>6158</v>
      </c>
      <c r="E610" s="118"/>
      <c r="F610" s="118"/>
      <c r="G610" s="118"/>
      <c r="H610" s="125">
        <v>3</v>
      </c>
      <c r="I610" s="118"/>
      <c r="J610" s="125"/>
      <c r="K610" s="118"/>
    </row>
    <row r="611" spans="1:11" ht="12.75" customHeight="1">
      <c r="A611" s="118"/>
      <c r="B611" s="118"/>
      <c r="C611" s="128" t="s">
        <v>6354</v>
      </c>
      <c r="D611" s="129" t="s">
        <v>1082</v>
      </c>
      <c r="E611" s="118"/>
      <c r="F611" s="118"/>
      <c r="G611" s="118"/>
      <c r="H611" s="125">
        <v>3</v>
      </c>
      <c r="I611" s="118"/>
      <c r="J611" s="125"/>
      <c r="K611" s="118"/>
    </row>
    <row r="612" spans="1:11" ht="12.75" customHeight="1">
      <c r="A612" s="118"/>
      <c r="B612" s="118"/>
      <c r="C612" s="128" t="s">
        <v>6355</v>
      </c>
      <c r="D612" s="129" t="s">
        <v>1084</v>
      </c>
      <c r="E612" s="118"/>
      <c r="F612" s="118"/>
      <c r="G612" s="118"/>
      <c r="H612" s="125">
        <v>3</v>
      </c>
      <c r="I612" s="118"/>
      <c r="J612" s="125"/>
      <c r="K612" s="118"/>
    </row>
    <row r="613" spans="1:11" ht="12.75" customHeight="1">
      <c r="A613" s="118"/>
      <c r="B613" s="118"/>
      <c r="C613" s="128" t="s">
        <v>6356</v>
      </c>
      <c r="D613" s="129" t="s">
        <v>1086</v>
      </c>
      <c r="E613" s="118"/>
      <c r="F613" s="118"/>
      <c r="G613" s="118"/>
      <c r="H613" s="125">
        <v>3</v>
      </c>
      <c r="I613" s="118"/>
      <c r="J613" s="125"/>
      <c r="K613" s="118"/>
    </row>
    <row r="614" spans="1:11" ht="12.75" customHeight="1">
      <c r="A614" s="118"/>
      <c r="B614" s="118"/>
      <c r="C614" s="128" t="s">
        <v>6357</v>
      </c>
      <c r="D614" s="129" t="s">
        <v>6163</v>
      </c>
      <c r="E614" s="118"/>
      <c r="F614" s="118"/>
      <c r="G614" s="118"/>
      <c r="H614" s="125">
        <v>3</v>
      </c>
      <c r="I614" s="118"/>
      <c r="J614" s="125"/>
      <c r="K614" s="118"/>
    </row>
    <row r="615" spans="1:11" ht="12.75" customHeight="1">
      <c r="A615" s="118"/>
      <c r="B615" s="118"/>
      <c r="C615" s="128" t="s">
        <v>6358</v>
      </c>
      <c r="D615" s="129" t="s">
        <v>1088</v>
      </c>
      <c r="E615" s="118"/>
      <c r="F615" s="118"/>
      <c r="G615" s="118"/>
      <c r="H615" s="125">
        <v>3</v>
      </c>
      <c r="I615" s="118"/>
      <c r="J615" s="125"/>
      <c r="K615" s="118"/>
    </row>
    <row r="616" spans="1:11" ht="12.75" customHeight="1">
      <c r="A616" s="118"/>
      <c r="B616" s="118"/>
      <c r="C616" s="128" t="s">
        <v>6359</v>
      </c>
      <c r="D616" s="129" t="s">
        <v>1090</v>
      </c>
      <c r="E616" s="118"/>
      <c r="F616" s="118"/>
      <c r="G616" s="118"/>
      <c r="H616" s="125">
        <v>3</v>
      </c>
      <c r="I616" s="118"/>
      <c r="J616" s="125"/>
      <c r="K616" s="118"/>
    </row>
    <row r="617" spans="1:11" ht="12.75" customHeight="1">
      <c r="A617" s="118"/>
      <c r="B617" s="118"/>
      <c r="C617" s="128" t="s">
        <v>6360</v>
      </c>
      <c r="D617" s="129" t="s">
        <v>1092</v>
      </c>
      <c r="E617" s="118"/>
      <c r="F617" s="118"/>
      <c r="G617" s="118"/>
      <c r="H617" s="125">
        <v>3</v>
      </c>
      <c r="I617" s="118"/>
      <c r="J617" s="125"/>
      <c r="K617" s="118"/>
    </row>
    <row r="618" spans="1:11" ht="12.75" customHeight="1">
      <c r="A618" s="118"/>
      <c r="B618" s="118"/>
      <c r="C618" s="128" t="s">
        <v>6361</v>
      </c>
      <c r="D618" s="129" t="s">
        <v>6168</v>
      </c>
      <c r="E618" s="118"/>
      <c r="F618" s="118"/>
      <c r="G618" s="118"/>
      <c r="H618" s="125">
        <v>3</v>
      </c>
      <c r="I618" s="118"/>
      <c r="J618" s="125"/>
      <c r="K618" s="118"/>
    </row>
    <row r="619" spans="1:11" ht="12.75" customHeight="1">
      <c r="A619" s="118"/>
      <c r="B619" s="118"/>
      <c r="C619" s="128" t="s">
        <v>6362</v>
      </c>
      <c r="D619" s="129" t="s">
        <v>1094</v>
      </c>
      <c r="E619" s="118"/>
      <c r="F619" s="118"/>
      <c r="G619" s="118"/>
      <c r="H619" s="125">
        <v>3</v>
      </c>
      <c r="I619" s="118"/>
      <c r="J619" s="125"/>
      <c r="K619" s="118"/>
    </row>
    <row r="620" spans="1:11" ht="12.75" customHeight="1">
      <c r="A620" s="118"/>
      <c r="B620" s="118"/>
      <c r="C620" s="128" t="s">
        <v>6363</v>
      </c>
      <c r="D620" s="129" t="s">
        <v>1096</v>
      </c>
      <c r="E620" s="118"/>
      <c r="F620" s="118"/>
      <c r="G620" s="118"/>
      <c r="H620" s="125">
        <v>3</v>
      </c>
      <c r="I620" s="118"/>
      <c r="J620" s="125"/>
      <c r="K620" s="118"/>
    </row>
    <row r="621" spans="1:11" ht="12.75" customHeight="1">
      <c r="A621" s="118"/>
      <c r="B621" s="118"/>
      <c r="C621" s="128" t="s">
        <v>6364</v>
      </c>
      <c r="D621" s="129" t="s">
        <v>1098</v>
      </c>
      <c r="E621" s="118"/>
      <c r="F621" s="118"/>
      <c r="G621" s="118"/>
      <c r="H621" s="125">
        <v>3</v>
      </c>
      <c r="I621" s="118"/>
      <c r="J621" s="125"/>
      <c r="K621" s="118"/>
    </row>
    <row r="622" spans="1:11" ht="12.75" customHeight="1">
      <c r="A622" s="118"/>
      <c r="B622" s="118"/>
      <c r="C622" s="128" t="s">
        <v>6365</v>
      </c>
      <c r="D622" s="129" t="s">
        <v>6173</v>
      </c>
      <c r="E622" s="118"/>
      <c r="F622" s="118"/>
      <c r="G622" s="118"/>
      <c r="H622" s="125">
        <v>3</v>
      </c>
      <c r="I622" s="118"/>
      <c r="J622" s="125"/>
      <c r="K622" s="118"/>
    </row>
    <row r="623" spans="1:11" ht="12.75" customHeight="1">
      <c r="A623" s="118"/>
      <c r="B623" s="118"/>
      <c r="C623" s="128" t="s">
        <v>6366</v>
      </c>
      <c r="D623" s="129" t="s">
        <v>1100</v>
      </c>
      <c r="E623" s="118"/>
      <c r="F623" s="118"/>
      <c r="G623" s="118"/>
      <c r="H623" s="125">
        <v>3</v>
      </c>
      <c r="I623" s="118"/>
      <c r="J623" s="125"/>
      <c r="K623" s="118"/>
    </row>
    <row r="624" spans="1:11" ht="12.75" customHeight="1">
      <c r="A624" s="118"/>
      <c r="B624" s="118"/>
      <c r="C624" s="128" t="s">
        <v>6367</v>
      </c>
      <c r="D624" s="129" t="s">
        <v>1102</v>
      </c>
      <c r="E624" s="118"/>
      <c r="F624" s="118"/>
      <c r="G624" s="118"/>
      <c r="H624" s="125">
        <v>3</v>
      </c>
      <c r="I624" s="118"/>
      <c r="J624" s="125"/>
      <c r="K624" s="118"/>
    </row>
    <row r="625" spans="1:11" ht="12.75" customHeight="1">
      <c r="A625" s="118"/>
      <c r="B625" s="118"/>
      <c r="C625" s="128" t="s">
        <v>6368</v>
      </c>
      <c r="D625" s="129" t="s">
        <v>1104</v>
      </c>
      <c r="E625" s="118"/>
      <c r="F625" s="118"/>
      <c r="G625" s="118"/>
      <c r="H625" s="125">
        <v>3</v>
      </c>
      <c r="I625" s="118"/>
      <c r="J625" s="125"/>
      <c r="K625" s="118"/>
    </row>
    <row r="626" spans="1:11" ht="12.75" customHeight="1">
      <c r="A626" s="118"/>
      <c r="B626" s="118"/>
      <c r="C626" s="128" t="s">
        <v>6369</v>
      </c>
      <c r="D626" s="129" t="s">
        <v>6178</v>
      </c>
      <c r="E626" s="118"/>
      <c r="F626" s="118"/>
      <c r="G626" s="118"/>
      <c r="H626" s="125">
        <v>3</v>
      </c>
      <c r="I626" s="118"/>
      <c r="J626" s="125"/>
      <c r="K626" s="118"/>
    </row>
    <row r="627" spans="1:11" ht="12.75" customHeight="1">
      <c r="A627" s="118"/>
      <c r="B627" s="118"/>
      <c r="C627" s="128" t="s">
        <v>6370</v>
      </c>
      <c r="D627" s="129" t="s">
        <v>1106</v>
      </c>
      <c r="E627" s="118"/>
      <c r="F627" s="118"/>
      <c r="G627" s="118"/>
      <c r="H627" s="125">
        <v>2</v>
      </c>
      <c r="I627" s="118"/>
      <c r="J627" s="125"/>
      <c r="K627" s="118"/>
    </row>
    <row r="628" spans="1:11" ht="12.75" customHeight="1">
      <c r="A628" s="118"/>
      <c r="B628" s="118"/>
      <c r="C628" s="128" t="s">
        <v>6371</v>
      </c>
      <c r="D628" s="129" t="s">
        <v>6181</v>
      </c>
      <c r="E628" s="118"/>
      <c r="F628" s="118"/>
      <c r="G628" s="118"/>
      <c r="H628" s="125">
        <v>1</v>
      </c>
      <c r="I628" s="118"/>
      <c r="J628" s="125"/>
      <c r="K628" s="118"/>
    </row>
    <row r="629" spans="1:11" ht="12.75" customHeight="1">
      <c r="A629" s="118"/>
      <c r="B629" s="118"/>
      <c r="C629" s="128" t="s">
        <v>6372</v>
      </c>
      <c r="D629" s="129" t="s">
        <v>1111</v>
      </c>
      <c r="E629" s="118"/>
      <c r="F629" s="118"/>
      <c r="G629" s="118"/>
      <c r="H629" s="125">
        <v>1</v>
      </c>
      <c r="I629" s="118"/>
      <c r="J629" s="125"/>
      <c r="K629" s="118"/>
    </row>
    <row r="630" spans="1:11" ht="12.75" customHeight="1">
      <c r="A630" s="118"/>
      <c r="B630" s="118"/>
      <c r="C630" s="128" t="s">
        <v>6373</v>
      </c>
      <c r="D630" s="129" t="s">
        <v>1113</v>
      </c>
      <c r="E630" s="118"/>
      <c r="F630" s="118"/>
      <c r="G630" s="118"/>
      <c r="H630" s="125">
        <v>2</v>
      </c>
      <c r="I630" s="118"/>
      <c r="J630" s="125"/>
      <c r="K630" s="118"/>
    </row>
    <row r="631" spans="1:11" ht="12.75" customHeight="1">
      <c r="A631" s="118"/>
      <c r="B631" s="118"/>
      <c r="C631" s="128" t="s">
        <v>6374</v>
      </c>
      <c r="D631" s="129" t="s">
        <v>1115</v>
      </c>
      <c r="E631" s="118"/>
      <c r="F631" s="118"/>
      <c r="G631" s="118"/>
      <c r="H631" s="125">
        <v>2</v>
      </c>
      <c r="I631" s="118"/>
      <c r="J631" s="125"/>
      <c r="K631" s="118"/>
    </row>
    <row r="632" spans="1:11" ht="12.75" customHeight="1">
      <c r="A632" s="118"/>
      <c r="B632" s="118"/>
      <c r="C632" s="128" t="s">
        <v>6375</v>
      </c>
      <c r="D632" s="129" t="s">
        <v>1117</v>
      </c>
      <c r="E632" s="118"/>
      <c r="F632" s="118"/>
      <c r="G632" s="118"/>
      <c r="H632" s="125">
        <v>2</v>
      </c>
      <c r="I632" s="118"/>
      <c r="J632" s="125"/>
      <c r="K632" s="118"/>
    </row>
    <row r="633" spans="1:11" ht="12.75" customHeight="1">
      <c r="A633" s="118"/>
      <c r="B633" s="118"/>
      <c r="C633" s="128" t="s">
        <v>6376</v>
      </c>
      <c r="D633" s="129" t="s">
        <v>5111</v>
      </c>
      <c r="E633" s="118"/>
      <c r="F633" s="118"/>
      <c r="G633" s="118"/>
      <c r="H633" s="125">
        <v>2</v>
      </c>
      <c r="I633" s="118"/>
      <c r="J633" s="125"/>
      <c r="K633" s="118"/>
    </row>
    <row r="634" spans="1:11" ht="12.75" customHeight="1">
      <c r="A634" s="118"/>
      <c r="B634" s="118"/>
      <c r="C634" s="128" t="s">
        <v>6377</v>
      </c>
      <c r="D634" s="129" t="s">
        <v>6188</v>
      </c>
      <c r="E634" s="118"/>
      <c r="F634" s="118"/>
      <c r="G634" s="118"/>
      <c r="H634" s="125">
        <v>2</v>
      </c>
      <c r="I634" s="118"/>
      <c r="J634" s="125"/>
      <c r="K634" s="118"/>
    </row>
    <row r="635" spans="1:11" ht="12.75" customHeight="1">
      <c r="A635" s="118"/>
      <c r="B635" s="118"/>
      <c r="C635" s="128" t="s">
        <v>6378</v>
      </c>
      <c r="D635" s="129" t="s">
        <v>6190</v>
      </c>
      <c r="E635" s="118"/>
      <c r="F635" s="118"/>
      <c r="G635" s="118"/>
      <c r="H635" s="125">
        <v>2</v>
      </c>
      <c r="I635" s="118"/>
      <c r="J635" s="125"/>
      <c r="K635" s="118"/>
    </row>
    <row r="636" spans="1:11" ht="12.75" customHeight="1">
      <c r="A636" s="118"/>
      <c r="B636" s="118"/>
      <c r="C636" s="128" t="s">
        <v>6379</v>
      </c>
      <c r="D636" s="129" t="s">
        <v>6192</v>
      </c>
      <c r="E636" s="118"/>
      <c r="F636" s="118"/>
      <c r="G636" s="118"/>
      <c r="H636" s="125">
        <v>2</v>
      </c>
      <c r="I636" s="118"/>
      <c r="J636" s="125"/>
      <c r="K636" s="118"/>
    </row>
    <row r="637" spans="1:11" ht="12.75" customHeight="1">
      <c r="A637" s="118"/>
      <c r="B637" s="118"/>
      <c r="C637" s="128" t="s">
        <v>6380</v>
      </c>
      <c r="D637" s="129" t="s">
        <v>6194</v>
      </c>
      <c r="E637" s="118"/>
      <c r="F637" s="118"/>
      <c r="G637" s="118"/>
      <c r="H637" s="125">
        <v>2</v>
      </c>
      <c r="I637" s="118"/>
      <c r="J637" s="125"/>
      <c r="K637" s="118"/>
    </row>
    <row r="638" spans="1:11" ht="12.75" customHeight="1">
      <c r="A638" s="118"/>
      <c r="B638" s="118"/>
      <c r="C638" s="128" t="s">
        <v>6381</v>
      </c>
      <c r="D638" s="129" t="s">
        <v>6196</v>
      </c>
      <c r="E638" s="118"/>
      <c r="F638" s="118"/>
      <c r="G638" s="118"/>
      <c r="H638" s="125">
        <v>2</v>
      </c>
      <c r="I638" s="118"/>
      <c r="J638" s="125"/>
      <c r="K638" s="118"/>
    </row>
    <row r="639" spans="1:11" ht="12.75" customHeight="1">
      <c r="A639" s="118"/>
      <c r="B639" s="118"/>
      <c r="C639" s="128" t="s">
        <v>6382</v>
      </c>
      <c r="D639" s="129" t="s">
        <v>6198</v>
      </c>
      <c r="E639" s="118"/>
      <c r="F639" s="118"/>
      <c r="G639" s="118"/>
      <c r="H639" s="125">
        <v>2</v>
      </c>
      <c r="I639" s="118"/>
      <c r="J639" s="125"/>
      <c r="K639" s="118"/>
    </row>
    <row r="640" spans="1:11" ht="12.75" customHeight="1">
      <c r="A640" s="118"/>
      <c r="B640" s="118"/>
      <c r="C640" s="128" t="s">
        <v>6383</v>
      </c>
      <c r="D640" s="129" t="s">
        <v>6200</v>
      </c>
      <c r="E640" s="118"/>
      <c r="F640" s="118"/>
      <c r="G640" s="118"/>
      <c r="H640" s="125">
        <v>2</v>
      </c>
      <c r="I640" s="118"/>
      <c r="J640" s="125"/>
      <c r="K640" s="118"/>
    </row>
    <row r="641" spans="1:11" ht="12.75" customHeight="1">
      <c r="A641" s="118"/>
      <c r="B641" s="118"/>
      <c r="C641" s="128" t="s">
        <v>6384</v>
      </c>
      <c r="D641" s="129" t="s">
        <v>5121</v>
      </c>
      <c r="E641" s="118"/>
      <c r="F641" s="118"/>
      <c r="G641" s="118"/>
      <c r="H641" s="125">
        <v>2</v>
      </c>
      <c r="I641" s="118"/>
      <c r="J641" s="125"/>
      <c r="K641" s="118"/>
    </row>
    <row r="642" spans="1:11" ht="12.75" customHeight="1">
      <c r="A642" s="118"/>
      <c r="B642" s="118"/>
      <c r="C642" s="128" t="s">
        <v>6385</v>
      </c>
      <c r="D642" s="129" t="s">
        <v>6203</v>
      </c>
      <c r="E642" s="118"/>
      <c r="F642" s="118"/>
      <c r="G642" s="118"/>
      <c r="H642" s="125">
        <v>1</v>
      </c>
      <c r="I642" s="118"/>
      <c r="J642" s="125"/>
      <c r="K642" s="118"/>
    </row>
    <row r="643" spans="1:11" ht="12.75" customHeight="1">
      <c r="A643" s="118"/>
      <c r="B643" s="118"/>
      <c r="C643" s="128" t="s">
        <v>6386</v>
      </c>
      <c r="D643" s="129" t="s">
        <v>6205</v>
      </c>
      <c r="E643" s="118"/>
      <c r="F643" s="118"/>
      <c r="G643" s="118"/>
      <c r="H643" s="125">
        <v>1</v>
      </c>
      <c r="I643" s="118"/>
      <c r="J643" s="125"/>
      <c r="K643" s="118"/>
    </row>
    <row r="644" spans="1:11" ht="12.75" customHeight="1">
      <c r="A644" s="118"/>
      <c r="B644" s="118"/>
      <c r="C644" s="128" t="s">
        <v>6387</v>
      </c>
      <c r="D644" s="129" t="s">
        <v>6207</v>
      </c>
      <c r="E644" s="118"/>
      <c r="F644" s="118"/>
      <c r="G644" s="118"/>
      <c r="H644" s="125">
        <v>1</v>
      </c>
      <c r="I644" s="118"/>
      <c r="J644" s="125"/>
      <c r="K644" s="118"/>
    </row>
    <row r="645" spans="1:11" ht="12.75" customHeight="1">
      <c r="A645" s="118"/>
      <c r="B645" s="118"/>
      <c r="C645" s="128" t="s">
        <v>6388</v>
      </c>
      <c r="D645" s="129" t="s">
        <v>6209</v>
      </c>
      <c r="E645" s="118"/>
      <c r="F645" s="118"/>
      <c r="G645" s="118"/>
      <c r="H645" s="125">
        <v>1</v>
      </c>
      <c r="I645" s="118"/>
      <c r="J645" s="125"/>
      <c r="K645" s="118"/>
    </row>
    <row r="646" spans="1:11" ht="12.75" customHeight="1">
      <c r="A646" s="118"/>
      <c r="B646" s="118"/>
      <c r="C646" s="128" t="s">
        <v>6389</v>
      </c>
      <c r="D646" s="129" t="s">
        <v>6211</v>
      </c>
      <c r="E646" s="118"/>
      <c r="F646" s="118"/>
      <c r="G646" s="118"/>
      <c r="H646" s="125">
        <v>1</v>
      </c>
      <c r="I646" s="118"/>
      <c r="J646" s="125"/>
      <c r="K646" s="118"/>
    </row>
    <row r="647" spans="1:11" ht="12.75" customHeight="1">
      <c r="A647" s="118"/>
      <c r="B647" s="118"/>
      <c r="C647" s="128" t="s">
        <v>6390</v>
      </c>
      <c r="D647" s="129" t="s">
        <v>6213</v>
      </c>
      <c r="E647" s="118"/>
      <c r="F647" s="118"/>
      <c r="G647" s="118"/>
      <c r="H647" s="125">
        <v>1</v>
      </c>
      <c r="I647" s="118"/>
      <c r="J647" s="125"/>
      <c r="K647" s="118"/>
    </row>
    <row r="648" spans="1:11" ht="12.75" customHeight="1">
      <c r="A648" s="118"/>
      <c r="B648" s="118"/>
      <c r="C648" s="128" t="s">
        <v>6391</v>
      </c>
      <c r="D648" s="129" t="s">
        <v>6215</v>
      </c>
      <c r="E648" s="118"/>
      <c r="F648" s="118"/>
      <c r="G648" s="118"/>
      <c r="H648" s="125">
        <v>1</v>
      </c>
      <c r="I648" s="118"/>
      <c r="J648" s="125"/>
      <c r="K648" s="118"/>
    </row>
    <row r="649" spans="1:11" ht="12.75" customHeight="1">
      <c r="A649" s="118"/>
      <c r="B649" s="118"/>
      <c r="C649" s="128" t="s">
        <v>6392</v>
      </c>
      <c r="D649" s="129" t="s">
        <v>6217</v>
      </c>
      <c r="E649" s="118"/>
      <c r="F649" s="118"/>
      <c r="G649" s="118"/>
      <c r="H649" s="125">
        <v>1</v>
      </c>
      <c r="I649" s="118"/>
      <c r="J649" s="125"/>
      <c r="K649" s="118"/>
    </row>
    <row r="650" spans="1:11" ht="12.75" customHeight="1">
      <c r="A650" s="118"/>
      <c r="B650" s="118"/>
      <c r="C650" s="128" t="s">
        <v>6393</v>
      </c>
      <c r="D650" s="129" t="s">
        <v>6219</v>
      </c>
      <c r="E650" s="118"/>
      <c r="F650" s="118"/>
      <c r="G650" s="118"/>
      <c r="H650" s="125">
        <v>1</v>
      </c>
      <c r="I650" s="118"/>
      <c r="J650" s="125"/>
      <c r="K650" s="118"/>
    </row>
    <row r="651" spans="1:11" ht="12.75" customHeight="1">
      <c r="A651" s="118"/>
      <c r="B651" s="118"/>
      <c r="C651" s="128" t="s">
        <v>6394</v>
      </c>
      <c r="D651" s="129" t="s">
        <v>6221</v>
      </c>
      <c r="E651" s="118"/>
      <c r="F651" s="118"/>
      <c r="G651" s="118"/>
      <c r="H651" s="125">
        <v>1</v>
      </c>
      <c r="I651" s="118"/>
      <c r="J651" s="125"/>
      <c r="K651" s="118"/>
    </row>
    <row r="652" spans="1:11" ht="12.75" customHeight="1">
      <c r="A652" s="118"/>
      <c r="B652" s="118"/>
      <c r="C652" s="128" t="s">
        <v>6395</v>
      </c>
      <c r="D652" s="129" t="s">
        <v>6223</v>
      </c>
      <c r="E652" s="118"/>
      <c r="F652" s="118"/>
      <c r="G652" s="118"/>
      <c r="H652" s="125">
        <v>1</v>
      </c>
      <c r="I652" s="118"/>
      <c r="J652" s="125"/>
      <c r="K652" s="118"/>
    </row>
    <row r="653" spans="1:11" ht="12.75" customHeight="1">
      <c r="A653" s="118"/>
      <c r="B653" s="118"/>
      <c r="C653" s="128" t="s">
        <v>6396</v>
      </c>
      <c r="D653" s="129" t="s">
        <v>6225</v>
      </c>
      <c r="E653" s="118"/>
      <c r="F653" s="118"/>
      <c r="G653" s="118"/>
      <c r="H653" s="125">
        <v>1</v>
      </c>
      <c r="I653" s="118"/>
      <c r="J653" s="125"/>
      <c r="K653" s="118"/>
    </row>
    <row r="654" spans="1:11" ht="12.75" customHeight="1">
      <c r="A654" s="118"/>
      <c r="B654" s="118"/>
      <c r="C654" s="128" t="s">
        <v>6397</v>
      </c>
      <c r="D654" s="129" t="s">
        <v>6227</v>
      </c>
      <c r="E654" s="118"/>
      <c r="F654" s="118"/>
      <c r="G654" s="118"/>
      <c r="H654" s="125">
        <v>1</v>
      </c>
      <c r="I654" s="118"/>
      <c r="J654" s="125"/>
      <c r="K654" s="118"/>
    </row>
    <row r="655" spans="1:11" ht="12.75" customHeight="1">
      <c r="A655" s="118"/>
      <c r="B655" s="118"/>
      <c r="C655" s="128" t="s">
        <v>6398</v>
      </c>
      <c r="D655" s="129" t="s">
        <v>6229</v>
      </c>
      <c r="E655" s="118"/>
      <c r="F655" s="118"/>
      <c r="G655" s="118"/>
      <c r="H655" s="125">
        <v>1</v>
      </c>
      <c r="I655" s="118"/>
      <c r="J655" s="125"/>
      <c r="K655" s="118"/>
    </row>
    <row r="656" spans="1:11" ht="12.75" customHeight="1">
      <c r="A656" s="118"/>
      <c r="B656" s="118"/>
      <c r="C656" s="128" t="s">
        <v>6399</v>
      </c>
      <c r="D656" s="129" t="s">
        <v>6231</v>
      </c>
      <c r="E656" s="118"/>
      <c r="F656" s="118"/>
      <c r="G656" s="118"/>
      <c r="H656" s="125">
        <v>1</v>
      </c>
      <c r="I656" s="118"/>
      <c r="J656" s="125"/>
      <c r="K656" s="118"/>
    </row>
    <row r="657" spans="1:11" ht="12.75" customHeight="1">
      <c r="A657" s="118"/>
      <c r="B657" s="118"/>
      <c r="C657" s="128" t="s">
        <v>6400</v>
      </c>
      <c r="D657" s="129" t="s">
        <v>6233</v>
      </c>
      <c r="E657" s="118"/>
      <c r="F657" s="118"/>
      <c r="G657" s="118"/>
      <c r="H657" s="125">
        <v>1</v>
      </c>
      <c r="I657" s="118"/>
      <c r="J657" s="125"/>
      <c r="K657" s="118"/>
    </row>
    <row r="658" spans="1:11" ht="12.75" customHeight="1">
      <c r="A658" s="118"/>
      <c r="B658" s="118"/>
      <c r="C658" s="128" t="s">
        <v>6401</v>
      </c>
      <c r="D658" s="129" t="s">
        <v>6235</v>
      </c>
      <c r="E658" s="118"/>
      <c r="F658" s="118"/>
      <c r="G658" s="118"/>
      <c r="H658" s="125">
        <v>1</v>
      </c>
      <c r="I658" s="118"/>
      <c r="J658" s="125"/>
      <c r="K658" s="118"/>
    </row>
    <row r="659" spans="1:11" ht="12.75" customHeight="1">
      <c r="A659" s="118"/>
      <c r="B659" s="118"/>
      <c r="C659" s="128" t="s">
        <v>6402</v>
      </c>
      <c r="D659" s="129" t="s">
        <v>6237</v>
      </c>
      <c r="E659" s="118"/>
      <c r="F659" s="118"/>
      <c r="G659" s="118"/>
      <c r="H659" s="125">
        <v>1</v>
      </c>
      <c r="I659" s="118"/>
      <c r="J659" s="125"/>
      <c r="K659" s="118"/>
    </row>
    <row r="660" spans="1:11" ht="12.75" customHeight="1">
      <c r="A660" s="118"/>
      <c r="B660" s="118"/>
      <c r="C660" s="128" t="s">
        <v>6403</v>
      </c>
      <c r="D660" s="129" t="s">
        <v>6239</v>
      </c>
      <c r="E660" s="118"/>
      <c r="F660" s="118"/>
      <c r="G660" s="118"/>
      <c r="H660" s="125">
        <v>1</v>
      </c>
      <c r="I660" s="118"/>
      <c r="J660" s="125"/>
      <c r="K660" s="118"/>
    </row>
    <row r="661" spans="1:11" ht="12.75" customHeight="1">
      <c r="A661" s="118"/>
      <c r="B661" s="118"/>
      <c r="C661" s="128" t="s">
        <v>6404</v>
      </c>
      <c r="D661" s="129" t="s">
        <v>6241</v>
      </c>
      <c r="E661" s="118"/>
      <c r="F661" s="118"/>
      <c r="G661" s="118"/>
      <c r="H661" s="125">
        <v>1</v>
      </c>
      <c r="I661" s="118"/>
      <c r="J661" s="125"/>
      <c r="K661" s="118"/>
    </row>
    <row r="662" spans="1:11" ht="12.75" customHeight="1">
      <c r="A662" s="118"/>
      <c r="B662" s="118"/>
      <c r="C662" s="128" t="s">
        <v>6405</v>
      </c>
      <c r="D662" s="129" t="s">
        <v>6243</v>
      </c>
      <c r="E662" s="118"/>
      <c r="F662" s="118"/>
      <c r="G662" s="118"/>
      <c r="H662" s="125">
        <v>1</v>
      </c>
      <c r="I662" s="118"/>
      <c r="J662" s="125"/>
      <c r="K662" s="118"/>
    </row>
    <row r="663" spans="1:11" ht="12.75" customHeight="1">
      <c r="A663" s="118"/>
      <c r="B663" s="118"/>
      <c r="C663" s="128" t="s">
        <v>6406</v>
      </c>
      <c r="D663" s="129" t="s">
        <v>6245</v>
      </c>
      <c r="E663" s="118"/>
      <c r="F663" s="118"/>
      <c r="G663" s="118"/>
      <c r="H663" s="125">
        <v>1</v>
      </c>
      <c r="I663" s="118"/>
      <c r="J663" s="125"/>
      <c r="K663" s="118"/>
    </row>
    <row r="664" spans="1:11" ht="12.75" customHeight="1">
      <c r="A664" s="118"/>
      <c r="B664" s="118"/>
      <c r="C664" s="128" t="s">
        <v>6407</v>
      </c>
      <c r="D664" s="129" t="s">
        <v>6247</v>
      </c>
      <c r="E664" s="118"/>
      <c r="F664" s="118"/>
      <c r="G664" s="118"/>
      <c r="H664" s="125">
        <v>1</v>
      </c>
      <c r="I664" s="118"/>
      <c r="J664" s="125"/>
      <c r="K664" s="118"/>
    </row>
    <row r="665" spans="1:11" ht="12.75" customHeight="1">
      <c r="A665" s="118"/>
      <c r="B665" s="118"/>
      <c r="C665" s="128" t="s">
        <v>6408</v>
      </c>
      <c r="D665" s="129" t="s">
        <v>6249</v>
      </c>
      <c r="E665" s="118"/>
      <c r="F665" s="118"/>
      <c r="G665" s="118"/>
      <c r="H665" s="125">
        <v>1</v>
      </c>
      <c r="I665" s="118"/>
      <c r="J665" s="125"/>
      <c r="K665" s="118"/>
    </row>
    <row r="666" spans="1:11" ht="12.75" customHeight="1">
      <c r="A666" s="118"/>
      <c r="B666" s="118"/>
      <c r="C666" s="128" t="s">
        <v>6409</v>
      </c>
      <c r="D666" s="129" t="s">
        <v>6251</v>
      </c>
      <c r="E666" s="118"/>
      <c r="F666" s="118"/>
      <c r="G666" s="118"/>
      <c r="H666" s="125">
        <v>1</v>
      </c>
      <c r="I666" s="118"/>
      <c r="J666" s="125"/>
      <c r="K666" s="118"/>
    </row>
    <row r="667" spans="1:11" ht="12.75" customHeight="1">
      <c r="A667" s="118"/>
      <c r="B667" s="118"/>
      <c r="C667" s="128" t="s">
        <v>6410</v>
      </c>
      <c r="D667" s="129" t="s">
        <v>6253</v>
      </c>
      <c r="E667" s="118"/>
      <c r="F667" s="118"/>
      <c r="G667" s="118"/>
      <c r="H667" s="125">
        <v>1</v>
      </c>
      <c r="I667" s="118"/>
      <c r="J667" s="125"/>
      <c r="K667" s="118"/>
    </row>
    <row r="668" spans="1:11" ht="12.75" customHeight="1">
      <c r="A668" s="118"/>
      <c r="B668" s="118"/>
      <c r="C668" s="128" t="s">
        <v>6411</v>
      </c>
      <c r="D668" s="129" t="s">
        <v>6255</v>
      </c>
      <c r="E668" s="118"/>
      <c r="F668" s="118"/>
      <c r="G668" s="118"/>
      <c r="H668" s="125">
        <v>1</v>
      </c>
      <c r="I668" s="118"/>
      <c r="J668" s="125"/>
      <c r="K668" s="118"/>
    </row>
    <row r="669" spans="1:11" ht="12.75" customHeight="1">
      <c r="A669" s="118"/>
      <c r="B669" s="118"/>
      <c r="C669" s="128" t="s">
        <v>6412</v>
      </c>
      <c r="D669" s="129" t="s">
        <v>6257</v>
      </c>
      <c r="E669" s="118"/>
      <c r="F669" s="118"/>
      <c r="G669" s="118"/>
      <c r="H669" s="125">
        <v>1</v>
      </c>
      <c r="I669" s="118"/>
      <c r="J669" s="125"/>
      <c r="K669" s="118"/>
    </row>
    <row r="670" spans="1:11" ht="12.75" customHeight="1">
      <c r="A670" s="118"/>
      <c r="B670" s="118"/>
      <c r="C670" s="128" t="s">
        <v>6413</v>
      </c>
      <c r="D670" s="129" t="s">
        <v>6259</v>
      </c>
      <c r="E670" s="118"/>
      <c r="F670" s="118"/>
      <c r="G670" s="118"/>
      <c r="H670" s="125">
        <v>1</v>
      </c>
      <c r="I670" s="118"/>
      <c r="J670" s="125"/>
      <c r="K670" s="118"/>
    </row>
    <row r="671" spans="1:11" ht="12.75" customHeight="1">
      <c r="A671" s="118"/>
      <c r="B671" s="118"/>
      <c r="C671" s="128" t="s">
        <v>6414</v>
      </c>
      <c r="D671" s="129" t="s">
        <v>6261</v>
      </c>
      <c r="E671" s="118"/>
      <c r="F671" s="118"/>
      <c r="G671" s="118"/>
      <c r="H671" s="125">
        <v>1</v>
      </c>
      <c r="I671" s="118"/>
      <c r="J671" s="125"/>
      <c r="K671" s="118"/>
    </row>
    <row r="672" spans="1:11" ht="12.75" customHeight="1">
      <c r="A672" s="118"/>
      <c r="B672" s="118"/>
      <c r="C672" s="128" t="s">
        <v>6415</v>
      </c>
      <c r="D672" s="129" t="s">
        <v>6263</v>
      </c>
      <c r="E672" s="118"/>
      <c r="F672" s="118"/>
      <c r="G672" s="118"/>
      <c r="H672" s="125">
        <v>1</v>
      </c>
      <c r="I672" s="118"/>
      <c r="J672" s="125"/>
      <c r="K672" s="118"/>
    </row>
    <row r="673" spans="1:11" ht="12.75" customHeight="1">
      <c r="A673" s="118"/>
      <c r="B673" s="118"/>
      <c r="C673" s="128" t="s">
        <v>6416</v>
      </c>
      <c r="D673" s="129" t="s">
        <v>6265</v>
      </c>
      <c r="E673" s="118"/>
      <c r="F673" s="118"/>
      <c r="G673" s="118"/>
      <c r="H673" s="125">
        <v>1</v>
      </c>
      <c r="I673" s="118"/>
      <c r="J673" s="125"/>
      <c r="K673" s="118"/>
    </row>
    <row r="674" spans="1:11" ht="12.75" customHeight="1">
      <c r="A674" s="118"/>
      <c r="B674" s="118"/>
      <c r="C674" s="128" t="s">
        <v>6417</v>
      </c>
      <c r="D674" s="135" t="s">
        <v>6267</v>
      </c>
      <c r="E674" s="118"/>
      <c r="F674" s="118"/>
      <c r="G674" s="118"/>
      <c r="H674" s="125">
        <v>2</v>
      </c>
      <c r="I674" s="118"/>
      <c r="J674" s="125"/>
      <c r="K674" s="118"/>
    </row>
    <row r="675" spans="1:11" ht="12.75" customHeight="1">
      <c r="A675" s="118"/>
      <c r="B675" s="118"/>
      <c r="C675" s="128" t="s">
        <v>6418</v>
      </c>
      <c r="D675" s="129" t="s">
        <v>6269</v>
      </c>
      <c r="E675" s="118"/>
      <c r="F675" s="118"/>
      <c r="G675" s="118"/>
      <c r="H675" s="125">
        <v>1</v>
      </c>
      <c r="I675" s="118"/>
      <c r="J675" s="125"/>
      <c r="K675" s="118"/>
    </row>
    <row r="676" spans="1:11" ht="12.75" customHeight="1">
      <c r="A676" s="118"/>
      <c r="B676" s="118"/>
      <c r="C676" s="128" t="s">
        <v>6419</v>
      </c>
      <c r="D676" s="129" t="s">
        <v>1106</v>
      </c>
      <c r="E676" s="118"/>
      <c r="F676" s="118"/>
      <c r="G676" s="118"/>
      <c r="H676" s="125">
        <v>2</v>
      </c>
      <c r="I676" s="118"/>
      <c r="J676" s="125"/>
      <c r="K676" s="118"/>
    </row>
    <row r="677" spans="1:11" ht="12.75" customHeight="1">
      <c r="A677" s="118"/>
      <c r="B677" s="118"/>
      <c r="C677" s="128" t="s">
        <v>6420</v>
      </c>
      <c r="D677" s="129" t="s">
        <v>6272</v>
      </c>
      <c r="E677" s="118"/>
      <c r="F677" s="118"/>
      <c r="G677" s="118"/>
      <c r="H677" s="125">
        <v>1</v>
      </c>
      <c r="I677" s="118"/>
      <c r="J677" s="125"/>
      <c r="K677" s="118"/>
    </row>
    <row r="678" spans="1:11" ht="12.75" customHeight="1">
      <c r="A678" s="118"/>
      <c r="B678" s="118"/>
      <c r="C678" s="128" t="s">
        <v>6421</v>
      </c>
      <c r="D678" s="129" t="s">
        <v>1111</v>
      </c>
      <c r="E678" s="118"/>
      <c r="F678" s="118"/>
      <c r="G678" s="118"/>
      <c r="H678" s="125">
        <v>1</v>
      </c>
      <c r="I678" s="118"/>
      <c r="J678" s="125"/>
      <c r="K678" s="118"/>
    </row>
    <row r="679" spans="1:11" ht="12.75" customHeight="1">
      <c r="A679" s="118"/>
      <c r="B679" s="118"/>
      <c r="C679" s="128" t="s">
        <v>6422</v>
      </c>
      <c r="D679" s="129" t="s">
        <v>6275</v>
      </c>
      <c r="E679" s="118"/>
      <c r="F679" s="118"/>
      <c r="G679" s="118"/>
      <c r="H679" s="125">
        <v>1</v>
      </c>
      <c r="I679" s="118"/>
      <c r="J679" s="125"/>
      <c r="K679" s="118"/>
    </row>
    <row r="680" spans="1:11" ht="12.75" customHeight="1">
      <c r="A680" s="118"/>
      <c r="B680" s="118"/>
      <c r="C680" s="128" t="s">
        <v>6423</v>
      </c>
      <c r="D680" s="129" t="s">
        <v>6277</v>
      </c>
      <c r="E680" s="118"/>
      <c r="F680" s="118"/>
      <c r="G680" s="118"/>
      <c r="H680" s="125">
        <v>1</v>
      </c>
      <c r="I680" s="118"/>
      <c r="J680" s="125"/>
      <c r="K680" s="118"/>
    </row>
    <row r="681" spans="1:11" ht="12.75" customHeight="1">
      <c r="A681" s="118"/>
      <c r="B681" s="118"/>
      <c r="C681" s="128" t="s">
        <v>6424</v>
      </c>
      <c r="D681" s="129" t="s">
        <v>6279</v>
      </c>
      <c r="E681" s="118"/>
      <c r="F681" s="118"/>
      <c r="G681" s="118"/>
      <c r="H681" s="125">
        <v>1</v>
      </c>
      <c r="I681" s="118"/>
      <c r="J681" s="125"/>
      <c r="K681" s="118"/>
    </row>
    <row r="682" spans="1:11" ht="12.75" customHeight="1">
      <c r="A682" s="118"/>
      <c r="B682" s="118"/>
      <c r="C682" s="128" t="s">
        <v>6425</v>
      </c>
      <c r="D682" s="129" t="s">
        <v>6281</v>
      </c>
      <c r="E682" s="118"/>
      <c r="F682" s="118"/>
      <c r="G682" s="118"/>
      <c r="H682" s="125">
        <v>1</v>
      </c>
      <c r="I682" s="118"/>
      <c r="J682" s="125"/>
      <c r="K682" s="118"/>
    </row>
    <row r="683" spans="1:11" ht="12.75" customHeight="1">
      <c r="A683" s="118"/>
      <c r="B683" s="118"/>
      <c r="C683" s="128" t="s">
        <v>6426</v>
      </c>
      <c r="D683" s="129" t="s">
        <v>6283</v>
      </c>
      <c r="E683" s="118"/>
      <c r="F683" s="118"/>
      <c r="G683" s="118"/>
      <c r="H683" s="125">
        <v>1</v>
      </c>
      <c r="I683" s="118"/>
      <c r="J683" s="125"/>
      <c r="K683" s="118"/>
    </row>
    <row r="684" spans="1:11" ht="12.75" customHeight="1">
      <c r="A684" s="118"/>
      <c r="B684" s="118"/>
      <c r="C684" s="128" t="s">
        <v>6427</v>
      </c>
      <c r="D684" s="129" t="s">
        <v>6285</v>
      </c>
      <c r="E684" s="118"/>
      <c r="F684" s="118"/>
      <c r="G684" s="118"/>
      <c r="H684" s="125">
        <v>1</v>
      </c>
      <c r="I684" s="118"/>
      <c r="J684" s="125"/>
      <c r="K684" s="118"/>
    </row>
    <row r="685" spans="1:11" ht="12.75" customHeight="1">
      <c r="A685" s="118"/>
      <c r="B685" s="118"/>
      <c r="C685" s="128" t="s">
        <v>6428</v>
      </c>
      <c r="D685" s="129" t="s">
        <v>6287</v>
      </c>
      <c r="E685" s="118"/>
      <c r="F685" s="118"/>
      <c r="G685" s="118"/>
      <c r="H685" s="125">
        <v>1</v>
      </c>
      <c r="I685" s="118"/>
      <c r="J685" s="125"/>
      <c r="K685" s="118"/>
    </row>
    <row r="686" spans="1:11" ht="12.75" customHeight="1">
      <c r="A686" s="118"/>
      <c r="B686" s="118"/>
      <c r="C686" s="128" t="s">
        <v>6429</v>
      </c>
      <c r="D686" s="129" t="s">
        <v>6289</v>
      </c>
      <c r="E686" s="118"/>
      <c r="F686" s="118"/>
      <c r="G686" s="118"/>
      <c r="H686" s="125">
        <v>1</v>
      </c>
      <c r="I686" s="118"/>
      <c r="J686" s="125"/>
      <c r="K686" s="118"/>
    </row>
    <row r="687" spans="1:11" ht="12.75" customHeight="1">
      <c r="A687" s="118"/>
      <c r="B687" s="118"/>
      <c r="C687" s="128" t="s">
        <v>6430</v>
      </c>
      <c r="D687" s="129" t="s">
        <v>6291</v>
      </c>
      <c r="E687" s="118"/>
      <c r="F687" s="118"/>
      <c r="G687" s="118"/>
      <c r="H687" s="125">
        <v>1</v>
      </c>
      <c r="I687" s="118"/>
      <c r="J687" s="125"/>
      <c r="K687" s="118"/>
    </row>
    <row r="688" spans="1:11" ht="12.75" customHeight="1">
      <c r="A688" s="118"/>
      <c r="B688" s="118"/>
      <c r="C688" s="128" t="s">
        <v>6431</v>
      </c>
      <c r="D688" s="129" t="s">
        <v>6293</v>
      </c>
      <c r="E688" s="118"/>
      <c r="F688" s="118"/>
      <c r="G688" s="118"/>
      <c r="H688" s="125">
        <v>1</v>
      </c>
      <c r="I688" s="118"/>
      <c r="J688" s="125"/>
      <c r="K688" s="118"/>
    </row>
    <row r="689" spans="1:11" ht="12.75" customHeight="1">
      <c r="A689" s="118"/>
      <c r="B689" s="118"/>
      <c r="C689" s="128" t="s">
        <v>6432</v>
      </c>
      <c r="D689" s="129" t="s">
        <v>6295</v>
      </c>
      <c r="E689" s="118"/>
      <c r="F689" s="118"/>
      <c r="G689" s="118"/>
      <c r="H689" s="125">
        <v>1</v>
      </c>
      <c r="I689" s="118"/>
      <c r="J689" s="125"/>
      <c r="K689" s="118"/>
    </row>
    <row r="690" spans="1:11" ht="12.75" customHeight="1">
      <c r="A690" s="118"/>
      <c r="B690" s="118"/>
      <c r="C690" s="128" t="s">
        <v>6433</v>
      </c>
      <c r="D690" s="129" t="s">
        <v>6297</v>
      </c>
      <c r="E690" s="118"/>
      <c r="F690" s="118"/>
      <c r="G690" s="118"/>
      <c r="H690" s="125">
        <v>1</v>
      </c>
      <c r="I690" s="118"/>
      <c r="J690" s="125"/>
      <c r="K690" s="118"/>
    </row>
    <row r="691" spans="1:11" ht="12.75" customHeight="1">
      <c r="A691" s="118"/>
      <c r="B691" s="118"/>
      <c r="C691" s="128" t="s">
        <v>6434</v>
      </c>
      <c r="D691" s="129" t="s">
        <v>6299</v>
      </c>
      <c r="E691" s="118"/>
      <c r="F691" s="118"/>
      <c r="G691" s="118"/>
      <c r="H691" s="125">
        <v>1</v>
      </c>
      <c r="I691" s="118"/>
      <c r="J691" s="125"/>
      <c r="K691" s="118"/>
    </row>
    <row r="692" spans="1:11" ht="12.75" customHeight="1">
      <c r="A692" s="118"/>
      <c r="B692" s="118"/>
      <c r="C692" s="128" t="s">
        <v>6435</v>
      </c>
      <c r="D692" s="129" t="s">
        <v>6301</v>
      </c>
      <c r="E692" s="118"/>
      <c r="F692" s="118"/>
      <c r="G692" s="118"/>
      <c r="H692" s="125">
        <v>1</v>
      </c>
      <c r="I692" s="118"/>
      <c r="J692" s="125"/>
      <c r="K692" s="118"/>
    </row>
    <row r="693" spans="1:11" ht="12.75" customHeight="1">
      <c r="A693" s="118"/>
      <c r="B693" s="118"/>
      <c r="C693" s="128" t="s">
        <v>6436</v>
      </c>
      <c r="D693" s="129" t="s">
        <v>6303</v>
      </c>
      <c r="E693" s="118"/>
      <c r="F693" s="118"/>
      <c r="G693" s="118"/>
      <c r="H693" s="125">
        <v>1</v>
      </c>
      <c r="I693" s="118"/>
      <c r="J693" s="125"/>
      <c r="K693" s="118"/>
    </row>
    <row r="694" spans="1:11" ht="12.75" customHeight="1">
      <c r="A694" s="118"/>
      <c r="B694" s="118"/>
      <c r="C694" s="128" t="s">
        <v>6437</v>
      </c>
      <c r="D694" s="129" t="s">
        <v>6305</v>
      </c>
      <c r="E694" s="118"/>
      <c r="F694" s="118"/>
      <c r="G694" s="118"/>
      <c r="H694" s="125">
        <v>1</v>
      </c>
      <c r="I694" s="118"/>
      <c r="J694" s="125"/>
      <c r="K694" s="118"/>
    </row>
    <row r="695" spans="1:11" ht="12.75" customHeight="1">
      <c r="A695" s="118"/>
      <c r="B695" s="118"/>
      <c r="C695" s="128" t="s">
        <v>6438</v>
      </c>
      <c r="D695" s="129" t="s">
        <v>6307</v>
      </c>
      <c r="E695" s="118"/>
      <c r="F695" s="118"/>
      <c r="G695" s="118"/>
      <c r="H695" s="125">
        <v>1</v>
      </c>
      <c r="I695" s="118"/>
      <c r="J695" s="125"/>
      <c r="K695" s="118"/>
    </row>
    <row r="696" spans="1:11" ht="12.75" customHeight="1">
      <c r="A696" s="118"/>
      <c r="B696" s="118"/>
      <c r="C696" s="128" t="s">
        <v>6439</v>
      </c>
      <c r="D696" s="129" t="s">
        <v>6309</v>
      </c>
      <c r="E696" s="118"/>
      <c r="F696" s="118"/>
      <c r="G696" s="118"/>
      <c r="H696" s="125">
        <v>1</v>
      </c>
      <c r="I696" s="118"/>
      <c r="J696" s="125"/>
      <c r="K696" s="118"/>
    </row>
    <row r="697" spans="1:11" ht="12.75" customHeight="1">
      <c r="A697" s="118"/>
      <c r="B697" s="118"/>
      <c r="C697" s="128" t="s">
        <v>6440</v>
      </c>
      <c r="D697" s="129" t="s">
        <v>6311</v>
      </c>
      <c r="E697" s="118"/>
      <c r="F697" s="118"/>
      <c r="G697" s="118"/>
      <c r="H697" s="125">
        <v>1</v>
      </c>
      <c r="I697" s="118"/>
      <c r="J697" s="125"/>
      <c r="K697" s="118"/>
    </row>
    <row r="698" spans="1:11" ht="12.75" customHeight="1">
      <c r="A698" s="118"/>
      <c r="B698" s="118"/>
      <c r="C698" s="128" t="s">
        <v>6441</v>
      </c>
      <c r="D698" s="129" t="s">
        <v>6313</v>
      </c>
      <c r="E698" s="118"/>
      <c r="F698" s="118"/>
      <c r="G698" s="118"/>
      <c r="H698" s="125">
        <v>1</v>
      </c>
      <c r="I698" s="118"/>
      <c r="J698" s="125"/>
      <c r="K698" s="118"/>
    </row>
    <row r="699" spans="1:11" ht="12.75" customHeight="1">
      <c r="A699" s="118"/>
      <c r="B699" s="118"/>
      <c r="C699" s="128" t="s">
        <v>6442</v>
      </c>
      <c r="D699" s="129" t="s">
        <v>6315</v>
      </c>
      <c r="E699" s="118"/>
      <c r="F699" s="118"/>
      <c r="G699" s="118"/>
      <c r="H699" s="125">
        <v>1</v>
      </c>
      <c r="I699" s="118"/>
      <c r="J699" s="125"/>
      <c r="K699" s="118"/>
    </row>
    <row r="700" spans="1:11" ht="12.75" customHeight="1">
      <c r="A700" s="118"/>
      <c r="B700" s="118"/>
      <c r="C700" s="128" t="s">
        <v>6443</v>
      </c>
      <c r="D700" s="129" t="s">
        <v>6317</v>
      </c>
      <c r="E700" s="118"/>
      <c r="F700" s="118"/>
      <c r="G700" s="118"/>
      <c r="H700" s="125">
        <v>1</v>
      </c>
      <c r="I700" s="118"/>
      <c r="J700" s="125"/>
      <c r="K700" s="118"/>
    </row>
    <row r="701" spans="1:11" ht="12.75" customHeight="1">
      <c r="A701" s="118"/>
      <c r="B701" s="118"/>
      <c r="C701" s="128" t="s">
        <v>6444</v>
      </c>
      <c r="D701" s="129" t="s">
        <v>6319</v>
      </c>
      <c r="E701" s="118"/>
      <c r="F701" s="118"/>
      <c r="G701" s="118"/>
      <c r="H701" s="125">
        <v>1</v>
      </c>
      <c r="I701" s="118"/>
      <c r="J701" s="125"/>
      <c r="K701" s="118"/>
    </row>
    <row r="702" spans="1:11" ht="12.75" customHeight="1">
      <c r="A702" s="118"/>
      <c r="B702" s="118"/>
      <c r="C702" s="128" t="s">
        <v>6445</v>
      </c>
      <c r="D702" s="129" t="s">
        <v>6321</v>
      </c>
      <c r="E702" s="118"/>
      <c r="F702" s="118"/>
      <c r="G702" s="118"/>
      <c r="H702" s="125">
        <v>1</v>
      </c>
      <c r="I702" s="118"/>
      <c r="J702" s="125"/>
      <c r="K702" s="118"/>
    </row>
    <row r="703" spans="1:11" ht="12.75" customHeight="1">
      <c r="A703" s="118"/>
      <c r="B703" s="118"/>
      <c r="C703" s="128" t="s">
        <v>6446</v>
      </c>
      <c r="D703" s="129" t="s">
        <v>6323</v>
      </c>
      <c r="E703" s="118"/>
      <c r="F703" s="118"/>
      <c r="G703" s="118"/>
      <c r="H703" s="125">
        <v>1</v>
      </c>
      <c r="I703" s="118"/>
      <c r="J703" s="125"/>
      <c r="K703" s="118"/>
    </row>
    <row r="704" spans="1:11" ht="12.75" customHeight="1">
      <c r="A704" s="118"/>
      <c r="B704" s="118"/>
      <c r="C704" s="128" t="s">
        <v>6447</v>
      </c>
      <c r="D704" s="135" t="s">
        <v>6267</v>
      </c>
      <c r="E704" s="118"/>
      <c r="F704" s="118"/>
      <c r="G704" s="118"/>
      <c r="H704" s="125">
        <v>2</v>
      </c>
      <c r="I704" s="118"/>
      <c r="J704" s="125"/>
      <c r="K704" s="118"/>
    </row>
    <row r="705" spans="1:11" ht="12.75" customHeight="1">
      <c r="A705" s="118"/>
      <c r="B705" s="118"/>
      <c r="C705" s="128" t="s">
        <v>6448</v>
      </c>
      <c r="D705" s="129" t="s">
        <v>6269</v>
      </c>
      <c r="E705" s="118"/>
      <c r="F705" s="118"/>
      <c r="G705" s="118"/>
      <c r="H705" s="125">
        <v>1</v>
      </c>
      <c r="I705" s="118"/>
      <c r="J705" s="125"/>
      <c r="K705" s="118"/>
    </row>
    <row r="706" spans="1:11" ht="12.75" customHeight="1">
      <c r="A706" s="118"/>
      <c r="B706" s="118"/>
      <c r="C706" s="128" t="s">
        <v>6449</v>
      </c>
      <c r="D706" s="129" t="s">
        <v>1106</v>
      </c>
      <c r="E706" s="118"/>
      <c r="F706" s="118"/>
      <c r="G706" s="118"/>
      <c r="H706" s="125">
        <v>2</v>
      </c>
      <c r="I706" s="118"/>
      <c r="J706" s="125"/>
      <c r="K706" s="118"/>
    </row>
    <row r="707" spans="1:11" ht="12.75" customHeight="1">
      <c r="A707" s="118"/>
      <c r="B707" s="118"/>
      <c r="C707" s="128" t="s">
        <v>6450</v>
      </c>
      <c r="D707" s="129" t="s">
        <v>6181</v>
      </c>
      <c r="E707" s="118"/>
      <c r="F707" s="118"/>
      <c r="G707" s="118"/>
      <c r="H707" s="125">
        <v>1</v>
      </c>
      <c r="I707" s="118"/>
      <c r="J707" s="125"/>
      <c r="K707" s="118"/>
    </row>
    <row r="708" spans="1:11" ht="12.75" customHeight="1">
      <c r="A708" s="118"/>
      <c r="B708" s="118"/>
      <c r="C708" s="128" t="s">
        <v>6451</v>
      </c>
      <c r="D708" s="129" t="s">
        <v>1111</v>
      </c>
      <c r="E708" s="118"/>
      <c r="F708" s="118"/>
      <c r="G708" s="118"/>
      <c r="H708" s="125">
        <v>1</v>
      </c>
      <c r="I708" s="118"/>
      <c r="J708" s="125"/>
      <c r="K708" s="118"/>
    </row>
    <row r="709" spans="1:11" ht="12.75" customHeight="1">
      <c r="A709" s="118"/>
      <c r="B709" s="118"/>
      <c r="C709" s="128"/>
      <c r="D709" s="129" t="s">
        <v>1225</v>
      </c>
      <c r="E709" s="118"/>
      <c r="F709" s="118"/>
      <c r="G709" s="118"/>
      <c r="H709" s="125">
        <v>0.5</v>
      </c>
      <c r="I709" s="118"/>
      <c r="J709" s="125"/>
      <c r="K709" s="118"/>
    </row>
    <row r="710" spans="1:11" ht="12.75" customHeight="1">
      <c r="A710" s="118"/>
      <c r="B710" s="118"/>
      <c r="C710" s="128"/>
      <c r="D710" s="129" t="s">
        <v>1045</v>
      </c>
      <c r="E710" s="118"/>
      <c r="F710" s="118"/>
      <c r="G710" s="118"/>
      <c r="H710" s="125">
        <v>2</v>
      </c>
      <c r="I710" s="118"/>
      <c r="J710" s="125"/>
      <c r="K710" s="118"/>
    </row>
    <row r="711" spans="1:11" ht="12.75" customHeight="1">
      <c r="A711" s="118"/>
      <c r="B711" s="118"/>
      <c r="C711" s="128"/>
      <c r="D711" s="129" t="s">
        <v>1047</v>
      </c>
      <c r="E711" s="118"/>
      <c r="F711" s="118"/>
      <c r="G711" s="118"/>
      <c r="H711" s="125">
        <v>0.5</v>
      </c>
      <c r="I711" s="118"/>
      <c r="J711" s="125"/>
      <c r="K711" s="118"/>
    </row>
    <row r="712" spans="1:11" ht="12.75" customHeight="1">
      <c r="A712" s="118"/>
      <c r="B712" s="118"/>
      <c r="C712" s="128"/>
      <c r="D712" s="129" t="s">
        <v>3685</v>
      </c>
      <c r="E712" s="118"/>
      <c r="F712" s="118"/>
      <c r="G712" s="118"/>
      <c r="H712" s="125">
        <v>1</v>
      </c>
      <c r="I712" s="118"/>
      <c r="J712" s="125"/>
      <c r="K712" s="118"/>
    </row>
    <row r="713" spans="1:11" ht="12.75" customHeight="1">
      <c r="A713" s="118"/>
      <c r="B713" s="118"/>
      <c r="C713" s="128"/>
      <c r="D713" s="129" t="s">
        <v>1048</v>
      </c>
      <c r="E713" s="118"/>
      <c r="F713" s="118"/>
      <c r="G713" s="118"/>
      <c r="H713" s="125">
        <v>2</v>
      </c>
      <c r="I713" s="118"/>
      <c r="J713" s="125"/>
      <c r="K713" s="118"/>
    </row>
    <row r="714" spans="1:11" ht="12.75" customHeight="1">
      <c r="A714" s="118"/>
      <c r="B714" s="118"/>
      <c r="C714" s="128"/>
      <c r="D714" s="129" t="s">
        <v>3686</v>
      </c>
      <c r="E714" s="118"/>
      <c r="F714" s="118"/>
      <c r="G714" s="118"/>
      <c r="H714" s="125">
        <v>0.5</v>
      </c>
      <c r="I714" s="118"/>
      <c r="J714" s="125"/>
      <c r="K714" s="118"/>
    </row>
    <row r="715" spans="1:11" ht="12.75" customHeight="1">
      <c r="A715" s="118"/>
      <c r="B715" s="118"/>
      <c r="C715" s="128"/>
      <c r="D715" s="129" t="s">
        <v>5250</v>
      </c>
      <c r="E715" s="118"/>
      <c r="F715" s="118"/>
      <c r="G715" s="118"/>
      <c r="H715" s="125">
        <v>3</v>
      </c>
      <c r="I715" s="118"/>
      <c r="J715" s="125"/>
      <c r="K715" s="118"/>
    </row>
    <row r="716" spans="1:11" ht="12.75" customHeight="1">
      <c r="A716" s="118"/>
      <c r="B716" s="118" t="s">
        <v>6452</v>
      </c>
      <c r="C716" s="146" t="s">
        <v>6453</v>
      </c>
      <c r="D716" s="167" t="s">
        <v>2457</v>
      </c>
      <c r="E716" s="118" t="s">
        <v>18</v>
      </c>
      <c r="F716" s="118" t="s">
        <v>789</v>
      </c>
      <c r="G716" s="118" t="s">
        <v>20</v>
      </c>
      <c r="H716" s="125">
        <v>1</v>
      </c>
      <c r="I716" s="118"/>
      <c r="J716" s="125"/>
      <c r="K716" s="118" t="s">
        <v>6454</v>
      </c>
    </row>
    <row r="717" spans="1:11" ht="12.75" customHeight="1">
      <c r="A717" s="118"/>
      <c r="B717" s="118"/>
      <c r="C717" s="146" t="s">
        <v>6455</v>
      </c>
      <c r="D717" s="126" t="s">
        <v>2459</v>
      </c>
      <c r="E717" s="118"/>
      <c r="F717" s="118"/>
      <c r="G717" s="118"/>
      <c r="H717" s="125">
        <v>1</v>
      </c>
      <c r="I717" s="118"/>
      <c r="J717" s="125"/>
      <c r="K717" s="118"/>
    </row>
    <row r="718" spans="1:11" ht="12.75" customHeight="1">
      <c r="A718" s="118"/>
      <c r="B718" s="118"/>
      <c r="C718" s="146" t="s">
        <v>6456</v>
      </c>
      <c r="D718" s="126" t="s">
        <v>2461</v>
      </c>
      <c r="E718" s="118"/>
      <c r="F718" s="118"/>
      <c r="G718" s="118"/>
      <c r="H718" s="125">
        <v>1</v>
      </c>
      <c r="I718" s="118"/>
      <c r="J718" s="125"/>
      <c r="K718" s="118"/>
    </row>
    <row r="719" spans="1:11" ht="12.75" customHeight="1">
      <c r="A719" s="118"/>
      <c r="B719" s="118"/>
      <c r="C719" s="146" t="s">
        <v>6457</v>
      </c>
      <c r="D719" s="126" t="s">
        <v>2463</v>
      </c>
      <c r="E719" s="118"/>
      <c r="F719" s="118"/>
      <c r="G719" s="118"/>
      <c r="H719" s="125">
        <v>1</v>
      </c>
      <c r="I719" s="118"/>
      <c r="J719" s="125"/>
      <c r="K719" s="118"/>
    </row>
    <row r="720" spans="1:11" ht="12.75" customHeight="1">
      <c r="A720" s="118"/>
      <c r="B720" s="118"/>
      <c r="C720" s="146" t="s">
        <v>6458</v>
      </c>
      <c r="D720" s="126" t="s">
        <v>2465</v>
      </c>
      <c r="E720" s="118"/>
      <c r="F720" s="118"/>
      <c r="G720" s="118"/>
      <c r="H720" s="125">
        <v>1</v>
      </c>
      <c r="I720" s="118"/>
      <c r="J720" s="125"/>
      <c r="K720" s="118"/>
    </row>
    <row r="721" spans="1:11" ht="12.75" customHeight="1">
      <c r="A721" s="118"/>
      <c r="B721" s="118"/>
      <c r="C721" s="146" t="s">
        <v>6459</v>
      </c>
      <c r="D721" s="126" t="s">
        <v>2467</v>
      </c>
      <c r="E721" s="118"/>
      <c r="F721" s="118"/>
      <c r="G721" s="118"/>
      <c r="H721" s="125">
        <v>1</v>
      </c>
      <c r="I721" s="118"/>
      <c r="J721" s="125"/>
      <c r="K721" s="118"/>
    </row>
    <row r="722" spans="1:11" ht="12.75" customHeight="1">
      <c r="A722" s="118"/>
      <c r="B722" s="118"/>
      <c r="C722" s="146" t="s">
        <v>6460</v>
      </c>
      <c r="D722" s="126" t="s">
        <v>2469</v>
      </c>
      <c r="E722" s="118"/>
      <c r="F722" s="118"/>
      <c r="G722" s="118"/>
      <c r="H722" s="125">
        <v>1</v>
      </c>
      <c r="I722" s="118"/>
      <c r="J722" s="125"/>
      <c r="K722" s="118"/>
    </row>
    <row r="723" spans="1:11" ht="12.75" customHeight="1">
      <c r="A723" s="118"/>
      <c r="B723" s="118"/>
      <c r="C723" s="146" t="s">
        <v>6461</v>
      </c>
      <c r="D723" s="126" t="s">
        <v>2471</v>
      </c>
      <c r="E723" s="118"/>
      <c r="F723" s="118"/>
      <c r="G723" s="118"/>
      <c r="H723" s="125">
        <v>1</v>
      </c>
      <c r="I723" s="118"/>
      <c r="J723" s="125"/>
      <c r="K723" s="118"/>
    </row>
    <row r="724" spans="1:11" ht="12.75" customHeight="1">
      <c r="A724" s="118"/>
      <c r="B724" s="118"/>
      <c r="C724" s="146" t="s">
        <v>6462</v>
      </c>
      <c r="D724" s="126" t="s">
        <v>2473</v>
      </c>
      <c r="E724" s="118"/>
      <c r="F724" s="118"/>
      <c r="G724" s="118"/>
      <c r="H724" s="125">
        <v>1</v>
      </c>
      <c r="I724" s="118"/>
      <c r="J724" s="125"/>
      <c r="K724" s="118"/>
    </row>
    <row r="725" spans="1:11" ht="12.75" customHeight="1">
      <c r="A725" s="118"/>
      <c r="B725" s="118"/>
      <c r="C725" s="146" t="s">
        <v>6463</v>
      </c>
      <c r="D725" s="126" t="s">
        <v>2475</v>
      </c>
      <c r="E725" s="118"/>
      <c r="F725" s="118"/>
      <c r="G725" s="118"/>
      <c r="H725" s="125">
        <v>1</v>
      </c>
      <c r="I725" s="118"/>
      <c r="J725" s="125"/>
      <c r="K725" s="118"/>
    </row>
    <row r="726" spans="1:11" ht="12.75" customHeight="1">
      <c r="A726" s="118"/>
      <c r="B726" s="118"/>
      <c r="C726" s="146" t="s">
        <v>6464</v>
      </c>
      <c r="D726" s="126" t="s">
        <v>2479</v>
      </c>
      <c r="E726" s="118"/>
      <c r="F726" s="118"/>
      <c r="G726" s="118"/>
      <c r="H726" s="125">
        <v>1</v>
      </c>
      <c r="I726" s="118"/>
      <c r="J726" s="125"/>
      <c r="K726" s="118"/>
    </row>
    <row r="727" spans="1:11" ht="12.75" customHeight="1">
      <c r="A727" s="118"/>
      <c r="B727" s="118"/>
      <c r="C727" s="146" t="s">
        <v>6465</v>
      </c>
      <c r="D727" s="126" t="s">
        <v>2481</v>
      </c>
      <c r="E727" s="118"/>
      <c r="F727" s="118"/>
      <c r="G727" s="118"/>
      <c r="H727" s="125">
        <v>1</v>
      </c>
      <c r="I727" s="118"/>
      <c r="J727" s="125"/>
      <c r="K727" s="118"/>
    </row>
    <row r="728" spans="1:11" ht="12.75" customHeight="1">
      <c r="A728" s="118"/>
      <c r="B728" s="118"/>
      <c r="C728" s="146" t="s">
        <v>6466</v>
      </c>
      <c r="D728" s="126" t="s">
        <v>2483</v>
      </c>
      <c r="E728" s="118"/>
      <c r="F728" s="118"/>
      <c r="G728" s="118"/>
      <c r="H728" s="125">
        <v>1</v>
      </c>
      <c r="I728" s="118"/>
      <c r="J728" s="125"/>
      <c r="K728" s="118"/>
    </row>
    <row r="729" spans="1:11" ht="12.75" customHeight="1">
      <c r="A729" s="118"/>
      <c r="B729" s="118"/>
      <c r="C729" s="146" t="s">
        <v>6467</v>
      </c>
      <c r="D729" s="126" t="s">
        <v>2485</v>
      </c>
      <c r="E729" s="118"/>
      <c r="F729" s="118"/>
      <c r="G729" s="118"/>
      <c r="H729" s="125">
        <v>1</v>
      </c>
      <c r="I729" s="118"/>
      <c r="J729" s="125"/>
      <c r="K729" s="118"/>
    </row>
    <row r="730" spans="1:11" ht="12.75" customHeight="1">
      <c r="A730" s="118"/>
      <c r="B730" s="118"/>
      <c r="C730" s="146" t="s">
        <v>6468</v>
      </c>
      <c r="D730" s="126" t="s">
        <v>2487</v>
      </c>
      <c r="E730" s="118"/>
      <c r="F730" s="118"/>
      <c r="G730" s="118"/>
      <c r="H730" s="125">
        <v>1</v>
      </c>
      <c r="I730" s="118"/>
      <c r="J730" s="125"/>
      <c r="K730" s="118"/>
    </row>
    <row r="731" spans="1:11" ht="12.75" customHeight="1">
      <c r="A731" s="118"/>
      <c r="B731" s="118"/>
      <c r="C731" s="146" t="s">
        <v>6469</v>
      </c>
      <c r="D731" s="126" t="s">
        <v>2489</v>
      </c>
      <c r="E731" s="118"/>
      <c r="F731" s="118"/>
      <c r="G731" s="118"/>
      <c r="H731" s="125">
        <v>1</v>
      </c>
      <c r="I731" s="118"/>
      <c r="J731" s="125"/>
      <c r="K731" s="118"/>
    </row>
    <row r="732" spans="1:11" ht="12.75" customHeight="1">
      <c r="A732" s="118"/>
      <c r="B732" s="118"/>
      <c r="C732" s="146" t="s">
        <v>6470</v>
      </c>
      <c r="D732" s="126" t="s">
        <v>6471</v>
      </c>
      <c r="E732" s="118"/>
      <c r="F732" s="118"/>
      <c r="G732" s="118"/>
      <c r="H732" s="125">
        <v>1</v>
      </c>
      <c r="I732" s="118"/>
      <c r="J732" s="125"/>
      <c r="K732" s="118"/>
    </row>
    <row r="733" spans="1:11" ht="12.75" customHeight="1">
      <c r="A733" s="118"/>
      <c r="B733" s="118"/>
      <c r="C733" s="146" t="s">
        <v>6472</v>
      </c>
      <c r="D733" s="126" t="s">
        <v>6473</v>
      </c>
      <c r="E733" s="118"/>
      <c r="F733" s="118"/>
      <c r="G733" s="118"/>
      <c r="H733" s="125">
        <v>1</v>
      </c>
      <c r="I733" s="118"/>
      <c r="J733" s="125"/>
      <c r="K733" s="118"/>
    </row>
    <row r="734" spans="1:11" ht="12.75" customHeight="1">
      <c r="A734" s="118"/>
      <c r="B734" s="118"/>
      <c r="C734" s="146" t="s">
        <v>6474</v>
      </c>
      <c r="D734" s="126" t="s">
        <v>6475</v>
      </c>
      <c r="E734" s="118"/>
      <c r="F734" s="118"/>
      <c r="G734" s="118"/>
      <c r="H734" s="125">
        <v>1</v>
      </c>
      <c r="I734" s="118"/>
      <c r="J734" s="125"/>
      <c r="K734" s="118"/>
    </row>
    <row r="735" spans="1:11" ht="12.75" customHeight="1">
      <c r="A735" s="118"/>
      <c r="B735" s="118"/>
      <c r="C735" s="146" t="s">
        <v>6476</v>
      </c>
      <c r="D735" s="126" t="s">
        <v>2487</v>
      </c>
      <c r="E735" s="118"/>
      <c r="F735" s="118"/>
      <c r="G735" s="118"/>
      <c r="H735" s="125">
        <v>1</v>
      </c>
      <c r="I735" s="118"/>
      <c r="J735" s="125"/>
      <c r="K735" s="118"/>
    </row>
    <row r="736" spans="1:11" ht="12.75" customHeight="1">
      <c r="A736" s="118"/>
      <c r="B736" s="118"/>
      <c r="C736" s="146" t="s">
        <v>6477</v>
      </c>
      <c r="D736" s="126" t="s">
        <v>2807</v>
      </c>
      <c r="E736" s="118"/>
      <c r="F736" s="118"/>
      <c r="G736" s="118"/>
      <c r="H736" s="125">
        <v>1</v>
      </c>
      <c r="I736" s="118"/>
      <c r="J736" s="125"/>
      <c r="K736" s="118"/>
    </row>
    <row r="737" spans="1:11" ht="12.75" customHeight="1">
      <c r="A737" s="118"/>
      <c r="B737" s="118"/>
      <c r="C737" s="146" t="s">
        <v>6478</v>
      </c>
      <c r="D737" s="126" t="s">
        <v>2809</v>
      </c>
      <c r="E737" s="118"/>
      <c r="F737" s="118"/>
      <c r="G737" s="118"/>
      <c r="H737" s="125">
        <v>1</v>
      </c>
      <c r="I737" s="118"/>
      <c r="J737" s="125"/>
      <c r="K737" s="118"/>
    </row>
    <row r="738" spans="1:11" ht="12.75" customHeight="1">
      <c r="A738" s="118"/>
      <c r="B738" s="118"/>
      <c r="C738" s="146" t="s">
        <v>6479</v>
      </c>
      <c r="D738" s="126" t="s">
        <v>2811</v>
      </c>
      <c r="E738" s="118"/>
      <c r="F738" s="118"/>
      <c r="G738" s="118"/>
      <c r="H738" s="125">
        <v>1</v>
      </c>
      <c r="I738" s="118"/>
      <c r="J738" s="125"/>
      <c r="K738" s="118"/>
    </row>
    <row r="739" spans="1:11" ht="12.75" customHeight="1">
      <c r="A739" s="118"/>
      <c r="B739" s="118"/>
      <c r="C739" s="146" t="s">
        <v>6480</v>
      </c>
      <c r="D739" s="126" t="s">
        <v>2813</v>
      </c>
      <c r="E739" s="118"/>
      <c r="F739" s="118"/>
      <c r="G739" s="118"/>
      <c r="H739" s="125">
        <v>1</v>
      </c>
      <c r="I739" s="118"/>
      <c r="J739" s="125"/>
      <c r="K739" s="118"/>
    </row>
    <row r="740" spans="1:11" ht="12.75" customHeight="1">
      <c r="A740" s="118"/>
      <c r="B740" s="118"/>
      <c r="C740" s="146" t="s">
        <v>6481</v>
      </c>
      <c r="D740" s="126" t="s">
        <v>2815</v>
      </c>
      <c r="E740" s="118"/>
      <c r="F740" s="118"/>
      <c r="G740" s="118"/>
      <c r="H740" s="125">
        <v>1</v>
      </c>
      <c r="I740" s="118"/>
      <c r="J740" s="125"/>
      <c r="K740" s="118"/>
    </row>
    <row r="741" spans="1:11" ht="12.75" customHeight="1">
      <c r="A741" s="118"/>
      <c r="B741" s="118"/>
      <c r="C741" s="146" t="s">
        <v>6482</v>
      </c>
      <c r="D741" s="126" t="s">
        <v>2487</v>
      </c>
      <c r="E741" s="118"/>
      <c r="F741" s="118"/>
      <c r="G741" s="118"/>
      <c r="H741" s="125">
        <v>1</v>
      </c>
      <c r="I741" s="118"/>
      <c r="J741" s="125"/>
      <c r="K741" s="118"/>
    </row>
    <row r="742" spans="1:11" ht="12.75" customHeight="1">
      <c r="A742" s="118"/>
      <c r="B742" s="118"/>
      <c r="C742" s="146" t="s">
        <v>6483</v>
      </c>
      <c r="D742" s="126" t="s">
        <v>6484</v>
      </c>
      <c r="E742" s="118"/>
      <c r="F742" s="118"/>
      <c r="G742" s="118"/>
      <c r="H742" s="125">
        <v>1</v>
      </c>
      <c r="I742" s="118"/>
      <c r="J742" s="125"/>
      <c r="K742" s="118"/>
    </row>
    <row r="743" spans="1:11" ht="12.75" customHeight="1">
      <c r="A743" s="118"/>
      <c r="B743" s="118"/>
      <c r="C743" s="146" t="s">
        <v>6485</v>
      </c>
      <c r="D743" s="126" t="s">
        <v>2487</v>
      </c>
      <c r="E743" s="118"/>
      <c r="F743" s="118"/>
      <c r="G743" s="118"/>
      <c r="H743" s="125">
        <v>1</v>
      </c>
      <c r="I743" s="118"/>
      <c r="J743" s="125"/>
      <c r="K743" s="118"/>
    </row>
    <row r="744" spans="1:11" ht="12.75" customHeight="1">
      <c r="A744" s="118"/>
      <c r="B744" s="118"/>
      <c r="C744" s="146" t="s">
        <v>6486</v>
      </c>
      <c r="D744" s="126" t="s">
        <v>6487</v>
      </c>
      <c r="E744" s="118"/>
      <c r="F744" s="118"/>
      <c r="G744" s="118"/>
      <c r="H744" s="125">
        <v>1</v>
      </c>
      <c r="I744" s="118"/>
      <c r="J744" s="125"/>
      <c r="K744" s="118"/>
    </row>
    <row r="745" spans="1:11" ht="12.75" customHeight="1">
      <c r="A745" s="118"/>
      <c r="B745" s="118"/>
      <c r="C745" s="146" t="s">
        <v>6488</v>
      </c>
      <c r="D745" s="126" t="s">
        <v>2487</v>
      </c>
      <c r="E745" s="118"/>
      <c r="F745" s="118"/>
      <c r="G745" s="118"/>
      <c r="H745" s="125">
        <v>1</v>
      </c>
      <c r="I745" s="118"/>
      <c r="J745" s="125"/>
      <c r="K745" s="118"/>
    </row>
    <row r="746" spans="1:11" ht="12.75" customHeight="1">
      <c r="A746" s="118"/>
      <c r="B746" s="118"/>
      <c r="C746" s="146" t="s">
        <v>6489</v>
      </c>
      <c r="D746" s="126" t="s">
        <v>4562</v>
      </c>
      <c r="E746" s="118"/>
      <c r="F746" s="118"/>
      <c r="G746" s="118"/>
      <c r="H746" s="125">
        <v>1</v>
      </c>
      <c r="I746" s="118"/>
      <c r="J746" s="125"/>
      <c r="K746" s="118"/>
    </row>
    <row r="747" spans="1:11" ht="12.75" customHeight="1">
      <c r="A747" s="118"/>
      <c r="B747" s="118"/>
      <c r="C747" s="146" t="s">
        <v>6490</v>
      </c>
      <c r="D747" s="126" t="s">
        <v>6491</v>
      </c>
      <c r="E747" s="118"/>
      <c r="F747" s="118"/>
      <c r="G747" s="118"/>
      <c r="H747" s="125">
        <v>1</v>
      </c>
      <c r="I747" s="118"/>
      <c r="J747" s="125"/>
      <c r="K747" s="118"/>
    </row>
    <row r="748" spans="1:11" ht="12.75" customHeight="1">
      <c r="A748" s="118"/>
      <c r="B748" s="118"/>
      <c r="C748" s="146" t="s">
        <v>6492</v>
      </c>
      <c r="D748" s="126" t="s">
        <v>6493</v>
      </c>
      <c r="E748" s="118"/>
      <c r="F748" s="118"/>
      <c r="G748" s="118"/>
      <c r="H748" s="125">
        <v>1</v>
      </c>
      <c r="I748" s="118"/>
      <c r="J748" s="125"/>
      <c r="K748" s="118"/>
    </row>
    <row r="749" spans="1:11" ht="12.75" customHeight="1">
      <c r="A749" s="118"/>
      <c r="B749" s="118"/>
      <c r="C749" s="146" t="s">
        <v>6494</v>
      </c>
      <c r="D749" s="126" t="s">
        <v>6495</v>
      </c>
      <c r="E749" s="118"/>
      <c r="F749" s="118"/>
      <c r="G749" s="118"/>
      <c r="H749" s="125">
        <v>1</v>
      </c>
      <c r="I749" s="118"/>
      <c r="J749" s="125"/>
      <c r="K749" s="118"/>
    </row>
    <row r="750" spans="1:11" ht="12.75" customHeight="1">
      <c r="A750" s="118"/>
      <c r="B750" s="118"/>
      <c r="C750" s="146" t="s">
        <v>6496</v>
      </c>
      <c r="D750" s="126" t="s">
        <v>6497</v>
      </c>
      <c r="E750" s="118"/>
      <c r="F750" s="118"/>
      <c r="G750" s="118"/>
      <c r="H750" s="125">
        <v>1</v>
      </c>
      <c r="I750" s="118"/>
      <c r="J750" s="125"/>
      <c r="K750" s="118"/>
    </row>
    <row r="751" spans="1:11" ht="12.75" customHeight="1">
      <c r="A751" s="118"/>
      <c r="B751" s="118"/>
      <c r="C751" s="146" t="s">
        <v>6498</v>
      </c>
      <c r="D751" s="126" t="s">
        <v>4564</v>
      </c>
      <c r="E751" s="118"/>
      <c r="F751" s="118"/>
      <c r="G751" s="118"/>
      <c r="H751" s="125">
        <v>1</v>
      </c>
      <c r="I751" s="118"/>
      <c r="J751" s="125"/>
      <c r="K751" s="118"/>
    </row>
    <row r="752" spans="1:11" ht="12.75" customHeight="1">
      <c r="A752" s="118"/>
      <c r="B752" s="118"/>
      <c r="C752" s="146" t="s">
        <v>6499</v>
      </c>
      <c r="D752" s="126" t="s">
        <v>4566</v>
      </c>
      <c r="E752" s="118"/>
      <c r="F752" s="118"/>
      <c r="G752" s="118"/>
      <c r="H752" s="125">
        <v>1</v>
      </c>
      <c r="I752" s="118"/>
      <c r="J752" s="125"/>
    </row>
    <row r="753" spans="1:11" ht="12.75" customHeight="1">
      <c r="A753" s="118"/>
      <c r="B753" s="118"/>
      <c r="C753" s="146" t="s">
        <v>6500</v>
      </c>
      <c r="D753" s="126" t="s">
        <v>2487</v>
      </c>
      <c r="E753" s="118"/>
      <c r="F753" s="118"/>
      <c r="G753" s="118"/>
      <c r="H753" s="125">
        <v>1</v>
      </c>
      <c r="I753" s="118"/>
      <c r="J753" s="125"/>
    </row>
    <row r="754" spans="1:11" ht="12.75" customHeight="1">
      <c r="A754" s="118"/>
      <c r="B754" s="118"/>
      <c r="C754" s="146" t="s">
        <v>6501</v>
      </c>
      <c r="D754" s="126" t="s">
        <v>6502</v>
      </c>
      <c r="E754" s="118"/>
      <c r="F754" s="118"/>
      <c r="G754" s="118"/>
      <c r="H754" s="125">
        <v>1</v>
      </c>
      <c r="I754" s="118"/>
      <c r="J754" s="125"/>
      <c r="K754" s="118"/>
    </row>
    <row r="755" spans="1:11" ht="12.75" customHeight="1">
      <c r="A755" s="118"/>
      <c r="B755" s="118"/>
      <c r="C755" s="146" t="s">
        <v>6503</v>
      </c>
      <c r="D755" s="126" t="s">
        <v>2487</v>
      </c>
      <c r="E755" s="118"/>
      <c r="F755" s="118"/>
      <c r="G755" s="118"/>
      <c r="H755" s="125">
        <v>1</v>
      </c>
      <c r="I755" s="118"/>
      <c r="J755" s="125"/>
      <c r="K755" s="118"/>
    </row>
    <row r="756" spans="1:11" ht="12.75" customHeight="1">
      <c r="A756" s="118"/>
      <c r="B756" s="118"/>
      <c r="C756" s="146" t="s">
        <v>6504</v>
      </c>
      <c r="D756" s="126" t="s">
        <v>4577</v>
      </c>
      <c r="E756" s="118"/>
      <c r="F756" s="118"/>
      <c r="G756" s="118"/>
      <c r="H756" s="125">
        <v>1</v>
      </c>
      <c r="I756" s="118"/>
      <c r="J756" s="125"/>
      <c r="K756" s="118"/>
    </row>
    <row r="757" spans="1:11" ht="12.75" customHeight="1">
      <c r="A757" s="118"/>
      <c r="B757" s="118"/>
      <c r="C757" s="146" t="s">
        <v>6505</v>
      </c>
      <c r="D757" s="126" t="s">
        <v>4581</v>
      </c>
      <c r="E757" s="118"/>
      <c r="F757" s="118"/>
      <c r="G757" s="118"/>
      <c r="H757" s="125">
        <v>1</v>
      </c>
      <c r="I757" s="118"/>
      <c r="J757" s="125"/>
      <c r="K757" s="118"/>
    </row>
    <row r="758" spans="1:11" ht="12.75" customHeight="1">
      <c r="A758" s="118"/>
      <c r="B758" s="118"/>
      <c r="C758" s="146" t="s">
        <v>6506</v>
      </c>
      <c r="D758" s="126" t="s">
        <v>2487</v>
      </c>
      <c r="E758" s="118"/>
      <c r="F758" s="118"/>
      <c r="G758" s="118"/>
      <c r="H758" s="125">
        <v>1</v>
      </c>
      <c r="I758" s="118"/>
      <c r="J758" s="125"/>
      <c r="K758" s="118"/>
    </row>
    <row r="759" spans="1:11" ht="12.75" customHeight="1">
      <c r="A759" s="118"/>
      <c r="B759" s="118"/>
      <c r="C759" s="146" t="s">
        <v>6494</v>
      </c>
      <c r="D759" s="126" t="s">
        <v>4586</v>
      </c>
      <c r="E759" s="118"/>
      <c r="F759" s="118"/>
      <c r="G759" s="118"/>
      <c r="H759" s="125">
        <v>1</v>
      </c>
      <c r="I759" s="118"/>
      <c r="J759" s="125"/>
      <c r="K759" s="118"/>
    </row>
    <row r="760" spans="1:11" ht="12.75" customHeight="1">
      <c r="A760" s="118"/>
      <c r="B760" s="118"/>
      <c r="C760" s="146" t="s">
        <v>6496</v>
      </c>
      <c r="D760" s="126" t="s">
        <v>4588</v>
      </c>
      <c r="E760" s="118"/>
      <c r="F760" s="118"/>
      <c r="G760" s="118"/>
      <c r="H760" s="125">
        <v>1</v>
      </c>
      <c r="I760" s="118"/>
      <c r="J760" s="125"/>
      <c r="K760" s="118"/>
    </row>
    <row r="761" spans="1:11" ht="12.75" customHeight="1">
      <c r="A761" s="118"/>
      <c r="B761" s="118"/>
      <c r="C761" s="146" t="s">
        <v>6507</v>
      </c>
      <c r="D761" s="126" t="s">
        <v>6508</v>
      </c>
      <c r="E761" s="118"/>
      <c r="F761" s="118"/>
      <c r="G761" s="118"/>
      <c r="H761" s="125">
        <v>1</v>
      </c>
      <c r="I761" s="118"/>
      <c r="J761" s="125"/>
      <c r="K761" s="118"/>
    </row>
    <row r="762" spans="1:11" ht="12.75" customHeight="1">
      <c r="A762" s="118"/>
      <c r="B762" s="118"/>
      <c r="C762" s="146" t="s">
        <v>6509</v>
      </c>
      <c r="D762" s="126" t="s">
        <v>2487</v>
      </c>
      <c r="E762" s="118"/>
      <c r="F762" s="118"/>
      <c r="G762" s="118"/>
      <c r="H762" s="125">
        <v>1</v>
      </c>
      <c r="I762" s="118"/>
      <c r="J762" s="125"/>
      <c r="K762" s="118"/>
    </row>
    <row r="763" spans="1:11" ht="12.75" customHeight="1">
      <c r="A763" s="118"/>
      <c r="B763" s="118"/>
      <c r="C763" s="146" t="s">
        <v>6510</v>
      </c>
      <c r="D763" s="126" t="s">
        <v>4591</v>
      </c>
      <c r="E763" s="118"/>
      <c r="F763" s="118"/>
      <c r="G763" s="118"/>
      <c r="H763" s="125">
        <v>1</v>
      </c>
      <c r="I763" s="118"/>
      <c r="J763" s="125"/>
      <c r="K763" s="118"/>
    </row>
    <row r="764" spans="1:11" ht="12.75" customHeight="1">
      <c r="A764" s="118"/>
      <c r="B764" s="118"/>
      <c r="C764" s="146" t="s">
        <v>6511</v>
      </c>
      <c r="D764" s="126" t="s">
        <v>2487</v>
      </c>
      <c r="E764" s="118"/>
      <c r="F764" s="118"/>
      <c r="G764" s="118"/>
      <c r="H764" s="125">
        <v>1</v>
      </c>
      <c r="I764" s="118"/>
      <c r="J764" s="125"/>
      <c r="K764" s="118"/>
    </row>
    <row r="765" spans="1:11" ht="12.75" customHeight="1">
      <c r="A765" s="118"/>
      <c r="B765" s="118"/>
      <c r="C765" s="146" t="s">
        <v>6512</v>
      </c>
      <c r="D765" s="126" t="s">
        <v>4594</v>
      </c>
      <c r="E765" s="118"/>
      <c r="F765" s="118"/>
      <c r="G765" s="118"/>
      <c r="H765" s="125">
        <v>1</v>
      </c>
      <c r="I765" s="118"/>
      <c r="J765" s="125"/>
      <c r="K765" s="118"/>
    </row>
    <row r="766" spans="1:11" ht="12.75" customHeight="1">
      <c r="A766" s="118"/>
      <c r="B766" s="118"/>
      <c r="C766" s="146" t="s">
        <v>6513</v>
      </c>
      <c r="D766" s="126" t="s">
        <v>2487</v>
      </c>
      <c r="E766" s="118"/>
      <c r="F766" s="118"/>
      <c r="G766" s="118"/>
      <c r="H766" s="125">
        <v>1</v>
      </c>
      <c r="I766" s="118"/>
      <c r="J766" s="125"/>
      <c r="K766" s="118"/>
    </row>
    <row r="767" spans="1:11" ht="12.75" customHeight="1">
      <c r="A767" s="118"/>
      <c r="B767" s="118"/>
      <c r="C767" s="146" t="s">
        <v>6514</v>
      </c>
      <c r="D767" s="126" t="s">
        <v>6515</v>
      </c>
      <c r="E767" s="118"/>
      <c r="F767" s="118"/>
      <c r="G767" s="118"/>
      <c r="H767" s="125">
        <v>1</v>
      </c>
      <c r="I767" s="118"/>
      <c r="J767" s="125"/>
      <c r="K767" s="118"/>
    </row>
    <row r="768" spans="1:11" ht="12.75" customHeight="1">
      <c r="A768" s="118"/>
      <c r="B768" s="118"/>
      <c r="C768" s="146" t="s">
        <v>6516</v>
      </c>
      <c r="D768" s="126" t="s">
        <v>4597</v>
      </c>
      <c r="E768" s="118"/>
      <c r="F768" s="118"/>
      <c r="G768" s="118"/>
      <c r="H768" s="125">
        <v>1</v>
      </c>
      <c r="I768" s="118"/>
      <c r="J768" s="125"/>
      <c r="K768" s="118"/>
    </row>
    <row r="769" spans="1:11" ht="12.75" customHeight="1">
      <c r="A769" s="118"/>
      <c r="B769" s="118"/>
      <c r="C769" s="146" t="s">
        <v>6517</v>
      </c>
      <c r="D769" s="126" t="s">
        <v>2487</v>
      </c>
      <c r="E769" s="118"/>
      <c r="F769" s="118"/>
      <c r="G769" s="118"/>
      <c r="H769" s="125">
        <v>1</v>
      </c>
      <c r="I769" s="118"/>
      <c r="J769" s="125"/>
      <c r="K769" s="118"/>
    </row>
    <row r="770" spans="1:11" ht="12.75" customHeight="1">
      <c r="A770" s="118"/>
      <c r="B770" s="118"/>
      <c r="C770" s="146" t="s">
        <v>6518</v>
      </c>
      <c r="D770" s="126" t="s">
        <v>4600</v>
      </c>
      <c r="E770" s="118"/>
      <c r="F770" s="118"/>
      <c r="G770" s="118"/>
      <c r="H770" s="125">
        <v>1</v>
      </c>
      <c r="I770" s="118"/>
      <c r="J770" s="125"/>
      <c r="K770" s="118"/>
    </row>
    <row r="771" spans="1:11" ht="12.75" customHeight="1">
      <c r="A771" s="118"/>
      <c r="B771" s="118"/>
      <c r="C771" s="146" t="s">
        <v>6519</v>
      </c>
      <c r="D771" s="126" t="s">
        <v>4602</v>
      </c>
      <c r="E771" s="118"/>
      <c r="F771" s="118"/>
      <c r="G771" s="118"/>
      <c r="H771" s="125">
        <v>1</v>
      </c>
      <c r="I771" s="118"/>
      <c r="J771" s="125"/>
      <c r="K771" s="118"/>
    </row>
    <row r="772" spans="1:11" ht="12.75" customHeight="1">
      <c r="A772" s="118"/>
      <c r="B772" s="118"/>
      <c r="C772" s="146" t="s">
        <v>6520</v>
      </c>
      <c r="D772" s="126" t="s">
        <v>4604</v>
      </c>
      <c r="E772" s="118"/>
      <c r="F772" s="118"/>
      <c r="G772" s="118"/>
      <c r="H772" s="125">
        <v>1</v>
      </c>
      <c r="I772" s="118"/>
      <c r="J772" s="125"/>
      <c r="K772" s="118"/>
    </row>
    <row r="773" spans="1:11" ht="12.75" customHeight="1">
      <c r="A773" s="118"/>
      <c r="B773" s="118"/>
      <c r="C773" s="146" t="s">
        <v>6521</v>
      </c>
      <c r="D773" s="126" t="s">
        <v>4606</v>
      </c>
      <c r="E773" s="118"/>
      <c r="F773" s="118"/>
      <c r="G773" s="118"/>
      <c r="H773" s="125">
        <v>1</v>
      </c>
      <c r="I773" s="118"/>
      <c r="J773" s="125"/>
      <c r="K773" s="118"/>
    </row>
    <row r="774" spans="1:11" ht="12.75" customHeight="1">
      <c r="A774" s="118"/>
      <c r="B774" s="118"/>
      <c r="C774" s="146" t="s">
        <v>6522</v>
      </c>
      <c r="D774" s="126" t="s">
        <v>4608</v>
      </c>
      <c r="E774" s="118"/>
      <c r="F774" s="118"/>
      <c r="G774" s="118"/>
      <c r="H774" s="125">
        <v>1</v>
      </c>
      <c r="I774" s="118"/>
      <c r="J774" s="125"/>
      <c r="K774" s="118"/>
    </row>
    <row r="775" spans="1:11" ht="12.75" customHeight="1">
      <c r="A775" s="118"/>
      <c r="B775" s="118"/>
      <c r="C775" s="146" t="s">
        <v>6523</v>
      </c>
      <c r="D775" s="126" t="s">
        <v>2487</v>
      </c>
      <c r="E775" s="118"/>
      <c r="F775" s="118"/>
      <c r="G775" s="118"/>
      <c r="H775" s="125">
        <v>1</v>
      </c>
      <c r="I775" s="118"/>
      <c r="J775" s="125"/>
      <c r="K775" s="118"/>
    </row>
    <row r="776" spans="1:11" ht="12.75" customHeight="1">
      <c r="A776" s="118"/>
      <c r="B776" s="118"/>
      <c r="C776" s="146" t="s">
        <v>6524</v>
      </c>
      <c r="D776" s="126" t="s">
        <v>4614</v>
      </c>
      <c r="E776" s="118"/>
      <c r="F776" s="118"/>
      <c r="G776" s="118"/>
      <c r="H776" s="125">
        <v>1</v>
      </c>
      <c r="I776" s="118"/>
      <c r="J776" s="125"/>
      <c r="K776" s="118"/>
    </row>
    <row r="777" spans="1:11" ht="12.75" customHeight="1">
      <c r="A777" s="118"/>
      <c r="B777" s="118"/>
      <c r="C777" s="146" t="s">
        <v>6525</v>
      </c>
      <c r="D777" s="126" t="s">
        <v>2487</v>
      </c>
      <c r="E777" s="118"/>
      <c r="F777" s="118"/>
      <c r="G777" s="118"/>
      <c r="H777" s="125">
        <v>1</v>
      </c>
      <c r="I777" s="118"/>
      <c r="J777" s="125"/>
      <c r="K777" s="118"/>
    </row>
    <row r="778" spans="1:11" ht="12.75" customHeight="1">
      <c r="A778" s="118"/>
      <c r="B778" s="118"/>
      <c r="C778" s="146" t="s">
        <v>6526</v>
      </c>
      <c r="D778" s="126" t="s">
        <v>4617</v>
      </c>
      <c r="E778" s="118"/>
      <c r="F778" s="118"/>
      <c r="G778" s="118"/>
      <c r="H778" s="125">
        <v>1</v>
      </c>
      <c r="I778" s="118"/>
      <c r="J778" s="125"/>
      <c r="K778" s="118"/>
    </row>
    <row r="779" spans="1:11" ht="12.75" customHeight="1">
      <c r="A779" s="118"/>
      <c r="B779" s="118"/>
      <c r="C779" s="146" t="s">
        <v>6527</v>
      </c>
      <c r="D779" s="126" t="s">
        <v>4619</v>
      </c>
      <c r="E779" s="118"/>
      <c r="F779" s="118"/>
      <c r="G779" s="118"/>
      <c r="H779" s="125">
        <v>1</v>
      </c>
      <c r="I779" s="118"/>
      <c r="J779" s="125"/>
      <c r="K779" s="118"/>
    </row>
    <row r="780" spans="1:11" ht="12.75" customHeight="1">
      <c r="A780" s="118"/>
      <c r="B780" s="118"/>
      <c r="C780" s="146" t="s">
        <v>6528</v>
      </c>
      <c r="D780" s="126" t="s">
        <v>4621</v>
      </c>
      <c r="E780" s="118"/>
      <c r="F780" s="118"/>
      <c r="G780" s="118"/>
      <c r="H780" s="125">
        <v>1</v>
      </c>
      <c r="I780" s="118"/>
      <c r="J780" s="125"/>
      <c r="K780" s="118"/>
    </row>
    <row r="781" spans="1:11" ht="12.75" customHeight="1">
      <c r="A781" s="118"/>
      <c r="B781" s="118"/>
      <c r="C781" s="146" t="s">
        <v>6529</v>
      </c>
      <c r="D781" s="126" t="s">
        <v>4623</v>
      </c>
      <c r="E781" s="118"/>
      <c r="F781" s="118"/>
      <c r="G781" s="118"/>
      <c r="H781" s="125">
        <v>1</v>
      </c>
      <c r="I781" s="118"/>
      <c r="J781" s="125"/>
      <c r="K781" s="118"/>
    </row>
    <row r="782" spans="1:11" ht="12.75" customHeight="1">
      <c r="A782" s="118"/>
      <c r="B782" s="118"/>
      <c r="C782" s="146" t="s">
        <v>6530</v>
      </c>
      <c r="D782" s="126" t="s">
        <v>4625</v>
      </c>
      <c r="E782" s="118"/>
      <c r="F782" s="118"/>
      <c r="G782" s="118"/>
      <c r="H782" s="125">
        <v>1</v>
      </c>
      <c r="I782" s="118"/>
      <c r="J782" s="125"/>
      <c r="K782" s="118"/>
    </row>
    <row r="783" spans="1:11" ht="12.75" customHeight="1">
      <c r="A783" s="118"/>
      <c r="B783" s="118"/>
      <c r="C783" s="146" t="s">
        <v>6531</v>
      </c>
      <c r="D783" s="126" t="s">
        <v>4627</v>
      </c>
      <c r="E783" s="118"/>
      <c r="F783" s="118"/>
      <c r="G783" s="118"/>
      <c r="H783" s="125">
        <v>1</v>
      </c>
      <c r="I783" s="118"/>
      <c r="J783" s="125"/>
      <c r="K783" s="118"/>
    </row>
    <row r="784" spans="1:11" ht="12.75" customHeight="1">
      <c r="A784" s="118"/>
      <c r="B784" s="118"/>
      <c r="C784" s="146" t="s">
        <v>6532</v>
      </c>
      <c r="D784" s="126" t="s">
        <v>2487</v>
      </c>
      <c r="E784" s="118"/>
      <c r="F784" s="118"/>
      <c r="G784" s="118"/>
      <c r="H784" s="125">
        <v>1</v>
      </c>
      <c r="I784" s="118"/>
      <c r="J784" s="118"/>
      <c r="K784" s="118"/>
    </row>
    <row r="785" spans="1:11" ht="12.75" customHeight="1">
      <c r="A785" s="118"/>
      <c r="B785" s="118"/>
      <c r="C785" s="146" t="s">
        <v>6533</v>
      </c>
      <c r="D785" s="126" t="s">
        <v>4630</v>
      </c>
      <c r="E785" s="118"/>
      <c r="F785" s="118"/>
      <c r="G785" s="118"/>
      <c r="H785" s="125">
        <v>1</v>
      </c>
      <c r="I785" s="118"/>
      <c r="J785" s="118"/>
      <c r="K785" s="118"/>
    </row>
    <row r="786" spans="1:11" ht="12.75" customHeight="1">
      <c r="A786" s="118"/>
      <c r="B786" s="118"/>
      <c r="C786" s="146" t="s">
        <v>6534</v>
      </c>
      <c r="D786" s="126" t="s">
        <v>4632</v>
      </c>
      <c r="E786" s="118"/>
      <c r="F786" s="118"/>
      <c r="G786" s="118"/>
      <c r="H786" s="125">
        <v>1</v>
      </c>
      <c r="I786" s="118"/>
      <c r="J786" s="118"/>
      <c r="K786" s="118"/>
    </row>
    <row r="787" spans="1:11" ht="12.75" customHeight="1">
      <c r="A787" s="118"/>
      <c r="B787" s="118"/>
      <c r="C787" s="146" t="s">
        <v>6535</v>
      </c>
      <c r="D787" s="126" t="s">
        <v>6536</v>
      </c>
      <c r="E787" s="118"/>
      <c r="F787" s="118"/>
      <c r="G787" s="118"/>
      <c r="H787" s="125">
        <v>1</v>
      </c>
      <c r="I787" s="118"/>
      <c r="J787" s="118"/>
      <c r="K787" s="118"/>
    </row>
    <row r="788" spans="1:11" ht="12.75" customHeight="1">
      <c r="A788" s="118"/>
      <c r="B788" s="118"/>
      <c r="C788" s="146" t="s">
        <v>6537</v>
      </c>
      <c r="D788" s="126" t="s">
        <v>6538</v>
      </c>
      <c r="E788" s="118"/>
      <c r="F788" s="118"/>
      <c r="G788" s="118"/>
      <c r="H788" s="125">
        <v>1</v>
      </c>
      <c r="I788" s="118"/>
      <c r="J788" s="118"/>
      <c r="K788" s="118"/>
    </row>
    <row r="789" spans="1:11" ht="12.75" customHeight="1">
      <c r="A789" s="118"/>
      <c r="B789" s="118"/>
      <c r="C789" s="146" t="s">
        <v>6539</v>
      </c>
      <c r="D789" s="126" t="s">
        <v>2487</v>
      </c>
      <c r="E789" s="118"/>
      <c r="F789" s="118"/>
      <c r="G789" s="118"/>
      <c r="H789" s="125">
        <v>1</v>
      </c>
      <c r="I789" s="118"/>
      <c r="J789" s="118"/>
      <c r="K789" s="118"/>
    </row>
    <row r="790" spans="1:11" ht="12.75" customHeight="1">
      <c r="A790" s="118"/>
      <c r="B790" s="118"/>
      <c r="C790" s="146" t="s">
        <v>6540</v>
      </c>
      <c r="D790" s="126" t="s">
        <v>2487</v>
      </c>
      <c r="E790" s="118"/>
      <c r="F790" s="118"/>
      <c r="G790" s="118"/>
      <c r="H790" s="125">
        <v>1</v>
      </c>
      <c r="I790" s="118"/>
      <c r="J790" s="118"/>
      <c r="K790" s="118"/>
    </row>
    <row r="791" spans="1:11" ht="12.75" customHeight="1">
      <c r="A791" s="118"/>
      <c r="B791" s="118"/>
      <c r="C791" s="146" t="s">
        <v>6541</v>
      </c>
      <c r="D791" s="167" t="s">
        <v>2457</v>
      </c>
      <c r="E791" s="118" t="s">
        <v>18</v>
      </c>
      <c r="F791" s="118" t="s">
        <v>789</v>
      </c>
      <c r="G791" s="118" t="s">
        <v>269</v>
      </c>
      <c r="H791" s="125">
        <v>1</v>
      </c>
      <c r="I791" s="118"/>
      <c r="J791" s="118"/>
      <c r="K791" s="118"/>
    </row>
    <row r="792" spans="1:11" ht="12.75" customHeight="1">
      <c r="A792" s="118"/>
      <c r="B792" s="118"/>
      <c r="C792" s="146" t="s">
        <v>6542</v>
      </c>
      <c r="D792" s="126" t="s">
        <v>2459</v>
      </c>
      <c r="E792" s="118"/>
      <c r="F792" s="118"/>
      <c r="G792" s="118"/>
      <c r="H792" s="125">
        <v>1</v>
      </c>
      <c r="I792" s="118"/>
      <c r="J792" s="118"/>
      <c r="K792" s="118"/>
    </row>
    <row r="793" spans="1:11" ht="12.75" customHeight="1">
      <c r="A793" s="118"/>
      <c r="B793" s="118"/>
      <c r="C793" s="146" t="s">
        <v>6543</v>
      </c>
      <c r="D793" s="126" t="s">
        <v>2461</v>
      </c>
      <c r="E793" s="118"/>
      <c r="F793" s="118"/>
      <c r="G793" s="118"/>
      <c r="H793" s="125">
        <v>1</v>
      </c>
      <c r="I793" s="118"/>
      <c r="J793" s="118"/>
      <c r="K793" s="118"/>
    </row>
    <row r="794" spans="1:11" ht="12.75" customHeight="1">
      <c r="A794" s="118"/>
      <c r="B794" s="118"/>
      <c r="C794" s="146" t="s">
        <v>6544</v>
      </c>
      <c r="D794" s="126" t="s">
        <v>2463</v>
      </c>
      <c r="E794" s="118"/>
      <c r="F794" s="118"/>
      <c r="G794" s="118"/>
      <c r="H794" s="125">
        <v>1</v>
      </c>
      <c r="I794" s="118"/>
      <c r="J794" s="118"/>
      <c r="K794" s="118"/>
    </row>
    <row r="795" spans="1:11" ht="12.75" customHeight="1">
      <c r="A795" s="118"/>
      <c r="B795" s="118"/>
      <c r="C795" s="146" t="s">
        <v>6545</v>
      </c>
      <c r="D795" s="126" t="s">
        <v>2465</v>
      </c>
      <c r="E795" s="118"/>
      <c r="F795" s="118"/>
      <c r="G795" s="118"/>
      <c r="H795" s="125">
        <v>1</v>
      </c>
      <c r="I795" s="118"/>
      <c r="J795" s="118"/>
      <c r="K795" s="118"/>
    </row>
    <row r="796" spans="1:11" ht="12.75" customHeight="1">
      <c r="A796" s="118"/>
      <c r="B796" s="118"/>
      <c r="C796" s="146" t="s">
        <v>6546</v>
      </c>
      <c r="D796" s="126" t="s">
        <v>2467</v>
      </c>
      <c r="E796" s="118"/>
      <c r="F796" s="118"/>
      <c r="G796" s="118"/>
      <c r="H796" s="125">
        <v>1</v>
      </c>
      <c r="I796" s="118"/>
      <c r="J796" s="118"/>
      <c r="K796" s="118"/>
    </row>
    <row r="797" spans="1:11" ht="12.75" customHeight="1">
      <c r="A797" s="118"/>
      <c r="B797" s="118"/>
      <c r="C797" s="146" t="s">
        <v>6547</v>
      </c>
      <c r="D797" s="126" t="s">
        <v>2469</v>
      </c>
      <c r="E797" s="118"/>
      <c r="F797" s="118"/>
      <c r="G797" s="118"/>
      <c r="H797" s="125">
        <v>1</v>
      </c>
      <c r="I797" s="118"/>
      <c r="J797" s="118"/>
      <c r="K797" s="118"/>
    </row>
    <row r="798" spans="1:11" ht="12.75" customHeight="1">
      <c r="A798" s="118"/>
      <c r="B798" s="118"/>
      <c r="C798" s="146" t="s">
        <v>6548</v>
      </c>
      <c r="D798" s="126" t="s">
        <v>2471</v>
      </c>
      <c r="E798" s="118"/>
      <c r="F798" s="118"/>
      <c r="G798" s="118"/>
      <c r="H798" s="125">
        <v>1</v>
      </c>
      <c r="I798" s="118"/>
      <c r="J798" s="118"/>
      <c r="K798" s="118"/>
    </row>
    <row r="799" spans="1:11" ht="12.75" customHeight="1">
      <c r="A799" s="118"/>
      <c r="B799" s="118"/>
      <c r="C799" s="146" t="s">
        <v>6549</v>
      </c>
      <c r="D799" s="126" t="s">
        <v>2473</v>
      </c>
      <c r="E799" s="118"/>
      <c r="F799" s="118"/>
      <c r="G799" s="118"/>
      <c r="H799" s="125">
        <v>1</v>
      </c>
      <c r="I799" s="118"/>
      <c r="J799" s="118"/>
      <c r="K799" s="118"/>
    </row>
    <row r="800" spans="1:11" ht="12.75" customHeight="1">
      <c r="A800" s="118"/>
      <c r="B800" s="118"/>
      <c r="C800" s="146" t="s">
        <v>6550</v>
      </c>
      <c r="D800" s="126" t="s">
        <v>2475</v>
      </c>
      <c r="E800" s="118"/>
      <c r="F800" s="118"/>
      <c r="G800" s="118"/>
      <c r="H800" s="125">
        <v>1</v>
      </c>
      <c r="I800" s="118"/>
      <c r="J800" s="118"/>
      <c r="K800" s="118"/>
    </row>
    <row r="801" spans="1:11" ht="12.75" customHeight="1">
      <c r="A801" s="118"/>
      <c r="B801" s="118"/>
      <c r="C801" s="146" t="s">
        <v>6551</v>
      </c>
      <c r="D801" s="126" t="s">
        <v>2479</v>
      </c>
      <c r="E801" s="118"/>
      <c r="F801" s="118"/>
      <c r="G801" s="118"/>
      <c r="H801" s="125">
        <v>1</v>
      </c>
      <c r="I801" s="118"/>
      <c r="J801" s="118"/>
      <c r="K801" s="118"/>
    </row>
    <row r="802" spans="1:11" ht="12.75" customHeight="1">
      <c r="A802" s="118"/>
      <c r="B802" s="118"/>
      <c r="C802" s="146" t="s">
        <v>6552</v>
      </c>
      <c r="D802" s="126" t="s">
        <v>2481</v>
      </c>
      <c r="E802" s="118"/>
      <c r="F802" s="118"/>
      <c r="G802" s="118"/>
      <c r="H802" s="125">
        <v>1</v>
      </c>
      <c r="I802" s="118"/>
      <c r="J802" s="118"/>
      <c r="K802" s="118"/>
    </row>
    <row r="803" spans="1:11" ht="12.75" customHeight="1">
      <c r="A803" s="118"/>
      <c r="B803" s="118"/>
      <c r="C803" s="146" t="s">
        <v>6553</v>
      </c>
      <c r="D803" s="126" t="s">
        <v>2483</v>
      </c>
      <c r="E803" s="118"/>
      <c r="F803" s="118"/>
      <c r="G803" s="118"/>
      <c r="H803" s="125">
        <v>1</v>
      </c>
      <c r="I803" s="118"/>
      <c r="J803" s="118"/>
      <c r="K803" s="118"/>
    </row>
    <row r="804" spans="1:11" ht="12.75" customHeight="1">
      <c r="A804" s="118"/>
      <c r="B804" s="118"/>
      <c r="C804" s="146" t="s">
        <v>6554</v>
      </c>
      <c r="D804" s="126" t="s">
        <v>2485</v>
      </c>
      <c r="E804" s="118"/>
      <c r="F804" s="118"/>
      <c r="G804" s="118"/>
      <c r="H804" s="125">
        <v>1</v>
      </c>
      <c r="I804" s="118"/>
      <c r="J804" s="118"/>
      <c r="K804" s="118"/>
    </row>
    <row r="805" spans="1:11" ht="12.75" customHeight="1">
      <c r="A805" s="118"/>
      <c r="B805" s="118"/>
      <c r="C805" s="146" t="s">
        <v>6555</v>
      </c>
      <c r="D805" s="126" t="s">
        <v>2487</v>
      </c>
      <c r="E805" s="118"/>
      <c r="F805" s="118"/>
      <c r="G805" s="118"/>
      <c r="H805" s="125">
        <v>1</v>
      </c>
      <c r="I805" s="118"/>
      <c r="J805" s="118"/>
      <c r="K805" s="118"/>
    </row>
    <row r="806" spans="1:11" ht="12.75" customHeight="1">
      <c r="A806" s="118"/>
      <c r="B806" s="118"/>
      <c r="C806" s="146" t="s">
        <v>6556</v>
      </c>
      <c r="D806" s="126" t="s">
        <v>2489</v>
      </c>
      <c r="E806" s="118"/>
      <c r="F806" s="118"/>
      <c r="G806" s="118"/>
      <c r="H806" s="125">
        <v>1</v>
      </c>
      <c r="I806" s="118"/>
      <c r="J806" s="118"/>
      <c r="K806" s="118"/>
    </row>
    <row r="807" spans="1:11" ht="12.75" customHeight="1">
      <c r="A807" s="118"/>
      <c r="B807" s="118"/>
      <c r="C807" s="146" t="s">
        <v>6557</v>
      </c>
      <c r="D807" s="126" t="s">
        <v>3513</v>
      </c>
      <c r="E807" s="118"/>
      <c r="F807" s="118"/>
      <c r="G807" s="118"/>
      <c r="H807" s="125">
        <v>1</v>
      </c>
      <c r="I807" s="118"/>
      <c r="J807" s="118"/>
      <c r="K807" s="118"/>
    </row>
    <row r="808" spans="1:11" ht="12.75" customHeight="1">
      <c r="A808" s="118"/>
      <c r="B808" s="118"/>
      <c r="C808" s="146" t="s">
        <v>6558</v>
      </c>
      <c r="D808" s="126" t="s">
        <v>6559</v>
      </c>
      <c r="E808" s="118"/>
      <c r="F808" s="118"/>
      <c r="G808" s="118"/>
      <c r="H808" s="125">
        <v>1</v>
      </c>
      <c r="I808" s="118"/>
      <c r="J808" s="118"/>
      <c r="K808" s="118"/>
    </row>
    <row r="809" spans="1:11" ht="12.75" customHeight="1">
      <c r="A809" s="118"/>
      <c r="B809" s="118"/>
      <c r="C809" s="146" t="s">
        <v>6560</v>
      </c>
      <c r="D809" s="126" t="s">
        <v>3518</v>
      </c>
      <c r="E809" s="118"/>
      <c r="F809" s="118"/>
      <c r="G809" s="118"/>
      <c r="H809" s="125">
        <v>1</v>
      </c>
      <c r="I809" s="118"/>
      <c r="J809" s="118"/>
      <c r="K809" s="118"/>
    </row>
    <row r="810" spans="1:11" ht="12.75" customHeight="1">
      <c r="A810" s="118"/>
      <c r="B810" s="118"/>
      <c r="C810" s="146" t="s">
        <v>6561</v>
      </c>
      <c r="D810" s="126" t="s">
        <v>2794</v>
      </c>
      <c r="E810" s="118"/>
      <c r="F810" s="118"/>
      <c r="G810" s="118"/>
      <c r="H810" s="125">
        <v>1</v>
      </c>
      <c r="I810" s="118"/>
      <c r="J810" s="118"/>
      <c r="K810" s="118"/>
    </row>
    <row r="811" spans="1:11" ht="12.75" customHeight="1">
      <c r="A811" s="118"/>
      <c r="B811" s="118"/>
      <c r="C811" s="146" t="s">
        <v>6562</v>
      </c>
      <c r="D811" s="126" t="s">
        <v>2807</v>
      </c>
      <c r="E811" s="118"/>
      <c r="F811" s="118"/>
      <c r="G811" s="118"/>
      <c r="H811" s="125">
        <v>1</v>
      </c>
      <c r="I811" s="118"/>
      <c r="J811" s="118"/>
      <c r="K811" s="118"/>
    </row>
    <row r="812" spans="1:11" ht="12.75" customHeight="1">
      <c r="A812" s="118"/>
      <c r="B812" s="118"/>
      <c r="C812" s="146" t="s">
        <v>6563</v>
      </c>
      <c r="D812" s="126" t="s">
        <v>2809</v>
      </c>
      <c r="E812" s="118"/>
      <c r="F812" s="118"/>
      <c r="G812" s="118"/>
      <c r="H812" s="125">
        <v>1</v>
      </c>
      <c r="I812" s="118"/>
      <c r="J812" s="118"/>
      <c r="K812" s="118"/>
    </row>
    <row r="813" spans="1:11" ht="12.75" customHeight="1">
      <c r="A813" s="118"/>
      <c r="B813" s="118"/>
      <c r="C813" s="146" t="s">
        <v>6564</v>
      </c>
      <c r="D813" s="126" t="s">
        <v>2811</v>
      </c>
      <c r="E813" s="118"/>
      <c r="F813" s="118"/>
      <c r="G813" s="118"/>
      <c r="H813" s="125">
        <v>1</v>
      </c>
      <c r="I813" s="118"/>
      <c r="J813" s="118"/>
      <c r="K813" s="118"/>
    </row>
    <row r="814" spans="1:11" ht="12.75" customHeight="1">
      <c r="A814" s="118"/>
      <c r="B814" s="118"/>
      <c r="C814" s="146" t="s">
        <v>6565</v>
      </c>
      <c r="D814" s="126" t="s">
        <v>2813</v>
      </c>
      <c r="E814" s="118"/>
      <c r="F814" s="118"/>
      <c r="G814" s="118"/>
      <c r="H814" s="125">
        <v>1</v>
      </c>
      <c r="I814" s="118"/>
      <c r="J814" s="118"/>
      <c r="K814" s="118"/>
    </row>
    <row r="815" spans="1:11" ht="12.75" customHeight="1">
      <c r="A815" s="118"/>
      <c r="B815" s="118"/>
      <c r="C815" s="146" t="s">
        <v>6566</v>
      </c>
      <c r="D815" s="126" t="s">
        <v>2815</v>
      </c>
      <c r="E815" s="118"/>
      <c r="F815" s="118"/>
      <c r="G815" s="118"/>
      <c r="H815" s="125">
        <v>1</v>
      </c>
      <c r="I815" s="118"/>
      <c r="J815" s="118"/>
      <c r="K815" s="118"/>
    </row>
    <row r="816" spans="1:11" ht="12.75" customHeight="1">
      <c r="A816" s="118"/>
      <c r="B816" s="118"/>
      <c r="C816" s="146" t="s">
        <v>6567</v>
      </c>
      <c r="D816" s="126" t="s">
        <v>2817</v>
      </c>
      <c r="E816" s="118"/>
      <c r="F816" s="118"/>
      <c r="G816" s="118"/>
      <c r="H816" s="125">
        <v>1</v>
      </c>
      <c r="I816" s="118"/>
      <c r="J816" s="118"/>
      <c r="K816" s="118"/>
    </row>
    <row r="817" spans="1:11" ht="12.75" customHeight="1">
      <c r="A817" s="118"/>
      <c r="B817" s="118"/>
      <c r="C817" s="146" t="s">
        <v>6568</v>
      </c>
      <c r="D817" s="126" t="s">
        <v>2819</v>
      </c>
      <c r="E817" s="118"/>
      <c r="F817" s="118"/>
      <c r="G817" s="118"/>
      <c r="H817" s="125">
        <v>1</v>
      </c>
      <c r="I817" s="118"/>
      <c r="J817" s="118"/>
      <c r="K817" s="118"/>
    </row>
    <row r="818" spans="1:11" ht="12.75" customHeight="1">
      <c r="A818" s="118"/>
      <c r="B818" s="118"/>
      <c r="C818" s="146" t="s">
        <v>6569</v>
      </c>
      <c r="D818" s="126" t="s">
        <v>2821</v>
      </c>
      <c r="E818" s="118"/>
      <c r="F818" s="118"/>
      <c r="G818" s="118"/>
      <c r="H818" s="125">
        <v>1</v>
      </c>
      <c r="I818" s="118"/>
      <c r="J818" s="118"/>
      <c r="K818" s="118"/>
    </row>
    <row r="819" spans="1:11" ht="12.75" customHeight="1">
      <c r="A819" s="118"/>
      <c r="B819" s="118"/>
      <c r="C819" s="146" t="s">
        <v>6570</v>
      </c>
      <c r="D819" s="126" t="s">
        <v>2823</v>
      </c>
      <c r="E819" s="118"/>
      <c r="F819" s="118"/>
      <c r="G819" s="118"/>
      <c r="H819" s="125">
        <v>1</v>
      </c>
      <c r="I819" s="118"/>
      <c r="J819" s="118"/>
      <c r="K819" s="118"/>
    </row>
    <row r="820" spans="1:11" ht="12.75" customHeight="1">
      <c r="A820" s="118"/>
      <c r="B820" s="118"/>
      <c r="C820" s="146" t="s">
        <v>6571</v>
      </c>
      <c r="D820" s="126" t="s">
        <v>2825</v>
      </c>
      <c r="E820" s="118"/>
      <c r="F820" s="118"/>
      <c r="G820" s="118"/>
      <c r="H820" s="125">
        <v>1</v>
      </c>
      <c r="I820" s="118"/>
      <c r="J820" s="118"/>
      <c r="K820" s="118"/>
    </row>
    <row r="821" spans="1:11" ht="12.75" customHeight="1">
      <c r="A821" s="118"/>
      <c r="B821" s="118"/>
      <c r="C821" s="146" t="s">
        <v>6572</v>
      </c>
      <c r="D821" s="126" t="s">
        <v>2794</v>
      </c>
      <c r="E821" s="118"/>
      <c r="F821" s="118"/>
      <c r="G821" s="118"/>
      <c r="H821" s="125">
        <v>1</v>
      </c>
      <c r="I821" s="118"/>
      <c r="J821" s="118"/>
      <c r="K821" s="118"/>
    </row>
    <row r="822" spans="1:11" ht="12.75" customHeight="1">
      <c r="A822" s="118"/>
      <c r="B822" s="118"/>
      <c r="C822" s="146" t="s">
        <v>6573</v>
      </c>
      <c r="D822" s="126" t="s">
        <v>3538</v>
      </c>
      <c r="E822" s="118"/>
      <c r="F822" s="118"/>
      <c r="G822" s="118"/>
      <c r="H822" s="125">
        <v>1</v>
      </c>
      <c r="I822" s="118"/>
      <c r="J822" s="118"/>
      <c r="K822" s="118"/>
    </row>
    <row r="823" spans="1:11" ht="12.75" customHeight="1">
      <c r="A823" s="118"/>
      <c r="B823" s="118"/>
      <c r="C823" s="146" t="s">
        <v>6574</v>
      </c>
      <c r="D823" s="126" t="s">
        <v>3540</v>
      </c>
      <c r="E823" s="118"/>
      <c r="F823" s="118"/>
      <c r="G823" s="118"/>
      <c r="H823" s="125">
        <v>1</v>
      </c>
      <c r="I823" s="118"/>
      <c r="J823" s="118"/>
      <c r="K823" s="118"/>
    </row>
    <row r="824" spans="1:11" ht="12.75" customHeight="1">
      <c r="A824" s="118"/>
      <c r="B824" s="118"/>
      <c r="C824" s="146" t="s">
        <v>6575</v>
      </c>
      <c r="D824" s="126" t="s">
        <v>2794</v>
      </c>
      <c r="E824" s="118"/>
      <c r="F824" s="118"/>
      <c r="G824" s="118"/>
      <c r="H824" s="125">
        <v>1</v>
      </c>
      <c r="I824" s="118"/>
      <c r="J824" s="118"/>
      <c r="K824" s="118"/>
    </row>
    <row r="825" spans="1:11" ht="12.75" customHeight="1">
      <c r="A825" s="118"/>
      <c r="B825" s="118"/>
      <c r="C825" s="146" t="s">
        <v>6576</v>
      </c>
      <c r="D825" s="126" t="s">
        <v>2831</v>
      </c>
      <c r="E825" s="118"/>
      <c r="F825" s="118"/>
      <c r="G825" s="118"/>
      <c r="H825" s="125">
        <v>1</v>
      </c>
      <c r="I825" s="118"/>
      <c r="J825" s="118"/>
      <c r="K825" s="118"/>
    </row>
    <row r="826" spans="1:11" ht="12.75" customHeight="1">
      <c r="A826" s="118"/>
      <c r="B826" s="118"/>
      <c r="C826" s="146" t="s">
        <v>6577</v>
      </c>
      <c r="D826" s="126" t="s">
        <v>2833</v>
      </c>
      <c r="E826" s="118"/>
      <c r="F826" s="118"/>
      <c r="G826" s="118"/>
      <c r="H826" s="125">
        <v>1</v>
      </c>
      <c r="I826" s="118"/>
      <c r="J826" s="118"/>
      <c r="K826" s="118"/>
    </row>
    <row r="827" spans="1:11" ht="12.75" customHeight="1">
      <c r="A827" s="118"/>
      <c r="B827" s="118"/>
      <c r="C827" s="146" t="s">
        <v>6578</v>
      </c>
      <c r="D827" s="126" t="s">
        <v>3546</v>
      </c>
      <c r="E827" s="118"/>
      <c r="F827" s="118"/>
      <c r="G827" s="118"/>
      <c r="H827" s="125">
        <v>1</v>
      </c>
      <c r="I827" s="118"/>
      <c r="J827" s="118"/>
      <c r="K827" s="118"/>
    </row>
    <row r="828" spans="1:11" ht="12.75" customHeight="1">
      <c r="A828" s="118"/>
      <c r="B828" s="118"/>
      <c r="C828" s="146" t="s">
        <v>6579</v>
      </c>
      <c r="D828" s="126" t="s">
        <v>2835</v>
      </c>
      <c r="E828" s="118"/>
      <c r="F828" s="118"/>
      <c r="G828" s="118"/>
      <c r="H828" s="125">
        <v>1</v>
      </c>
      <c r="I828" s="118"/>
      <c r="J828" s="118"/>
      <c r="K828" s="118"/>
    </row>
    <row r="829" spans="1:11" ht="12.75" customHeight="1">
      <c r="A829" s="118"/>
      <c r="B829" s="118"/>
      <c r="C829" s="146" t="s">
        <v>6580</v>
      </c>
      <c r="D829" s="126" t="s">
        <v>2794</v>
      </c>
      <c r="E829" s="118"/>
      <c r="F829" s="118"/>
      <c r="G829" s="118"/>
      <c r="H829" s="125">
        <v>1</v>
      </c>
      <c r="I829" s="118"/>
      <c r="J829" s="118"/>
      <c r="K829" s="118"/>
    </row>
    <row r="830" spans="1:11" ht="12.75" customHeight="1">
      <c r="A830" s="118"/>
      <c r="B830" s="118"/>
      <c r="C830" s="146" t="s">
        <v>6581</v>
      </c>
      <c r="D830" s="126" t="s">
        <v>3550</v>
      </c>
      <c r="E830" s="118"/>
      <c r="F830" s="118"/>
      <c r="G830" s="118"/>
      <c r="H830" s="125">
        <v>1</v>
      </c>
      <c r="I830" s="118"/>
      <c r="J830" s="118"/>
      <c r="K830" s="118"/>
    </row>
    <row r="831" spans="1:11" ht="12.75" customHeight="1">
      <c r="A831" s="118"/>
      <c r="B831" s="118"/>
      <c r="C831" s="146" t="s">
        <v>6582</v>
      </c>
      <c r="D831" s="126" t="s">
        <v>2794</v>
      </c>
      <c r="E831" s="118"/>
      <c r="F831" s="118"/>
      <c r="G831" s="118"/>
      <c r="H831" s="125">
        <v>1</v>
      </c>
      <c r="I831" s="118"/>
      <c r="J831" s="118"/>
      <c r="K831" s="118"/>
    </row>
    <row r="832" spans="1:11" ht="12.75" customHeight="1">
      <c r="A832" s="118"/>
      <c r="B832" s="118"/>
      <c r="C832" s="146" t="s">
        <v>6583</v>
      </c>
      <c r="D832" s="126" t="s">
        <v>2838</v>
      </c>
      <c r="E832" s="118"/>
      <c r="F832" s="118"/>
      <c r="G832" s="118"/>
      <c r="H832" s="125">
        <v>1</v>
      </c>
      <c r="I832" s="118"/>
      <c r="J832" s="118"/>
      <c r="K832" s="118"/>
    </row>
    <row r="833" spans="1:11" ht="12.75" customHeight="1">
      <c r="A833" s="118"/>
      <c r="B833" s="118"/>
      <c r="C833" s="146" t="s">
        <v>6584</v>
      </c>
      <c r="D833" s="126" t="s">
        <v>2840</v>
      </c>
      <c r="E833" s="118"/>
      <c r="F833" s="118"/>
      <c r="G833" s="118"/>
      <c r="H833" s="125">
        <v>1</v>
      </c>
      <c r="I833" s="118"/>
      <c r="J833" s="118"/>
      <c r="K833" s="118"/>
    </row>
    <row r="834" spans="1:11" ht="12.75" customHeight="1">
      <c r="A834" s="118"/>
      <c r="B834" s="118"/>
      <c r="C834" s="146" t="s">
        <v>6585</v>
      </c>
      <c r="D834" s="126" t="s">
        <v>2794</v>
      </c>
      <c r="E834" s="118"/>
      <c r="F834" s="118"/>
      <c r="G834" s="118"/>
      <c r="H834" s="125">
        <v>1</v>
      </c>
      <c r="I834" s="118"/>
      <c r="J834" s="118"/>
      <c r="K834" s="118"/>
    </row>
    <row r="835" spans="1:11" ht="12.75" customHeight="1">
      <c r="A835" s="118"/>
      <c r="B835" s="118"/>
      <c r="C835" s="146" t="s">
        <v>6586</v>
      </c>
      <c r="D835" s="126" t="s">
        <v>3557</v>
      </c>
      <c r="E835" s="118"/>
      <c r="F835" s="118"/>
      <c r="G835" s="118"/>
      <c r="H835" s="125">
        <v>1</v>
      </c>
      <c r="I835" s="118"/>
      <c r="J835" s="118"/>
      <c r="K835" s="118"/>
    </row>
    <row r="836" spans="1:11" ht="12.75" customHeight="1">
      <c r="A836" s="118"/>
      <c r="B836" s="118"/>
      <c r="C836" s="146" t="s">
        <v>6587</v>
      </c>
      <c r="D836" s="126" t="s">
        <v>2794</v>
      </c>
      <c r="E836" s="118"/>
      <c r="F836" s="118"/>
      <c r="G836" s="118"/>
      <c r="H836" s="125">
        <v>1</v>
      </c>
      <c r="I836" s="118"/>
      <c r="J836" s="118"/>
      <c r="K836" s="118"/>
    </row>
    <row r="837" spans="1:11" ht="12.75" customHeight="1">
      <c r="A837" s="118"/>
      <c r="B837" s="118"/>
      <c r="C837" s="146" t="s">
        <v>6588</v>
      </c>
      <c r="D837" s="126" t="s">
        <v>2843</v>
      </c>
      <c r="E837" s="118"/>
      <c r="F837" s="118"/>
      <c r="G837" s="118"/>
      <c r="H837" s="125">
        <v>1</v>
      </c>
      <c r="I837" s="118"/>
      <c r="J837" s="118"/>
      <c r="K837" s="118"/>
    </row>
    <row r="838" spans="1:11" ht="12.75" customHeight="1">
      <c r="A838" s="118"/>
      <c r="B838" s="118"/>
      <c r="C838" s="146" t="s">
        <v>6589</v>
      </c>
      <c r="D838" s="126" t="s">
        <v>2794</v>
      </c>
      <c r="E838" s="118"/>
      <c r="F838" s="118"/>
      <c r="G838" s="118"/>
      <c r="H838" s="125">
        <v>1</v>
      </c>
      <c r="I838" s="118"/>
      <c r="J838" s="118"/>
      <c r="K838" s="118"/>
    </row>
    <row r="839" spans="1:11" ht="12.75" customHeight="1">
      <c r="A839" s="118"/>
      <c r="B839" s="118"/>
      <c r="C839" s="146" t="s">
        <v>6590</v>
      </c>
      <c r="D839" s="126" t="s">
        <v>2847</v>
      </c>
      <c r="E839" s="118"/>
      <c r="F839" s="118"/>
      <c r="G839" s="118"/>
      <c r="H839" s="125">
        <v>1</v>
      </c>
      <c r="I839" s="118"/>
      <c r="J839" s="118"/>
      <c r="K839" s="118"/>
    </row>
    <row r="840" spans="1:11" ht="12.75" customHeight="1">
      <c r="A840" s="118"/>
      <c r="B840" s="118"/>
      <c r="C840" s="146" t="s">
        <v>6591</v>
      </c>
      <c r="D840" s="126" t="s">
        <v>2794</v>
      </c>
      <c r="E840" s="118"/>
      <c r="F840" s="118"/>
      <c r="G840" s="118"/>
      <c r="H840" s="125">
        <v>1</v>
      </c>
      <c r="I840" s="118"/>
      <c r="J840" s="118"/>
      <c r="K840" s="118"/>
    </row>
    <row r="841" spans="1:11" ht="12.75" customHeight="1">
      <c r="A841" s="118"/>
      <c r="B841" s="118"/>
      <c r="C841" s="146" t="s">
        <v>6592</v>
      </c>
      <c r="D841" s="126" t="s">
        <v>2850</v>
      </c>
      <c r="E841" s="118"/>
      <c r="F841" s="118"/>
      <c r="G841" s="118"/>
      <c r="H841" s="125">
        <v>1</v>
      </c>
      <c r="I841" s="118"/>
      <c r="J841" s="118"/>
      <c r="K841" s="118"/>
    </row>
    <row r="842" spans="1:11" ht="12.75" customHeight="1">
      <c r="A842" s="118"/>
      <c r="B842" s="118"/>
      <c r="C842" s="146" t="s">
        <v>6593</v>
      </c>
      <c r="D842" s="126" t="s">
        <v>2852</v>
      </c>
      <c r="E842" s="118"/>
      <c r="F842" s="118"/>
      <c r="G842" s="118"/>
      <c r="H842" s="125">
        <v>1</v>
      </c>
      <c r="I842" s="118"/>
      <c r="J842" s="118"/>
      <c r="K842" s="118"/>
    </row>
    <row r="843" spans="1:11" ht="12.75" customHeight="1">
      <c r="A843" s="118"/>
      <c r="B843" s="118"/>
      <c r="C843" s="146" t="s">
        <v>6594</v>
      </c>
      <c r="D843" s="126" t="s">
        <v>2858</v>
      </c>
      <c r="E843" s="118"/>
      <c r="F843" s="118"/>
      <c r="G843" s="118"/>
      <c r="H843" s="125">
        <v>1</v>
      </c>
      <c r="I843" s="118"/>
      <c r="J843" s="118"/>
      <c r="K843" s="118"/>
    </row>
    <row r="844" spans="1:11" ht="12.75" customHeight="1">
      <c r="A844" s="118"/>
      <c r="B844" s="118"/>
      <c r="C844" s="146" t="s">
        <v>6595</v>
      </c>
      <c r="D844" s="126" t="s">
        <v>2794</v>
      </c>
      <c r="E844" s="118"/>
      <c r="F844" s="118"/>
      <c r="G844" s="118"/>
      <c r="H844" s="125">
        <v>1</v>
      </c>
      <c r="I844" s="118"/>
      <c r="J844" s="118"/>
      <c r="K844" s="118"/>
    </row>
    <row r="845" spans="1:11" ht="12.75" customHeight="1">
      <c r="A845" s="118"/>
      <c r="B845" s="118"/>
      <c r="C845" s="146" t="s">
        <v>6596</v>
      </c>
      <c r="D845" s="126" t="s">
        <v>6597</v>
      </c>
      <c r="E845" s="118"/>
      <c r="F845" s="118"/>
      <c r="G845" s="118"/>
      <c r="H845" s="125">
        <v>1</v>
      </c>
      <c r="I845" s="118"/>
      <c r="J845" s="118"/>
      <c r="K845" s="118"/>
    </row>
    <row r="846" spans="1:11" ht="12.75" customHeight="1">
      <c r="A846" s="118"/>
      <c r="B846" s="118"/>
      <c r="C846" s="146" t="s">
        <v>6598</v>
      </c>
      <c r="D846" s="126" t="s">
        <v>2861</v>
      </c>
      <c r="E846" s="118"/>
      <c r="F846" s="118"/>
      <c r="G846" s="118"/>
      <c r="H846" s="125">
        <v>1</v>
      </c>
      <c r="I846" s="118"/>
      <c r="J846" s="118"/>
      <c r="K846" s="118"/>
    </row>
    <row r="847" spans="1:11" ht="12.75" customHeight="1">
      <c r="A847" s="118"/>
      <c r="B847" s="118"/>
      <c r="C847" s="146" t="s">
        <v>6599</v>
      </c>
      <c r="D847" s="126" t="s">
        <v>2863</v>
      </c>
      <c r="E847" s="118"/>
      <c r="F847" s="118"/>
      <c r="G847" s="118"/>
      <c r="H847" s="125">
        <v>1</v>
      </c>
      <c r="I847" s="118"/>
      <c r="J847" s="118"/>
      <c r="K847" s="118"/>
    </row>
    <row r="848" spans="1:11" ht="12.75" customHeight="1">
      <c r="A848" s="118"/>
      <c r="B848" s="118"/>
      <c r="C848" s="146" t="s">
        <v>6600</v>
      </c>
      <c r="D848" s="126" t="s">
        <v>2865</v>
      </c>
      <c r="E848" s="118"/>
      <c r="F848" s="118"/>
      <c r="G848" s="118"/>
      <c r="H848" s="125">
        <v>1</v>
      </c>
      <c r="I848" s="118"/>
      <c r="J848" s="118"/>
      <c r="K848" s="118"/>
    </row>
    <row r="849" spans="1:11" ht="12.75" customHeight="1">
      <c r="A849" s="118"/>
      <c r="B849" s="118"/>
      <c r="C849" s="146" t="s">
        <v>6601</v>
      </c>
      <c r="D849" s="126" t="s">
        <v>2794</v>
      </c>
      <c r="E849" s="118"/>
      <c r="F849" s="118"/>
      <c r="G849" s="118"/>
      <c r="H849" s="125">
        <v>1</v>
      </c>
      <c r="I849" s="118"/>
      <c r="J849" s="118"/>
      <c r="K849" s="118"/>
    </row>
    <row r="850" spans="1:11" ht="12.75" customHeight="1">
      <c r="A850" s="118"/>
      <c r="B850" s="118"/>
      <c r="C850" s="146" t="s">
        <v>6602</v>
      </c>
      <c r="D850" s="126" t="s">
        <v>2868</v>
      </c>
      <c r="E850" s="118"/>
      <c r="F850" s="118"/>
      <c r="G850" s="118"/>
      <c r="H850" s="125">
        <v>1</v>
      </c>
      <c r="I850" s="118"/>
      <c r="J850" s="118"/>
      <c r="K850" s="118"/>
    </row>
    <row r="851" spans="1:11" ht="12.75" customHeight="1">
      <c r="A851" s="118"/>
      <c r="B851" s="118"/>
      <c r="C851" s="146" t="s">
        <v>6603</v>
      </c>
      <c r="D851" s="126" t="s">
        <v>2870</v>
      </c>
      <c r="E851" s="118"/>
      <c r="F851" s="118"/>
      <c r="G851" s="118"/>
      <c r="H851" s="125">
        <v>1</v>
      </c>
      <c r="I851" s="118"/>
      <c r="J851" s="118"/>
      <c r="K851" s="118"/>
    </row>
    <row r="852" spans="1:11" ht="12.75" customHeight="1">
      <c r="A852" s="118"/>
      <c r="B852" s="118"/>
      <c r="C852" s="146" t="s">
        <v>6604</v>
      </c>
      <c r="D852" s="126" t="s">
        <v>2794</v>
      </c>
      <c r="E852" s="118"/>
      <c r="F852" s="118"/>
      <c r="G852" s="118"/>
      <c r="H852" s="125">
        <v>1</v>
      </c>
      <c r="I852" s="118"/>
      <c r="J852" s="118"/>
      <c r="K852" s="118"/>
    </row>
    <row r="853" spans="1:11" ht="12.75" customHeight="1">
      <c r="A853" s="118"/>
      <c r="B853" s="118"/>
      <c r="C853" s="146" t="s">
        <v>6605</v>
      </c>
      <c r="D853" s="126" t="s">
        <v>2873</v>
      </c>
      <c r="E853" s="118"/>
      <c r="F853" s="118"/>
      <c r="G853" s="118"/>
      <c r="H853" s="125">
        <v>1</v>
      </c>
      <c r="I853" s="118"/>
      <c r="J853" s="118"/>
      <c r="K853" s="118"/>
    </row>
    <row r="854" spans="1:11" ht="12.75" customHeight="1">
      <c r="A854" s="118"/>
      <c r="B854" s="118"/>
      <c r="C854" s="146" t="s">
        <v>6606</v>
      </c>
      <c r="D854" s="126" t="s">
        <v>3577</v>
      </c>
      <c r="E854" s="118"/>
      <c r="F854" s="118"/>
      <c r="G854" s="118"/>
      <c r="H854" s="125">
        <v>1</v>
      </c>
      <c r="I854" s="118"/>
      <c r="J854" s="118"/>
      <c r="K854" s="118"/>
    </row>
    <row r="855" spans="1:11" ht="12.75" customHeight="1">
      <c r="A855" s="118"/>
      <c r="B855" s="118"/>
      <c r="C855" s="146" t="s">
        <v>6607</v>
      </c>
      <c r="D855" s="126" t="s">
        <v>2873</v>
      </c>
      <c r="E855" s="118"/>
      <c r="F855" s="118"/>
      <c r="G855" s="118"/>
      <c r="H855" s="125">
        <v>1</v>
      </c>
      <c r="I855" s="118"/>
      <c r="J855" s="118"/>
      <c r="K855" s="118"/>
    </row>
    <row r="856" spans="1:11" ht="12.75" customHeight="1">
      <c r="A856" s="118"/>
      <c r="B856" s="118"/>
      <c r="C856" s="146" t="s">
        <v>6608</v>
      </c>
      <c r="D856" s="126" t="s">
        <v>2794</v>
      </c>
      <c r="E856" s="118"/>
      <c r="F856" s="118"/>
      <c r="G856" s="118"/>
      <c r="H856" s="125">
        <v>1</v>
      </c>
      <c r="I856" s="118"/>
      <c r="J856" s="118"/>
      <c r="K856" s="118"/>
    </row>
    <row r="857" spans="1:11" ht="12.75" customHeight="1">
      <c r="A857" s="118"/>
      <c r="B857" s="118"/>
      <c r="C857" s="146" t="s">
        <v>6609</v>
      </c>
      <c r="D857" s="126" t="s">
        <v>2876</v>
      </c>
      <c r="E857" s="118"/>
      <c r="F857" s="118"/>
      <c r="G857" s="118"/>
      <c r="H857" s="125">
        <v>1</v>
      </c>
      <c r="I857" s="118"/>
      <c r="J857" s="118"/>
      <c r="K857" s="118"/>
    </row>
    <row r="858" spans="1:11" ht="12.75" customHeight="1">
      <c r="A858" s="118"/>
      <c r="B858" s="118"/>
      <c r="C858" s="146" t="s">
        <v>6610</v>
      </c>
      <c r="D858" s="126" t="s">
        <v>2794</v>
      </c>
      <c r="E858" s="118"/>
      <c r="F858" s="118"/>
      <c r="G858" s="118"/>
      <c r="H858" s="125">
        <v>1</v>
      </c>
      <c r="I858" s="118"/>
      <c r="J858" s="118"/>
      <c r="K858" s="118"/>
    </row>
    <row r="859" spans="1:11" ht="12.75" customHeight="1">
      <c r="A859" s="118"/>
      <c r="B859" s="118"/>
      <c r="C859" s="146" t="s">
        <v>6611</v>
      </c>
      <c r="D859" s="126" t="s">
        <v>3583</v>
      </c>
      <c r="E859" s="118"/>
      <c r="F859" s="118"/>
      <c r="G859" s="118"/>
      <c r="H859" s="125">
        <v>1</v>
      </c>
      <c r="I859" s="118"/>
      <c r="J859" s="118"/>
      <c r="K859" s="118"/>
    </row>
    <row r="860" spans="1:11" ht="12.75" customHeight="1">
      <c r="A860" s="118"/>
      <c r="B860" s="118"/>
      <c r="C860" s="146" t="s">
        <v>6612</v>
      </c>
      <c r="D860" s="126" t="s">
        <v>3585</v>
      </c>
      <c r="E860" s="118"/>
      <c r="F860" s="118"/>
      <c r="G860" s="118"/>
      <c r="H860" s="125">
        <v>1</v>
      </c>
      <c r="I860" s="118"/>
      <c r="J860" s="118"/>
      <c r="K860" s="118"/>
    </row>
    <row r="861" spans="1:11" ht="12.75" customHeight="1">
      <c r="A861" s="118"/>
      <c r="B861" s="118"/>
      <c r="C861" s="146" t="s">
        <v>6613</v>
      </c>
      <c r="D861" s="126" t="s">
        <v>3587</v>
      </c>
      <c r="E861" s="118"/>
      <c r="F861" s="118"/>
      <c r="G861" s="118"/>
      <c r="H861" s="125">
        <v>1</v>
      </c>
      <c r="I861" s="118"/>
      <c r="J861" s="118"/>
      <c r="K861" s="118"/>
    </row>
    <row r="862" spans="1:11" ht="12.75" customHeight="1">
      <c r="A862" s="118"/>
      <c r="B862" s="118"/>
      <c r="C862" s="146" t="s">
        <v>6614</v>
      </c>
      <c r="D862" s="126" t="s">
        <v>2794</v>
      </c>
      <c r="E862" s="118"/>
      <c r="F862" s="118"/>
      <c r="G862" s="118"/>
      <c r="H862" s="125">
        <v>1</v>
      </c>
      <c r="I862" s="118"/>
      <c r="J862" s="118"/>
      <c r="K862" s="118"/>
    </row>
    <row r="863" spans="1:11" ht="12.75" customHeight="1">
      <c r="A863" s="118"/>
      <c r="B863" s="118"/>
      <c r="C863" s="146" t="s">
        <v>6615</v>
      </c>
      <c r="D863" s="126" t="s">
        <v>2881</v>
      </c>
      <c r="E863" s="118"/>
      <c r="F863" s="118"/>
      <c r="G863" s="118"/>
      <c r="H863" s="125">
        <v>1</v>
      </c>
      <c r="I863" s="118"/>
      <c r="J863" s="118"/>
      <c r="K863" s="118"/>
    </row>
    <row r="864" spans="1:11" ht="12.75" customHeight="1">
      <c r="A864" s="118"/>
      <c r="B864" s="118"/>
      <c r="C864" s="146" t="s">
        <v>6616</v>
      </c>
      <c r="D864" s="126" t="s">
        <v>2885</v>
      </c>
      <c r="E864" s="118"/>
      <c r="F864" s="118"/>
      <c r="G864" s="118"/>
      <c r="H864" s="125">
        <v>1</v>
      </c>
      <c r="I864" s="118"/>
      <c r="J864" s="118"/>
      <c r="K864" s="118"/>
    </row>
    <row r="865" spans="1:11" ht="12.75" customHeight="1">
      <c r="A865" s="118"/>
      <c r="B865" s="118"/>
      <c r="C865" s="146" t="s">
        <v>6617</v>
      </c>
      <c r="D865" s="126" t="s">
        <v>3592</v>
      </c>
      <c r="E865" s="118"/>
      <c r="F865" s="118"/>
      <c r="G865" s="118"/>
      <c r="H865" s="125">
        <v>1</v>
      </c>
      <c r="I865" s="118"/>
      <c r="J865" s="118"/>
      <c r="K865" s="118"/>
    </row>
    <row r="866" spans="1:11" ht="12.75" customHeight="1">
      <c r="A866" s="118"/>
      <c r="B866" s="118"/>
      <c r="C866" s="146" t="s">
        <v>6618</v>
      </c>
      <c r="D866" s="126" t="s">
        <v>2794</v>
      </c>
      <c r="E866" s="118"/>
      <c r="F866" s="118"/>
      <c r="G866" s="118"/>
      <c r="H866" s="125">
        <v>1</v>
      </c>
      <c r="I866" s="118"/>
      <c r="J866" s="118"/>
      <c r="K866" s="118"/>
    </row>
    <row r="867" spans="1:11" ht="12.75" customHeight="1">
      <c r="A867" s="118"/>
      <c r="B867" s="118"/>
      <c r="C867" s="162" t="s">
        <v>6619</v>
      </c>
      <c r="D867" s="168" t="s">
        <v>2457</v>
      </c>
      <c r="E867" s="118" t="s">
        <v>1053</v>
      </c>
      <c r="F867" s="118" t="s">
        <v>789</v>
      </c>
      <c r="G867" s="118" t="s">
        <v>20</v>
      </c>
      <c r="H867" s="125">
        <v>0.5</v>
      </c>
      <c r="I867" s="118"/>
      <c r="J867" s="118"/>
      <c r="K867" s="118"/>
    </row>
    <row r="868" spans="1:11" ht="12.75" customHeight="1">
      <c r="A868" s="118"/>
      <c r="B868" s="118"/>
      <c r="C868" s="162" t="s">
        <v>6620</v>
      </c>
      <c r="D868" s="164" t="s">
        <v>2459</v>
      </c>
      <c r="E868" s="118"/>
      <c r="F868" s="118"/>
      <c r="G868" s="118"/>
      <c r="H868" s="125">
        <v>0.5</v>
      </c>
      <c r="I868" s="118"/>
      <c r="J868" s="118"/>
      <c r="K868" s="118"/>
    </row>
    <row r="869" spans="1:11" ht="12.75" customHeight="1">
      <c r="A869" s="118"/>
      <c r="B869" s="118"/>
      <c r="C869" s="162" t="s">
        <v>6621</v>
      </c>
      <c r="D869" s="164" t="s">
        <v>2461</v>
      </c>
      <c r="E869" s="118"/>
      <c r="F869" s="118"/>
      <c r="G869" s="118"/>
      <c r="H869" s="125">
        <v>0.5</v>
      </c>
      <c r="I869" s="118"/>
      <c r="J869" s="118"/>
      <c r="K869" s="118"/>
    </row>
    <row r="870" spans="1:11" ht="12.75" customHeight="1">
      <c r="A870" s="118"/>
      <c r="B870" s="118"/>
      <c r="C870" s="162" t="s">
        <v>6622</v>
      </c>
      <c r="D870" s="164" t="s">
        <v>2463</v>
      </c>
      <c r="E870" s="118"/>
      <c r="F870" s="118"/>
      <c r="G870" s="118"/>
      <c r="H870" s="125">
        <v>0.5</v>
      </c>
      <c r="I870" s="118"/>
      <c r="J870" s="118"/>
      <c r="K870" s="118"/>
    </row>
    <row r="871" spans="1:11" ht="12.75" customHeight="1">
      <c r="A871" s="118"/>
      <c r="B871" s="118"/>
      <c r="C871" s="162" t="s">
        <v>6623</v>
      </c>
      <c r="D871" s="164" t="s">
        <v>2465</v>
      </c>
      <c r="E871" s="118"/>
      <c r="F871" s="118"/>
      <c r="G871" s="118"/>
      <c r="H871" s="125">
        <v>0.5</v>
      </c>
      <c r="I871" s="118"/>
      <c r="J871" s="118"/>
      <c r="K871" s="118"/>
    </row>
    <row r="872" spans="1:11" ht="12.75" customHeight="1">
      <c r="A872" s="118"/>
      <c r="B872" s="118"/>
      <c r="C872" s="162" t="s">
        <v>6624</v>
      </c>
      <c r="D872" s="164" t="s">
        <v>2467</v>
      </c>
      <c r="E872" s="118"/>
      <c r="F872" s="118"/>
      <c r="G872" s="118"/>
      <c r="H872" s="125">
        <v>0.5</v>
      </c>
      <c r="I872" s="118"/>
      <c r="J872" s="118"/>
      <c r="K872" s="118"/>
    </row>
    <row r="873" spans="1:11" ht="12.75" customHeight="1">
      <c r="A873" s="118"/>
      <c r="B873" s="118"/>
      <c r="C873" s="162" t="s">
        <v>6625</v>
      </c>
      <c r="D873" s="164" t="s">
        <v>2469</v>
      </c>
      <c r="E873" s="118"/>
      <c r="F873" s="118"/>
      <c r="G873" s="118"/>
      <c r="H873" s="125">
        <v>0.5</v>
      </c>
      <c r="I873" s="118"/>
      <c r="J873" s="118"/>
      <c r="K873" s="118"/>
    </row>
    <row r="874" spans="1:11" ht="12.75" customHeight="1">
      <c r="A874" s="118"/>
      <c r="B874" s="118"/>
      <c r="C874" s="162" t="s">
        <v>6626</v>
      </c>
      <c r="D874" s="164" t="s">
        <v>2471</v>
      </c>
      <c r="E874" s="118"/>
      <c r="F874" s="118"/>
      <c r="G874" s="118"/>
      <c r="H874" s="125">
        <v>0.5</v>
      </c>
      <c r="I874" s="118"/>
      <c r="J874" s="118"/>
      <c r="K874" s="118"/>
    </row>
    <row r="875" spans="1:11" ht="12.75" customHeight="1">
      <c r="A875" s="118"/>
      <c r="B875" s="118"/>
      <c r="C875" s="162" t="s">
        <v>6627</v>
      </c>
      <c r="D875" s="164" t="s">
        <v>2473</v>
      </c>
      <c r="E875" s="118"/>
      <c r="F875" s="118"/>
      <c r="G875" s="118"/>
      <c r="H875" s="125">
        <v>0.5</v>
      </c>
      <c r="I875" s="118"/>
      <c r="J875" s="118"/>
      <c r="K875" s="118"/>
    </row>
    <row r="876" spans="1:11" ht="12.75" customHeight="1">
      <c r="A876" s="118"/>
      <c r="B876" s="118"/>
      <c r="C876" s="162" t="s">
        <v>6628</v>
      </c>
      <c r="D876" s="164" t="s">
        <v>2475</v>
      </c>
      <c r="E876" s="118"/>
      <c r="F876" s="118"/>
      <c r="G876" s="118"/>
      <c r="H876" s="125">
        <v>0.5</v>
      </c>
      <c r="I876" s="118"/>
      <c r="J876" s="118"/>
      <c r="K876" s="118"/>
    </row>
    <row r="877" spans="1:11" ht="12.75" customHeight="1">
      <c r="A877" s="118"/>
      <c r="B877" s="118"/>
      <c r="C877" s="162" t="s">
        <v>6629</v>
      </c>
      <c r="D877" s="164" t="s">
        <v>2479</v>
      </c>
      <c r="E877" s="118"/>
      <c r="F877" s="118"/>
      <c r="G877" s="118"/>
      <c r="H877" s="125">
        <v>0.5</v>
      </c>
      <c r="I877" s="118"/>
      <c r="J877" s="118"/>
      <c r="K877" s="118"/>
    </row>
    <row r="878" spans="1:11" ht="12.75" customHeight="1">
      <c r="A878" s="118"/>
      <c r="B878" s="118"/>
      <c r="C878" s="162" t="s">
        <v>6630</v>
      </c>
      <c r="D878" s="164" t="s">
        <v>2481</v>
      </c>
      <c r="E878" s="118"/>
      <c r="F878" s="118"/>
      <c r="G878" s="118"/>
      <c r="H878" s="125">
        <v>0.5</v>
      </c>
      <c r="I878" s="118"/>
      <c r="J878" s="118"/>
      <c r="K878" s="118"/>
    </row>
    <row r="879" spans="1:11" ht="12.75" customHeight="1">
      <c r="A879" s="118"/>
      <c r="B879" s="118"/>
      <c r="C879" s="162" t="s">
        <v>6631</v>
      </c>
      <c r="D879" s="164" t="s">
        <v>2483</v>
      </c>
      <c r="E879" s="118"/>
      <c r="F879" s="118"/>
      <c r="G879" s="118"/>
      <c r="H879" s="125">
        <v>0.5</v>
      </c>
      <c r="I879" s="118"/>
      <c r="J879" s="118"/>
      <c r="K879" s="118"/>
    </row>
    <row r="880" spans="1:11" ht="12.75" customHeight="1">
      <c r="A880" s="118"/>
      <c r="B880" s="118"/>
      <c r="C880" s="162" t="s">
        <v>6632</v>
      </c>
      <c r="D880" s="164" t="s">
        <v>2485</v>
      </c>
      <c r="E880" s="118"/>
      <c r="F880" s="118"/>
      <c r="G880" s="118"/>
      <c r="H880" s="125">
        <v>0.5</v>
      </c>
      <c r="I880" s="118"/>
      <c r="J880" s="118"/>
      <c r="K880" s="118"/>
    </row>
    <row r="881" spans="1:11" ht="12.75" customHeight="1">
      <c r="A881" s="118"/>
      <c r="B881" s="118"/>
      <c r="C881" s="162" t="s">
        <v>6633</v>
      </c>
      <c r="D881" s="164" t="s">
        <v>2487</v>
      </c>
      <c r="E881" s="118"/>
      <c r="F881" s="118"/>
      <c r="G881" s="118"/>
      <c r="H881" s="125">
        <v>0.5</v>
      </c>
      <c r="I881" s="118"/>
      <c r="J881" s="118"/>
      <c r="K881" s="118"/>
    </row>
    <row r="882" spans="1:11" ht="12.75" customHeight="1">
      <c r="A882" s="118"/>
      <c r="B882" s="118"/>
      <c r="C882" s="162" t="s">
        <v>6634</v>
      </c>
      <c r="D882" s="164" t="s">
        <v>2489</v>
      </c>
      <c r="E882" s="118"/>
      <c r="F882" s="118"/>
      <c r="G882" s="118"/>
      <c r="H882" s="125">
        <v>0.5</v>
      </c>
      <c r="I882" s="118"/>
      <c r="J882" s="118"/>
      <c r="K882" s="118"/>
    </row>
    <row r="883" spans="1:11" ht="12.75" customHeight="1">
      <c r="A883" s="118"/>
      <c r="B883" s="118"/>
      <c r="C883" s="162" t="s">
        <v>6635</v>
      </c>
      <c r="D883" s="164" t="s">
        <v>6471</v>
      </c>
      <c r="E883" s="118"/>
      <c r="F883" s="118"/>
      <c r="G883" s="118"/>
      <c r="H883" s="125">
        <v>0.5</v>
      </c>
      <c r="I883" s="118"/>
      <c r="J883" s="118"/>
      <c r="K883" s="118"/>
    </row>
    <row r="884" spans="1:11" ht="12.75" customHeight="1">
      <c r="A884" s="118"/>
      <c r="B884" s="118"/>
      <c r="C884" s="162" t="s">
        <v>6636</v>
      </c>
      <c r="D884" s="164" t="s">
        <v>6473</v>
      </c>
      <c r="E884" s="118"/>
      <c r="F884" s="118"/>
      <c r="G884" s="118"/>
      <c r="H884" s="125">
        <v>0.5</v>
      </c>
      <c r="I884" s="118"/>
      <c r="J884" s="118"/>
      <c r="K884" s="118"/>
    </row>
    <row r="885" spans="1:11" ht="12.75" customHeight="1">
      <c r="A885" s="118"/>
      <c r="B885" s="118"/>
      <c r="C885" s="162" t="s">
        <v>6637</v>
      </c>
      <c r="D885" s="164" t="s">
        <v>6475</v>
      </c>
      <c r="E885" s="118"/>
      <c r="F885" s="118"/>
      <c r="G885" s="118"/>
      <c r="H885" s="125">
        <v>0.5</v>
      </c>
      <c r="I885" s="118"/>
      <c r="J885" s="118"/>
      <c r="K885" s="118"/>
    </row>
    <row r="886" spans="1:11" ht="12.75" customHeight="1">
      <c r="A886" s="118"/>
      <c r="B886" s="118"/>
      <c r="C886" s="162" t="s">
        <v>6638</v>
      </c>
      <c r="D886" s="164" t="s">
        <v>2487</v>
      </c>
      <c r="E886" s="118"/>
      <c r="F886" s="118"/>
      <c r="G886" s="118"/>
      <c r="H886" s="125">
        <v>0.5</v>
      </c>
      <c r="I886" s="118"/>
      <c r="J886" s="118"/>
      <c r="K886" s="118"/>
    </row>
    <row r="887" spans="1:11" ht="12.75" customHeight="1">
      <c r="A887" s="118"/>
      <c r="B887" s="118"/>
      <c r="C887" s="162" t="s">
        <v>6639</v>
      </c>
      <c r="D887" s="164" t="s">
        <v>2807</v>
      </c>
      <c r="E887" s="118"/>
      <c r="F887" s="118"/>
      <c r="G887" s="118"/>
      <c r="H887" s="125">
        <v>0.5</v>
      </c>
      <c r="I887" s="118"/>
      <c r="J887" s="118"/>
      <c r="K887" s="118"/>
    </row>
    <row r="888" spans="1:11" ht="12.75" customHeight="1">
      <c r="A888" s="118"/>
      <c r="B888" s="118"/>
      <c r="C888" s="162" t="s">
        <v>6640</v>
      </c>
      <c r="D888" s="164" t="s">
        <v>2809</v>
      </c>
      <c r="E888" s="118"/>
      <c r="F888" s="118"/>
      <c r="G888" s="118"/>
      <c r="H888" s="125">
        <v>0.5</v>
      </c>
      <c r="I888" s="118"/>
      <c r="J888" s="118"/>
      <c r="K888" s="118"/>
    </row>
    <row r="889" spans="1:11" ht="12.75" customHeight="1">
      <c r="A889" s="118"/>
      <c r="B889" s="118"/>
      <c r="C889" s="162" t="s">
        <v>6641</v>
      </c>
      <c r="D889" s="164" t="s">
        <v>2811</v>
      </c>
      <c r="E889" s="118"/>
      <c r="F889" s="118"/>
      <c r="G889" s="118"/>
      <c r="H889" s="125">
        <v>0.5</v>
      </c>
      <c r="I889" s="118"/>
      <c r="J889" s="118"/>
      <c r="K889" s="118"/>
    </row>
    <row r="890" spans="1:11" ht="12.75" customHeight="1">
      <c r="A890" s="118"/>
      <c r="B890" s="118"/>
      <c r="C890" s="162" t="s">
        <v>6642</v>
      </c>
      <c r="D890" s="164" t="s">
        <v>2813</v>
      </c>
      <c r="E890" s="118"/>
      <c r="F890" s="118"/>
      <c r="G890" s="118"/>
      <c r="H890" s="125">
        <v>0.5</v>
      </c>
      <c r="I890" s="118"/>
      <c r="J890" s="118"/>
      <c r="K890" s="118"/>
    </row>
    <row r="891" spans="1:11" ht="12.75" customHeight="1">
      <c r="A891" s="118"/>
      <c r="B891" s="118"/>
      <c r="C891" s="162" t="s">
        <v>6643</v>
      </c>
      <c r="D891" s="164" t="s">
        <v>2815</v>
      </c>
      <c r="E891" s="118"/>
      <c r="F891" s="118"/>
      <c r="G891" s="118"/>
      <c r="H891" s="125">
        <v>0.5</v>
      </c>
      <c r="I891" s="118"/>
      <c r="J891" s="118"/>
      <c r="K891" s="118"/>
    </row>
    <row r="892" spans="1:11" ht="12.75" customHeight="1">
      <c r="A892" s="118"/>
      <c r="B892" s="118"/>
      <c r="C892" s="162" t="s">
        <v>6644</v>
      </c>
      <c r="D892" s="164" t="s">
        <v>2487</v>
      </c>
      <c r="E892" s="118"/>
      <c r="F892" s="118"/>
      <c r="G892" s="118"/>
      <c r="H892" s="125">
        <v>0.5</v>
      </c>
      <c r="I892" s="118"/>
      <c r="J892" s="118"/>
      <c r="K892" s="118"/>
    </row>
    <row r="893" spans="1:11" ht="12.75" customHeight="1">
      <c r="A893" s="118"/>
      <c r="B893" s="118"/>
      <c r="C893" s="162" t="s">
        <v>6645</v>
      </c>
      <c r="D893" s="164" t="s">
        <v>6484</v>
      </c>
      <c r="E893" s="118"/>
      <c r="F893" s="118"/>
      <c r="G893" s="118"/>
      <c r="H893" s="125">
        <v>0.5</v>
      </c>
      <c r="I893" s="118"/>
      <c r="J893" s="118"/>
      <c r="K893" s="118"/>
    </row>
    <row r="894" spans="1:11" ht="12.75" customHeight="1">
      <c r="A894" s="118"/>
      <c r="B894" s="118"/>
      <c r="C894" s="162" t="s">
        <v>6646</v>
      </c>
      <c r="D894" s="164" t="s">
        <v>2487</v>
      </c>
      <c r="E894" s="118"/>
      <c r="F894" s="118"/>
      <c r="G894" s="118"/>
      <c r="H894" s="125">
        <v>0.5</v>
      </c>
      <c r="I894" s="118"/>
      <c r="J894" s="118"/>
      <c r="K894" s="118"/>
    </row>
    <row r="895" spans="1:11" ht="12.75" customHeight="1">
      <c r="A895" s="118"/>
      <c r="B895" s="118"/>
      <c r="C895" s="162" t="s">
        <v>6647</v>
      </c>
      <c r="D895" s="164" t="s">
        <v>6487</v>
      </c>
      <c r="E895" s="118"/>
      <c r="F895" s="118"/>
      <c r="G895" s="118"/>
      <c r="H895" s="125">
        <v>0.5</v>
      </c>
      <c r="I895" s="118"/>
      <c r="J895" s="118"/>
      <c r="K895" s="118"/>
    </row>
    <row r="896" spans="1:11" ht="12.75" customHeight="1">
      <c r="A896" s="118"/>
      <c r="B896" s="118"/>
      <c r="C896" s="162" t="s">
        <v>6648</v>
      </c>
      <c r="D896" s="164" t="s">
        <v>2487</v>
      </c>
      <c r="E896" s="118"/>
      <c r="F896" s="118"/>
      <c r="G896" s="118"/>
      <c r="H896" s="125">
        <v>0.5</v>
      </c>
      <c r="I896" s="118"/>
      <c r="J896" s="118"/>
      <c r="K896" s="118"/>
    </row>
    <row r="897" spans="1:11" ht="12.75" customHeight="1">
      <c r="A897" s="118"/>
      <c r="B897" s="118"/>
      <c r="C897" s="162" t="s">
        <v>6649</v>
      </c>
      <c r="D897" s="164" t="s">
        <v>4562</v>
      </c>
      <c r="E897" s="118"/>
      <c r="F897" s="118"/>
      <c r="G897" s="118"/>
      <c r="H897" s="125">
        <v>0.5</v>
      </c>
      <c r="I897" s="118"/>
      <c r="J897" s="118"/>
      <c r="K897" s="118"/>
    </row>
    <row r="898" spans="1:11" ht="12.75" customHeight="1">
      <c r="A898" s="118"/>
      <c r="B898" s="118"/>
      <c r="C898" s="162" t="s">
        <v>6650</v>
      </c>
      <c r="D898" s="164" t="s">
        <v>6491</v>
      </c>
      <c r="E898" s="118"/>
      <c r="F898" s="118"/>
      <c r="G898" s="118"/>
      <c r="H898" s="125">
        <v>0.5</v>
      </c>
      <c r="I898" s="118"/>
      <c r="J898" s="118"/>
      <c r="K898" s="118"/>
    </row>
    <row r="899" spans="1:11" ht="12.75" customHeight="1">
      <c r="A899" s="118"/>
      <c r="B899" s="118"/>
      <c r="C899" s="162" t="s">
        <v>6651</v>
      </c>
      <c r="D899" s="164" t="s">
        <v>6493</v>
      </c>
      <c r="E899" s="118"/>
      <c r="F899" s="118"/>
      <c r="G899" s="118"/>
      <c r="H899" s="125">
        <v>0.5</v>
      </c>
      <c r="I899" s="118"/>
      <c r="J899" s="118"/>
      <c r="K899" s="118"/>
    </row>
    <row r="900" spans="1:11" ht="12.75" customHeight="1">
      <c r="A900" s="118"/>
      <c r="B900" s="118"/>
      <c r="C900" s="162" t="s">
        <v>6652</v>
      </c>
      <c r="D900" s="164" t="s">
        <v>6495</v>
      </c>
      <c r="E900" s="118"/>
      <c r="F900" s="118"/>
      <c r="G900" s="118"/>
      <c r="H900" s="125">
        <v>0.5</v>
      </c>
      <c r="I900" s="118"/>
      <c r="J900" s="118"/>
      <c r="K900" s="118"/>
    </row>
    <row r="901" spans="1:11" ht="12.75" customHeight="1">
      <c r="A901" s="118"/>
      <c r="B901" s="118"/>
      <c r="C901" s="162" t="s">
        <v>6653</v>
      </c>
      <c r="D901" s="164" t="s">
        <v>6497</v>
      </c>
      <c r="E901" s="118"/>
      <c r="F901" s="118"/>
      <c r="G901" s="118"/>
      <c r="H901" s="125">
        <v>0.5</v>
      </c>
      <c r="I901" s="118"/>
      <c r="J901" s="118"/>
      <c r="K901" s="118"/>
    </row>
    <row r="902" spans="1:11" ht="12.75" customHeight="1">
      <c r="A902" s="118"/>
      <c r="B902" s="118"/>
      <c r="C902" s="162" t="s">
        <v>6654</v>
      </c>
      <c r="D902" s="164" t="s">
        <v>4564</v>
      </c>
      <c r="E902" s="118"/>
      <c r="F902" s="118"/>
      <c r="G902" s="118"/>
      <c r="H902" s="125">
        <v>0.5</v>
      </c>
      <c r="I902" s="118"/>
      <c r="J902" s="118"/>
      <c r="K902" s="118"/>
    </row>
    <row r="903" spans="1:11" ht="12.75" customHeight="1">
      <c r="A903" s="118"/>
      <c r="B903" s="118"/>
      <c r="C903" s="162" t="s">
        <v>6655</v>
      </c>
      <c r="D903" s="164" t="s">
        <v>4566</v>
      </c>
      <c r="E903" s="118"/>
      <c r="F903" s="118"/>
      <c r="G903" s="118"/>
      <c r="H903" s="125">
        <v>0.5</v>
      </c>
      <c r="I903" s="118"/>
      <c r="J903" s="118"/>
      <c r="K903" s="118"/>
    </row>
    <row r="904" spans="1:11" ht="12.75" customHeight="1">
      <c r="A904" s="118"/>
      <c r="B904" s="118"/>
      <c r="C904" s="162" t="s">
        <v>6656</v>
      </c>
      <c r="D904" s="164" t="s">
        <v>2487</v>
      </c>
      <c r="E904" s="118"/>
      <c r="F904" s="118"/>
      <c r="G904" s="118"/>
      <c r="H904" s="125">
        <v>0.5</v>
      </c>
      <c r="I904" s="118"/>
      <c r="J904" s="118"/>
      <c r="K904" s="118"/>
    </row>
    <row r="905" spans="1:11" ht="12.75" customHeight="1">
      <c r="A905" s="118"/>
      <c r="B905" s="118"/>
      <c r="C905" s="162" t="s">
        <v>6657</v>
      </c>
      <c r="D905" s="164" t="s">
        <v>6502</v>
      </c>
      <c r="E905" s="118"/>
      <c r="F905" s="118"/>
      <c r="G905" s="118"/>
      <c r="H905" s="125">
        <v>0.5</v>
      </c>
      <c r="I905" s="118"/>
      <c r="J905" s="118"/>
      <c r="K905" s="118"/>
    </row>
    <row r="906" spans="1:11" ht="12.75" customHeight="1">
      <c r="A906" s="118"/>
      <c r="B906" s="118"/>
      <c r="C906" s="162" t="s">
        <v>6658</v>
      </c>
      <c r="D906" s="164" t="s">
        <v>2487</v>
      </c>
      <c r="E906" s="118"/>
      <c r="F906" s="118"/>
      <c r="G906" s="118"/>
      <c r="H906" s="125">
        <v>0.5</v>
      </c>
      <c r="I906" s="118"/>
      <c r="J906" s="118"/>
      <c r="K906" s="118"/>
    </row>
    <row r="907" spans="1:11" ht="12.75" customHeight="1">
      <c r="A907" s="118"/>
      <c r="B907" s="118"/>
      <c r="C907" s="162" t="s">
        <v>6659</v>
      </c>
      <c r="D907" s="164" t="s">
        <v>4577</v>
      </c>
      <c r="E907" s="118"/>
      <c r="F907" s="118"/>
      <c r="G907" s="118"/>
      <c r="H907" s="125">
        <v>0.5</v>
      </c>
      <c r="I907" s="118"/>
      <c r="J907" s="118"/>
      <c r="K907" s="118"/>
    </row>
    <row r="908" spans="1:11" ht="12.75" customHeight="1">
      <c r="A908" s="118"/>
      <c r="B908" s="118"/>
      <c r="C908" s="162" t="s">
        <v>6660</v>
      </c>
      <c r="D908" s="164" t="s">
        <v>4581</v>
      </c>
      <c r="E908" s="118"/>
      <c r="F908" s="118"/>
      <c r="G908" s="118"/>
      <c r="H908" s="125">
        <v>0.5</v>
      </c>
      <c r="I908" s="118"/>
      <c r="J908" s="118"/>
      <c r="K908" s="118"/>
    </row>
    <row r="909" spans="1:11" ht="12.75" customHeight="1">
      <c r="A909" s="118"/>
      <c r="B909" s="118"/>
      <c r="C909" s="162" t="s">
        <v>6661</v>
      </c>
      <c r="D909" s="164" t="s">
        <v>2487</v>
      </c>
      <c r="E909" s="118"/>
      <c r="F909" s="118"/>
      <c r="G909" s="118"/>
      <c r="H909" s="125">
        <v>0.5</v>
      </c>
      <c r="I909" s="118"/>
      <c r="J909" s="118"/>
      <c r="K909" s="118"/>
    </row>
    <row r="910" spans="1:11" ht="12.75" customHeight="1">
      <c r="A910" s="118"/>
      <c r="B910" s="118"/>
      <c r="C910" s="162" t="s">
        <v>6662</v>
      </c>
      <c r="D910" s="164" t="s">
        <v>4586</v>
      </c>
      <c r="E910" s="118"/>
      <c r="F910" s="118"/>
      <c r="G910" s="118"/>
      <c r="H910" s="125">
        <v>0.5</v>
      </c>
      <c r="I910" s="118"/>
      <c r="J910" s="118"/>
      <c r="K910" s="118"/>
    </row>
    <row r="911" spans="1:11" ht="12.75" customHeight="1">
      <c r="A911" s="118"/>
      <c r="B911" s="118"/>
      <c r="C911" s="162" t="s">
        <v>6663</v>
      </c>
      <c r="D911" s="164" t="s">
        <v>4588</v>
      </c>
      <c r="E911" s="118"/>
      <c r="F911" s="118"/>
      <c r="G911" s="118"/>
      <c r="H911" s="125">
        <v>0.5</v>
      </c>
      <c r="I911" s="118"/>
      <c r="J911" s="118"/>
      <c r="K911" s="118"/>
    </row>
    <row r="912" spans="1:11" ht="12.75" customHeight="1">
      <c r="A912" s="118"/>
      <c r="B912" s="118"/>
      <c r="C912" s="162" t="s">
        <v>6664</v>
      </c>
      <c r="D912" s="164" t="s">
        <v>6508</v>
      </c>
      <c r="E912" s="118"/>
      <c r="F912" s="118"/>
      <c r="G912" s="118"/>
      <c r="H912" s="125">
        <v>0.5</v>
      </c>
      <c r="I912" s="118"/>
      <c r="J912" s="118"/>
      <c r="K912" s="118"/>
    </row>
    <row r="913" spans="1:11" ht="12.75" customHeight="1">
      <c r="A913" s="118"/>
      <c r="B913" s="118"/>
      <c r="C913" s="162" t="s">
        <v>6665</v>
      </c>
      <c r="D913" s="164" t="s">
        <v>2487</v>
      </c>
      <c r="E913" s="118"/>
      <c r="F913" s="118"/>
      <c r="G913" s="118"/>
      <c r="H913" s="125">
        <v>0.5</v>
      </c>
      <c r="I913" s="118"/>
      <c r="J913" s="118"/>
      <c r="K913" s="118"/>
    </row>
    <row r="914" spans="1:11" ht="12.75" customHeight="1">
      <c r="A914" s="118"/>
      <c r="B914" s="118"/>
      <c r="C914" s="162" t="s">
        <v>6666</v>
      </c>
      <c r="D914" s="164" t="s">
        <v>4591</v>
      </c>
      <c r="E914" s="118"/>
      <c r="F914" s="118"/>
      <c r="G914" s="118"/>
      <c r="H914" s="125">
        <v>0.5</v>
      </c>
      <c r="I914" s="118"/>
      <c r="J914" s="118"/>
      <c r="K914" s="118"/>
    </row>
    <row r="915" spans="1:11" ht="12.75" customHeight="1">
      <c r="A915" s="118"/>
      <c r="B915" s="118"/>
      <c r="C915" s="162" t="s">
        <v>6667</v>
      </c>
      <c r="D915" s="164" t="s">
        <v>2487</v>
      </c>
      <c r="E915" s="118"/>
      <c r="F915" s="118"/>
      <c r="G915" s="118"/>
      <c r="H915" s="125">
        <v>0.5</v>
      </c>
      <c r="I915" s="118"/>
      <c r="J915" s="118"/>
      <c r="K915" s="118"/>
    </row>
    <row r="916" spans="1:11" ht="12.75" customHeight="1">
      <c r="A916" s="118"/>
      <c r="B916" s="118"/>
      <c r="C916" s="162" t="s">
        <v>6668</v>
      </c>
      <c r="D916" s="164" t="s">
        <v>4594</v>
      </c>
      <c r="E916" s="118"/>
      <c r="F916" s="118"/>
      <c r="G916" s="118"/>
      <c r="H916" s="125">
        <v>0.5</v>
      </c>
      <c r="I916" s="118"/>
      <c r="J916" s="118"/>
      <c r="K916" s="118"/>
    </row>
    <row r="917" spans="1:11" ht="12.75" customHeight="1">
      <c r="A917" s="118"/>
      <c r="B917" s="118"/>
      <c r="C917" s="162" t="s">
        <v>6669</v>
      </c>
      <c r="D917" s="164" t="s">
        <v>2487</v>
      </c>
      <c r="E917" s="118"/>
      <c r="F917" s="118"/>
      <c r="G917" s="118"/>
      <c r="H917" s="125">
        <v>0.5</v>
      </c>
      <c r="I917" s="118"/>
      <c r="J917" s="118"/>
      <c r="K917" s="118"/>
    </row>
    <row r="918" spans="1:11" ht="12.75" customHeight="1">
      <c r="A918" s="118"/>
      <c r="B918" s="118"/>
      <c r="C918" s="162" t="s">
        <v>6670</v>
      </c>
      <c r="D918" s="164" t="s">
        <v>6515</v>
      </c>
      <c r="E918" s="118"/>
      <c r="F918" s="118"/>
      <c r="G918" s="118"/>
      <c r="H918" s="125">
        <v>0.5</v>
      </c>
      <c r="I918" s="118"/>
      <c r="J918" s="118"/>
      <c r="K918" s="118"/>
    </row>
    <row r="919" spans="1:11" ht="12.75" customHeight="1">
      <c r="A919" s="118"/>
      <c r="B919" s="118"/>
      <c r="C919" s="162" t="s">
        <v>6671</v>
      </c>
      <c r="D919" s="164" t="s">
        <v>4597</v>
      </c>
      <c r="E919" s="118"/>
      <c r="F919" s="118"/>
      <c r="G919" s="118"/>
      <c r="H919" s="125">
        <v>0.5</v>
      </c>
      <c r="I919" s="118"/>
      <c r="J919" s="118"/>
      <c r="K919" s="118"/>
    </row>
    <row r="920" spans="1:11" ht="12.75" customHeight="1">
      <c r="A920" s="118"/>
      <c r="B920" s="118"/>
      <c r="C920" s="162" t="s">
        <v>6672</v>
      </c>
      <c r="D920" s="164" t="s">
        <v>2487</v>
      </c>
      <c r="E920" s="118"/>
      <c r="F920" s="118"/>
      <c r="G920" s="118"/>
      <c r="H920" s="125">
        <v>0.5</v>
      </c>
      <c r="I920" s="118"/>
      <c r="J920" s="118"/>
      <c r="K920" s="118"/>
    </row>
    <row r="921" spans="1:11" ht="12.75" customHeight="1">
      <c r="A921" s="118"/>
      <c r="B921" s="118"/>
      <c r="C921" s="162" t="s">
        <v>6673</v>
      </c>
      <c r="D921" s="164" t="s">
        <v>4600</v>
      </c>
      <c r="E921" s="118"/>
      <c r="F921" s="118"/>
      <c r="G921" s="118"/>
      <c r="H921" s="125">
        <v>0.5</v>
      </c>
      <c r="I921" s="118"/>
      <c r="J921" s="118"/>
      <c r="K921" s="118"/>
    </row>
    <row r="922" spans="1:11" ht="12.75" customHeight="1">
      <c r="A922" s="118"/>
      <c r="B922" s="118"/>
      <c r="C922" s="162" t="s">
        <v>6674</v>
      </c>
      <c r="D922" s="164" t="s">
        <v>4602</v>
      </c>
      <c r="E922" s="118"/>
      <c r="F922" s="118"/>
      <c r="G922" s="118"/>
      <c r="H922" s="125">
        <v>0.5</v>
      </c>
      <c r="I922" s="118"/>
      <c r="J922" s="118"/>
      <c r="K922" s="118"/>
    </row>
    <row r="923" spans="1:11" ht="12.75" customHeight="1">
      <c r="A923" s="118"/>
      <c r="B923" s="118"/>
      <c r="C923" s="162" t="s">
        <v>6675</v>
      </c>
      <c r="D923" s="164" t="s">
        <v>4604</v>
      </c>
      <c r="E923" s="118"/>
      <c r="F923" s="118"/>
      <c r="G923" s="118"/>
      <c r="H923" s="125">
        <v>0.5</v>
      </c>
      <c r="I923" s="118"/>
      <c r="J923" s="118"/>
      <c r="K923" s="118"/>
    </row>
    <row r="924" spans="1:11" ht="12.75" customHeight="1">
      <c r="A924" s="118"/>
      <c r="B924" s="118"/>
      <c r="C924" s="162" t="s">
        <v>6676</v>
      </c>
      <c r="D924" s="164" t="s">
        <v>4606</v>
      </c>
      <c r="E924" s="118"/>
      <c r="F924" s="118"/>
      <c r="G924" s="118"/>
      <c r="H924" s="125">
        <v>0.5</v>
      </c>
      <c r="I924" s="118"/>
      <c r="J924" s="118"/>
      <c r="K924" s="118"/>
    </row>
    <row r="925" spans="1:11" ht="12.75" customHeight="1">
      <c r="A925" s="118"/>
      <c r="B925" s="118"/>
      <c r="C925" s="162" t="s">
        <v>6677</v>
      </c>
      <c r="D925" s="164" t="s">
        <v>4608</v>
      </c>
      <c r="E925" s="118"/>
      <c r="F925" s="118"/>
      <c r="G925" s="118"/>
      <c r="H925" s="125">
        <v>0.5</v>
      </c>
      <c r="I925" s="118"/>
      <c r="J925" s="118"/>
      <c r="K925" s="118"/>
    </row>
    <row r="926" spans="1:11" ht="12.75" customHeight="1">
      <c r="A926" s="118"/>
      <c r="B926" s="118"/>
      <c r="C926" s="162" t="s">
        <v>6678</v>
      </c>
      <c r="D926" s="164" t="s">
        <v>2487</v>
      </c>
      <c r="E926" s="118"/>
      <c r="F926" s="118"/>
      <c r="G926" s="118"/>
      <c r="H926" s="125">
        <v>0.5</v>
      </c>
      <c r="I926" s="118"/>
      <c r="J926" s="118"/>
      <c r="K926" s="118"/>
    </row>
    <row r="927" spans="1:11" ht="12.75" customHeight="1">
      <c r="A927" s="118"/>
      <c r="B927" s="118"/>
      <c r="C927" s="162" t="s">
        <v>6679</v>
      </c>
      <c r="D927" s="164" t="s">
        <v>4614</v>
      </c>
      <c r="E927" s="118"/>
      <c r="F927" s="118"/>
      <c r="G927" s="118"/>
      <c r="H927" s="125">
        <v>0.5</v>
      </c>
      <c r="I927" s="118"/>
      <c r="J927" s="118"/>
      <c r="K927" s="118"/>
    </row>
    <row r="928" spans="1:11" ht="12.75" customHeight="1">
      <c r="A928" s="118"/>
      <c r="B928" s="118"/>
      <c r="C928" s="162" t="s">
        <v>6680</v>
      </c>
      <c r="D928" s="164" t="s">
        <v>2487</v>
      </c>
      <c r="E928" s="118"/>
      <c r="F928" s="118"/>
      <c r="G928" s="118"/>
      <c r="H928" s="125">
        <v>0.5</v>
      </c>
      <c r="I928" s="118"/>
      <c r="J928" s="118"/>
      <c r="K928" s="118"/>
    </row>
    <row r="929" spans="1:11" ht="12.75" customHeight="1">
      <c r="A929" s="118"/>
      <c r="B929" s="118"/>
      <c r="C929" s="162" t="s">
        <v>6681</v>
      </c>
      <c r="D929" s="164" t="s">
        <v>4617</v>
      </c>
      <c r="E929" s="118"/>
      <c r="F929" s="118"/>
      <c r="G929" s="118"/>
      <c r="H929" s="125">
        <v>0.5</v>
      </c>
      <c r="I929" s="118"/>
      <c r="J929" s="118"/>
      <c r="K929" s="118"/>
    </row>
    <row r="930" spans="1:11" ht="12.75" customHeight="1">
      <c r="A930" s="118"/>
      <c r="B930" s="118"/>
      <c r="C930" s="162" t="s">
        <v>6682</v>
      </c>
      <c r="D930" s="164" t="s">
        <v>4619</v>
      </c>
      <c r="E930" s="118"/>
      <c r="F930" s="118"/>
      <c r="G930" s="118"/>
      <c r="H930" s="125">
        <v>0.5</v>
      </c>
      <c r="I930" s="118"/>
      <c r="J930" s="118"/>
      <c r="K930" s="118"/>
    </row>
    <row r="931" spans="1:11" ht="12.75" customHeight="1">
      <c r="A931" s="118"/>
      <c r="B931" s="118"/>
      <c r="C931" s="162" t="s">
        <v>6683</v>
      </c>
      <c r="D931" s="164" t="s">
        <v>4621</v>
      </c>
      <c r="E931" s="118"/>
      <c r="F931" s="118"/>
      <c r="G931" s="118"/>
      <c r="H931" s="125">
        <v>0.5</v>
      </c>
      <c r="I931" s="118"/>
      <c r="J931" s="118"/>
      <c r="K931" s="118"/>
    </row>
    <row r="932" spans="1:11" ht="12.75" customHeight="1">
      <c r="A932" s="118"/>
      <c r="B932" s="118"/>
      <c r="C932" s="162" t="s">
        <v>6684</v>
      </c>
      <c r="D932" s="164" t="s">
        <v>4623</v>
      </c>
      <c r="E932" s="118"/>
      <c r="F932" s="118"/>
      <c r="G932" s="118"/>
      <c r="H932" s="125">
        <v>0.5</v>
      </c>
      <c r="I932" s="118"/>
      <c r="J932" s="118"/>
      <c r="K932" s="118"/>
    </row>
    <row r="933" spans="1:11" ht="12.75" customHeight="1">
      <c r="A933" s="118"/>
      <c r="B933" s="118"/>
      <c r="C933" s="162" t="s">
        <v>6685</v>
      </c>
      <c r="D933" s="164" t="s">
        <v>4625</v>
      </c>
      <c r="E933" s="118"/>
      <c r="F933" s="118"/>
      <c r="G933" s="118"/>
      <c r="H933" s="125">
        <v>0.5</v>
      </c>
      <c r="I933" s="118"/>
      <c r="J933" s="118"/>
      <c r="K933" s="118"/>
    </row>
    <row r="934" spans="1:11" ht="12.75" customHeight="1">
      <c r="A934" s="118"/>
      <c r="B934" s="118"/>
      <c r="C934" s="162" t="s">
        <v>6686</v>
      </c>
      <c r="D934" s="164" t="s">
        <v>4627</v>
      </c>
      <c r="E934" s="118"/>
      <c r="F934" s="118"/>
      <c r="G934" s="118"/>
      <c r="H934" s="125">
        <v>0.5</v>
      </c>
      <c r="I934" s="118"/>
      <c r="J934" s="118"/>
      <c r="K934" s="118"/>
    </row>
    <row r="935" spans="1:11" ht="12.75" customHeight="1">
      <c r="A935" s="118"/>
      <c r="B935" s="118"/>
      <c r="C935" s="162" t="s">
        <v>6687</v>
      </c>
      <c r="D935" s="164" t="s">
        <v>2487</v>
      </c>
      <c r="E935" s="118"/>
      <c r="F935" s="118"/>
      <c r="G935" s="118"/>
      <c r="H935" s="125">
        <v>0.5</v>
      </c>
      <c r="I935" s="118"/>
      <c r="J935" s="118"/>
      <c r="K935" s="118"/>
    </row>
    <row r="936" spans="1:11" ht="12.75" customHeight="1">
      <c r="A936" s="118"/>
      <c r="B936" s="118"/>
      <c r="C936" s="162" t="s">
        <v>6688</v>
      </c>
      <c r="D936" s="164" t="s">
        <v>4630</v>
      </c>
      <c r="E936" s="118"/>
      <c r="F936" s="118"/>
      <c r="G936" s="118"/>
      <c r="H936" s="125">
        <v>0.5</v>
      </c>
      <c r="I936" s="118"/>
      <c r="J936" s="118"/>
      <c r="K936" s="118"/>
    </row>
    <row r="937" spans="1:11" ht="12.75" customHeight="1">
      <c r="A937" s="118"/>
      <c r="B937" s="118"/>
      <c r="C937" s="162" t="s">
        <v>6689</v>
      </c>
      <c r="D937" s="164" t="s">
        <v>4632</v>
      </c>
      <c r="E937" s="118"/>
      <c r="F937" s="118"/>
      <c r="G937" s="118"/>
      <c r="H937" s="125">
        <v>0.5</v>
      </c>
      <c r="I937" s="118"/>
      <c r="J937" s="118"/>
      <c r="K937" s="118"/>
    </row>
    <row r="938" spans="1:11" ht="12.75" customHeight="1">
      <c r="A938" s="118"/>
      <c r="B938" s="118"/>
      <c r="C938" s="162" t="s">
        <v>6690</v>
      </c>
      <c r="D938" s="164" t="s">
        <v>6536</v>
      </c>
      <c r="E938" s="118"/>
      <c r="F938" s="118"/>
      <c r="G938" s="118"/>
      <c r="H938" s="125">
        <v>0.5</v>
      </c>
      <c r="I938" s="118"/>
      <c r="J938" s="118"/>
      <c r="K938" s="118"/>
    </row>
    <row r="939" spans="1:11" ht="12.75" customHeight="1">
      <c r="A939" s="118"/>
      <c r="B939" s="118"/>
      <c r="C939" s="162" t="s">
        <v>6691</v>
      </c>
      <c r="D939" s="164" t="s">
        <v>6538</v>
      </c>
      <c r="E939" s="118"/>
      <c r="F939" s="118"/>
      <c r="G939" s="118"/>
      <c r="H939" s="125">
        <v>0.5</v>
      </c>
      <c r="I939" s="118"/>
      <c r="J939" s="118"/>
      <c r="K939" s="118"/>
    </row>
    <row r="940" spans="1:11" ht="12.75" customHeight="1">
      <c r="A940" s="118"/>
      <c r="B940" s="118"/>
      <c r="C940" s="162" t="s">
        <v>6692</v>
      </c>
      <c r="D940" s="164" t="s">
        <v>2487</v>
      </c>
      <c r="E940" s="118"/>
      <c r="F940" s="118"/>
      <c r="G940" s="118"/>
      <c r="H940" s="125">
        <v>0.5</v>
      </c>
      <c r="I940" s="118"/>
      <c r="J940" s="118"/>
      <c r="K940" s="118"/>
    </row>
    <row r="941" spans="1:11" ht="12.75" customHeight="1">
      <c r="A941" s="118"/>
      <c r="B941" s="118"/>
      <c r="C941" s="162" t="s">
        <v>6693</v>
      </c>
      <c r="D941" s="164" t="s">
        <v>2487</v>
      </c>
      <c r="E941" s="118"/>
      <c r="F941" s="118"/>
      <c r="G941" s="118"/>
      <c r="H941" s="125">
        <v>0.5</v>
      </c>
      <c r="I941" s="118"/>
      <c r="J941" s="118"/>
      <c r="K941" s="118"/>
    </row>
    <row r="942" spans="1:11" ht="12.75" customHeight="1">
      <c r="A942" s="118"/>
      <c r="B942" s="118"/>
      <c r="C942" s="162" t="s">
        <v>6694</v>
      </c>
      <c r="D942" s="168" t="s">
        <v>2457</v>
      </c>
      <c r="E942" s="118" t="s">
        <v>1053</v>
      </c>
      <c r="F942" s="118" t="s">
        <v>789</v>
      </c>
      <c r="G942" s="118" t="s">
        <v>269</v>
      </c>
      <c r="H942" s="125">
        <v>0.5</v>
      </c>
      <c r="I942" s="118"/>
      <c r="J942" s="118"/>
      <c r="K942" s="118"/>
    </row>
    <row r="943" spans="1:11" ht="12.75" customHeight="1">
      <c r="A943" s="118"/>
      <c r="B943" s="118"/>
      <c r="C943" s="162" t="s">
        <v>6695</v>
      </c>
      <c r="D943" s="164" t="s">
        <v>2459</v>
      </c>
      <c r="E943" s="118"/>
      <c r="F943" s="118"/>
      <c r="G943" s="118"/>
      <c r="H943" s="125">
        <v>0.5</v>
      </c>
      <c r="I943" s="118"/>
      <c r="J943" s="118"/>
      <c r="K943" s="118"/>
    </row>
    <row r="944" spans="1:11" ht="12.75" customHeight="1">
      <c r="A944" s="118"/>
      <c r="B944" s="118"/>
      <c r="C944" s="162" t="s">
        <v>6696</v>
      </c>
      <c r="D944" s="164" t="s">
        <v>2461</v>
      </c>
      <c r="E944" s="118"/>
      <c r="F944" s="118"/>
      <c r="G944" s="118"/>
      <c r="H944" s="125">
        <v>0.5</v>
      </c>
      <c r="I944" s="118"/>
      <c r="J944" s="118"/>
      <c r="K944" s="118"/>
    </row>
    <row r="945" spans="1:11" ht="12.75" customHeight="1">
      <c r="A945" s="118"/>
      <c r="B945" s="118"/>
      <c r="C945" s="162" t="s">
        <v>6697</v>
      </c>
      <c r="D945" s="164" t="s">
        <v>2463</v>
      </c>
      <c r="E945" s="118"/>
      <c r="F945" s="118"/>
      <c r="G945" s="118"/>
      <c r="H945" s="125">
        <v>0.5</v>
      </c>
      <c r="I945" s="118"/>
      <c r="J945" s="118"/>
      <c r="K945" s="118"/>
    </row>
    <row r="946" spans="1:11" ht="12.75" customHeight="1">
      <c r="A946" s="118"/>
      <c r="B946" s="118"/>
      <c r="C946" s="162" t="s">
        <v>6698</v>
      </c>
      <c r="D946" s="164" t="s">
        <v>2465</v>
      </c>
      <c r="E946" s="118"/>
      <c r="F946" s="118"/>
      <c r="G946" s="118"/>
      <c r="H946" s="125">
        <v>0.5</v>
      </c>
      <c r="I946" s="118"/>
      <c r="J946" s="118"/>
      <c r="K946" s="118"/>
    </row>
    <row r="947" spans="1:11" ht="12.75" customHeight="1">
      <c r="A947" s="118"/>
      <c r="B947" s="118"/>
      <c r="C947" s="162" t="s">
        <v>6699</v>
      </c>
      <c r="D947" s="164" t="s">
        <v>2467</v>
      </c>
      <c r="E947" s="118"/>
      <c r="F947" s="118"/>
      <c r="G947" s="118"/>
      <c r="H947" s="125">
        <v>0.5</v>
      </c>
      <c r="I947" s="118"/>
      <c r="J947" s="118"/>
      <c r="K947" s="118"/>
    </row>
    <row r="948" spans="1:11" ht="12.75" customHeight="1">
      <c r="A948" s="118"/>
      <c r="B948" s="118"/>
      <c r="C948" s="162" t="s">
        <v>6700</v>
      </c>
      <c r="D948" s="164" t="s">
        <v>2469</v>
      </c>
      <c r="E948" s="118"/>
      <c r="F948" s="118"/>
      <c r="G948" s="118"/>
      <c r="H948" s="125">
        <v>0.5</v>
      </c>
      <c r="I948" s="118"/>
      <c r="J948" s="118"/>
      <c r="K948" s="118"/>
    </row>
    <row r="949" spans="1:11" ht="12.75" customHeight="1">
      <c r="A949" s="118"/>
      <c r="B949" s="118"/>
      <c r="C949" s="162" t="s">
        <v>6701</v>
      </c>
      <c r="D949" s="164" t="s">
        <v>2471</v>
      </c>
      <c r="E949" s="118"/>
      <c r="F949" s="118"/>
      <c r="G949" s="118"/>
      <c r="H949" s="125">
        <v>0.5</v>
      </c>
      <c r="I949" s="118"/>
      <c r="J949" s="118"/>
      <c r="K949" s="118"/>
    </row>
    <row r="950" spans="1:11">
      <c r="A950" s="118"/>
      <c r="B950" s="118"/>
      <c r="C950" s="162" t="s">
        <v>6702</v>
      </c>
      <c r="D950" s="164" t="s">
        <v>2473</v>
      </c>
      <c r="E950" s="118"/>
      <c r="F950" s="118"/>
      <c r="G950" s="118"/>
      <c r="H950" s="125">
        <v>0.5</v>
      </c>
      <c r="I950" s="118"/>
      <c r="J950" s="118"/>
      <c r="K950" s="118"/>
    </row>
    <row r="951" spans="1:11" ht="12.75" customHeight="1">
      <c r="A951" s="118"/>
      <c r="B951" s="118"/>
      <c r="C951" s="162" t="s">
        <v>6703</v>
      </c>
      <c r="D951" s="164" t="s">
        <v>2475</v>
      </c>
      <c r="E951" s="118"/>
      <c r="F951" s="118"/>
      <c r="G951" s="118"/>
      <c r="H951" s="125">
        <v>0.5</v>
      </c>
      <c r="I951" s="118"/>
      <c r="J951" s="118"/>
      <c r="K951" s="118"/>
    </row>
    <row r="952" spans="1:11" ht="12.75" customHeight="1">
      <c r="A952" s="118"/>
      <c r="B952" s="118"/>
      <c r="C952" s="162" t="s">
        <v>6704</v>
      </c>
      <c r="D952" s="164" t="s">
        <v>2479</v>
      </c>
      <c r="E952" s="118"/>
      <c r="F952" s="118"/>
      <c r="G952" s="118"/>
      <c r="H952" s="125">
        <v>0.5</v>
      </c>
      <c r="I952" s="118"/>
      <c r="J952" s="118"/>
      <c r="K952" s="118"/>
    </row>
    <row r="953" spans="1:11" ht="12.75" customHeight="1">
      <c r="A953" s="118"/>
      <c r="B953" s="118"/>
      <c r="C953" s="162" t="s">
        <v>6705</v>
      </c>
      <c r="D953" s="164" t="s">
        <v>2481</v>
      </c>
      <c r="E953" s="118"/>
      <c r="F953" s="118"/>
      <c r="G953" s="118"/>
      <c r="H953" s="125">
        <v>0.5</v>
      </c>
      <c r="I953" s="118"/>
      <c r="J953" s="118"/>
      <c r="K953" s="118"/>
    </row>
    <row r="954" spans="1:11" ht="12.75" customHeight="1">
      <c r="A954" s="118"/>
      <c r="B954" s="118"/>
      <c r="C954" s="162" t="s">
        <v>6706</v>
      </c>
      <c r="D954" s="164" t="s">
        <v>2483</v>
      </c>
      <c r="E954" s="118"/>
      <c r="F954" s="118"/>
      <c r="G954" s="118"/>
      <c r="H954" s="125">
        <v>0.5</v>
      </c>
      <c r="I954" s="118"/>
      <c r="J954" s="118"/>
      <c r="K954" s="118"/>
    </row>
    <row r="955" spans="1:11" ht="12.75" customHeight="1">
      <c r="A955" s="118"/>
      <c r="B955" s="118"/>
      <c r="C955" s="162" t="s">
        <v>6707</v>
      </c>
      <c r="D955" s="164" t="s">
        <v>2485</v>
      </c>
      <c r="E955" s="118"/>
      <c r="F955" s="118"/>
      <c r="G955" s="118"/>
      <c r="H955" s="125">
        <v>0.5</v>
      </c>
      <c r="I955" s="118"/>
      <c r="J955" s="118"/>
      <c r="K955" s="118"/>
    </row>
    <row r="956" spans="1:11" ht="12.75" customHeight="1">
      <c r="A956" s="118"/>
      <c r="B956" s="118"/>
      <c r="C956" s="162" t="s">
        <v>6708</v>
      </c>
      <c r="D956" s="164" t="s">
        <v>2487</v>
      </c>
      <c r="E956" s="118"/>
      <c r="F956" s="118"/>
      <c r="G956" s="118"/>
      <c r="H956" s="125">
        <v>0.5</v>
      </c>
      <c r="I956" s="118"/>
      <c r="J956" s="118"/>
      <c r="K956" s="118"/>
    </row>
    <row r="957" spans="1:11" ht="12.75" customHeight="1">
      <c r="A957" s="118"/>
      <c r="B957" s="118"/>
      <c r="C957" s="162" t="s">
        <v>6709</v>
      </c>
      <c r="D957" s="164" t="s">
        <v>2489</v>
      </c>
      <c r="E957" s="118"/>
      <c r="F957" s="118"/>
      <c r="G957" s="118"/>
      <c r="H957" s="125">
        <v>0.5</v>
      </c>
      <c r="I957" s="118"/>
      <c r="J957" s="118"/>
      <c r="K957" s="118"/>
    </row>
    <row r="958" spans="1:11" ht="12.75" customHeight="1">
      <c r="A958" s="118"/>
      <c r="B958" s="118"/>
      <c r="C958" s="162" t="s">
        <v>6710</v>
      </c>
      <c r="D958" s="164" t="s">
        <v>3513</v>
      </c>
      <c r="E958" s="118"/>
      <c r="F958" s="118"/>
      <c r="G958" s="118"/>
      <c r="H958" s="125">
        <v>0.5</v>
      </c>
      <c r="I958" s="118"/>
      <c r="J958" s="118"/>
      <c r="K958" s="118"/>
    </row>
    <row r="959" spans="1:11" ht="12.75" customHeight="1">
      <c r="A959" s="118"/>
      <c r="B959" s="118"/>
      <c r="C959" s="162" t="s">
        <v>6711</v>
      </c>
      <c r="D959" s="164" t="s">
        <v>6559</v>
      </c>
      <c r="E959" s="118"/>
      <c r="F959" s="118"/>
      <c r="G959" s="118"/>
      <c r="H959" s="125">
        <v>0.5</v>
      </c>
      <c r="I959" s="118"/>
      <c r="J959" s="118"/>
      <c r="K959" s="118"/>
    </row>
    <row r="960" spans="1:11" ht="12.75" customHeight="1">
      <c r="A960" s="118"/>
      <c r="B960" s="118"/>
      <c r="C960" s="162" t="s">
        <v>6712</v>
      </c>
      <c r="D960" s="164" t="s">
        <v>3518</v>
      </c>
      <c r="E960" s="118"/>
      <c r="F960" s="118"/>
      <c r="G960" s="118"/>
      <c r="H960" s="125">
        <v>0.5</v>
      </c>
      <c r="I960" s="118"/>
      <c r="J960" s="118"/>
      <c r="K960" s="118"/>
    </row>
    <row r="961" spans="1:11" ht="12.75" customHeight="1">
      <c r="A961" s="118"/>
      <c r="B961" s="118"/>
      <c r="C961" s="162" t="s">
        <v>6713</v>
      </c>
      <c r="D961" s="164" t="s">
        <v>2794</v>
      </c>
      <c r="E961" s="118"/>
      <c r="F961" s="118"/>
      <c r="G961" s="118"/>
      <c r="H961" s="125">
        <v>0.5</v>
      </c>
      <c r="I961" s="118"/>
      <c r="J961" s="118"/>
      <c r="K961" s="118"/>
    </row>
    <row r="962" spans="1:11" ht="12.75" customHeight="1">
      <c r="A962" s="118"/>
      <c r="B962" s="118"/>
      <c r="C962" s="162" t="s">
        <v>6714</v>
      </c>
      <c r="D962" s="164" t="s">
        <v>2807</v>
      </c>
      <c r="E962" s="118"/>
      <c r="F962" s="118"/>
      <c r="G962" s="118"/>
      <c r="H962" s="125">
        <v>0.5</v>
      </c>
      <c r="I962" s="118"/>
      <c r="J962" s="118"/>
      <c r="K962" s="118"/>
    </row>
    <row r="963" spans="1:11" ht="12.75" customHeight="1">
      <c r="A963" s="118"/>
      <c r="B963" s="118"/>
      <c r="C963" s="162" t="s">
        <v>6715</v>
      </c>
      <c r="D963" s="164" t="s">
        <v>2809</v>
      </c>
      <c r="E963" s="118"/>
      <c r="F963" s="118"/>
      <c r="G963" s="118"/>
      <c r="H963" s="125">
        <v>0.5</v>
      </c>
      <c r="I963" s="118"/>
      <c r="J963" s="118"/>
      <c r="K963" s="118"/>
    </row>
    <row r="964" spans="1:11" ht="12.75" customHeight="1">
      <c r="A964" s="118"/>
      <c r="B964" s="118"/>
      <c r="C964" s="162" t="s">
        <v>6716</v>
      </c>
      <c r="D964" s="164" t="s">
        <v>2811</v>
      </c>
      <c r="E964" s="118"/>
      <c r="F964" s="118"/>
      <c r="G964" s="118"/>
      <c r="H964" s="125">
        <v>0.5</v>
      </c>
      <c r="I964" s="118"/>
      <c r="J964" s="118"/>
      <c r="K964" s="118"/>
    </row>
    <row r="965" spans="1:11" ht="12.75" customHeight="1">
      <c r="A965" s="118"/>
      <c r="B965" s="118"/>
      <c r="C965" s="162" t="s">
        <v>6717</v>
      </c>
      <c r="D965" s="164" t="s">
        <v>2813</v>
      </c>
      <c r="E965" s="118"/>
      <c r="F965" s="118"/>
      <c r="G965" s="118"/>
      <c r="H965" s="125">
        <v>0.5</v>
      </c>
      <c r="I965" s="118"/>
      <c r="J965" s="118"/>
      <c r="K965" s="118"/>
    </row>
    <row r="966" spans="1:11" ht="12.75" customHeight="1">
      <c r="A966" s="118"/>
      <c r="B966" s="118"/>
      <c r="C966" s="162" t="s">
        <v>6718</v>
      </c>
      <c r="D966" s="164" t="s">
        <v>2815</v>
      </c>
      <c r="E966" s="118"/>
      <c r="F966" s="118"/>
      <c r="G966" s="118"/>
      <c r="H966" s="125">
        <v>0.5</v>
      </c>
      <c r="I966" s="118"/>
      <c r="J966" s="118"/>
      <c r="K966" s="118"/>
    </row>
    <row r="967" spans="1:11" ht="12.75" customHeight="1">
      <c r="A967" s="118"/>
      <c r="B967" s="118"/>
      <c r="C967" s="162" t="s">
        <v>6719</v>
      </c>
      <c r="D967" s="164" t="s">
        <v>2817</v>
      </c>
      <c r="E967" s="118"/>
      <c r="F967" s="118"/>
      <c r="G967" s="118"/>
      <c r="H967" s="125">
        <v>0.5</v>
      </c>
      <c r="I967" s="118"/>
      <c r="J967" s="118"/>
      <c r="K967" s="118"/>
    </row>
    <row r="968" spans="1:11" ht="12.75" customHeight="1">
      <c r="A968" s="118"/>
      <c r="B968" s="118"/>
      <c r="C968" s="162" t="s">
        <v>6720</v>
      </c>
      <c r="D968" s="164" t="s">
        <v>2819</v>
      </c>
      <c r="E968" s="118"/>
      <c r="F968" s="118"/>
      <c r="G968" s="118"/>
      <c r="H968" s="125">
        <v>0.5</v>
      </c>
      <c r="I968" s="118"/>
      <c r="J968" s="118"/>
      <c r="K968" s="118"/>
    </row>
    <row r="969" spans="1:11" ht="12.75" customHeight="1">
      <c r="A969" s="118"/>
      <c r="B969" s="118"/>
      <c r="C969" s="162" t="s">
        <v>6721</v>
      </c>
      <c r="D969" s="164" t="s">
        <v>2821</v>
      </c>
      <c r="E969" s="118"/>
      <c r="F969" s="118"/>
      <c r="G969" s="118"/>
      <c r="H969" s="125">
        <v>0.5</v>
      </c>
      <c r="I969" s="118"/>
      <c r="J969" s="118"/>
      <c r="K969" s="118"/>
    </row>
    <row r="970" spans="1:11" ht="12.75" customHeight="1">
      <c r="A970" s="118"/>
      <c r="B970" s="118"/>
      <c r="C970" s="162" t="s">
        <v>6722</v>
      </c>
      <c r="D970" s="164" t="s">
        <v>2823</v>
      </c>
      <c r="E970" s="118"/>
      <c r="F970" s="118"/>
      <c r="G970" s="118"/>
      <c r="H970" s="125">
        <v>0.5</v>
      </c>
      <c r="I970" s="118"/>
      <c r="J970" s="118"/>
      <c r="K970" s="118"/>
    </row>
    <row r="971" spans="1:11" ht="12.75" customHeight="1">
      <c r="A971" s="118"/>
      <c r="B971" s="118"/>
      <c r="C971" s="162" t="s">
        <v>6723</v>
      </c>
      <c r="D971" s="164" t="s">
        <v>2825</v>
      </c>
      <c r="E971" s="118"/>
      <c r="F971" s="118"/>
      <c r="G971" s="118"/>
      <c r="H971" s="125">
        <v>0.5</v>
      </c>
      <c r="I971" s="118"/>
      <c r="J971" s="118"/>
      <c r="K971" s="118"/>
    </row>
    <row r="972" spans="1:11" ht="12.75" customHeight="1">
      <c r="A972" s="118"/>
      <c r="B972" s="118"/>
      <c r="C972" s="162" t="s">
        <v>6724</v>
      </c>
      <c r="D972" s="164" t="s">
        <v>2794</v>
      </c>
      <c r="E972" s="118"/>
      <c r="F972" s="118"/>
      <c r="G972" s="118"/>
      <c r="H972" s="125">
        <v>0.5</v>
      </c>
      <c r="I972" s="118"/>
      <c r="J972" s="118"/>
      <c r="K972" s="118"/>
    </row>
    <row r="973" spans="1:11" ht="12.75" customHeight="1">
      <c r="A973" s="118"/>
      <c r="B973" s="118"/>
      <c r="C973" s="162" t="s">
        <v>6725</v>
      </c>
      <c r="D973" s="164" t="s">
        <v>3538</v>
      </c>
      <c r="E973" s="118"/>
      <c r="F973" s="118"/>
      <c r="G973" s="118"/>
      <c r="H973" s="125">
        <v>0.5</v>
      </c>
      <c r="I973" s="118"/>
      <c r="J973" s="118"/>
      <c r="K973" s="118"/>
    </row>
    <row r="974" spans="1:11" ht="12.75" customHeight="1">
      <c r="A974" s="118"/>
      <c r="B974" s="118"/>
      <c r="C974" s="162" t="s">
        <v>6726</v>
      </c>
      <c r="D974" s="164" t="s">
        <v>3540</v>
      </c>
      <c r="E974" s="118"/>
      <c r="F974" s="118"/>
      <c r="G974" s="118"/>
      <c r="H974" s="125">
        <v>0.5</v>
      </c>
      <c r="I974" s="118"/>
      <c r="J974" s="118"/>
      <c r="K974" s="118"/>
    </row>
    <row r="975" spans="1:11" ht="12.75" customHeight="1">
      <c r="A975" s="118"/>
      <c r="B975" s="118"/>
      <c r="C975" s="162" t="s">
        <v>6727</v>
      </c>
      <c r="D975" s="164" t="s">
        <v>2794</v>
      </c>
      <c r="E975" s="118"/>
      <c r="F975" s="118"/>
      <c r="G975" s="118"/>
      <c r="H975" s="125">
        <v>0.5</v>
      </c>
      <c r="I975" s="118"/>
      <c r="J975" s="118"/>
      <c r="K975" s="118"/>
    </row>
    <row r="976" spans="1:11" ht="12.75" customHeight="1">
      <c r="A976" s="118"/>
      <c r="B976" s="118"/>
      <c r="C976" s="162" t="s">
        <v>6728</v>
      </c>
      <c r="D976" s="164" t="s">
        <v>2831</v>
      </c>
      <c r="E976" s="118"/>
      <c r="F976" s="118"/>
      <c r="G976" s="118"/>
      <c r="H976" s="125">
        <v>0.5</v>
      </c>
      <c r="I976" s="118"/>
      <c r="J976" s="118"/>
      <c r="K976" s="118"/>
    </row>
    <row r="977" spans="1:11" ht="12.75" customHeight="1">
      <c r="A977" s="118"/>
      <c r="B977" s="118"/>
      <c r="C977" s="162" t="s">
        <v>6729</v>
      </c>
      <c r="D977" s="164" t="s">
        <v>2833</v>
      </c>
      <c r="E977" s="118"/>
      <c r="F977" s="118"/>
      <c r="G977" s="118"/>
      <c r="H977" s="125">
        <v>0.5</v>
      </c>
      <c r="I977" s="118"/>
      <c r="J977" s="118"/>
      <c r="K977" s="118"/>
    </row>
    <row r="978" spans="1:11" ht="12.75" customHeight="1">
      <c r="A978" s="118"/>
      <c r="B978" s="118"/>
      <c r="C978" s="162" t="s">
        <v>6730</v>
      </c>
      <c r="D978" s="164" t="s">
        <v>3546</v>
      </c>
      <c r="E978" s="118"/>
      <c r="F978" s="118"/>
      <c r="G978" s="118"/>
      <c r="H978" s="125">
        <v>0.5</v>
      </c>
      <c r="I978" s="118"/>
      <c r="J978" s="118"/>
      <c r="K978" s="118"/>
    </row>
    <row r="979" spans="1:11" ht="12.75" customHeight="1">
      <c r="A979" s="118"/>
      <c r="B979" s="118"/>
      <c r="C979" s="162" t="s">
        <v>6731</v>
      </c>
      <c r="D979" s="164" t="s">
        <v>2835</v>
      </c>
      <c r="E979" s="118"/>
      <c r="F979" s="118"/>
      <c r="G979" s="118"/>
      <c r="H979" s="125">
        <v>0.5</v>
      </c>
      <c r="I979" s="118"/>
      <c r="J979" s="118"/>
      <c r="K979" s="118"/>
    </row>
    <row r="980" spans="1:11" ht="12.75" customHeight="1">
      <c r="A980" s="118"/>
      <c r="B980" s="118"/>
      <c r="C980" s="162" t="s">
        <v>6732</v>
      </c>
      <c r="D980" s="164" t="s">
        <v>2794</v>
      </c>
      <c r="E980" s="118"/>
      <c r="F980" s="118"/>
      <c r="G980" s="118"/>
      <c r="H980" s="125">
        <v>0.5</v>
      </c>
      <c r="I980" s="118"/>
      <c r="J980" s="118"/>
      <c r="K980" s="118"/>
    </row>
    <row r="981" spans="1:11" ht="12.75" customHeight="1">
      <c r="A981" s="118"/>
      <c r="B981" s="118"/>
      <c r="C981" s="162" t="s">
        <v>6733</v>
      </c>
      <c r="D981" s="164" t="s">
        <v>3550</v>
      </c>
      <c r="E981" s="118"/>
      <c r="F981" s="118"/>
      <c r="G981" s="118"/>
      <c r="H981" s="125">
        <v>0.5</v>
      </c>
      <c r="I981" s="118"/>
      <c r="J981" s="118"/>
      <c r="K981" s="118"/>
    </row>
    <row r="982" spans="1:11" ht="12.75" customHeight="1">
      <c r="A982" s="118"/>
      <c r="B982" s="118"/>
      <c r="C982" s="162" t="s">
        <v>6734</v>
      </c>
      <c r="D982" s="164" t="s">
        <v>2794</v>
      </c>
      <c r="E982" s="118"/>
      <c r="F982" s="118"/>
      <c r="G982" s="118"/>
      <c r="H982" s="125">
        <v>0.5</v>
      </c>
      <c r="I982" s="118"/>
      <c r="J982" s="118"/>
      <c r="K982" s="118"/>
    </row>
    <row r="983" spans="1:11" ht="12.75" customHeight="1">
      <c r="A983" s="118"/>
      <c r="B983" s="118"/>
      <c r="C983" s="162" t="s">
        <v>6735</v>
      </c>
      <c r="D983" s="164" t="s">
        <v>2838</v>
      </c>
      <c r="E983" s="118"/>
      <c r="F983" s="118"/>
      <c r="G983" s="118"/>
      <c r="H983" s="125">
        <v>0.5</v>
      </c>
      <c r="I983" s="118"/>
      <c r="J983" s="118"/>
      <c r="K983" s="118"/>
    </row>
    <row r="984" spans="1:11" ht="12.75" customHeight="1">
      <c r="A984" s="118"/>
      <c r="B984" s="118"/>
      <c r="C984" s="162" t="s">
        <v>6736</v>
      </c>
      <c r="D984" s="164" t="s">
        <v>2840</v>
      </c>
      <c r="E984" s="118"/>
      <c r="F984" s="118"/>
      <c r="G984" s="118"/>
      <c r="H984" s="125">
        <v>0.5</v>
      </c>
      <c r="I984" s="118"/>
      <c r="J984" s="118"/>
      <c r="K984" s="118"/>
    </row>
    <row r="985" spans="1:11" ht="12.75" customHeight="1">
      <c r="A985" s="118"/>
      <c r="B985" s="118"/>
      <c r="C985" s="162" t="s">
        <v>6737</v>
      </c>
      <c r="D985" s="164" t="s">
        <v>2794</v>
      </c>
      <c r="E985" s="118"/>
      <c r="F985" s="118"/>
      <c r="G985" s="118"/>
      <c r="H985" s="125">
        <v>0.5</v>
      </c>
      <c r="I985" s="118"/>
      <c r="J985" s="118"/>
      <c r="K985" s="118"/>
    </row>
    <row r="986" spans="1:11" ht="12.75" customHeight="1">
      <c r="A986" s="118"/>
      <c r="B986" s="118"/>
      <c r="C986" s="162" t="s">
        <v>6738</v>
      </c>
      <c r="D986" s="164" t="s">
        <v>3557</v>
      </c>
      <c r="E986" s="118"/>
      <c r="F986" s="118"/>
      <c r="G986" s="118"/>
      <c r="H986" s="125">
        <v>0.5</v>
      </c>
      <c r="I986" s="118"/>
      <c r="J986" s="118"/>
      <c r="K986" s="118"/>
    </row>
    <row r="987" spans="1:11" ht="12.75" customHeight="1">
      <c r="A987" s="118"/>
      <c r="B987" s="118"/>
      <c r="C987" s="162" t="s">
        <v>6739</v>
      </c>
      <c r="D987" s="164" t="s">
        <v>2794</v>
      </c>
      <c r="E987" s="118"/>
      <c r="F987" s="118"/>
      <c r="G987" s="118"/>
      <c r="H987" s="125">
        <v>0.5</v>
      </c>
      <c r="I987" s="118"/>
      <c r="J987" s="118"/>
      <c r="K987" s="118"/>
    </row>
    <row r="988" spans="1:11" ht="12.75" customHeight="1">
      <c r="A988" s="118"/>
      <c r="B988" s="118"/>
      <c r="C988" s="162" t="s">
        <v>6740</v>
      </c>
      <c r="D988" s="164" t="s">
        <v>2843</v>
      </c>
      <c r="E988" s="118"/>
      <c r="F988" s="118"/>
      <c r="G988" s="118"/>
      <c r="H988" s="125">
        <v>0.5</v>
      </c>
      <c r="I988" s="118"/>
      <c r="J988" s="118"/>
      <c r="K988" s="118"/>
    </row>
    <row r="989" spans="1:11" ht="12.75" customHeight="1">
      <c r="A989" s="118"/>
      <c r="B989" s="118"/>
      <c r="C989" s="162" t="s">
        <v>6741</v>
      </c>
      <c r="D989" s="164" t="s">
        <v>2794</v>
      </c>
      <c r="E989" s="118"/>
      <c r="F989" s="118"/>
      <c r="G989" s="118"/>
      <c r="H989" s="125">
        <v>0.5</v>
      </c>
      <c r="I989" s="118"/>
      <c r="J989" s="118"/>
      <c r="K989" s="118"/>
    </row>
    <row r="990" spans="1:11" ht="12.75" customHeight="1">
      <c r="A990" s="118"/>
      <c r="B990" s="118"/>
      <c r="C990" s="162" t="s">
        <v>6742</v>
      </c>
      <c r="D990" s="164" t="s">
        <v>2847</v>
      </c>
      <c r="E990" s="118"/>
      <c r="F990" s="118"/>
      <c r="G990" s="118"/>
      <c r="H990" s="125">
        <v>0.5</v>
      </c>
      <c r="I990" s="118"/>
      <c r="J990" s="118"/>
      <c r="K990" s="118"/>
    </row>
    <row r="991" spans="1:11" ht="12.75" customHeight="1">
      <c r="A991" s="118"/>
      <c r="B991" s="118"/>
      <c r="C991" s="162" t="s">
        <v>6743</v>
      </c>
      <c r="D991" s="164" t="s">
        <v>2794</v>
      </c>
      <c r="E991" s="118"/>
      <c r="F991" s="118"/>
      <c r="G991" s="118"/>
      <c r="H991" s="125">
        <v>0.5</v>
      </c>
      <c r="I991" s="118"/>
      <c r="J991" s="118"/>
      <c r="K991" s="118"/>
    </row>
    <row r="992" spans="1:11" ht="12.75" customHeight="1">
      <c r="A992" s="118"/>
      <c r="B992" s="118"/>
      <c r="C992" s="162" t="s">
        <v>6744</v>
      </c>
      <c r="D992" s="164" t="s">
        <v>2850</v>
      </c>
      <c r="E992" s="118"/>
      <c r="F992" s="118"/>
      <c r="G992" s="118"/>
      <c r="H992" s="125">
        <v>0.5</v>
      </c>
      <c r="I992" s="118"/>
      <c r="J992" s="118"/>
      <c r="K992" s="118"/>
    </row>
    <row r="993" spans="1:11" ht="12.75" customHeight="1">
      <c r="A993" s="118"/>
      <c r="B993" s="118"/>
      <c r="C993" s="162" t="s">
        <v>6745</v>
      </c>
      <c r="D993" s="164" t="s">
        <v>2852</v>
      </c>
      <c r="E993" s="118"/>
      <c r="F993" s="118"/>
      <c r="G993" s="118"/>
      <c r="H993" s="125">
        <v>0.5</v>
      </c>
      <c r="I993" s="118"/>
      <c r="J993" s="118"/>
      <c r="K993" s="118"/>
    </row>
    <row r="994" spans="1:11" ht="12.75" customHeight="1">
      <c r="A994" s="118"/>
      <c r="B994" s="118"/>
      <c r="C994" s="162" t="s">
        <v>6746</v>
      </c>
      <c r="D994" s="164" t="s">
        <v>2858</v>
      </c>
      <c r="E994" s="118"/>
      <c r="F994" s="118"/>
      <c r="G994" s="118"/>
      <c r="H994" s="125">
        <v>0.5</v>
      </c>
      <c r="I994" s="118"/>
      <c r="J994" s="118"/>
      <c r="K994" s="118"/>
    </row>
    <row r="995" spans="1:11" ht="12.75" customHeight="1">
      <c r="A995" s="118"/>
      <c r="B995" s="118"/>
      <c r="C995" s="162" t="s">
        <v>6747</v>
      </c>
      <c r="D995" s="164" t="s">
        <v>2794</v>
      </c>
      <c r="E995" s="118"/>
      <c r="F995" s="118"/>
      <c r="G995" s="118"/>
      <c r="H995" s="125">
        <v>0.5</v>
      </c>
      <c r="I995" s="118"/>
      <c r="J995" s="118"/>
      <c r="K995" s="118"/>
    </row>
    <row r="996" spans="1:11" ht="12.75" customHeight="1">
      <c r="A996" s="118"/>
      <c r="B996" s="118"/>
      <c r="C996" s="162" t="s">
        <v>6748</v>
      </c>
      <c r="D996" s="164" t="s">
        <v>6597</v>
      </c>
      <c r="E996" s="118"/>
      <c r="F996" s="118"/>
      <c r="G996" s="118"/>
      <c r="H996" s="125">
        <v>0.5</v>
      </c>
      <c r="I996" s="118"/>
      <c r="J996" s="118"/>
      <c r="K996" s="118"/>
    </row>
    <row r="997" spans="1:11" ht="12.75" customHeight="1">
      <c r="A997" s="118"/>
      <c r="B997" s="118"/>
      <c r="C997" s="162" t="s">
        <v>6749</v>
      </c>
      <c r="D997" s="164" t="s">
        <v>2861</v>
      </c>
      <c r="E997" s="118"/>
      <c r="F997" s="118"/>
      <c r="G997" s="118"/>
      <c r="H997" s="125">
        <v>0.5</v>
      </c>
      <c r="I997" s="118"/>
      <c r="J997" s="118"/>
      <c r="K997" s="118"/>
    </row>
    <row r="998" spans="1:11" ht="12.75" customHeight="1">
      <c r="A998" s="118"/>
      <c r="B998" s="118"/>
      <c r="C998" s="162" t="s">
        <v>6750</v>
      </c>
      <c r="D998" s="164" t="s">
        <v>2863</v>
      </c>
      <c r="E998" s="118"/>
      <c r="F998" s="118"/>
      <c r="G998" s="118"/>
      <c r="H998" s="125">
        <v>0.5</v>
      </c>
      <c r="I998" s="118"/>
      <c r="J998" s="118"/>
      <c r="K998" s="118"/>
    </row>
    <row r="999" spans="1:11" ht="12.75" customHeight="1">
      <c r="A999" s="118"/>
      <c r="B999" s="118"/>
      <c r="C999" s="162" t="s">
        <v>6751</v>
      </c>
      <c r="D999" s="164" t="s">
        <v>2865</v>
      </c>
      <c r="E999" s="118"/>
      <c r="F999" s="118"/>
      <c r="G999" s="118"/>
      <c r="H999" s="125">
        <v>0.5</v>
      </c>
      <c r="I999" s="118"/>
      <c r="J999" s="118"/>
      <c r="K999" s="118"/>
    </row>
    <row r="1000" spans="1:11" ht="12.75" customHeight="1">
      <c r="A1000" s="118"/>
      <c r="B1000" s="118"/>
      <c r="C1000" s="162" t="s">
        <v>6752</v>
      </c>
      <c r="D1000" s="164" t="s">
        <v>2794</v>
      </c>
      <c r="E1000" s="118"/>
      <c r="F1000" s="118"/>
      <c r="G1000" s="118"/>
      <c r="H1000" s="125">
        <v>0.5</v>
      </c>
      <c r="I1000" s="118"/>
      <c r="J1000" s="118"/>
      <c r="K1000" s="118"/>
    </row>
    <row r="1001" spans="1:11" ht="12.75" customHeight="1">
      <c r="A1001" s="118"/>
      <c r="B1001" s="118"/>
      <c r="C1001" s="162" t="s">
        <v>6753</v>
      </c>
      <c r="D1001" s="164" t="s">
        <v>2868</v>
      </c>
      <c r="E1001" s="118"/>
      <c r="F1001" s="118"/>
      <c r="G1001" s="118"/>
      <c r="H1001" s="125">
        <v>0.5</v>
      </c>
      <c r="I1001" s="118"/>
      <c r="J1001" s="118"/>
      <c r="K1001" s="118"/>
    </row>
    <row r="1002" spans="1:11" ht="12.75" customHeight="1">
      <c r="A1002" s="118"/>
      <c r="B1002" s="118"/>
      <c r="C1002" s="162" t="s">
        <v>6754</v>
      </c>
      <c r="D1002" s="164" t="s">
        <v>2870</v>
      </c>
      <c r="E1002" s="118"/>
      <c r="F1002" s="118"/>
      <c r="G1002" s="118"/>
      <c r="H1002" s="125">
        <v>0.5</v>
      </c>
      <c r="I1002" s="118"/>
      <c r="J1002" s="118"/>
      <c r="K1002" s="118"/>
    </row>
    <row r="1003" spans="1:11" ht="12.75" customHeight="1">
      <c r="A1003" s="118"/>
      <c r="B1003" s="118"/>
      <c r="C1003" s="162" t="s">
        <v>6755</v>
      </c>
      <c r="D1003" s="164" t="s">
        <v>2794</v>
      </c>
      <c r="E1003" s="118"/>
      <c r="F1003" s="118"/>
      <c r="G1003" s="118"/>
      <c r="H1003" s="125">
        <v>0.5</v>
      </c>
      <c r="I1003" s="118"/>
      <c r="J1003" s="118"/>
      <c r="K1003" s="118"/>
    </row>
    <row r="1004" spans="1:11" ht="12.75" customHeight="1">
      <c r="A1004" s="118"/>
      <c r="B1004" s="118"/>
      <c r="C1004" s="162" t="s">
        <v>6756</v>
      </c>
      <c r="D1004" s="164" t="s">
        <v>2873</v>
      </c>
      <c r="E1004" s="118"/>
      <c r="F1004" s="118"/>
      <c r="G1004" s="118"/>
      <c r="H1004" s="125">
        <v>0.5</v>
      </c>
      <c r="I1004" s="118"/>
      <c r="J1004" s="118"/>
      <c r="K1004" s="118"/>
    </row>
    <row r="1005" spans="1:11" ht="12.75" customHeight="1">
      <c r="A1005" s="118"/>
      <c r="B1005" s="118"/>
      <c r="C1005" s="162" t="s">
        <v>6757</v>
      </c>
      <c r="D1005" s="164" t="s">
        <v>3577</v>
      </c>
      <c r="E1005" s="118"/>
      <c r="F1005" s="118"/>
      <c r="G1005" s="118"/>
      <c r="H1005" s="125">
        <v>0.5</v>
      </c>
      <c r="I1005" s="118"/>
      <c r="J1005" s="118"/>
      <c r="K1005" s="118"/>
    </row>
    <row r="1006" spans="1:11" ht="12.75" customHeight="1">
      <c r="A1006" s="118"/>
      <c r="B1006" s="118"/>
      <c r="C1006" s="162" t="s">
        <v>6758</v>
      </c>
      <c r="D1006" s="164" t="s">
        <v>2873</v>
      </c>
      <c r="E1006" s="118"/>
      <c r="F1006" s="118"/>
      <c r="G1006" s="118"/>
      <c r="H1006" s="125">
        <v>0.5</v>
      </c>
      <c r="I1006" s="118"/>
      <c r="J1006" s="118"/>
      <c r="K1006" s="118"/>
    </row>
    <row r="1007" spans="1:11" ht="12.75" customHeight="1">
      <c r="A1007" s="118"/>
      <c r="B1007" s="118"/>
      <c r="C1007" s="162" t="s">
        <v>6759</v>
      </c>
      <c r="D1007" s="164" t="s">
        <v>2794</v>
      </c>
      <c r="E1007" s="118"/>
      <c r="F1007" s="118"/>
      <c r="G1007" s="118"/>
      <c r="H1007" s="125">
        <v>0.5</v>
      </c>
      <c r="I1007" s="118"/>
      <c r="J1007" s="118"/>
      <c r="K1007" s="118"/>
    </row>
    <row r="1008" spans="1:11" ht="12.75" customHeight="1">
      <c r="A1008" s="118"/>
      <c r="B1008" s="118"/>
      <c r="C1008" s="162" t="s">
        <v>6760</v>
      </c>
      <c r="D1008" s="164" t="s">
        <v>2876</v>
      </c>
      <c r="E1008" s="118"/>
      <c r="F1008" s="118"/>
      <c r="G1008" s="118"/>
      <c r="H1008" s="125">
        <v>0.5</v>
      </c>
      <c r="I1008" s="118"/>
      <c r="J1008" s="118"/>
      <c r="K1008" s="118"/>
    </row>
    <row r="1009" spans="1:11" ht="12.75" customHeight="1">
      <c r="A1009" s="118"/>
      <c r="B1009" s="118"/>
      <c r="C1009" s="162" t="s">
        <v>6761</v>
      </c>
      <c r="D1009" s="164" t="s">
        <v>2794</v>
      </c>
      <c r="E1009" s="118"/>
      <c r="F1009" s="118"/>
      <c r="G1009" s="118"/>
      <c r="H1009" s="125">
        <v>0.5</v>
      </c>
      <c r="I1009" s="118"/>
      <c r="J1009" s="118"/>
      <c r="K1009" s="118"/>
    </row>
    <row r="1010" spans="1:11" ht="12.75" customHeight="1">
      <c r="A1010" s="118"/>
      <c r="B1010" s="118"/>
      <c r="C1010" s="162" t="s">
        <v>6762</v>
      </c>
      <c r="D1010" s="164" t="s">
        <v>3583</v>
      </c>
      <c r="E1010" s="118"/>
      <c r="F1010" s="118"/>
      <c r="G1010" s="118"/>
      <c r="H1010" s="125">
        <v>0.5</v>
      </c>
      <c r="I1010" s="118"/>
      <c r="J1010" s="118"/>
      <c r="K1010" s="118"/>
    </row>
    <row r="1011" spans="1:11" ht="12.75" customHeight="1">
      <c r="A1011" s="118"/>
      <c r="B1011" s="118"/>
      <c r="C1011" s="162" t="s">
        <v>6763</v>
      </c>
      <c r="D1011" s="164" t="s">
        <v>3585</v>
      </c>
      <c r="E1011" s="118"/>
      <c r="F1011" s="118"/>
      <c r="G1011" s="118"/>
      <c r="H1011" s="125">
        <v>0.5</v>
      </c>
      <c r="I1011" s="118"/>
      <c r="J1011" s="118"/>
      <c r="K1011" s="118"/>
    </row>
    <row r="1012" spans="1:11" ht="12.75" customHeight="1">
      <c r="A1012" s="118"/>
      <c r="B1012" s="118"/>
      <c r="C1012" s="162" t="s">
        <v>6764</v>
      </c>
      <c r="D1012" s="164" t="s">
        <v>3587</v>
      </c>
      <c r="E1012" s="118"/>
      <c r="F1012" s="118"/>
      <c r="G1012" s="118"/>
      <c r="H1012" s="125">
        <v>0.5</v>
      </c>
      <c r="I1012" s="118"/>
      <c r="J1012" s="118"/>
      <c r="K1012" s="118"/>
    </row>
    <row r="1013" spans="1:11" ht="12.75" customHeight="1">
      <c r="A1013" s="118"/>
      <c r="B1013" s="118"/>
      <c r="C1013" s="162" t="s">
        <v>6765</v>
      </c>
      <c r="D1013" s="164" t="s">
        <v>2794</v>
      </c>
      <c r="E1013" s="118"/>
      <c r="F1013" s="118"/>
      <c r="G1013" s="118"/>
      <c r="H1013" s="125">
        <v>0.5</v>
      </c>
      <c r="I1013" s="118"/>
      <c r="J1013" s="118"/>
      <c r="K1013" s="118"/>
    </row>
    <row r="1014" spans="1:11" ht="12.75" customHeight="1">
      <c r="A1014" s="118"/>
      <c r="B1014" s="118"/>
      <c r="C1014" s="162" t="s">
        <v>6766</v>
      </c>
      <c r="D1014" s="164" t="s">
        <v>2881</v>
      </c>
      <c r="E1014" s="118"/>
      <c r="F1014" s="118"/>
      <c r="G1014" s="118"/>
      <c r="H1014" s="125">
        <v>0.5</v>
      </c>
      <c r="I1014" s="118"/>
      <c r="J1014" s="118"/>
      <c r="K1014" s="118"/>
    </row>
    <row r="1015" spans="1:11" ht="12.75" customHeight="1">
      <c r="A1015" s="118"/>
      <c r="B1015" s="118"/>
      <c r="C1015" s="162" t="s">
        <v>6767</v>
      </c>
      <c r="D1015" s="164" t="s">
        <v>2885</v>
      </c>
      <c r="E1015" s="118"/>
      <c r="F1015" s="118"/>
      <c r="G1015" s="118"/>
      <c r="H1015" s="125">
        <v>0.5</v>
      </c>
      <c r="I1015" s="118"/>
      <c r="J1015" s="118"/>
      <c r="K1015" s="118"/>
    </row>
    <row r="1016" spans="1:11" ht="12.75" customHeight="1">
      <c r="A1016" s="118"/>
      <c r="B1016" s="118"/>
      <c r="C1016" s="162" t="s">
        <v>6768</v>
      </c>
      <c r="D1016" s="164" t="s">
        <v>3592</v>
      </c>
      <c r="E1016" s="118"/>
      <c r="F1016" s="118"/>
      <c r="G1016" s="118"/>
      <c r="H1016" s="125">
        <v>0.5</v>
      </c>
      <c r="I1016" s="118"/>
      <c r="J1016" s="118"/>
      <c r="K1016" s="118"/>
    </row>
    <row r="1017" spans="1:11" ht="12.75" customHeight="1">
      <c r="A1017" s="118"/>
      <c r="B1017" s="118"/>
      <c r="C1017" s="162" t="s">
        <v>6769</v>
      </c>
      <c r="D1017" s="164" t="s">
        <v>2794</v>
      </c>
      <c r="E1017" s="118"/>
      <c r="F1017" s="118"/>
      <c r="G1017" s="118"/>
      <c r="H1017" s="125">
        <v>0.5</v>
      </c>
      <c r="I1017" s="118"/>
      <c r="J1017" s="118"/>
      <c r="K1017" s="118"/>
    </row>
    <row r="1018" spans="1:11" ht="12.75" customHeight="1">
      <c r="A1018" s="118"/>
      <c r="B1018" s="118"/>
      <c r="C1018" s="162"/>
      <c r="D1018" s="169" t="s">
        <v>1225</v>
      </c>
      <c r="E1018" s="118"/>
      <c r="F1018" s="118"/>
      <c r="G1018" s="118"/>
      <c r="H1018" s="125">
        <v>2</v>
      </c>
      <c r="I1018" s="118"/>
      <c r="J1018" s="118"/>
      <c r="K1018" s="118"/>
    </row>
    <row r="1019" spans="1:11" ht="12.75" customHeight="1">
      <c r="A1019" s="118"/>
      <c r="B1019" s="118" t="s">
        <v>6770</v>
      </c>
      <c r="C1019" s="162" t="s">
        <v>6771</v>
      </c>
      <c r="D1019" s="168" t="s">
        <v>2457</v>
      </c>
      <c r="E1019" s="118" t="s">
        <v>18</v>
      </c>
      <c r="F1019" s="118" t="s">
        <v>19</v>
      </c>
      <c r="G1019" s="118" t="s">
        <v>20</v>
      </c>
      <c r="H1019" s="125">
        <v>2</v>
      </c>
      <c r="I1019" s="118"/>
      <c r="J1019" s="118"/>
      <c r="K1019" s="118" t="s">
        <v>1239</v>
      </c>
    </row>
    <row r="1020" spans="1:11" ht="12.75" customHeight="1">
      <c r="A1020" s="118"/>
      <c r="B1020" s="118"/>
      <c r="C1020" s="162" t="s">
        <v>6772</v>
      </c>
      <c r="D1020" s="164" t="s">
        <v>2459</v>
      </c>
      <c r="E1020" s="120"/>
      <c r="F1020" s="120"/>
      <c r="G1020" s="120"/>
      <c r="H1020" s="125">
        <v>2</v>
      </c>
      <c r="I1020" s="118"/>
      <c r="J1020" s="118"/>
      <c r="K1020" s="118"/>
    </row>
    <row r="1021" spans="1:11" ht="12.75" customHeight="1">
      <c r="A1021" s="118"/>
      <c r="B1021" s="118"/>
      <c r="C1021" s="162" t="s">
        <v>6773</v>
      </c>
      <c r="D1021" s="164" t="s">
        <v>2461</v>
      </c>
      <c r="E1021" s="120"/>
      <c r="F1021" s="120"/>
      <c r="G1021" s="120"/>
      <c r="H1021" s="125">
        <v>2</v>
      </c>
      <c r="I1021" s="118"/>
      <c r="J1021" s="118"/>
      <c r="K1021" s="118"/>
    </row>
    <row r="1022" spans="1:11" ht="12.75" customHeight="1">
      <c r="A1022" s="118"/>
      <c r="B1022" s="118"/>
      <c r="C1022" s="162" t="s">
        <v>6774</v>
      </c>
      <c r="D1022" s="164" t="s">
        <v>2463</v>
      </c>
      <c r="E1022" s="120"/>
      <c r="F1022" s="120"/>
      <c r="G1022" s="120"/>
      <c r="H1022" s="125">
        <v>2</v>
      </c>
      <c r="I1022" s="118"/>
      <c r="J1022" s="118"/>
      <c r="K1022" s="118"/>
    </row>
    <row r="1023" spans="1:11" ht="12.75" customHeight="1">
      <c r="A1023" s="118"/>
      <c r="B1023" s="118"/>
      <c r="C1023" s="162" t="s">
        <v>6775</v>
      </c>
      <c r="D1023" s="164" t="s">
        <v>2465</v>
      </c>
      <c r="E1023" s="120"/>
      <c r="F1023" s="120"/>
      <c r="G1023" s="120"/>
      <c r="H1023" s="125">
        <v>2</v>
      </c>
      <c r="I1023" s="118"/>
      <c r="J1023" s="118"/>
      <c r="K1023" s="118"/>
    </row>
    <row r="1024" spans="1:11" ht="12.75" customHeight="1">
      <c r="A1024" s="118"/>
      <c r="B1024" s="118"/>
      <c r="C1024" s="162" t="s">
        <v>6776</v>
      </c>
      <c r="D1024" s="164" t="s">
        <v>2467</v>
      </c>
      <c r="E1024" s="120"/>
      <c r="F1024" s="120"/>
      <c r="G1024" s="120"/>
      <c r="H1024" s="125">
        <v>2</v>
      </c>
      <c r="I1024" s="118"/>
      <c r="J1024" s="118"/>
      <c r="K1024" s="118"/>
    </row>
    <row r="1025" spans="1:11" ht="12.75" customHeight="1">
      <c r="A1025" s="118"/>
      <c r="B1025" s="118"/>
      <c r="C1025" s="162" t="s">
        <v>6777</v>
      </c>
      <c r="D1025" s="164" t="s">
        <v>2469</v>
      </c>
      <c r="E1025" s="120"/>
      <c r="F1025" s="120"/>
      <c r="G1025" s="120"/>
      <c r="H1025" s="125">
        <v>2</v>
      </c>
      <c r="I1025" s="118"/>
      <c r="J1025" s="118"/>
      <c r="K1025" s="118"/>
    </row>
    <row r="1026" spans="1:11" ht="12.75" customHeight="1">
      <c r="A1026" s="118"/>
      <c r="B1026" s="118"/>
      <c r="C1026" s="162" t="s">
        <v>6778</v>
      </c>
      <c r="D1026" s="164" t="s">
        <v>2471</v>
      </c>
      <c r="E1026" s="120"/>
      <c r="F1026" s="120"/>
      <c r="G1026" s="120"/>
      <c r="H1026" s="125">
        <v>2</v>
      </c>
      <c r="I1026" s="118"/>
      <c r="J1026" s="118"/>
      <c r="K1026" s="118"/>
    </row>
    <row r="1027" spans="1:11" ht="12.75" customHeight="1">
      <c r="A1027" s="118"/>
      <c r="B1027" s="118"/>
      <c r="C1027" s="162" t="s">
        <v>6779</v>
      </c>
      <c r="D1027" s="164" t="s">
        <v>2473</v>
      </c>
      <c r="E1027" s="120"/>
      <c r="F1027" s="120"/>
      <c r="G1027" s="120"/>
      <c r="H1027" s="125">
        <v>2</v>
      </c>
      <c r="I1027" s="118"/>
      <c r="J1027" s="118"/>
      <c r="K1027" s="118"/>
    </row>
    <row r="1028" spans="1:11" ht="12.75" customHeight="1">
      <c r="A1028" s="118"/>
      <c r="B1028" s="118"/>
      <c r="C1028" s="162" t="s">
        <v>6780</v>
      </c>
      <c r="D1028" s="164" t="s">
        <v>6471</v>
      </c>
      <c r="E1028" s="120"/>
      <c r="F1028" s="120"/>
      <c r="G1028" s="120"/>
      <c r="H1028" s="125">
        <v>2</v>
      </c>
      <c r="I1028" s="118"/>
      <c r="J1028" s="118"/>
      <c r="K1028" s="118"/>
    </row>
    <row r="1029" spans="1:11" ht="12.75" customHeight="1">
      <c r="A1029" s="118"/>
      <c r="B1029" s="118"/>
      <c r="C1029" s="162" t="s">
        <v>6781</v>
      </c>
      <c r="D1029" s="164" t="s">
        <v>6473</v>
      </c>
      <c r="E1029" s="120"/>
      <c r="F1029" s="120"/>
      <c r="G1029" s="120"/>
      <c r="H1029" s="125">
        <v>2</v>
      </c>
      <c r="I1029" s="118"/>
      <c r="J1029" s="118"/>
      <c r="K1029" s="118"/>
    </row>
    <row r="1030" spans="1:11" ht="12.75" customHeight="1">
      <c r="A1030" s="118"/>
      <c r="B1030" s="118"/>
      <c r="C1030" s="162" t="s">
        <v>6782</v>
      </c>
      <c r="D1030" s="164" t="s">
        <v>6475</v>
      </c>
      <c r="E1030" s="120"/>
      <c r="F1030" s="120"/>
      <c r="G1030" s="120"/>
      <c r="H1030" s="125">
        <v>2</v>
      </c>
      <c r="I1030" s="118"/>
      <c r="J1030" s="118"/>
      <c r="K1030" s="118"/>
    </row>
    <row r="1031" spans="1:11" ht="12.75" customHeight="1">
      <c r="A1031" s="118"/>
      <c r="B1031" s="118"/>
      <c r="C1031" s="162" t="s">
        <v>6783</v>
      </c>
      <c r="D1031" s="164" t="s">
        <v>2487</v>
      </c>
      <c r="E1031" s="120"/>
      <c r="F1031" s="120"/>
      <c r="G1031" s="120"/>
      <c r="H1031" s="125">
        <v>2</v>
      </c>
      <c r="I1031" s="118"/>
      <c r="J1031" s="118"/>
      <c r="K1031" s="118"/>
    </row>
    <row r="1032" spans="1:11" ht="12.75" customHeight="1">
      <c r="A1032" s="118"/>
      <c r="B1032" s="118"/>
      <c r="C1032" s="162" t="s">
        <v>6784</v>
      </c>
      <c r="D1032" s="164" t="s">
        <v>2807</v>
      </c>
      <c r="E1032" s="120"/>
      <c r="F1032" s="120"/>
      <c r="G1032" s="120"/>
      <c r="H1032" s="125">
        <v>2</v>
      </c>
      <c r="I1032" s="118"/>
      <c r="J1032" s="118"/>
      <c r="K1032" s="118"/>
    </row>
    <row r="1033" spans="1:11" ht="12.75" customHeight="1">
      <c r="A1033" s="118"/>
      <c r="B1033" s="118"/>
      <c r="C1033" s="162" t="s">
        <v>6785</v>
      </c>
      <c r="D1033" s="164" t="s">
        <v>2809</v>
      </c>
      <c r="E1033" s="120"/>
      <c r="F1033" s="120"/>
      <c r="G1033" s="120"/>
      <c r="H1033" s="125">
        <v>2</v>
      </c>
      <c r="I1033" s="118"/>
      <c r="J1033" s="118"/>
      <c r="K1033" s="118"/>
    </row>
    <row r="1034" spans="1:11" ht="12.75" customHeight="1">
      <c r="A1034" s="118"/>
      <c r="B1034" s="118"/>
      <c r="C1034" s="162" t="s">
        <v>6786</v>
      </c>
      <c r="D1034" s="164" t="s">
        <v>2811</v>
      </c>
      <c r="E1034" s="120"/>
      <c r="F1034" s="120"/>
      <c r="G1034" s="120"/>
      <c r="H1034" s="125">
        <v>2</v>
      </c>
      <c r="I1034" s="118"/>
      <c r="J1034" s="118"/>
      <c r="K1034" s="118"/>
    </row>
    <row r="1035" spans="1:11" ht="12.75" customHeight="1">
      <c r="A1035" s="118"/>
      <c r="B1035" s="118"/>
      <c r="C1035" s="162" t="s">
        <v>6787</v>
      </c>
      <c r="D1035" s="164" t="s">
        <v>2813</v>
      </c>
      <c r="E1035" s="120"/>
      <c r="F1035" s="120"/>
      <c r="G1035" s="120"/>
      <c r="H1035" s="125">
        <v>2</v>
      </c>
      <c r="I1035" s="118"/>
      <c r="J1035" s="118"/>
      <c r="K1035" s="118"/>
    </row>
    <row r="1036" spans="1:11" ht="12.75" customHeight="1">
      <c r="A1036" s="118"/>
      <c r="B1036" s="118"/>
      <c r="C1036" s="162" t="s">
        <v>6788</v>
      </c>
      <c r="D1036" s="164" t="s">
        <v>2815</v>
      </c>
      <c r="E1036" s="120"/>
      <c r="F1036" s="120"/>
      <c r="G1036" s="120"/>
      <c r="H1036" s="125">
        <v>2</v>
      </c>
      <c r="I1036" s="118"/>
      <c r="J1036" s="118"/>
      <c r="K1036" s="118"/>
    </row>
    <row r="1037" spans="1:11" ht="12.75" customHeight="1">
      <c r="A1037" s="118"/>
      <c r="B1037" s="118"/>
      <c r="C1037" s="162" t="s">
        <v>6789</v>
      </c>
      <c r="D1037" s="164" t="s">
        <v>2487</v>
      </c>
      <c r="E1037" s="120"/>
      <c r="F1037" s="120"/>
      <c r="G1037" s="120"/>
      <c r="H1037" s="125">
        <v>2</v>
      </c>
      <c r="I1037" s="118"/>
      <c r="J1037" s="118"/>
      <c r="K1037" s="118"/>
    </row>
    <row r="1038" spans="1:11" ht="12.75" customHeight="1">
      <c r="A1038" s="118"/>
      <c r="B1038" s="118"/>
      <c r="C1038" s="162" t="s">
        <v>6790</v>
      </c>
      <c r="D1038" s="164" t="s">
        <v>6484</v>
      </c>
      <c r="E1038" s="120"/>
      <c r="F1038" s="120"/>
      <c r="G1038" s="120"/>
      <c r="H1038" s="125">
        <v>2</v>
      </c>
      <c r="I1038" s="118"/>
      <c r="J1038" s="118"/>
      <c r="K1038" s="118"/>
    </row>
    <row r="1039" spans="1:11" ht="12.75" customHeight="1">
      <c r="A1039" s="118"/>
      <c r="B1039" s="118"/>
      <c r="C1039" s="162" t="s">
        <v>6791</v>
      </c>
      <c r="D1039" s="164" t="s">
        <v>2487</v>
      </c>
      <c r="E1039" s="120"/>
      <c r="F1039" s="120"/>
      <c r="G1039" s="120"/>
      <c r="H1039" s="125">
        <v>2</v>
      </c>
      <c r="I1039" s="118"/>
      <c r="J1039" s="118"/>
      <c r="K1039" s="118"/>
    </row>
    <row r="1040" spans="1:11" ht="12.75" customHeight="1">
      <c r="A1040" s="118"/>
      <c r="B1040" s="118"/>
      <c r="C1040" s="162" t="s">
        <v>6792</v>
      </c>
      <c r="D1040" s="164" t="s">
        <v>6487</v>
      </c>
      <c r="E1040" s="120"/>
      <c r="F1040" s="120"/>
      <c r="G1040" s="120"/>
      <c r="H1040" s="125">
        <v>2</v>
      </c>
      <c r="I1040" s="118"/>
      <c r="J1040" s="118"/>
      <c r="K1040" s="118"/>
    </row>
    <row r="1041" spans="1:11" ht="12.75" customHeight="1">
      <c r="A1041" s="118"/>
      <c r="B1041" s="118"/>
      <c r="C1041" s="162" t="s">
        <v>6793</v>
      </c>
      <c r="D1041" s="164" t="s">
        <v>2487</v>
      </c>
      <c r="E1041" s="120"/>
      <c r="F1041" s="120"/>
      <c r="G1041" s="120"/>
      <c r="H1041" s="125">
        <v>2</v>
      </c>
      <c r="I1041" s="118"/>
      <c r="J1041" s="118"/>
      <c r="K1041" s="118"/>
    </row>
    <row r="1042" spans="1:11" ht="12.75" customHeight="1">
      <c r="A1042" s="118"/>
      <c r="B1042" s="118"/>
      <c r="C1042" s="162" t="s">
        <v>6794</v>
      </c>
      <c r="D1042" s="164" t="s">
        <v>4562</v>
      </c>
      <c r="E1042" s="120"/>
      <c r="F1042" s="120"/>
      <c r="G1042" s="120"/>
      <c r="H1042" s="125">
        <v>2</v>
      </c>
      <c r="I1042" s="118"/>
      <c r="J1042" s="118"/>
      <c r="K1042" s="118"/>
    </row>
    <row r="1043" spans="1:11" ht="12.75" customHeight="1">
      <c r="A1043" s="118"/>
      <c r="B1043" s="118"/>
      <c r="C1043" s="162" t="s">
        <v>6795</v>
      </c>
      <c r="D1043" s="164" t="s">
        <v>6491</v>
      </c>
      <c r="E1043" s="120"/>
      <c r="F1043" s="120"/>
      <c r="G1043" s="120"/>
      <c r="H1043" s="125">
        <v>2</v>
      </c>
      <c r="I1043" s="118"/>
      <c r="J1043" s="118"/>
      <c r="K1043" s="118"/>
    </row>
    <row r="1044" spans="1:11" ht="12.75" customHeight="1">
      <c r="A1044" s="118"/>
      <c r="B1044" s="118"/>
      <c r="C1044" s="162" t="s">
        <v>6796</v>
      </c>
      <c r="D1044" s="164" t="s">
        <v>6493</v>
      </c>
      <c r="E1044" s="120"/>
      <c r="F1044" s="120"/>
      <c r="G1044" s="120"/>
      <c r="H1044" s="125">
        <v>2</v>
      </c>
      <c r="I1044" s="118"/>
      <c r="J1044" s="118"/>
      <c r="K1044" s="118"/>
    </row>
    <row r="1045" spans="1:11" ht="12.75" customHeight="1">
      <c r="A1045" s="118"/>
      <c r="B1045" s="118"/>
      <c r="C1045" s="162" t="s">
        <v>6797</v>
      </c>
      <c r="D1045" s="164" t="s">
        <v>6495</v>
      </c>
      <c r="E1045" s="120"/>
      <c r="F1045" s="120"/>
      <c r="G1045" s="120"/>
      <c r="H1045" s="125">
        <v>2</v>
      </c>
      <c r="I1045" s="118"/>
      <c r="J1045" s="118"/>
      <c r="K1045" s="118"/>
    </row>
    <row r="1046" spans="1:11" ht="12.75" customHeight="1">
      <c r="A1046" s="118"/>
      <c r="B1046" s="118"/>
      <c r="C1046" s="162" t="s">
        <v>6798</v>
      </c>
      <c r="D1046" s="164" t="s">
        <v>6497</v>
      </c>
      <c r="E1046" s="120"/>
      <c r="F1046" s="120"/>
      <c r="G1046" s="120"/>
      <c r="H1046" s="125">
        <v>2</v>
      </c>
      <c r="I1046" s="118"/>
      <c r="J1046" s="118"/>
      <c r="K1046" s="118"/>
    </row>
    <row r="1047" spans="1:11" ht="12.75" customHeight="1">
      <c r="A1047" s="118"/>
      <c r="B1047" s="118"/>
      <c r="C1047" s="162" t="s">
        <v>6799</v>
      </c>
      <c r="D1047" s="164" t="s">
        <v>4564</v>
      </c>
      <c r="E1047" s="120"/>
      <c r="F1047" s="120"/>
      <c r="G1047" s="120"/>
      <c r="H1047" s="125">
        <v>2</v>
      </c>
      <c r="I1047" s="118"/>
      <c r="J1047" s="118"/>
      <c r="K1047" s="118"/>
    </row>
    <row r="1048" spans="1:11" ht="12.75" customHeight="1">
      <c r="A1048" s="118"/>
      <c r="B1048" s="118"/>
      <c r="C1048" s="162" t="s">
        <v>6800</v>
      </c>
      <c r="D1048" s="164" t="s">
        <v>4566</v>
      </c>
      <c r="E1048" s="120"/>
      <c r="F1048" s="120"/>
      <c r="G1048" s="120"/>
      <c r="H1048" s="125">
        <v>2</v>
      </c>
      <c r="I1048" s="118"/>
      <c r="J1048" s="118"/>
      <c r="K1048" s="118"/>
    </row>
    <row r="1049" spans="1:11" ht="12.75" customHeight="1">
      <c r="A1049" s="118"/>
      <c r="B1049" s="118"/>
      <c r="C1049" s="162" t="s">
        <v>6801</v>
      </c>
      <c r="D1049" s="164" t="s">
        <v>2487</v>
      </c>
      <c r="E1049" s="120"/>
      <c r="F1049" s="120"/>
      <c r="G1049" s="120"/>
      <c r="H1049" s="125">
        <v>2</v>
      </c>
      <c r="I1049" s="118"/>
      <c r="J1049" s="118"/>
      <c r="K1049" s="118"/>
    </row>
    <row r="1050" spans="1:11" ht="12.75" customHeight="1">
      <c r="A1050" s="118"/>
      <c r="B1050" s="118"/>
      <c r="C1050" s="162" t="s">
        <v>6802</v>
      </c>
      <c r="D1050" s="164" t="s">
        <v>6502</v>
      </c>
      <c r="E1050" s="120"/>
      <c r="F1050" s="120"/>
      <c r="G1050" s="120"/>
      <c r="H1050" s="125">
        <v>2</v>
      </c>
      <c r="I1050" s="118"/>
      <c r="J1050" s="118"/>
      <c r="K1050" s="118"/>
    </row>
    <row r="1051" spans="1:11" ht="12.75" customHeight="1">
      <c r="A1051" s="118"/>
      <c r="B1051" s="118"/>
      <c r="C1051" s="162" t="s">
        <v>6803</v>
      </c>
      <c r="D1051" s="164" t="s">
        <v>2487</v>
      </c>
      <c r="E1051" s="120"/>
      <c r="F1051" s="120"/>
      <c r="G1051" s="120"/>
      <c r="H1051" s="125">
        <v>2</v>
      </c>
      <c r="I1051" s="118"/>
      <c r="J1051" s="118"/>
      <c r="K1051" s="118"/>
    </row>
    <row r="1052" spans="1:11" ht="12.75" customHeight="1">
      <c r="A1052" s="118"/>
      <c r="B1052" s="118"/>
      <c r="C1052" s="162" t="s">
        <v>6804</v>
      </c>
      <c r="D1052" s="164" t="s">
        <v>4577</v>
      </c>
      <c r="E1052" s="120"/>
      <c r="F1052" s="120"/>
      <c r="G1052" s="120"/>
      <c r="H1052" s="125">
        <v>2</v>
      </c>
      <c r="I1052" s="118"/>
      <c r="J1052" s="118"/>
      <c r="K1052" s="118"/>
    </row>
    <row r="1053" spans="1:11" ht="12.75" customHeight="1">
      <c r="A1053" s="118"/>
      <c r="B1053" s="118"/>
      <c r="C1053" s="162" t="s">
        <v>6805</v>
      </c>
      <c r="D1053" s="164" t="s">
        <v>4581</v>
      </c>
      <c r="E1053" s="120"/>
      <c r="F1053" s="120"/>
      <c r="G1053" s="120"/>
      <c r="H1053" s="125">
        <v>2</v>
      </c>
      <c r="I1053" s="118"/>
      <c r="J1053" s="118"/>
      <c r="K1053" s="118"/>
    </row>
    <row r="1054" spans="1:11" ht="12.75" customHeight="1">
      <c r="A1054" s="118"/>
      <c r="B1054" s="118"/>
      <c r="C1054" s="162" t="s">
        <v>6806</v>
      </c>
      <c r="D1054" s="164" t="s">
        <v>2487</v>
      </c>
      <c r="E1054" s="120"/>
      <c r="F1054" s="120"/>
      <c r="G1054" s="120"/>
      <c r="H1054" s="125">
        <v>2</v>
      </c>
      <c r="I1054" s="118"/>
      <c r="J1054" s="118"/>
      <c r="K1054" s="118"/>
    </row>
    <row r="1055" spans="1:11" ht="12.75" customHeight="1">
      <c r="A1055" s="118"/>
      <c r="B1055" s="118"/>
      <c r="C1055" s="162" t="s">
        <v>6807</v>
      </c>
      <c r="D1055" s="164" t="s">
        <v>4586</v>
      </c>
      <c r="E1055" s="120"/>
      <c r="F1055" s="120"/>
      <c r="G1055" s="120"/>
      <c r="H1055" s="125">
        <v>2</v>
      </c>
      <c r="I1055" s="118"/>
      <c r="J1055" s="118"/>
      <c r="K1055" s="118"/>
    </row>
    <row r="1056" spans="1:11" ht="12.75" customHeight="1">
      <c r="A1056" s="118"/>
      <c r="B1056" s="118"/>
      <c r="C1056" s="162" t="s">
        <v>6808</v>
      </c>
      <c r="D1056" s="164" t="s">
        <v>4588</v>
      </c>
      <c r="E1056" s="120"/>
      <c r="F1056" s="120"/>
      <c r="G1056" s="120"/>
      <c r="H1056" s="125">
        <v>2</v>
      </c>
      <c r="I1056" s="118"/>
      <c r="J1056" s="118"/>
      <c r="K1056" s="118"/>
    </row>
    <row r="1057" spans="1:11" ht="12.75" customHeight="1">
      <c r="A1057" s="118"/>
      <c r="B1057" s="118"/>
      <c r="C1057" s="162" t="s">
        <v>6809</v>
      </c>
      <c r="D1057" s="164" t="s">
        <v>6508</v>
      </c>
      <c r="E1057" s="120"/>
      <c r="F1057" s="120"/>
      <c r="G1057" s="120"/>
      <c r="H1057" s="125">
        <v>2</v>
      </c>
      <c r="I1057" s="118"/>
      <c r="J1057" s="118"/>
      <c r="K1057" s="118"/>
    </row>
    <row r="1058" spans="1:11" ht="12.75" customHeight="1">
      <c r="A1058" s="118"/>
      <c r="B1058" s="118"/>
      <c r="C1058" s="162" t="s">
        <v>6810</v>
      </c>
      <c r="D1058" s="164" t="s">
        <v>2487</v>
      </c>
      <c r="E1058" s="120"/>
      <c r="F1058" s="120"/>
      <c r="G1058" s="120"/>
      <c r="H1058" s="125">
        <v>2</v>
      </c>
      <c r="I1058" s="118"/>
      <c r="J1058" s="118"/>
      <c r="K1058" s="118"/>
    </row>
    <row r="1059" spans="1:11" ht="12.75" customHeight="1">
      <c r="A1059" s="118"/>
      <c r="B1059" s="118"/>
      <c r="C1059" s="162" t="s">
        <v>6811</v>
      </c>
      <c r="D1059" s="164" t="s">
        <v>4591</v>
      </c>
      <c r="E1059" s="120"/>
      <c r="F1059" s="120"/>
      <c r="G1059" s="120"/>
      <c r="H1059" s="125">
        <v>2</v>
      </c>
      <c r="I1059" s="118"/>
      <c r="J1059" s="118"/>
      <c r="K1059" s="118"/>
    </row>
    <row r="1060" spans="1:11" ht="12.75" customHeight="1">
      <c r="A1060" s="118"/>
      <c r="B1060" s="118"/>
      <c r="C1060" s="162" t="s">
        <v>6812</v>
      </c>
      <c r="D1060" s="164" t="s">
        <v>2487</v>
      </c>
      <c r="E1060" s="120"/>
      <c r="F1060" s="120"/>
      <c r="G1060" s="120"/>
      <c r="H1060" s="125">
        <v>2</v>
      </c>
      <c r="I1060" s="118"/>
      <c r="J1060" s="118"/>
      <c r="K1060" s="118"/>
    </row>
    <row r="1061" spans="1:11" ht="12.75" customHeight="1">
      <c r="A1061" s="118"/>
      <c r="B1061" s="118"/>
      <c r="C1061" s="162" t="s">
        <v>6813</v>
      </c>
      <c r="D1061" s="164" t="s">
        <v>4594</v>
      </c>
      <c r="E1061" s="120"/>
      <c r="F1061" s="120"/>
      <c r="G1061" s="120"/>
      <c r="H1061" s="125">
        <v>2</v>
      </c>
      <c r="I1061" s="118"/>
      <c r="J1061" s="118"/>
      <c r="K1061" s="118"/>
    </row>
    <row r="1062" spans="1:11" ht="12.75" customHeight="1">
      <c r="A1062" s="118"/>
      <c r="B1062" s="118"/>
      <c r="C1062" s="162" t="s">
        <v>6814</v>
      </c>
      <c r="D1062" s="164" t="s">
        <v>2487</v>
      </c>
      <c r="E1062" s="120"/>
      <c r="F1062" s="120"/>
      <c r="G1062" s="120"/>
      <c r="H1062" s="125">
        <v>2</v>
      </c>
      <c r="I1062" s="118"/>
      <c r="J1062" s="118"/>
      <c r="K1062" s="118"/>
    </row>
    <row r="1063" spans="1:11" ht="12.75" customHeight="1">
      <c r="A1063" s="118"/>
      <c r="B1063" s="118"/>
      <c r="C1063" s="162" t="s">
        <v>6815</v>
      </c>
      <c r="D1063" s="164" t="s">
        <v>6515</v>
      </c>
      <c r="E1063" s="120"/>
      <c r="F1063" s="120"/>
      <c r="G1063" s="120"/>
      <c r="H1063" s="125">
        <v>2</v>
      </c>
      <c r="I1063" s="118"/>
      <c r="J1063" s="118"/>
      <c r="K1063" s="118"/>
    </row>
    <row r="1064" spans="1:11" ht="12.75" customHeight="1">
      <c r="A1064" s="118"/>
      <c r="B1064" s="118"/>
      <c r="C1064" s="162" t="s">
        <v>6816</v>
      </c>
      <c r="D1064" s="164" t="s">
        <v>4597</v>
      </c>
      <c r="E1064" s="120"/>
      <c r="F1064" s="120"/>
      <c r="G1064" s="120"/>
      <c r="H1064" s="125">
        <v>2</v>
      </c>
      <c r="I1064" s="118"/>
      <c r="J1064" s="118"/>
      <c r="K1064" s="118"/>
    </row>
    <row r="1065" spans="1:11" ht="12.75" customHeight="1">
      <c r="A1065" s="118"/>
      <c r="B1065" s="118"/>
      <c r="C1065" s="162" t="s">
        <v>6817</v>
      </c>
      <c r="D1065" s="164" t="s">
        <v>2487</v>
      </c>
      <c r="E1065" s="120"/>
      <c r="F1065" s="120"/>
      <c r="G1065" s="120"/>
      <c r="H1065" s="125">
        <v>2</v>
      </c>
      <c r="I1065" s="118"/>
      <c r="J1065" s="118"/>
      <c r="K1065" s="118"/>
    </row>
    <row r="1066" spans="1:11" ht="12.75" customHeight="1">
      <c r="A1066" s="118"/>
      <c r="B1066" s="118"/>
      <c r="C1066" s="162" t="s">
        <v>6818</v>
      </c>
      <c r="D1066" s="164" t="s">
        <v>4600</v>
      </c>
      <c r="E1066" s="120"/>
      <c r="F1066" s="120"/>
      <c r="G1066" s="120"/>
      <c r="H1066" s="125">
        <v>2</v>
      </c>
      <c r="I1066" s="118"/>
      <c r="J1066" s="118"/>
      <c r="K1066" s="118"/>
    </row>
    <row r="1067" spans="1:11" ht="12.75" customHeight="1">
      <c r="A1067" s="118"/>
      <c r="B1067" s="118"/>
      <c r="C1067" s="162" t="s">
        <v>6819</v>
      </c>
      <c r="D1067" s="164" t="s">
        <v>4602</v>
      </c>
      <c r="E1067" s="120"/>
      <c r="F1067" s="120"/>
      <c r="G1067" s="120"/>
      <c r="H1067" s="125">
        <v>2</v>
      </c>
      <c r="I1067" s="118"/>
      <c r="J1067" s="118"/>
      <c r="K1067" s="118"/>
    </row>
    <row r="1068" spans="1:11" ht="12.75" customHeight="1">
      <c r="A1068" s="118"/>
      <c r="B1068" s="118"/>
      <c r="C1068" s="162" t="s">
        <v>6820</v>
      </c>
      <c r="D1068" s="164" t="s">
        <v>4604</v>
      </c>
      <c r="E1068" s="120"/>
      <c r="F1068" s="120"/>
      <c r="G1068" s="120"/>
      <c r="H1068" s="125">
        <v>2</v>
      </c>
      <c r="I1068" s="118"/>
      <c r="J1068" s="118"/>
      <c r="K1068" s="118"/>
    </row>
    <row r="1069" spans="1:11" ht="12.75" customHeight="1">
      <c r="A1069" s="118"/>
      <c r="B1069" s="118"/>
      <c r="C1069" s="162" t="s">
        <v>6821</v>
      </c>
      <c r="D1069" s="164" t="s">
        <v>4606</v>
      </c>
      <c r="E1069" s="120"/>
      <c r="F1069" s="120"/>
      <c r="G1069" s="120"/>
      <c r="H1069" s="125">
        <v>2</v>
      </c>
      <c r="I1069" s="118"/>
      <c r="J1069" s="118"/>
      <c r="K1069" s="118"/>
    </row>
    <row r="1070" spans="1:11" ht="12.75" customHeight="1">
      <c r="A1070" s="118"/>
      <c r="B1070" s="118"/>
      <c r="C1070" s="162" t="s">
        <v>6822</v>
      </c>
      <c r="D1070" s="164" t="s">
        <v>4608</v>
      </c>
      <c r="E1070" s="120"/>
      <c r="F1070" s="120"/>
      <c r="G1070" s="120"/>
      <c r="H1070" s="125">
        <v>2</v>
      </c>
      <c r="I1070" s="118"/>
      <c r="J1070" s="118"/>
      <c r="K1070" s="118"/>
    </row>
    <row r="1071" spans="1:11" ht="12.75" customHeight="1">
      <c r="A1071" s="118"/>
      <c r="B1071" s="118"/>
      <c r="C1071" s="162" t="s">
        <v>6823</v>
      </c>
      <c r="D1071" s="164" t="s">
        <v>2487</v>
      </c>
      <c r="E1071" s="120"/>
      <c r="F1071" s="120"/>
      <c r="G1071" s="120"/>
      <c r="H1071" s="125">
        <v>2</v>
      </c>
      <c r="I1071" s="118"/>
      <c r="J1071" s="118"/>
      <c r="K1071" s="118"/>
    </row>
    <row r="1072" spans="1:11" ht="12.75" customHeight="1">
      <c r="A1072" s="118"/>
      <c r="B1072" s="118"/>
      <c r="C1072" s="162" t="s">
        <v>6824</v>
      </c>
      <c r="D1072" s="164" t="s">
        <v>4614</v>
      </c>
      <c r="E1072" s="120"/>
      <c r="F1072" s="120"/>
      <c r="G1072" s="120"/>
      <c r="H1072" s="125">
        <v>2</v>
      </c>
      <c r="I1072" s="118"/>
      <c r="J1072" s="118"/>
      <c r="K1072" s="118"/>
    </row>
    <row r="1073" spans="1:11" ht="12.75" customHeight="1">
      <c r="A1073" s="118"/>
      <c r="B1073" s="118"/>
      <c r="C1073" s="162" t="s">
        <v>6825</v>
      </c>
      <c r="D1073" s="164" t="s">
        <v>2487</v>
      </c>
      <c r="E1073" s="120"/>
      <c r="F1073" s="120"/>
      <c r="G1073" s="120"/>
      <c r="H1073" s="125">
        <v>2</v>
      </c>
      <c r="I1073" s="118"/>
      <c r="J1073" s="118"/>
      <c r="K1073" s="118"/>
    </row>
    <row r="1074" spans="1:11" ht="12.75" customHeight="1">
      <c r="A1074" s="118"/>
      <c r="B1074" s="118"/>
      <c r="C1074" s="162" t="s">
        <v>6826</v>
      </c>
      <c r="D1074" s="164" t="s">
        <v>4617</v>
      </c>
      <c r="E1074" s="120"/>
      <c r="F1074" s="120"/>
      <c r="G1074" s="120"/>
      <c r="H1074" s="125">
        <v>2</v>
      </c>
      <c r="I1074" s="118"/>
      <c r="J1074" s="118"/>
      <c r="K1074" s="118"/>
    </row>
    <row r="1075" spans="1:11" ht="12.75" customHeight="1">
      <c r="A1075" s="118"/>
      <c r="B1075" s="118"/>
      <c r="C1075" s="162" t="s">
        <v>6827</v>
      </c>
      <c r="D1075" s="164" t="s">
        <v>4619</v>
      </c>
      <c r="E1075" s="120"/>
      <c r="F1075" s="120"/>
      <c r="G1075" s="120"/>
      <c r="H1075" s="125">
        <v>2</v>
      </c>
      <c r="I1075" s="118"/>
      <c r="J1075" s="118"/>
      <c r="K1075" s="118"/>
    </row>
    <row r="1076" spans="1:11" ht="12.75" customHeight="1">
      <c r="A1076" s="118"/>
      <c r="B1076" s="118"/>
      <c r="C1076" s="162" t="s">
        <v>6828</v>
      </c>
      <c r="D1076" s="164" t="s">
        <v>4621</v>
      </c>
      <c r="E1076" s="120"/>
      <c r="F1076" s="120"/>
      <c r="G1076" s="120"/>
      <c r="H1076" s="125">
        <v>2</v>
      </c>
      <c r="I1076" s="118"/>
      <c r="J1076" s="118"/>
      <c r="K1076" s="118"/>
    </row>
    <row r="1077" spans="1:11" ht="12.75" customHeight="1">
      <c r="A1077" s="118"/>
      <c r="B1077" s="118"/>
      <c r="C1077" s="162" t="s">
        <v>6829</v>
      </c>
      <c r="D1077" s="164" t="s">
        <v>4623</v>
      </c>
      <c r="E1077" s="120"/>
      <c r="F1077" s="120"/>
      <c r="G1077" s="120"/>
      <c r="H1077" s="125">
        <v>2</v>
      </c>
      <c r="I1077" s="118"/>
      <c r="J1077" s="118"/>
      <c r="K1077" s="118"/>
    </row>
    <row r="1078" spans="1:11" ht="12.75" customHeight="1">
      <c r="A1078" s="118"/>
      <c r="B1078" s="118"/>
      <c r="C1078" s="162" t="s">
        <v>6830</v>
      </c>
      <c r="D1078" s="164" t="s">
        <v>4625</v>
      </c>
      <c r="E1078" s="120"/>
      <c r="F1078" s="120"/>
      <c r="G1078" s="120"/>
      <c r="H1078" s="125">
        <v>2</v>
      </c>
      <c r="I1078" s="118"/>
      <c r="J1078" s="118"/>
      <c r="K1078" s="118"/>
    </row>
    <row r="1079" spans="1:11" ht="12.75" customHeight="1">
      <c r="A1079" s="118"/>
      <c r="B1079" s="118"/>
      <c r="C1079" s="162" t="s">
        <v>6831</v>
      </c>
      <c r="D1079" s="164" t="s">
        <v>4627</v>
      </c>
      <c r="E1079" s="120"/>
      <c r="F1079" s="120"/>
      <c r="G1079" s="120"/>
      <c r="H1079" s="125">
        <v>2</v>
      </c>
      <c r="I1079" s="118"/>
      <c r="J1079" s="118"/>
      <c r="K1079" s="118"/>
    </row>
    <row r="1080" spans="1:11" ht="12.75" customHeight="1">
      <c r="A1080" s="118"/>
      <c r="B1080" s="118"/>
      <c r="C1080" s="162" t="s">
        <v>6832</v>
      </c>
      <c r="D1080" s="164" t="s">
        <v>2487</v>
      </c>
      <c r="E1080" s="120"/>
      <c r="F1080" s="120"/>
      <c r="G1080" s="120"/>
      <c r="H1080" s="125">
        <v>2</v>
      </c>
      <c r="I1080" s="118"/>
      <c r="J1080" s="118"/>
      <c r="K1080" s="118"/>
    </row>
    <row r="1081" spans="1:11" ht="12.75" customHeight="1">
      <c r="A1081" s="118"/>
      <c r="B1081" s="118"/>
      <c r="C1081" s="162" t="s">
        <v>6833</v>
      </c>
      <c r="D1081" s="164" t="s">
        <v>4630</v>
      </c>
      <c r="E1081" s="120"/>
      <c r="F1081" s="120"/>
      <c r="G1081" s="120"/>
      <c r="H1081" s="125">
        <v>2</v>
      </c>
      <c r="I1081" s="118"/>
      <c r="J1081" s="118"/>
      <c r="K1081" s="118"/>
    </row>
    <row r="1082" spans="1:11" ht="12.75" customHeight="1">
      <c r="A1082" s="118"/>
      <c r="B1082" s="118"/>
      <c r="C1082" s="162" t="s">
        <v>6834</v>
      </c>
      <c r="D1082" s="164" t="s">
        <v>4632</v>
      </c>
      <c r="E1082" s="120"/>
      <c r="F1082" s="120"/>
      <c r="G1082" s="120"/>
      <c r="H1082" s="125">
        <v>2</v>
      </c>
      <c r="I1082" s="118"/>
      <c r="J1082" s="118"/>
      <c r="K1082" s="118"/>
    </row>
    <row r="1083" spans="1:11" ht="12.75" customHeight="1">
      <c r="A1083" s="118"/>
      <c r="B1083" s="118"/>
      <c r="C1083" s="162" t="s">
        <v>6835</v>
      </c>
      <c r="D1083" s="164" t="s">
        <v>6536</v>
      </c>
      <c r="E1083" s="120"/>
      <c r="F1083" s="120"/>
      <c r="G1083" s="120"/>
      <c r="H1083" s="125">
        <v>2</v>
      </c>
      <c r="I1083" s="118"/>
      <c r="J1083" s="118"/>
      <c r="K1083" s="118"/>
    </row>
    <row r="1084" spans="1:11" ht="12.75" customHeight="1">
      <c r="A1084" s="118"/>
      <c r="B1084" s="118"/>
      <c r="C1084" s="162" t="s">
        <v>6836</v>
      </c>
      <c r="D1084" s="164" t="s">
        <v>6538</v>
      </c>
      <c r="E1084" s="120"/>
      <c r="F1084" s="120"/>
      <c r="G1084" s="120"/>
      <c r="H1084" s="125">
        <v>2</v>
      </c>
      <c r="I1084" s="118"/>
      <c r="J1084" s="118"/>
      <c r="K1084" s="118"/>
    </row>
    <row r="1085" spans="1:11" ht="12.75" customHeight="1">
      <c r="A1085" s="118"/>
      <c r="B1085" s="118"/>
      <c r="C1085" s="162" t="s">
        <v>6837</v>
      </c>
      <c r="D1085" s="164" t="s">
        <v>2487</v>
      </c>
      <c r="E1085" s="120"/>
      <c r="F1085" s="120"/>
      <c r="G1085" s="120"/>
      <c r="H1085" s="125">
        <v>2</v>
      </c>
      <c r="I1085" s="118"/>
      <c r="J1085" s="118"/>
      <c r="K1085" s="118"/>
    </row>
    <row r="1086" spans="1:11" ht="12.75" customHeight="1">
      <c r="A1086" s="118"/>
      <c r="B1086" s="118"/>
      <c r="C1086" s="162" t="s">
        <v>6838</v>
      </c>
      <c r="D1086" s="164" t="s">
        <v>2487</v>
      </c>
      <c r="E1086" s="120"/>
      <c r="F1086" s="120"/>
      <c r="G1086" s="120"/>
      <c r="H1086" s="125">
        <v>2</v>
      </c>
      <c r="I1086" s="118"/>
      <c r="J1086" s="118"/>
      <c r="K1086" s="118"/>
    </row>
    <row r="1087" spans="1:11" ht="12.75" customHeight="1">
      <c r="A1087" s="118"/>
      <c r="B1087" s="118"/>
      <c r="C1087" s="123"/>
      <c r="D1087" s="126" t="s">
        <v>3685</v>
      </c>
      <c r="E1087" s="118"/>
      <c r="F1087" s="118"/>
      <c r="G1087" s="118"/>
      <c r="H1087" s="125">
        <v>5</v>
      </c>
      <c r="I1087" s="118"/>
      <c r="J1087" s="118"/>
      <c r="K1087" s="118"/>
    </row>
    <row r="1088" spans="1:11" ht="12.75" customHeight="1">
      <c r="A1088" s="118"/>
      <c r="B1088" s="118"/>
      <c r="C1088" s="123"/>
      <c r="D1088" s="126"/>
      <c r="E1088" s="118"/>
      <c r="F1088" s="118"/>
      <c r="G1088" s="118"/>
      <c r="H1088" s="125"/>
      <c r="I1088" s="118"/>
      <c r="J1088" s="118"/>
      <c r="K1088" s="118"/>
    </row>
    <row r="1089" spans="1:11" ht="12.75" customHeight="1">
      <c r="A1089" s="118"/>
      <c r="B1089" s="118"/>
      <c r="C1089" s="123"/>
      <c r="D1089" s="126"/>
      <c r="E1089" s="118"/>
      <c r="F1089" s="118"/>
      <c r="G1089" s="118"/>
      <c r="H1089" s="125"/>
      <c r="I1089" s="118"/>
      <c r="J1089" s="118"/>
      <c r="K1089" s="118"/>
    </row>
    <row r="1090" spans="1:11" ht="12.75" customHeight="1">
      <c r="A1090" s="118"/>
      <c r="B1090" s="118"/>
      <c r="C1090" s="123"/>
      <c r="D1090" s="126"/>
      <c r="E1090" s="118"/>
      <c r="F1090" s="118"/>
      <c r="G1090" s="118"/>
      <c r="H1090" s="125"/>
      <c r="I1090" s="118"/>
      <c r="J1090" s="118"/>
      <c r="K1090" s="118"/>
    </row>
    <row r="1091" spans="1:11" ht="12.75" customHeight="1">
      <c r="A1091" s="118"/>
      <c r="B1091" s="118"/>
      <c r="C1091" s="123"/>
      <c r="D1091" s="126"/>
      <c r="E1091" s="118"/>
      <c r="F1091" s="118"/>
      <c r="G1091" s="118"/>
      <c r="H1091" s="125"/>
      <c r="I1091" s="118"/>
      <c r="J1091" s="118"/>
      <c r="K1091" s="118"/>
    </row>
    <row r="1092" spans="1:11" ht="12.75" customHeight="1">
      <c r="A1092" s="118"/>
      <c r="B1092" s="118"/>
      <c r="C1092" s="123"/>
      <c r="D1092" s="126"/>
      <c r="E1092" s="118"/>
      <c r="F1092" s="118"/>
      <c r="G1092" s="118"/>
      <c r="H1092" s="125"/>
      <c r="I1092" s="118"/>
      <c r="J1092" s="118"/>
      <c r="K1092" s="118"/>
    </row>
    <row r="1095" spans="1:11" ht="12.75" customHeight="1">
      <c r="C1095" s="114" t="s">
        <v>6839</v>
      </c>
      <c r="H1095" s="147">
        <f>SUM(H2:H1094)</f>
        <v>1149.5</v>
      </c>
    </row>
    <row r="1096" spans="1:11" ht="12.75" customHeight="1">
      <c r="C1096" s="114" t="s">
        <v>6840</v>
      </c>
    </row>
    <row r="1097" spans="1:11" ht="12.75" customHeight="1">
      <c r="H1097" s="115">
        <v>1152</v>
      </c>
    </row>
    <row r="1099" spans="1:11" ht="12.75" customHeight="1">
      <c r="H1099" s="115">
        <f>H1097-H1095</f>
        <v>2.5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8"/>
  <sheetViews>
    <sheetView topLeftCell="A52" zoomScaleNormal="100" workbookViewId="0">
      <selection activeCell="B14" sqref="B14"/>
    </sheetView>
  </sheetViews>
  <sheetFormatPr defaultRowHeight="15"/>
  <cols>
    <col min="1" max="1" width="9.140625" style="114" customWidth="1"/>
    <col min="2" max="2" width="33.28515625" style="114" customWidth="1"/>
    <col min="3" max="3" width="33" style="114" customWidth="1"/>
    <col min="4" max="4" width="64.85546875" style="114" customWidth="1"/>
    <col min="5" max="5" width="9.42578125" style="114" customWidth="1"/>
    <col min="6" max="6" width="8" style="114" customWidth="1"/>
    <col min="7" max="7" width="7.7109375" style="114" customWidth="1"/>
    <col min="8" max="8" width="8.7109375" style="115" customWidth="1"/>
    <col min="9" max="9" width="12.42578125" style="114" hidden="1" customWidth="1"/>
    <col min="10" max="10" width="8.5703125" style="114" customWidth="1"/>
    <col min="11" max="11" width="16.5703125" style="114" customWidth="1"/>
    <col min="12" max="1025" width="9.140625" style="114" customWidth="1"/>
  </cols>
  <sheetData>
    <row r="1" spans="1:11" s="117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/>
      <c r="K1" s="116" t="s">
        <v>9</v>
      </c>
    </row>
    <row r="2" spans="1:11" ht="12.75" customHeight="1">
      <c r="A2" s="170"/>
      <c r="B2" s="171" t="s">
        <v>6841</v>
      </c>
      <c r="C2" s="172"/>
      <c r="D2" s="172" t="s">
        <v>6842</v>
      </c>
      <c r="E2" s="172"/>
      <c r="F2" s="172"/>
      <c r="G2" s="172"/>
      <c r="H2" s="173"/>
      <c r="I2" s="170"/>
      <c r="J2" s="170"/>
      <c r="K2" s="174"/>
    </row>
    <row r="3" spans="1:11" ht="12.75" customHeight="1">
      <c r="A3" s="170"/>
      <c r="B3" s="172"/>
      <c r="C3" s="172"/>
      <c r="D3" s="172" t="s">
        <v>6843</v>
      </c>
      <c r="E3" s="172"/>
      <c r="F3" s="172"/>
      <c r="G3" s="172"/>
      <c r="H3" s="173"/>
      <c r="I3" s="170"/>
      <c r="J3" s="170"/>
      <c r="K3" s="174"/>
    </row>
    <row r="4" spans="1:11" ht="12.75" customHeight="1">
      <c r="A4" s="170"/>
      <c r="B4" s="172" t="s">
        <v>2446</v>
      </c>
      <c r="C4" s="172"/>
      <c r="D4" s="172" t="s">
        <v>6844</v>
      </c>
      <c r="E4" s="172"/>
      <c r="F4" s="172"/>
      <c r="G4" s="172"/>
      <c r="H4" s="173"/>
      <c r="I4" s="170"/>
      <c r="J4" s="170"/>
      <c r="K4" s="170"/>
    </row>
    <row r="5" spans="1:11" ht="12.75" customHeight="1">
      <c r="A5" s="170"/>
      <c r="B5" s="172"/>
      <c r="C5" s="172"/>
      <c r="D5" s="172" t="s">
        <v>6845</v>
      </c>
      <c r="E5" s="172"/>
      <c r="F5" s="172"/>
      <c r="G5" s="172"/>
      <c r="H5" s="173"/>
      <c r="I5" s="170"/>
      <c r="J5" s="170"/>
      <c r="K5" s="170"/>
    </row>
    <row r="6" spans="1:11" ht="12.75" customHeight="1">
      <c r="A6" s="170"/>
      <c r="B6" s="172"/>
      <c r="C6" s="172"/>
      <c r="D6" s="172" t="s">
        <v>6846</v>
      </c>
      <c r="E6" s="172"/>
      <c r="F6" s="172"/>
      <c r="G6" s="172"/>
      <c r="H6" s="173"/>
      <c r="I6" s="170"/>
      <c r="J6" s="170"/>
      <c r="K6" s="170"/>
    </row>
    <row r="7" spans="1:11" ht="12.75" customHeight="1">
      <c r="A7" s="170"/>
      <c r="B7" s="172"/>
      <c r="C7" s="172"/>
      <c r="D7" s="172" t="s">
        <v>6847</v>
      </c>
      <c r="E7" s="172"/>
      <c r="F7" s="172"/>
      <c r="G7" s="172"/>
      <c r="H7" s="173"/>
      <c r="I7" s="170"/>
      <c r="J7" s="170"/>
      <c r="K7" s="170"/>
    </row>
    <row r="8" spans="1:11" ht="12.75" customHeight="1">
      <c r="A8" s="170"/>
      <c r="B8" s="172"/>
      <c r="C8" s="172"/>
      <c r="D8" s="172" t="s">
        <v>6848</v>
      </c>
      <c r="E8" s="172"/>
      <c r="F8" s="172"/>
      <c r="G8" s="172"/>
      <c r="H8" s="173"/>
      <c r="I8" s="170"/>
      <c r="J8" s="170"/>
      <c r="K8" s="170"/>
    </row>
    <row r="9" spans="1:11" ht="12.75" customHeight="1">
      <c r="A9" s="170"/>
      <c r="B9" s="172"/>
      <c r="C9" s="172"/>
      <c r="D9" s="172" t="s">
        <v>6849</v>
      </c>
      <c r="E9" s="172"/>
      <c r="F9" s="172"/>
      <c r="G9" s="172"/>
      <c r="H9" s="173"/>
      <c r="I9" s="170"/>
      <c r="J9" s="170"/>
      <c r="K9" s="170"/>
    </row>
    <row r="10" spans="1:11" ht="12.75" customHeight="1">
      <c r="A10" s="170"/>
      <c r="B10" s="172"/>
      <c r="C10" s="172"/>
      <c r="D10" s="172" t="s">
        <v>6850</v>
      </c>
      <c r="E10" s="172"/>
      <c r="F10" s="172"/>
      <c r="G10" s="172"/>
      <c r="H10" s="173"/>
      <c r="I10" s="170"/>
      <c r="J10" s="170"/>
      <c r="K10" s="170"/>
    </row>
    <row r="11" spans="1:11" ht="12.75" customHeight="1">
      <c r="A11" s="170"/>
      <c r="B11" s="172"/>
      <c r="C11" s="172"/>
      <c r="D11" s="172" t="s">
        <v>6851</v>
      </c>
      <c r="E11" s="172"/>
      <c r="F11" s="172"/>
      <c r="G11" s="172"/>
      <c r="H11" s="173"/>
      <c r="I11" s="170"/>
      <c r="J11" s="170"/>
      <c r="K11" s="170"/>
    </row>
    <row r="12" spans="1:11" ht="12.75" customHeight="1">
      <c r="A12" s="118"/>
      <c r="B12" s="175" t="s">
        <v>6852</v>
      </c>
      <c r="C12" s="118"/>
      <c r="D12" s="176"/>
      <c r="E12" s="176"/>
      <c r="F12" s="176"/>
      <c r="G12" s="176"/>
      <c r="H12" s="177"/>
      <c r="I12" s="118"/>
      <c r="J12" s="118"/>
      <c r="K12" s="118"/>
    </row>
    <row r="13" spans="1:11" ht="12.75" customHeight="1">
      <c r="A13" s="118"/>
      <c r="B13" s="120"/>
      <c r="C13" s="120"/>
      <c r="D13" s="120" t="s">
        <v>6843</v>
      </c>
      <c r="E13" s="120"/>
      <c r="F13" s="120"/>
      <c r="G13" s="120"/>
      <c r="H13" s="121">
        <v>8</v>
      </c>
      <c r="I13" s="118"/>
      <c r="J13" s="118"/>
      <c r="K13" s="178"/>
    </row>
    <row r="14" spans="1:11" ht="12.75" customHeight="1">
      <c r="A14" s="118"/>
      <c r="B14" s="118" t="s">
        <v>6853</v>
      </c>
      <c r="C14" s="126" t="s">
        <v>6854</v>
      </c>
      <c r="D14" s="158" t="s">
        <v>6855</v>
      </c>
      <c r="E14" s="118"/>
      <c r="F14" s="118" t="s">
        <v>19</v>
      </c>
      <c r="G14" s="118" t="s">
        <v>20</v>
      </c>
      <c r="H14" s="177">
        <v>3</v>
      </c>
      <c r="I14" s="118"/>
      <c r="J14" s="118"/>
      <c r="K14" s="118" t="s">
        <v>3524</v>
      </c>
    </row>
    <row r="15" spans="1:11" ht="12.75" customHeight="1">
      <c r="A15" s="118"/>
      <c r="B15" s="176"/>
      <c r="C15" s="126" t="s">
        <v>6856</v>
      </c>
      <c r="D15" s="158" t="s">
        <v>462</v>
      </c>
      <c r="E15" s="176"/>
      <c r="F15" s="176"/>
      <c r="G15" s="176"/>
      <c r="H15" s="177">
        <v>3</v>
      </c>
      <c r="I15" s="118"/>
      <c r="J15" s="118"/>
      <c r="K15" s="118"/>
    </row>
    <row r="16" spans="1:11" ht="12.75" customHeight="1">
      <c r="A16" s="118"/>
      <c r="B16" s="176"/>
      <c r="C16" s="126" t="s">
        <v>6857</v>
      </c>
      <c r="D16" s="158" t="s">
        <v>6858</v>
      </c>
      <c r="E16" s="176"/>
      <c r="F16" s="176"/>
      <c r="G16" s="176"/>
      <c r="H16" s="177">
        <v>3</v>
      </c>
      <c r="I16" s="118"/>
      <c r="J16" s="118"/>
      <c r="K16" s="118"/>
    </row>
    <row r="17" spans="1:11" ht="12.75" customHeight="1">
      <c r="A17" s="118"/>
      <c r="B17" s="176"/>
      <c r="C17" s="126" t="s">
        <v>6859</v>
      </c>
      <c r="D17" s="158" t="s">
        <v>6860</v>
      </c>
      <c r="E17" s="176"/>
      <c r="F17" s="176"/>
      <c r="G17" s="176"/>
      <c r="H17" s="177">
        <v>3</v>
      </c>
      <c r="I17" s="118"/>
      <c r="J17" s="118"/>
      <c r="K17" s="118"/>
    </row>
    <row r="18" spans="1:11" ht="12.75" customHeight="1">
      <c r="A18" s="118"/>
      <c r="B18" s="176"/>
      <c r="C18" s="126" t="s">
        <v>6861</v>
      </c>
      <c r="D18" s="158" t="s">
        <v>6862</v>
      </c>
      <c r="E18" s="176"/>
      <c r="F18" s="176"/>
      <c r="G18" s="176"/>
      <c r="H18" s="177">
        <v>3</v>
      </c>
      <c r="I18" s="118"/>
      <c r="J18" s="118"/>
      <c r="K18" s="118"/>
    </row>
    <row r="19" spans="1:11" ht="12.75" customHeight="1">
      <c r="A19" s="118"/>
      <c r="B19" s="176"/>
      <c r="C19" s="126" t="s">
        <v>6863</v>
      </c>
      <c r="D19" s="158" t="s">
        <v>6864</v>
      </c>
      <c r="E19" s="176"/>
      <c r="F19" s="176"/>
      <c r="G19" s="176"/>
      <c r="H19" s="177">
        <v>3</v>
      </c>
      <c r="I19" s="118"/>
      <c r="J19" s="118"/>
      <c r="K19" s="118"/>
    </row>
    <row r="20" spans="1:11" ht="12.75" customHeight="1">
      <c r="A20" s="118"/>
      <c r="B20" s="176"/>
      <c r="C20" s="126" t="s">
        <v>6865</v>
      </c>
      <c r="D20" s="158" t="s">
        <v>6866</v>
      </c>
      <c r="E20" s="176"/>
      <c r="F20" s="176"/>
      <c r="G20" s="176"/>
      <c r="H20" s="177">
        <v>2</v>
      </c>
      <c r="I20" s="118"/>
      <c r="J20" s="118"/>
      <c r="K20" s="118"/>
    </row>
    <row r="21" spans="1:11" ht="12.75" customHeight="1">
      <c r="A21" s="118"/>
      <c r="B21" s="176"/>
      <c r="C21" s="126" t="s">
        <v>6867</v>
      </c>
      <c r="D21" s="158" t="s">
        <v>6868</v>
      </c>
      <c r="E21" s="176"/>
      <c r="F21" s="176"/>
      <c r="G21" s="176"/>
      <c r="H21" s="177">
        <v>2</v>
      </c>
      <c r="I21" s="118"/>
      <c r="J21" s="118"/>
      <c r="K21" s="118"/>
    </row>
    <row r="22" spans="1:11" ht="12.75" customHeight="1">
      <c r="A22" s="118"/>
      <c r="B22" s="176"/>
      <c r="C22" s="126" t="s">
        <v>6869</v>
      </c>
      <c r="D22" s="158" t="s">
        <v>6870</v>
      </c>
      <c r="E22" s="176"/>
      <c r="F22" s="176"/>
      <c r="G22" s="176"/>
      <c r="H22" s="177">
        <v>2</v>
      </c>
      <c r="I22" s="118"/>
      <c r="J22" s="118"/>
      <c r="K22" s="118"/>
    </row>
    <row r="23" spans="1:11" ht="12.75" customHeight="1">
      <c r="A23" s="118"/>
      <c r="B23" s="176"/>
      <c r="C23" s="126" t="s">
        <v>6871</v>
      </c>
      <c r="D23" s="158" t="s">
        <v>6872</v>
      </c>
      <c r="E23" s="176"/>
      <c r="F23" s="176"/>
      <c r="G23" s="176"/>
      <c r="H23" s="177">
        <v>2</v>
      </c>
      <c r="I23" s="118"/>
      <c r="J23" s="118"/>
      <c r="K23" s="118"/>
    </row>
    <row r="24" spans="1:11" ht="12.75" customHeight="1">
      <c r="A24" s="118"/>
      <c r="B24" s="176"/>
      <c r="C24" s="126" t="s">
        <v>6873</v>
      </c>
      <c r="D24" s="158" t="s">
        <v>6874</v>
      </c>
      <c r="E24" s="176"/>
      <c r="F24" s="176"/>
      <c r="G24" s="176"/>
      <c r="H24" s="177">
        <v>2</v>
      </c>
      <c r="I24" s="118"/>
      <c r="J24" s="118"/>
      <c r="K24" s="118"/>
    </row>
    <row r="25" spans="1:11" ht="12.75" customHeight="1">
      <c r="A25" s="118"/>
      <c r="B25" s="176"/>
      <c r="C25" s="126" t="s">
        <v>6875</v>
      </c>
      <c r="D25" s="158" t="s">
        <v>6876</v>
      </c>
      <c r="E25" s="176"/>
      <c r="F25" s="176"/>
      <c r="G25" s="176"/>
      <c r="H25" s="177">
        <v>2</v>
      </c>
      <c r="I25" s="118"/>
      <c r="J25" s="118"/>
      <c r="K25" s="118"/>
    </row>
    <row r="26" spans="1:11" ht="12.75" customHeight="1">
      <c r="A26" s="118"/>
      <c r="B26" s="176"/>
      <c r="C26" s="126" t="s">
        <v>6877</v>
      </c>
      <c r="D26" s="158" t="s">
        <v>6878</v>
      </c>
      <c r="E26" s="176"/>
      <c r="F26" s="176"/>
      <c r="G26" s="176"/>
      <c r="H26" s="177">
        <v>2</v>
      </c>
      <c r="I26" s="118"/>
      <c r="J26" s="118"/>
      <c r="K26" s="118"/>
    </row>
    <row r="27" spans="1:11" ht="12.75" customHeight="1">
      <c r="A27" s="118"/>
      <c r="B27" s="176"/>
      <c r="C27" s="126" t="s">
        <v>6879</v>
      </c>
      <c r="D27" s="158" t="s">
        <v>6880</v>
      </c>
      <c r="E27" s="176"/>
      <c r="F27" s="176"/>
      <c r="G27" s="176"/>
      <c r="H27" s="177">
        <v>2</v>
      </c>
      <c r="I27" s="118"/>
      <c r="J27" s="118"/>
      <c r="K27" s="118"/>
    </row>
    <row r="28" spans="1:11" ht="12.75" customHeight="1">
      <c r="A28" s="118"/>
      <c r="B28" s="176"/>
      <c r="C28" s="126" t="s">
        <v>6881</v>
      </c>
      <c r="D28" s="158" t="s">
        <v>3081</v>
      </c>
      <c r="E28" s="176"/>
      <c r="F28" s="176"/>
      <c r="G28" s="176"/>
      <c r="H28" s="177">
        <v>2</v>
      </c>
      <c r="I28" s="118"/>
      <c r="J28" s="118"/>
      <c r="K28" s="118"/>
    </row>
    <row r="29" spans="1:11" ht="12.75" customHeight="1">
      <c r="A29" s="118"/>
      <c r="B29" s="176"/>
      <c r="C29" s="126" t="s">
        <v>6882</v>
      </c>
      <c r="D29" s="158" t="s">
        <v>472</v>
      </c>
      <c r="E29" s="176"/>
      <c r="F29" s="176"/>
      <c r="G29" s="176"/>
      <c r="H29" s="177">
        <v>2</v>
      </c>
      <c r="I29" s="118"/>
      <c r="J29" s="118"/>
      <c r="K29" s="118"/>
    </row>
    <row r="30" spans="1:11" ht="12.75" customHeight="1">
      <c r="A30" s="118"/>
      <c r="B30" s="176"/>
      <c r="C30" s="126" t="s">
        <v>6883</v>
      </c>
      <c r="D30" s="158" t="s">
        <v>3086</v>
      </c>
      <c r="E30" s="176"/>
      <c r="F30" s="176"/>
      <c r="G30" s="176"/>
      <c r="H30" s="177">
        <v>1</v>
      </c>
      <c r="I30" s="118"/>
      <c r="J30" s="118"/>
      <c r="K30" s="118"/>
    </row>
    <row r="31" spans="1:11" ht="12.75" customHeight="1">
      <c r="A31" s="118"/>
      <c r="B31" s="176"/>
      <c r="C31" s="126" t="s">
        <v>6884</v>
      </c>
      <c r="D31" s="158" t="s">
        <v>478</v>
      </c>
      <c r="E31" s="176"/>
      <c r="F31" s="176"/>
      <c r="G31" s="176"/>
      <c r="H31" s="177">
        <v>3</v>
      </c>
      <c r="I31" s="118"/>
      <c r="J31" s="118"/>
      <c r="K31" s="118"/>
    </row>
    <row r="32" spans="1:11" ht="12.75" customHeight="1">
      <c r="A32" s="118"/>
      <c r="B32" s="176"/>
      <c r="C32" s="126" t="s">
        <v>6885</v>
      </c>
      <c r="D32" s="158" t="s">
        <v>480</v>
      </c>
      <c r="E32" s="176"/>
      <c r="F32" s="176"/>
      <c r="G32" s="176"/>
      <c r="H32" s="177">
        <v>3</v>
      </c>
      <c r="I32" s="118"/>
      <c r="J32" s="118"/>
      <c r="K32" s="118"/>
    </row>
    <row r="33" spans="1:11" ht="12.75" customHeight="1">
      <c r="A33" s="118"/>
      <c r="B33" s="176"/>
      <c r="C33" s="126" t="s">
        <v>6886</v>
      </c>
      <c r="D33" s="158" t="s">
        <v>482</v>
      </c>
      <c r="E33" s="176"/>
      <c r="F33" s="176"/>
      <c r="G33" s="176"/>
      <c r="H33" s="177">
        <v>1</v>
      </c>
      <c r="I33" s="118"/>
      <c r="J33" s="118"/>
      <c r="K33" s="118"/>
    </row>
    <row r="34" spans="1:11" ht="12.75" customHeight="1">
      <c r="A34" s="118"/>
      <c r="B34" s="176"/>
      <c r="C34" s="126" t="s">
        <v>6887</v>
      </c>
      <c r="D34" s="158" t="s">
        <v>484</v>
      </c>
      <c r="E34" s="176"/>
      <c r="F34" s="176"/>
      <c r="G34" s="176"/>
      <c r="H34" s="177">
        <v>2</v>
      </c>
      <c r="I34" s="118"/>
      <c r="J34" s="118"/>
      <c r="K34" s="118"/>
    </row>
    <row r="35" spans="1:11" ht="12.75" customHeight="1">
      <c r="A35" s="118"/>
      <c r="B35" s="176"/>
      <c r="C35" s="126" t="s">
        <v>6888</v>
      </c>
      <c r="D35" s="158" t="s">
        <v>574</v>
      </c>
      <c r="E35" s="176"/>
      <c r="F35" s="176"/>
      <c r="G35" s="176"/>
      <c r="H35" s="177">
        <v>3</v>
      </c>
      <c r="I35" s="118"/>
      <c r="J35" s="118"/>
      <c r="K35" s="118"/>
    </row>
    <row r="36" spans="1:11" ht="12.75" customHeight="1">
      <c r="A36" s="118"/>
      <c r="B36" s="176"/>
      <c r="C36" s="126" t="s">
        <v>6889</v>
      </c>
      <c r="D36" s="158" t="s">
        <v>2972</v>
      </c>
      <c r="E36" s="176"/>
      <c r="F36" s="176"/>
      <c r="G36" s="176"/>
      <c r="H36" s="177">
        <v>3</v>
      </c>
      <c r="I36" s="118"/>
      <c r="J36" s="118"/>
      <c r="K36" s="118"/>
    </row>
    <row r="37" spans="1:11" ht="12.75" customHeight="1">
      <c r="A37" s="118"/>
      <c r="B37" s="176"/>
      <c r="C37" s="126" t="s">
        <v>6890</v>
      </c>
      <c r="D37" s="158" t="s">
        <v>2974</v>
      </c>
      <c r="E37" s="176"/>
      <c r="F37" s="176"/>
      <c r="G37" s="176"/>
      <c r="H37" s="177">
        <v>2</v>
      </c>
      <c r="I37" s="118"/>
      <c r="J37" s="118"/>
      <c r="K37" s="118"/>
    </row>
    <row r="38" spans="1:11" ht="12.75" customHeight="1">
      <c r="A38" s="118"/>
      <c r="B38" s="176"/>
      <c r="C38" s="126" t="s">
        <v>6891</v>
      </c>
      <c r="D38" s="158" t="s">
        <v>2976</v>
      </c>
      <c r="E38" s="176"/>
      <c r="F38" s="176"/>
      <c r="G38" s="176"/>
      <c r="H38" s="177">
        <v>2</v>
      </c>
      <c r="I38" s="118"/>
      <c r="J38" s="118"/>
      <c r="K38" s="118"/>
    </row>
    <row r="39" spans="1:11" ht="12.75" customHeight="1">
      <c r="A39" s="118"/>
      <c r="B39" s="176"/>
      <c r="C39" s="126" t="s">
        <v>6892</v>
      </c>
      <c r="D39" s="158" t="s">
        <v>2978</v>
      </c>
      <c r="E39" s="176"/>
      <c r="F39" s="176"/>
      <c r="G39" s="176"/>
      <c r="H39" s="177">
        <v>2</v>
      </c>
      <c r="I39" s="118"/>
      <c r="J39" s="118"/>
      <c r="K39" s="118"/>
    </row>
    <row r="40" spans="1:11" ht="12.75" customHeight="1">
      <c r="A40" s="118"/>
      <c r="B40" s="176"/>
      <c r="C40" s="126" t="s">
        <v>6893</v>
      </c>
      <c r="D40" s="158" t="s">
        <v>2980</v>
      </c>
      <c r="E40" s="176"/>
      <c r="F40" s="176"/>
      <c r="G40" s="176"/>
      <c r="H40" s="177">
        <v>2</v>
      </c>
      <c r="I40" s="118"/>
      <c r="J40" s="118"/>
      <c r="K40" s="118"/>
    </row>
    <row r="41" spans="1:11" ht="12.75" customHeight="1">
      <c r="A41" s="118"/>
      <c r="B41" s="176"/>
      <c r="C41" s="126" t="s">
        <v>6894</v>
      </c>
      <c r="D41" s="158" t="s">
        <v>2982</v>
      </c>
      <c r="E41" s="176"/>
      <c r="F41" s="176"/>
      <c r="G41" s="176"/>
      <c r="H41" s="177">
        <v>2</v>
      </c>
      <c r="I41" s="118"/>
      <c r="J41" s="118"/>
      <c r="K41" s="118"/>
    </row>
    <row r="42" spans="1:11" ht="12.75" customHeight="1">
      <c r="A42" s="118"/>
      <c r="B42" s="176"/>
      <c r="C42" s="126"/>
      <c r="D42" s="158" t="s">
        <v>1225</v>
      </c>
      <c r="E42" s="176"/>
      <c r="F42" s="176"/>
      <c r="G42" s="176"/>
      <c r="H42" s="177">
        <v>2</v>
      </c>
      <c r="I42" s="118"/>
      <c r="J42" s="118"/>
      <c r="K42" s="118"/>
    </row>
    <row r="43" spans="1:11" ht="12.75" customHeight="1">
      <c r="A43" s="118"/>
      <c r="B43" s="176"/>
      <c r="C43" s="126"/>
      <c r="D43" s="158" t="s">
        <v>1045</v>
      </c>
      <c r="E43" s="176"/>
      <c r="F43" s="176"/>
      <c r="G43" s="176"/>
      <c r="H43" s="177">
        <v>3</v>
      </c>
      <c r="I43" s="118"/>
      <c r="J43" s="118"/>
      <c r="K43" s="118"/>
    </row>
    <row r="44" spans="1:11" ht="12.75" customHeight="1">
      <c r="A44" s="118"/>
      <c r="B44" s="176"/>
      <c r="C44" s="126"/>
      <c r="D44" s="158" t="s">
        <v>1047</v>
      </c>
      <c r="E44" s="176"/>
      <c r="F44" s="176"/>
      <c r="G44" s="176"/>
      <c r="H44" s="177">
        <v>2</v>
      </c>
      <c r="I44" s="118"/>
      <c r="J44" s="118"/>
      <c r="K44" s="118"/>
    </row>
    <row r="45" spans="1:11" ht="12.75" customHeight="1">
      <c r="A45" s="118"/>
      <c r="B45" s="176"/>
      <c r="C45" s="126"/>
      <c r="D45" s="158" t="s">
        <v>3685</v>
      </c>
      <c r="E45" s="176"/>
      <c r="F45" s="176"/>
      <c r="G45" s="176"/>
      <c r="H45" s="177">
        <v>3</v>
      </c>
      <c r="I45" s="118"/>
      <c r="J45" s="118"/>
      <c r="K45" s="118"/>
    </row>
    <row r="46" spans="1:11" ht="12.75" customHeight="1">
      <c r="A46" s="118"/>
      <c r="B46" s="176"/>
      <c r="C46" s="126"/>
      <c r="D46" s="158" t="s">
        <v>1048</v>
      </c>
      <c r="E46" s="176"/>
      <c r="F46" s="176"/>
      <c r="G46" s="176"/>
      <c r="H46" s="177">
        <v>2</v>
      </c>
      <c r="I46" s="118"/>
      <c r="J46" s="118"/>
      <c r="K46" s="118"/>
    </row>
    <row r="47" spans="1:11" ht="12.75" customHeight="1">
      <c r="A47" s="118"/>
      <c r="B47" s="176"/>
      <c r="C47" s="126"/>
      <c r="D47" s="158" t="s">
        <v>1228</v>
      </c>
      <c r="E47" s="176"/>
      <c r="F47" s="176"/>
      <c r="G47" s="176"/>
      <c r="H47" s="177">
        <v>1</v>
      </c>
      <c r="I47" s="118"/>
      <c r="J47" s="118"/>
      <c r="K47" s="118"/>
    </row>
    <row r="48" spans="1:11" ht="12.75" customHeight="1">
      <c r="A48" s="118"/>
      <c r="B48" s="119" t="s">
        <v>2446</v>
      </c>
      <c r="C48" s="120"/>
      <c r="D48" s="120" t="s">
        <v>6895</v>
      </c>
      <c r="E48" s="120"/>
      <c r="F48" s="120"/>
      <c r="G48" s="120"/>
      <c r="H48" s="121">
        <v>8</v>
      </c>
      <c r="I48" s="118"/>
      <c r="J48" s="118"/>
      <c r="K48" s="118" t="s">
        <v>1239</v>
      </c>
    </row>
    <row r="49" spans="1:11" ht="12.75" customHeight="1">
      <c r="A49" s="118"/>
      <c r="B49" s="120"/>
      <c r="C49" s="120"/>
      <c r="D49" s="120" t="s">
        <v>6896</v>
      </c>
      <c r="E49" s="120"/>
      <c r="F49" s="120"/>
      <c r="G49" s="120"/>
      <c r="H49" s="121">
        <v>3</v>
      </c>
      <c r="I49" s="118"/>
      <c r="J49" s="118"/>
      <c r="K49" s="118"/>
    </row>
    <row r="50" spans="1:11" ht="12.75" customHeight="1">
      <c r="A50" s="118"/>
      <c r="B50" s="120"/>
      <c r="C50" s="120"/>
      <c r="D50" s="120" t="s">
        <v>6897</v>
      </c>
      <c r="E50" s="120"/>
      <c r="F50" s="120"/>
      <c r="G50" s="120"/>
      <c r="H50" s="121">
        <v>5</v>
      </c>
      <c r="I50" s="118"/>
      <c r="J50" s="118"/>
      <c r="K50" s="118"/>
    </row>
    <row r="51" spans="1:11" ht="12.75" customHeight="1">
      <c r="A51" s="179"/>
      <c r="B51" s="179" t="s">
        <v>6898</v>
      </c>
      <c r="C51" s="180" t="s">
        <v>6899</v>
      </c>
      <c r="D51" s="181" t="s">
        <v>2475</v>
      </c>
      <c r="E51" s="179" t="s">
        <v>18</v>
      </c>
      <c r="F51" s="179" t="s">
        <v>19</v>
      </c>
      <c r="G51" s="179" t="s">
        <v>20</v>
      </c>
      <c r="H51" s="182">
        <v>2</v>
      </c>
      <c r="I51" s="179"/>
      <c r="J51" s="179"/>
      <c r="K51" s="118"/>
    </row>
    <row r="52" spans="1:11" ht="12.75" customHeight="1">
      <c r="A52" s="179"/>
      <c r="B52" s="179"/>
      <c r="C52" s="180" t="s">
        <v>6900</v>
      </c>
      <c r="D52" s="181" t="s">
        <v>2479</v>
      </c>
      <c r="E52" s="179"/>
      <c r="F52" s="179"/>
      <c r="G52" s="179"/>
      <c r="H52" s="182">
        <v>2</v>
      </c>
      <c r="I52" s="179"/>
      <c r="J52" s="179"/>
      <c r="K52" s="118"/>
    </row>
    <row r="53" spans="1:11" ht="12.75" customHeight="1">
      <c r="A53" s="179"/>
      <c r="B53" s="179"/>
      <c r="C53" s="180" t="s">
        <v>6901</v>
      </c>
      <c r="D53" s="181" t="s">
        <v>2481</v>
      </c>
      <c r="E53" s="179"/>
      <c r="F53" s="179"/>
      <c r="G53" s="179"/>
      <c r="H53" s="182">
        <v>2</v>
      </c>
      <c r="I53" s="179"/>
      <c r="J53" s="179"/>
      <c r="K53" s="118"/>
    </row>
    <row r="54" spans="1:11" ht="12.75" customHeight="1">
      <c r="A54" s="179"/>
      <c r="B54" s="179"/>
      <c r="C54" s="180" t="s">
        <v>6902</v>
      </c>
      <c r="D54" s="181" t="s">
        <v>2483</v>
      </c>
      <c r="E54" s="179"/>
      <c r="F54" s="179"/>
      <c r="G54" s="179"/>
      <c r="H54" s="182">
        <v>2</v>
      </c>
      <c r="I54" s="179"/>
      <c r="J54" s="179"/>
      <c r="K54" s="118"/>
    </row>
    <row r="55" spans="1:11" ht="12.75" customHeight="1">
      <c r="A55" s="179"/>
      <c r="B55" s="179"/>
      <c r="C55" s="180" t="s">
        <v>6903</v>
      </c>
      <c r="D55" s="181" t="s">
        <v>2485</v>
      </c>
      <c r="E55" s="179"/>
      <c r="F55" s="179"/>
      <c r="G55" s="179"/>
      <c r="H55" s="182">
        <v>2</v>
      </c>
      <c r="I55" s="179"/>
      <c r="J55" s="179"/>
      <c r="K55" s="118"/>
    </row>
    <row r="56" spans="1:11" ht="12.75" customHeight="1">
      <c r="A56" s="179"/>
      <c r="B56" s="179"/>
      <c r="C56" s="180" t="s">
        <v>6904</v>
      </c>
      <c r="D56" s="181" t="s">
        <v>2487</v>
      </c>
      <c r="E56" s="179"/>
      <c r="F56" s="179"/>
      <c r="G56" s="179"/>
      <c r="H56" s="182">
        <v>2</v>
      </c>
      <c r="I56" s="179"/>
      <c r="J56" s="179"/>
      <c r="K56" s="118"/>
    </row>
    <row r="57" spans="1:11" ht="12.75" customHeight="1">
      <c r="A57" s="179"/>
      <c r="B57" s="179"/>
      <c r="C57" s="180" t="s">
        <v>6905</v>
      </c>
      <c r="D57" s="181" t="s">
        <v>2489</v>
      </c>
      <c r="E57" s="179"/>
      <c r="F57" s="179"/>
      <c r="G57" s="179"/>
      <c r="H57" s="182">
        <v>2</v>
      </c>
      <c r="I57" s="179"/>
      <c r="J57" s="179"/>
      <c r="K57" s="118"/>
    </row>
    <row r="58" spans="1:11" ht="12.75" customHeight="1">
      <c r="A58" s="179"/>
      <c r="B58" s="179"/>
      <c r="C58" s="180" t="s">
        <v>2474</v>
      </c>
      <c r="D58" s="181" t="s">
        <v>2475</v>
      </c>
      <c r="E58" s="179" t="s">
        <v>18</v>
      </c>
      <c r="F58" s="179" t="s">
        <v>19</v>
      </c>
      <c r="G58" s="179" t="s">
        <v>269</v>
      </c>
      <c r="H58" s="182">
        <v>1</v>
      </c>
      <c r="I58" s="179"/>
      <c r="J58" s="179"/>
      <c r="K58" s="118"/>
    </row>
    <row r="59" spans="1:11" ht="12.75" customHeight="1">
      <c r="A59" s="179"/>
      <c r="B59" s="179"/>
      <c r="C59" s="180" t="s">
        <v>2478</v>
      </c>
      <c r="D59" s="181" t="s">
        <v>2479</v>
      </c>
      <c r="E59" s="179"/>
      <c r="F59" s="179"/>
      <c r="G59" s="179"/>
      <c r="H59" s="182">
        <v>1</v>
      </c>
      <c r="I59" s="179"/>
      <c r="J59" s="179"/>
      <c r="K59" s="118"/>
    </row>
    <row r="60" spans="1:11" ht="12.75" customHeight="1">
      <c r="A60" s="179"/>
      <c r="B60" s="179"/>
      <c r="C60" s="180" t="s">
        <v>2480</v>
      </c>
      <c r="D60" s="181" t="s">
        <v>2481</v>
      </c>
      <c r="E60" s="179"/>
      <c r="F60" s="179"/>
      <c r="G60" s="179"/>
      <c r="H60" s="182">
        <v>1</v>
      </c>
      <c r="I60" s="179"/>
      <c r="J60" s="179"/>
      <c r="K60" s="118"/>
    </row>
    <row r="61" spans="1:11" ht="12.75" customHeight="1">
      <c r="A61" s="179"/>
      <c r="B61" s="179"/>
      <c r="C61" s="180" t="s">
        <v>2482</v>
      </c>
      <c r="D61" s="181" t="s">
        <v>2483</v>
      </c>
      <c r="E61" s="179"/>
      <c r="F61" s="179"/>
      <c r="G61" s="179"/>
      <c r="H61" s="182">
        <v>1</v>
      </c>
      <c r="I61" s="179"/>
      <c r="J61" s="179"/>
      <c r="K61" s="118"/>
    </row>
    <row r="62" spans="1:11" ht="12.75" customHeight="1">
      <c r="A62" s="179"/>
      <c r="B62" s="179"/>
      <c r="C62" s="180" t="s">
        <v>2484</v>
      </c>
      <c r="D62" s="181" t="s">
        <v>2485</v>
      </c>
      <c r="E62" s="179"/>
      <c r="F62" s="179"/>
      <c r="G62" s="179"/>
      <c r="H62" s="182">
        <v>1</v>
      </c>
      <c r="I62" s="179"/>
      <c r="J62" s="179"/>
      <c r="K62" s="118"/>
    </row>
    <row r="63" spans="1:11" ht="12.75" customHeight="1">
      <c r="A63" s="179"/>
      <c r="B63" s="179"/>
      <c r="C63" s="180" t="s">
        <v>2486</v>
      </c>
      <c r="D63" s="181" t="s">
        <v>2487</v>
      </c>
      <c r="E63" s="179"/>
      <c r="F63" s="179"/>
      <c r="G63" s="179"/>
      <c r="H63" s="182">
        <v>1</v>
      </c>
      <c r="I63" s="179"/>
      <c r="J63" s="179"/>
      <c r="K63" s="118"/>
    </row>
    <row r="64" spans="1:11" ht="12.75" customHeight="1">
      <c r="A64" s="179"/>
      <c r="B64" s="179"/>
      <c r="C64" s="180" t="s">
        <v>2488</v>
      </c>
      <c r="D64" s="181" t="s">
        <v>2489</v>
      </c>
      <c r="E64" s="179"/>
      <c r="F64" s="179"/>
      <c r="G64" s="179"/>
      <c r="H64" s="182">
        <v>1</v>
      </c>
      <c r="I64" s="179"/>
      <c r="J64" s="179"/>
      <c r="K64" s="118"/>
    </row>
    <row r="65" spans="1:11" ht="12.75" customHeight="1">
      <c r="A65" s="179"/>
      <c r="B65" s="179"/>
      <c r="C65" s="180"/>
      <c r="D65" s="181" t="s">
        <v>1225</v>
      </c>
      <c r="E65" s="179"/>
      <c r="F65" s="179"/>
      <c r="G65" s="179"/>
      <c r="H65" s="182">
        <v>2</v>
      </c>
      <c r="I65" s="179"/>
      <c r="J65" s="179"/>
      <c r="K65" s="118"/>
    </row>
    <row r="66" spans="1:11" ht="12.75" customHeight="1">
      <c r="A66" s="179"/>
      <c r="B66" s="179"/>
      <c r="C66" s="180"/>
      <c r="D66" s="181" t="s">
        <v>1047</v>
      </c>
      <c r="E66" s="179"/>
      <c r="F66" s="179"/>
      <c r="G66" s="179"/>
      <c r="H66" s="182">
        <v>3</v>
      </c>
      <c r="I66" s="179"/>
      <c r="J66" s="179"/>
      <c r="K66" s="118"/>
    </row>
    <row r="67" spans="1:11" ht="12.75" customHeight="1">
      <c r="A67" s="179"/>
      <c r="B67" s="179"/>
      <c r="C67" s="180"/>
      <c r="D67" s="181" t="s">
        <v>5650</v>
      </c>
      <c r="E67" s="179"/>
      <c r="F67" s="179"/>
      <c r="G67" s="179"/>
      <c r="H67" s="182">
        <v>2</v>
      </c>
      <c r="I67" s="179"/>
      <c r="J67" s="179"/>
      <c r="K67" s="118"/>
    </row>
    <row r="68" spans="1:11" ht="12.75" customHeight="1">
      <c r="A68" s="118"/>
      <c r="B68" s="118" t="s">
        <v>6906</v>
      </c>
      <c r="C68" s="123" t="s">
        <v>6907</v>
      </c>
      <c r="D68" s="126" t="s">
        <v>2766</v>
      </c>
      <c r="E68" s="118" t="s">
        <v>788</v>
      </c>
      <c r="F68" s="118" t="s">
        <v>19</v>
      </c>
      <c r="G68" s="118" t="s">
        <v>20</v>
      </c>
      <c r="H68" s="125">
        <v>3</v>
      </c>
      <c r="I68" s="118"/>
      <c r="J68" s="118"/>
      <c r="K68" s="118" t="s">
        <v>1908</v>
      </c>
    </row>
    <row r="69" spans="1:11" ht="12.75" customHeight="1">
      <c r="A69" s="118"/>
      <c r="B69" s="118"/>
      <c r="C69" s="123" t="s">
        <v>6908</v>
      </c>
      <c r="D69" s="126" t="s">
        <v>2459</v>
      </c>
      <c r="E69" s="118"/>
      <c r="F69" s="118"/>
      <c r="G69" s="118"/>
      <c r="H69" s="125">
        <v>2</v>
      </c>
      <c r="I69" s="118"/>
      <c r="J69" s="118"/>
      <c r="K69" s="118"/>
    </row>
    <row r="70" spans="1:11" ht="12.75" customHeight="1">
      <c r="A70" s="118"/>
      <c r="B70" s="118"/>
      <c r="C70" s="123" t="s">
        <v>6909</v>
      </c>
      <c r="D70" s="126" t="s">
        <v>2461</v>
      </c>
      <c r="E70" s="118"/>
      <c r="F70" s="118"/>
      <c r="G70" s="118"/>
      <c r="H70" s="125">
        <v>2</v>
      </c>
      <c r="I70" s="118"/>
      <c r="J70" s="118"/>
      <c r="K70" s="118"/>
    </row>
    <row r="71" spans="1:11" ht="12.75" customHeight="1">
      <c r="A71" s="118"/>
      <c r="B71" s="118"/>
      <c r="C71" s="123" t="s">
        <v>6910</v>
      </c>
      <c r="D71" s="126" t="s">
        <v>4526</v>
      </c>
      <c r="E71" s="118"/>
      <c r="F71" s="118"/>
      <c r="G71" s="118"/>
      <c r="H71" s="125">
        <v>2</v>
      </c>
      <c r="I71" s="118"/>
      <c r="J71" s="118"/>
      <c r="K71" s="118"/>
    </row>
    <row r="72" spans="1:11" ht="12.75" customHeight="1">
      <c r="A72" s="118"/>
      <c r="B72" s="118"/>
      <c r="C72" s="123" t="s">
        <v>6911</v>
      </c>
      <c r="D72" s="126" t="s">
        <v>4528</v>
      </c>
      <c r="E72" s="118"/>
      <c r="F72" s="118"/>
      <c r="G72" s="118"/>
      <c r="H72" s="125">
        <v>2</v>
      </c>
      <c r="I72" s="118"/>
      <c r="J72" s="118"/>
      <c r="K72" s="118"/>
    </row>
    <row r="73" spans="1:11" ht="12.75" customHeight="1">
      <c r="A73" s="118"/>
      <c r="B73" s="118"/>
      <c r="C73" s="123" t="s">
        <v>6912</v>
      </c>
      <c r="D73" s="126" t="s">
        <v>4530</v>
      </c>
      <c r="E73" s="118"/>
      <c r="F73" s="118"/>
      <c r="G73" s="118"/>
      <c r="H73" s="125">
        <v>2</v>
      </c>
      <c r="I73" s="118"/>
      <c r="J73" s="118"/>
      <c r="K73" s="118"/>
    </row>
    <row r="74" spans="1:11" ht="12.75" customHeight="1">
      <c r="A74" s="118"/>
      <c r="B74" s="118"/>
      <c r="C74" s="123" t="s">
        <v>6913</v>
      </c>
      <c r="D74" s="126" t="s">
        <v>4532</v>
      </c>
      <c r="E74" s="118"/>
      <c r="F74" s="118"/>
      <c r="G74" s="118"/>
      <c r="H74" s="125">
        <v>2</v>
      </c>
      <c r="I74" s="118"/>
      <c r="J74" s="118"/>
      <c r="K74" s="118"/>
    </row>
    <row r="75" spans="1:11" ht="12.75" customHeight="1">
      <c r="A75" s="118"/>
      <c r="B75" s="118"/>
      <c r="C75" s="123" t="s">
        <v>6914</v>
      </c>
      <c r="D75" s="126" t="s">
        <v>4534</v>
      </c>
      <c r="E75" s="118"/>
      <c r="F75" s="118"/>
      <c r="G75" s="118"/>
      <c r="H75" s="125">
        <v>2</v>
      </c>
      <c r="I75" s="118"/>
      <c r="J75" s="118"/>
      <c r="K75" s="118"/>
    </row>
    <row r="76" spans="1:11" ht="12.75" customHeight="1">
      <c r="A76" s="118"/>
      <c r="B76" s="118"/>
      <c r="C76" s="123" t="s">
        <v>6915</v>
      </c>
      <c r="D76" s="126" t="s">
        <v>2782</v>
      </c>
      <c r="E76" s="118"/>
      <c r="F76" s="118"/>
      <c r="G76" s="118"/>
      <c r="H76" s="125">
        <v>2</v>
      </c>
      <c r="I76" s="118"/>
      <c r="J76" s="118"/>
      <c r="K76" s="118"/>
    </row>
    <row r="77" spans="1:11" ht="12.75" customHeight="1">
      <c r="A77" s="118"/>
      <c r="B77" s="118"/>
      <c r="C77" s="123" t="s">
        <v>6916</v>
      </c>
      <c r="D77" s="126" t="s">
        <v>2475</v>
      </c>
      <c r="E77" s="118"/>
      <c r="F77" s="118"/>
      <c r="G77" s="118"/>
      <c r="H77" s="125">
        <v>2</v>
      </c>
      <c r="I77" s="118"/>
      <c r="J77" s="118"/>
      <c r="K77" s="118"/>
    </row>
    <row r="78" spans="1:11" ht="12.75" customHeight="1">
      <c r="A78" s="118"/>
      <c r="B78" s="118"/>
      <c r="C78" s="123" t="s">
        <v>6917</v>
      </c>
      <c r="D78" s="126" t="s">
        <v>4538</v>
      </c>
      <c r="E78" s="118"/>
      <c r="F78" s="118"/>
      <c r="G78" s="118"/>
      <c r="H78" s="125">
        <v>2</v>
      </c>
      <c r="I78" s="118"/>
      <c r="J78" s="118"/>
      <c r="K78" s="118"/>
    </row>
    <row r="79" spans="1:11" ht="12.75" customHeight="1">
      <c r="A79" s="118"/>
      <c r="B79" s="118"/>
      <c r="C79" s="123" t="s">
        <v>6918</v>
      </c>
      <c r="D79" s="126" t="s">
        <v>2481</v>
      </c>
      <c r="E79" s="118"/>
      <c r="F79" s="118"/>
      <c r="G79" s="118"/>
      <c r="H79" s="125">
        <v>2</v>
      </c>
      <c r="I79" s="118"/>
      <c r="J79" s="118"/>
      <c r="K79" s="118"/>
    </row>
    <row r="80" spans="1:11" ht="12.75" customHeight="1">
      <c r="A80" s="118"/>
      <c r="B80" s="118"/>
      <c r="C80" s="123" t="s">
        <v>6919</v>
      </c>
      <c r="D80" s="126" t="s">
        <v>4542</v>
      </c>
      <c r="E80" s="118"/>
      <c r="F80" s="118"/>
      <c r="G80" s="118"/>
      <c r="H80" s="125">
        <v>2</v>
      </c>
      <c r="I80" s="118"/>
      <c r="J80" s="118"/>
      <c r="K80" s="118"/>
    </row>
    <row r="81" spans="1:11" ht="12.75" customHeight="1">
      <c r="A81" s="118"/>
      <c r="B81" s="118"/>
      <c r="C81" s="123" t="s">
        <v>6920</v>
      </c>
      <c r="D81" s="126" t="s">
        <v>2485</v>
      </c>
      <c r="E81" s="118"/>
      <c r="F81" s="118"/>
      <c r="G81" s="118"/>
      <c r="H81" s="125">
        <v>2</v>
      </c>
      <c r="I81" s="118"/>
      <c r="J81" s="118"/>
      <c r="K81" s="118"/>
    </row>
    <row r="82" spans="1:11" ht="12.75" customHeight="1">
      <c r="A82" s="118"/>
      <c r="B82" s="118"/>
      <c r="C82" s="123" t="s">
        <v>6921</v>
      </c>
      <c r="D82" s="126" t="s">
        <v>2487</v>
      </c>
      <c r="E82" s="118"/>
      <c r="F82" s="118"/>
      <c r="G82" s="118"/>
      <c r="H82" s="125">
        <v>2</v>
      </c>
      <c r="I82" s="118"/>
      <c r="J82" s="118"/>
      <c r="K82" s="118"/>
    </row>
    <row r="83" spans="1:11" ht="12.75" customHeight="1">
      <c r="A83" s="118"/>
      <c r="B83" s="118"/>
      <c r="C83" s="123" t="s">
        <v>6922</v>
      </c>
      <c r="D83" s="126" t="s">
        <v>4546</v>
      </c>
      <c r="E83" s="118"/>
      <c r="F83" s="118"/>
      <c r="G83" s="118"/>
      <c r="H83" s="125">
        <v>2</v>
      </c>
      <c r="I83" s="118"/>
      <c r="J83" s="118"/>
      <c r="K83" s="118"/>
    </row>
    <row r="84" spans="1:11" ht="12.75" customHeight="1">
      <c r="A84" s="118"/>
      <c r="B84" s="118"/>
      <c r="C84" s="123" t="s">
        <v>6923</v>
      </c>
      <c r="D84" s="124" t="s">
        <v>6924</v>
      </c>
      <c r="E84" s="118"/>
      <c r="F84" s="118"/>
      <c r="G84" s="118"/>
      <c r="H84" s="125">
        <v>2</v>
      </c>
      <c r="I84" s="118"/>
      <c r="J84" s="118"/>
      <c r="K84" s="118"/>
    </row>
    <row r="85" spans="1:11" ht="12.75" customHeight="1">
      <c r="A85" s="118"/>
      <c r="B85" s="118"/>
      <c r="C85" s="123" t="s">
        <v>6925</v>
      </c>
      <c r="D85" s="124" t="s">
        <v>6926</v>
      </c>
      <c r="E85" s="118"/>
      <c r="F85" s="118"/>
      <c r="G85" s="118"/>
      <c r="H85" s="125">
        <v>1</v>
      </c>
      <c r="I85" s="118"/>
      <c r="J85" s="118"/>
      <c r="K85" s="118"/>
    </row>
    <row r="86" spans="1:11" ht="12.75" customHeight="1">
      <c r="A86" s="118"/>
      <c r="B86" s="118"/>
      <c r="C86" s="123" t="s">
        <v>6927</v>
      </c>
      <c r="D86" s="124" t="s">
        <v>6928</v>
      </c>
      <c r="E86" s="118"/>
      <c r="F86" s="118"/>
      <c r="G86" s="118"/>
      <c r="H86" s="125">
        <v>1</v>
      </c>
      <c r="I86" s="118"/>
      <c r="J86" s="118"/>
      <c r="K86" s="118"/>
    </row>
    <row r="87" spans="1:11" ht="12.75" customHeight="1">
      <c r="A87" s="118"/>
      <c r="B87" s="118"/>
      <c r="C87" s="123" t="s">
        <v>6929</v>
      </c>
      <c r="D87" s="126" t="s">
        <v>2487</v>
      </c>
      <c r="E87" s="118"/>
      <c r="F87" s="118"/>
      <c r="G87" s="118"/>
      <c r="H87" s="125">
        <v>2</v>
      </c>
      <c r="I87" s="118"/>
      <c r="J87" s="118"/>
      <c r="K87" s="118"/>
    </row>
    <row r="88" spans="1:11" ht="12.75" customHeight="1">
      <c r="A88" s="118"/>
      <c r="B88" s="118"/>
      <c r="C88" s="123" t="s">
        <v>6930</v>
      </c>
      <c r="D88" s="126" t="s">
        <v>2805</v>
      </c>
      <c r="E88" s="118"/>
      <c r="F88" s="118"/>
      <c r="G88" s="118"/>
      <c r="H88" s="125">
        <v>2</v>
      </c>
      <c r="I88" s="118"/>
      <c r="J88" s="118"/>
      <c r="K88" s="118"/>
    </row>
    <row r="89" spans="1:11" ht="12.75" customHeight="1">
      <c r="A89" s="118"/>
      <c r="B89" s="118"/>
      <c r="C89" s="123" t="s">
        <v>6931</v>
      </c>
      <c r="D89" s="126" t="s">
        <v>2807</v>
      </c>
      <c r="E89" s="118"/>
      <c r="F89" s="118"/>
      <c r="G89" s="118"/>
      <c r="H89" s="125">
        <v>1</v>
      </c>
      <c r="I89" s="118"/>
      <c r="J89" s="118"/>
      <c r="K89" s="118"/>
    </row>
    <row r="90" spans="1:11" ht="12.75" customHeight="1">
      <c r="A90" s="118"/>
      <c r="B90" s="118"/>
      <c r="C90" s="123" t="s">
        <v>6932</v>
      </c>
      <c r="D90" s="126" t="s">
        <v>2809</v>
      </c>
      <c r="E90" s="118"/>
      <c r="F90" s="118"/>
      <c r="G90" s="118"/>
      <c r="H90" s="125">
        <v>1</v>
      </c>
      <c r="I90" s="118"/>
      <c r="J90" s="118"/>
      <c r="K90" s="118"/>
    </row>
    <row r="91" spans="1:11" ht="12.75" customHeight="1">
      <c r="A91" s="118"/>
      <c r="B91" s="118"/>
      <c r="C91" s="123" t="s">
        <v>6933</v>
      </c>
      <c r="D91" s="126" t="s">
        <v>2811</v>
      </c>
      <c r="E91" s="118"/>
      <c r="F91" s="118"/>
      <c r="G91" s="118"/>
      <c r="H91" s="125">
        <v>1</v>
      </c>
      <c r="I91" s="118"/>
      <c r="J91" s="118"/>
      <c r="K91" s="118"/>
    </row>
    <row r="92" spans="1:11" ht="12.75" customHeight="1">
      <c r="A92" s="118"/>
      <c r="B92" s="118"/>
      <c r="C92" s="123" t="s">
        <v>6934</v>
      </c>
      <c r="D92" s="126" t="s">
        <v>2813</v>
      </c>
      <c r="E92" s="118"/>
      <c r="F92" s="118"/>
      <c r="G92" s="118"/>
      <c r="H92" s="125">
        <v>1</v>
      </c>
      <c r="I92" s="118"/>
      <c r="J92" s="118"/>
      <c r="K92" s="118"/>
    </row>
    <row r="93" spans="1:11" ht="12.75" customHeight="1">
      <c r="A93" s="118"/>
      <c r="B93" s="118"/>
      <c r="C93" s="123" t="s">
        <v>6935</v>
      </c>
      <c r="D93" s="126" t="s">
        <v>2815</v>
      </c>
      <c r="E93" s="118"/>
      <c r="F93" s="118"/>
      <c r="G93" s="118"/>
      <c r="H93" s="125">
        <v>1</v>
      </c>
      <c r="I93" s="118"/>
      <c r="J93" s="118"/>
      <c r="K93" s="118"/>
    </row>
    <row r="94" spans="1:11" ht="12.75" customHeight="1">
      <c r="A94" s="118"/>
      <c r="B94" s="118"/>
      <c r="C94" s="123" t="s">
        <v>6936</v>
      </c>
      <c r="D94" s="126" t="s">
        <v>2487</v>
      </c>
      <c r="E94" s="118"/>
      <c r="F94" s="118"/>
      <c r="G94" s="118"/>
      <c r="H94" s="125">
        <v>2</v>
      </c>
      <c r="I94" s="118"/>
      <c r="J94" s="118"/>
      <c r="K94" s="118"/>
    </row>
    <row r="95" spans="1:11" ht="12.75" customHeight="1">
      <c r="A95" s="118"/>
      <c r="B95" s="118"/>
      <c r="C95" s="123" t="s">
        <v>6937</v>
      </c>
      <c r="D95" s="126" t="s">
        <v>4663</v>
      </c>
      <c r="E95" s="118"/>
      <c r="F95" s="118"/>
      <c r="G95" s="118"/>
      <c r="H95" s="125">
        <v>1</v>
      </c>
      <c r="I95" s="118"/>
      <c r="J95" s="118"/>
      <c r="K95" s="118"/>
    </row>
    <row r="96" spans="1:11" ht="12.75" customHeight="1">
      <c r="A96" s="118"/>
      <c r="B96" s="118"/>
      <c r="C96" s="123" t="s">
        <v>6938</v>
      </c>
      <c r="D96" s="126" t="s">
        <v>2487</v>
      </c>
      <c r="E96" s="118"/>
      <c r="F96" s="118"/>
      <c r="G96" s="118"/>
      <c r="H96" s="125">
        <v>2</v>
      </c>
      <c r="I96" s="118"/>
      <c r="J96" s="118"/>
      <c r="K96" s="118"/>
    </row>
    <row r="97" spans="1:11" ht="12.75" customHeight="1">
      <c r="A97" s="118"/>
      <c r="B97" s="118"/>
      <c r="C97" s="123" t="s">
        <v>6939</v>
      </c>
      <c r="D97" s="126" t="s">
        <v>4562</v>
      </c>
      <c r="E97" s="118"/>
      <c r="F97" s="118"/>
      <c r="G97" s="118"/>
      <c r="H97" s="125">
        <v>2</v>
      </c>
      <c r="I97" s="118"/>
      <c r="J97" s="118"/>
      <c r="K97" s="118"/>
    </row>
    <row r="98" spans="1:11" ht="12.75" customHeight="1">
      <c r="A98" s="118"/>
      <c r="B98" s="118"/>
      <c r="C98" s="123" t="s">
        <v>6940</v>
      </c>
      <c r="D98" s="126" t="s">
        <v>4564</v>
      </c>
      <c r="E98" s="118"/>
      <c r="F98" s="118"/>
      <c r="G98" s="118"/>
      <c r="H98" s="125">
        <v>2</v>
      </c>
      <c r="I98" s="118"/>
      <c r="J98" s="118"/>
      <c r="K98" s="118"/>
    </row>
    <row r="99" spans="1:11" ht="12.75" customHeight="1">
      <c r="A99" s="118"/>
      <c r="B99" s="118"/>
      <c r="C99" s="123" t="s">
        <v>6941</v>
      </c>
      <c r="D99" s="126" t="s">
        <v>4566</v>
      </c>
      <c r="E99" s="118"/>
      <c r="F99" s="118"/>
      <c r="G99" s="118"/>
      <c r="H99" s="125">
        <v>2</v>
      </c>
      <c r="I99" s="118"/>
      <c r="J99" s="118"/>
      <c r="K99" s="118"/>
    </row>
    <row r="100" spans="1:11" ht="12.75" customHeight="1">
      <c r="A100" s="118"/>
      <c r="B100" s="118"/>
      <c r="C100" s="123" t="s">
        <v>6942</v>
      </c>
      <c r="D100" s="126" t="s">
        <v>2487</v>
      </c>
      <c r="E100" s="118"/>
      <c r="F100" s="118"/>
      <c r="G100" s="118"/>
      <c r="H100" s="125">
        <v>2</v>
      </c>
      <c r="I100" s="118"/>
      <c r="J100" s="118"/>
      <c r="K100" s="118"/>
    </row>
    <row r="101" spans="1:11" ht="12.75" customHeight="1">
      <c r="A101" s="118"/>
      <c r="B101" s="118"/>
      <c r="C101" s="123" t="s">
        <v>6943</v>
      </c>
      <c r="D101" s="126" t="s">
        <v>4569</v>
      </c>
      <c r="E101" s="118"/>
      <c r="F101" s="118"/>
      <c r="G101" s="118"/>
      <c r="H101" s="125">
        <v>2</v>
      </c>
      <c r="I101" s="118"/>
      <c r="J101" s="118"/>
      <c r="K101" s="118"/>
    </row>
    <row r="102" spans="1:11" ht="12.75" customHeight="1">
      <c r="A102" s="118"/>
      <c r="B102" s="118"/>
      <c r="C102" s="123" t="s">
        <v>6944</v>
      </c>
      <c r="D102" s="126" t="s">
        <v>4571</v>
      </c>
      <c r="E102" s="118"/>
      <c r="F102" s="118"/>
      <c r="G102" s="118"/>
      <c r="H102" s="125">
        <v>2</v>
      </c>
      <c r="I102" s="118"/>
      <c r="J102" s="118"/>
      <c r="K102" s="118"/>
    </row>
    <row r="103" spans="1:11" ht="12.75" customHeight="1">
      <c r="A103" s="118"/>
      <c r="B103" s="118"/>
      <c r="C103" s="123" t="s">
        <v>6945</v>
      </c>
      <c r="D103" s="126" t="s">
        <v>2487</v>
      </c>
      <c r="E103" s="118"/>
      <c r="F103" s="118"/>
      <c r="G103" s="118"/>
      <c r="H103" s="125">
        <v>2</v>
      </c>
      <c r="I103" s="118"/>
      <c r="J103" s="118"/>
      <c r="K103" s="118"/>
    </row>
    <row r="104" spans="1:11" ht="12.75" customHeight="1">
      <c r="A104" s="118"/>
      <c r="B104" s="118"/>
      <c r="C104" s="123" t="s">
        <v>6946</v>
      </c>
      <c r="D104" s="126" t="s">
        <v>4574</v>
      </c>
      <c r="E104" s="118"/>
      <c r="F104" s="118"/>
      <c r="G104" s="118"/>
      <c r="H104" s="125">
        <v>2</v>
      </c>
      <c r="I104" s="118"/>
      <c r="J104" s="118"/>
      <c r="K104" s="118"/>
    </row>
    <row r="105" spans="1:11" ht="12.75" customHeight="1">
      <c r="A105" s="118"/>
      <c r="B105" s="118"/>
      <c r="C105" s="123" t="s">
        <v>6947</v>
      </c>
      <c r="D105" s="126" t="s">
        <v>2487</v>
      </c>
      <c r="E105" s="118"/>
      <c r="F105" s="118"/>
      <c r="G105" s="118"/>
      <c r="H105" s="125">
        <v>2</v>
      </c>
      <c r="I105" s="118"/>
      <c r="J105" s="118"/>
      <c r="K105" s="118"/>
    </row>
    <row r="106" spans="1:11" ht="12.75" customHeight="1">
      <c r="A106" s="118"/>
      <c r="B106" s="118"/>
      <c r="C106" s="123" t="s">
        <v>6948</v>
      </c>
      <c r="D106" s="126" t="s">
        <v>4577</v>
      </c>
      <c r="E106" s="118"/>
      <c r="F106" s="118"/>
      <c r="G106" s="118"/>
      <c r="H106" s="125">
        <v>2</v>
      </c>
      <c r="I106" s="118"/>
      <c r="J106" s="118"/>
      <c r="K106" s="118"/>
    </row>
    <row r="107" spans="1:11" ht="12.75" customHeight="1">
      <c r="A107" s="118"/>
      <c r="B107" s="118"/>
      <c r="C107" s="123" t="s">
        <v>6949</v>
      </c>
      <c r="D107" s="126" t="s">
        <v>4579</v>
      </c>
      <c r="E107" s="118"/>
      <c r="F107" s="118"/>
      <c r="G107" s="118"/>
      <c r="H107" s="125">
        <v>2</v>
      </c>
      <c r="I107" s="118"/>
      <c r="J107" s="118"/>
      <c r="K107" s="118"/>
    </row>
    <row r="108" spans="1:11" ht="12.75" customHeight="1">
      <c r="A108" s="118"/>
      <c r="B108" s="118"/>
      <c r="C108" s="123" t="s">
        <v>6950</v>
      </c>
      <c r="D108" s="126" t="s">
        <v>4581</v>
      </c>
      <c r="E108" s="118"/>
      <c r="F108" s="118"/>
      <c r="G108" s="118"/>
      <c r="H108" s="125">
        <v>2</v>
      </c>
      <c r="I108" s="118"/>
      <c r="J108" s="118"/>
      <c r="K108" s="118"/>
    </row>
    <row r="109" spans="1:11" ht="12.75" customHeight="1">
      <c r="A109" s="118"/>
      <c r="B109" s="118"/>
      <c r="C109" s="123" t="s">
        <v>6951</v>
      </c>
      <c r="D109" s="126" t="s">
        <v>4583</v>
      </c>
      <c r="E109" s="118"/>
      <c r="F109" s="118"/>
      <c r="G109" s="118"/>
      <c r="H109" s="125">
        <v>2</v>
      </c>
      <c r="I109" s="118"/>
      <c r="J109" s="118"/>
      <c r="K109" s="118"/>
    </row>
    <row r="110" spans="1:11" ht="12.75" customHeight="1">
      <c r="A110" s="118"/>
      <c r="B110" s="118"/>
      <c r="C110" s="123" t="s">
        <v>6952</v>
      </c>
      <c r="D110" s="126" t="s">
        <v>2487</v>
      </c>
      <c r="E110" s="118"/>
      <c r="F110" s="118"/>
      <c r="G110" s="118"/>
      <c r="H110" s="125">
        <v>2</v>
      </c>
      <c r="I110" s="118"/>
      <c r="J110" s="118"/>
      <c r="K110" s="118"/>
    </row>
    <row r="111" spans="1:11" ht="12.75" customHeight="1">
      <c r="A111" s="118"/>
      <c r="B111" s="118"/>
      <c r="C111" s="123" t="s">
        <v>6953</v>
      </c>
      <c r="D111" s="126" t="s">
        <v>4586</v>
      </c>
      <c r="E111" s="118"/>
      <c r="F111" s="118"/>
      <c r="G111" s="118"/>
      <c r="H111" s="125">
        <v>2</v>
      </c>
      <c r="I111" s="118"/>
      <c r="J111" s="118"/>
      <c r="K111" s="118"/>
    </row>
    <row r="112" spans="1:11" ht="12.75" customHeight="1">
      <c r="A112" s="118"/>
      <c r="B112" s="118"/>
      <c r="C112" s="123" t="s">
        <v>6954</v>
      </c>
      <c r="D112" s="126" t="s">
        <v>4588</v>
      </c>
      <c r="E112" s="118"/>
      <c r="F112" s="118"/>
      <c r="G112" s="118"/>
      <c r="H112" s="125">
        <v>2</v>
      </c>
      <c r="I112" s="118"/>
      <c r="J112" s="118"/>
      <c r="K112" s="118"/>
    </row>
    <row r="113" spans="1:11" ht="12.75" customHeight="1">
      <c r="A113" s="118"/>
      <c r="B113" s="118"/>
      <c r="C113" s="123" t="s">
        <v>6955</v>
      </c>
      <c r="D113" s="126" t="s">
        <v>2487</v>
      </c>
      <c r="E113" s="118"/>
      <c r="F113" s="118"/>
      <c r="G113" s="118"/>
      <c r="H113" s="125">
        <v>2</v>
      </c>
      <c r="I113" s="118"/>
      <c r="J113" s="118"/>
      <c r="K113" s="118"/>
    </row>
    <row r="114" spans="1:11" ht="12.75" customHeight="1">
      <c r="A114" s="118"/>
      <c r="B114" s="118"/>
      <c r="C114" s="123" t="s">
        <v>6956</v>
      </c>
      <c r="D114" s="126" t="s">
        <v>4591</v>
      </c>
      <c r="E114" s="118"/>
      <c r="F114" s="118"/>
      <c r="G114" s="118"/>
      <c r="H114" s="125">
        <v>2</v>
      </c>
      <c r="I114" s="118"/>
      <c r="J114" s="118"/>
      <c r="K114" s="118"/>
    </row>
    <row r="115" spans="1:11" ht="12.75" customHeight="1">
      <c r="A115" s="118"/>
      <c r="B115" s="118"/>
      <c r="C115" s="123" t="s">
        <v>6957</v>
      </c>
      <c r="D115" s="126" t="s">
        <v>2487</v>
      </c>
      <c r="E115" s="118"/>
      <c r="F115" s="118"/>
      <c r="G115" s="118"/>
      <c r="H115" s="125">
        <v>2</v>
      </c>
      <c r="I115" s="118"/>
      <c r="J115" s="118"/>
      <c r="K115" s="118"/>
    </row>
    <row r="116" spans="1:11" ht="12.75" customHeight="1">
      <c r="A116" s="118"/>
      <c r="B116" s="118"/>
      <c r="C116" s="123" t="s">
        <v>6958</v>
      </c>
      <c r="D116" s="126" t="s">
        <v>4594</v>
      </c>
      <c r="E116" s="118"/>
      <c r="F116" s="118"/>
      <c r="G116" s="118"/>
      <c r="H116" s="125">
        <v>2</v>
      </c>
      <c r="I116" s="118"/>
      <c r="J116" s="118"/>
      <c r="K116" s="118"/>
    </row>
    <row r="117" spans="1:11" ht="12.75" customHeight="1">
      <c r="A117" s="118"/>
      <c r="B117" s="118"/>
      <c r="C117" s="123" t="s">
        <v>6959</v>
      </c>
      <c r="D117" s="126" t="s">
        <v>2487</v>
      </c>
      <c r="E117" s="118"/>
      <c r="F117" s="118"/>
      <c r="G117" s="118"/>
      <c r="H117" s="125">
        <v>2</v>
      </c>
      <c r="I117" s="118"/>
      <c r="J117" s="118"/>
      <c r="K117" s="118"/>
    </row>
    <row r="118" spans="1:11" ht="12.75" customHeight="1">
      <c r="A118" s="118"/>
      <c r="B118" s="118"/>
      <c r="C118" s="123" t="s">
        <v>6960</v>
      </c>
      <c r="D118" s="126" t="s">
        <v>4597</v>
      </c>
      <c r="E118" s="118"/>
      <c r="F118" s="118"/>
      <c r="G118" s="118"/>
      <c r="H118" s="125">
        <v>2</v>
      </c>
      <c r="I118" s="118"/>
      <c r="J118" s="118"/>
      <c r="K118" s="118"/>
    </row>
    <row r="119" spans="1:11" ht="12.75" customHeight="1">
      <c r="A119" s="118"/>
      <c r="B119" s="118"/>
      <c r="C119" s="123" t="s">
        <v>6961</v>
      </c>
      <c r="D119" s="126" t="s">
        <v>2487</v>
      </c>
      <c r="E119" s="118"/>
      <c r="F119" s="118"/>
      <c r="G119" s="118"/>
      <c r="H119" s="125">
        <v>2</v>
      </c>
      <c r="I119" s="118"/>
      <c r="J119" s="118"/>
      <c r="K119" s="118"/>
    </row>
    <row r="120" spans="1:11" ht="12.75" customHeight="1">
      <c r="A120" s="118"/>
      <c r="B120" s="118"/>
      <c r="C120" s="123" t="s">
        <v>6962</v>
      </c>
      <c r="D120" s="126" t="s">
        <v>4600</v>
      </c>
      <c r="E120" s="118"/>
      <c r="F120" s="118"/>
      <c r="G120" s="118"/>
      <c r="H120" s="125">
        <v>2</v>
      </c>
      <c r="I120" s="118"/>
      <c r="J120" s="118"/>
      <c r="K120" s="118"/>
    </row>
    <row r="121" spans="1:11" ht="12.75" customHeight="1">
      <c r="A121" s="118"/>
      <c r="B121" s="118"/>
      <c r="C121" s="123" t="s">
        <v>6963</v>
      </c>
      <c r="D121" s="126" t="s">
        <v>4602</v>
      </c>
      <c r="E121" s="118"/>
      <c r="F121" s="118"/>
      <c r="G121" s="118"/>
      <c r="H121" s="125">
        <v>2</v>
      </c>
      <c r="I121" s="118"/>
      <c r="J121" s="118"/>
      <c r="K121" s="118"/>
    </row>
    <row r="122" spans="1:11" ht="12.75" customHeight="1">
      <c r="A122" s="118"/>
      <c r="B122" s="118"/>
      <c r="C122" s="123" t="s">
        <v>6964</v>
      </c>
      <c r="D122" s="126" t="s">
        <v>4604</v>
      </c>
      <c r="E122" s="118"/>
      <c r="F122" s="118"/>
      <c r="G122" s="118"/>
      <c r="H122" s="125">
        <v>2</v>
      </c>
      <c r="I122" s="118"/>
      <c r="J122" s="118"/>
      <c r="K122" s="118"/>
    </row>
    <row r="123" spans="1:11" ht="12.75" customHeight="1">
      <c r="A123" s="118"/>
      <c r="B123" s="118"/>
      <c r="C123" s="123" t="s">
        <v>6965</v>
      </c>
      <c r="D123" s="126" t="s">
        <v>4606</v>
      </c>
      <c r="E123" s="118"/>
      <c r="F123" s="118"/>
      <c r="G123" s="118"/>
      <c r="H123" s="125">
        <v>2</v>
      </c>
      <c r="I123" s="118"/>
      <c r="J123" s="118"/>
      <c r="K123" s="118"/>
    </row>
    <row r="124" spans="1:11" ht="12.75" customHeight="1">
      <c r="A124" s="118"/>
      <c r="B124" s="118"/>
      <c r="C124" s="123" t="s">
        <v>6966</v>
      </c>
      <c r="D124" s="126" t="s">
        <v>4608</v>
      </c>
      <c r="E124" s="118"/>
      <c r="F124" s="118"/>
      <c r="G124" s="118"/>
      <c r="H124" s="125">
        <v>2</v>
      </c>
      <c r="I124" s="118"/>
      <c r="J124" s="118"/>
      <c r="K124" s="118"/>
    </row>
    <row r="125" spans="1:11" ht="12.75" customHeight="1">
      <c r="A125" s="118"/>
      <c r="B125" s="118"/>
      <c r="C125" s="123" t="s">
        <v>6967</v>
      </c>
      <c r="D125" s="126" t="s">
        <v>2487</v>
      </c>
      <c r="E125" s="118"/>
      <c r="F125" s="118"/>
      <c r="G125" s="118"/>
      <c r="H125" s="125">
        <v>2</v>
      </c>
      <c r="I125" s="118"/>
      <c r="J125" s="118"/>
      <c r="K125" s="118"/>
    </row>
    <row r="126" spans="1:11" ht="12.75" customHeight="1">
      <c r="A126" s="118"/>
      <c r="B126" s="118"/>
      <c r="C126" s="123" t="s">
        <v>6968</v>
      </c>
      <c r="D126" s="126" t="s">
        <v>4611</v>
      </c>
      <c r="E126" s="118"/>
      <c r="F126" s="118"/>
      <c r="G126" s="118"/>
      <c r="H126" s="125">
        <v>2</v>
      </c>
      <c r="I126" s="118"/>
      <c r="J126" s="118"/>
      <c r="K126" s="118"/>
    </row>
    <row r="127" spans="1:11" ht="12.75" customHeight="1">
      <c r="A127" s="118"/>
      <c r="B127" s="118"/>
      <c r="C127" s="123" t="s">
        <v>6969</v>
      </c>
      <c r="D127" s="126" t="s">
        <v>2487</v>
      </c>
      <c r="E127" s="118"/>
      <c r="F127" s="118"/>
      <c r="G127" s="118"/>
      <c r="H127" s="125">
        <v>2</v>
      </c>
      <c r="I127" s="118"/>
      <c r="J127" s="118"/>
      <c r="K127" s="118"/>
    </row>
    <row r="128" spans="1:11" ht="12.75" customHeight="1">
      <c r="A128" s="118"/>
      <c r="B128" s="118"/>
      <c r="C128" s="123" t="s">
        <v>6970</v>
      </c>
      <c r="D128" s="126" t="s">
        <v>4614</v>
      </c>
      <c r="E128" s="118"/>
      <c r="F128" s="118"/>
      <c r="G128" s="118"/>
      <c r="H128" s="125">
        <v>2</v>
      </c>
      <c r="I128" s="118"/>
      <c r="J128" s="118"/>
      <c r="K128" s="118"/>
    </row>
    <row r="129" spans="1:11" ht="12.75" customHeight="1">
      <c r="A129" s="118"/>
      <c r="B129" s="118"/>
      <c r="C129" s="123" t="s">
        <v>6971</v>
      </c>
      <c r="D129" s="126" t="s">
        <v>2487</v>
      </c>
      <c r="E129" s="118"/>
      <c r="F129" s="118"/>
      <c r="G129" s="118"/>
      <c r="H129" s="125">
        <v>2</v>
      </c>
      <c r="I129" s="118"/>
      <c r="J129" s="118"/>
      <c r="K129" s="118"/>
    </row>
    <row r="130" spans="1:11" ht="12.75" customHeight="1">
      <c r="A130" s="118"/>
      <c r="B130" s="118"/>
      <c r="C130" s="123" t="s">
        <v>6972</v>
      </c>
      <c r="D130" s="126" t="s">
        <v>4617</v>
      </c>
      <c r="E130" s="118"/>
      <c r="F130" s="118"/>
      <c r="G130" s="118"/>
      <c r="H130" s="125">
        <v>2</v>
      </c>
      <c r="I130" s="118"/>
      <c r="J130" s="118"/>
      <c r="K130" s="118"/>
    </row>
    <row r="131" spans="1:11" ht="12.75" customHeight="1">
      <c r="A131" s="118"/>
      <c r="B131" s="118"/>
      <c r="C131" s="123" t="s">
        <v>6973</v>
      </c>
      <c r="D131" s="126" t="s">
        <v>4619</v>
      </c>
      <c r="E131" s="118"/>
      <c r="F131" s="118"/>
      <c r="G131" s="118"/>
      <c r="H131" s="125">
        <v>2</v>
      </c>
      <c r="I131" s="118"/>
      <c r="J131" s="118"/>
      <c r="K131" s="118"/>
    </row>
    <row r="132" spans="1:11" ht="12.75" customHeight="1">
      <c r="A132" s="118"/>
      <c r="B132" s="118"/>
      <c r="C132" s="123" t="s">
        <v>6974</v>
      </c>
      <c r="D132" s="126" t="s">
        <v>4621</v>
      </c>
      <c r="E132" s="118"/>
      <c r="F132" s="118"/>
      <c r="G132" s="118"/>
      <c r="H132" s="125">
        <v>2</v>
      </c>
      <c r="I132" s="118"/>
      <c r="J132" s="118"/>
      <c r="K132" s="118"/>
    </row>
    <row r="133" spans="1:11" ht="12.75" customHeight="1">
      <c r="A133" s="118"/>
      <c r="B133" s="118"/>
      <c r="C133" s="123" t="s">
        <v>6975</v>
      </c>
      <c r="D133" s="126" t="s">
        <v>4623</v>
      </c>
      <c r="E133" s="118"/>
      <c r="F133" s="118"/>
      <c r="G133" s="118"/>
      <c r="H133" s="125">
        <v>2</v>
      </c>
      <c r="I133" s="118"/>
      <c r="J133" s="118"/>
      <c r="K133" s="118"/>
    </row>
    <row r="134" spans="1:11" ht="12.75" customHeight="1">
      <c r="A134" s="118"/>
      <c r="B134" s="118"/>
      <c r="C134" s="123" t="s">
        <v>6976</v>
      </c>
      <c r="D134" s="126" t="s">
        <v>4625</v>
      </c>
      <c r="E134" s="118"/>
      <c r="F134" s="118"/>
      <c r="G134" s="118"/>
      <c r="H134" s="125">
        <v>2</v>
      </c>
      <c r="I134" s="118"/>
      <c r="J134" s="118"/>
      <c r="K134" s="118"/>
    </row>
    <row r="135" spans="1:11" ht="12.75" customHeight="1">
      <c r="A135" s="118"/>
      <c r="B135" s="118"/>
      <c r="C135" s="123" t="s">
        <v>6977</v>
      </c>
      <c r="D135" s="126" t="s">
        <v>4627</v>
      </c>
      <c r="E135" s="118"/>
      <c r="F135" s="118"/>
      <c r="G135" s="118"/>
      <c r="H135" s="125">
        <v>2</v>
      </c>
      <c r="I135" s="118"/>
      <c r="J135" s="118"/>
      <c r="K135" s="118"/>
    </row>
    <row r="136" spans="1:11" ht="12.75" customHeight="1">
      <c r="A136" s="118"/>
      <c r="B136" s="118"/>
      <c r="C136" s="123" t="s">
        <v>6978</v>
      </c>
      <c r="D136" s="126" t="s">
        <v>2487</v>
      </c>
      <c r="E136" s="118"/>
      <c r="F136" s="118"/>
      <c r="G136" s="118"/>
      <c r="H136" s="125">
        <v>2</v>
      </c>
      <c r="I136" s="118"/>
      <c r="J136" s="118"/>
      <c r="K136" s="118"/>
    </row>
    <row r="137" spans="1:11" ht="12.75" customHeight="1">
      <c r="A137" s="118"/>
      <c r="B137" s="118"/>
      <c r="C137" s="123" t="s">
        <v>6979</v>
      </c>
      <c r="D137" s="126" t="s">
        <v>4630</v>
      </c>
      <c r="E137" s="118"/>
      <c r="F137" s="118"/>
      <c r="G137" s="118"/>
      <c r="H137" s="125">
        <v>2</v>
      </c>
      <c r="I137" s="118"/>
      <c r="J137" s="118"/>
      <c r="K137" s="118"/>
    </row>
    <row r="138" spans="1:11" ht="12.75" customHeight="1">
      <c r="A138" s="118"/>
      <c r="B138" s="118"/>
      <c r="C138" s="123" t="s">
        <v>6980</v>
      </c>
      <c r="D138" s="126" t="s">
        <v>4632</v>
      </c>
      <c r="E138" s="118"/>
      <c r="F138" s="118"/>
      <c r="G138" s="118"/>
      <c r="H138" s="125">
        <v>2</v>
      </c>
      <c r="I138" s="118"/>
      <c r="J138" s="118"/>
      <c r="K138" s="118"/>
    </row>
    <row r="139" spans="1:11" ht="12.75" customHeight="1">
      <c r="A139" s="118"/>
      <c r="B139" s="118"/>
      <c r="C139" s="123" t="s">
        <v>6981</v>
      </c>
      <c r="D139" s="126" t="s">
        <v>2487</v>
      </c>
      <c r="E139" s="118"/>
      <c r="F139" s="118"/>
      <c r="G139" s="118"/>
      <c r="H139" s="125">
        <v>1</v>
      </c>
      <c r="I139" s="118"/>
      <c r="J139" s="118"/>
      <c r="K139" s="118"/>
    </row>
    <row r="140" spans="1:11" ht="12.75" customHeight="1">
      <c r="A140" s="118"/>
      <c r="B140" s="118"/>
      <c r="C140" s="123" t="s">
        <v>6982</v>
      </c>
      <c r="D140" s="126" t="s">
        <v>2487</v>
      </c>
      <c r="E140" s="118"/>
      <c r="F140" s="118"/>
      <c r="G140" s="118"/>
      <c r="H140" s="125">
        <v>1</v>
      </c>
      <c r="I140" s="118"/>
      <c r="J140" s="118"/>
      <c r="K140" s="118"/>
    </row>
    <row r="141" spans="1:11" ht="12.75" customHeight="1">
      <c r="A141" s="118"/>
      <c r="B141" s="118"/>
      <c r="C141" s="123" t="s">
        <v>6983</v>
      </c>
      <c r="D141" s="126" t="s">
        <v>2766</v>
      </c>
      <c r="E141" s="118" t="s">
        <v>788</v>
      </c>
      <c r="F141" s="118" t="s">
        <v>19</v>
      </c>
      <c r="G141" s="118" t="s">
        <v>269</v>
      </c>
      <c r="H141" s="125">
        <v>1</v>
      </c>
      <c r="I141" s="118"/>
      <c r="J141" s="118"/>
      <c r="K141" s="118"/>
    </row>
    <row r="142" spans="1:11" ht="12.75" customHeight="1">
      <c r="A142" s="118"/>
      <c r="B142" s="118"/>
      <c r="C142" s="123" t="s">
        <v>6984</v>
      </c>
      <c r="D142" s="126" t="s">
        <v>2768</v>
      </c>
      <c r="E142" s="118"/>
      <c r="F142" s="118"/>
      <c r="G142" s="118"/>
      <c r="H142" s="125">
        <v>1</v>
      </c>
      <c r="I142" s="118"/>
      <c r="J142" s="118"/>
      <c r="K142" s="118"/>
    </row>
    <row r="143" spans="1:11" ht="12.75" customHeight="1">
      <c r="A143" s="118"/>
      <c r="B143" s="118"/>
      <c r="C143" s="123" t="s">
        <v>6985</v>
      </c>
      <c r="D143" s="126" t="s">
        <v>2770</v>
      </c>
      <c r="E143" s="118"/>
      <c r="F143" s="118"/>
      <c r="G143" s="118"/>
      <c r="H143" s="125">
        <v>1</v>
      </c>
      <c r="I143" s="118"/>
      <c r="J143" s="118"/>
      <c r="K143" s="118"/>
    </row>
    <row r="144" spans="1:11" ht="12.75" customHeight="1">
      <c r="A144" s="118"/>
      <c r="B144" s="118"/>
      <c r="C144" s="123" t="s">
        <v>6986</v>
      </c>
      <c r="D144" s="126" t="s">
        <v>2772</v>
      </c>
      <c r="E144" s="118"/>
      <c r="F144" s="118"/>
      <c r="G144" s="118"/>
      <c r="H144" s="125">
        <v>1</v>
      </c>
      <c r="I144" s="118"/>
      <c r="J144" s="118"/>
      <c r="K144" s="118"/>
    </row>
    <row r="145" spans="1:11" ht="12.75" customHeight="1">
      <c r="A145" s="118"/>
      <c r="B145" s="118"/>
      <c r="C145" s="123" t="s">
        <v>6987</v>
      </c>
      <c r="D145" s="126" t="s">
        <v>2774</v>
      </c>
      <c r="E145" s="118"/>
      <c r="F145" s="118"/>
      <c r="G145" s="118"/>
      <c r="H145" s="125">
        <v>1</v>
      </c>
      <c r="I145" s="118"/>
      <c r="J145" s="118"/>
      <c r="K145" s="118"/>
    </row>
    <row r="146" spans="1:11" ht="12.75" customHeight="1">
      <c r="A146" s="118"/>
      <c r="B146" s="118"/>
      <c r="C146" s="123" t="s">
        <v>6988</v>
      </c>
      <c r="D146" s="126" t="s">
        <v>2776</v>
      </c>
      <c r="E146" s="118"/>
      <c r="F146" s="118"/>
      <c r="G146" s="118"/>
      <c r="H146" s="125">
        <v>1</v>
      </c>
      <c r="I146" s="118"/>
      <c r="J146" s="118"/>
      <c r="K146" s="118"/>
    </row>
    <row r="147" spans="1:11" ht="12.75" customHeight="1">
      <c r="A147" s="118"/>
      <c r="B147" s="118"/>
      <c r="C147" s="123" t="s">
        <v>6989</v>
      </c>
      <c r="D147" s="126" t="s">
        <v>2778</v>
      </c>
      <c r="E147" s="118"/>
      <c r="F147" s="118"/>
      <c r="G147" s="118"/>
      <c r="H147" s="125">
        <v>1</v>
      </c>
      <c r="I147" s="118"/>
      <c r="J147" s="118"/>
      <c r="K147" s="118"/>
    </row>
    <row r="148" spans="1:11" ht="12.75" customHeight="1">
      <c r="A148" s="118"/>
      <c r="B148" s="118"/>
      <c r="C148" s="123" t="s">
        <v>6990</v>
      </c>
      <c r="D148" s="126" t="s">
        <v>2780</v>
      </c>
      <c r="E148" s="118"/>
      <c r="F148" s="118"/>
      <c r="G148" s="118"/>
      <c r="H148" s="125">
        <v>1</v>
      </c>
      <c r="I148" s="118"/>
      <c r="J148" s="118"/>
      <c r="K148" s="118"/>
    </row>
    <row r="149" spans="1:11" ht="12.75" customHeight="1">
      <c r="A149" s="118"/>
      <c r="B149" s="118"/>
      <c r="C149" s="123" t="s">
        <v>6991</v>
      </c>
      <c r="D149" s="126" t="s">
        <v>2782</v>
      </c>
      <c r="E149" s="118"/>
      <c r="F149" s="118"/>
      <c r="G149" s="118"/>
      <c r="H149" s="125">
        <v>1</v>
      </c>
      <c r="I149" s="118"/>
      <c r="J149" s="118"/>
      <c r="K149" s="118"/>
    </row>
    <row r="150" spans="1:11" ht="12.75" customHeight="1">
      <c r="A150" s="118"/>
      <c r="B150" s="118"/>
      <c r="C150" s="123" t="s">
        <v>6992</v>
      </c>
      <c r="D150" s="126" t="s">
        <v>2784</v>
      </c>
      <c r="E150" s="118"/>
      <c r="F150" s="118"/>
      <c r="G150" s="118"/>
      <c r="H150" s="125">
        <v>1</v>
      </c>
      <c r="I150" s="118"/>
      <c r="J150" s="118"/>
      <c r="K150" s="118"/>
    </row>
    <row r="151" spans="1:11" ht="12.75" customHeight="1">
      <c r="A151" s="118"/>
      <c r="B151" s="118"/>
      <c r="C151" s="123" t="s">
        <v>6993</v>
      </c>
      <c r="D151" s="126" t="s">
        <v>2786</v>
      </c>
      <c r="E151" s="118"/>
      <c r="F151" s="118"/>
      <c r="G151" s="118"/>
      <c r="H151" s="125">
        <v>1</v>
      </c>
      <c r="I151" s="118"/>
      <c r="J151" s="118"/>
      <c r="K151" s="118"/>
    </row>
    <row r="152" spans="1:11" ht="12.75" customHeight="1">
      <c r="A152" s="118"/>
      <c r="B152" s="118"/>
      <c r="C152" s="123" t="s">
        <v>6994</v>
      </c>
      <c r="D152" s="126" t="s">
        <v>2788</v>
      </c>
      <c r="E152" s="118"/>
      <c r="F152" s="118"/>
      <c r="G152" s="118"/>
      <c r="H152" s="125">
        <v>1</v>
      </c>
      <c r="I152" s="118"/>
      <c r="J152" s="118"/>
      <c r="K152" s="118"/>
    </row>
    <row r="153" spans="1:11" ht="12.75" customHeight="1">
      <c r="A153" s="118"/>
      <c r="B153" s="118"/>
      <c r="C153" s="123" t="s">
        <v>6995</v>
      </c>
      <c r="D153" s="126" t="s">
        <v>2790</v>
      </c>
      <c r="E153" s="118"/>
      <c r="F153" s="118"/>
      <c r="G153" s="118"/>
      <c r="H153" s="125">
        <v>1</v>
      </c>
      <c r="I153" s="118"/>
      <c r="J153" s="118"/>
      <c r="K153" s="118"/>
    </row>
    <row r="154" spans="1:11" ht="12.75" customHeight="1">
      <c r="A154" s="118"/>
      <c r="B154" s="118"/>
      <c r="C154" s="123" t="s">
        <v>6996</v>
      </c>
      <c r="D154" s="126" t="s">
        <v>2792</v>
      </c>
      <c r="E154" s="118"/>
      <c r="F154" s="118"/>
      <c r="G154" s="118"/>
      <c r="H154" s="125">
        <v>1</v>
      </c>
      <c r="I154" s="118"/>
      <c r="J154" s="118"/>
      <c r="K154" s="118"/>
    </row>
    <row r="155" spans="1:11" ht="12.75" customHeight="1">
      <c r="A155" s="118"/>
      <c r="B155" s="118"/>
      <c r="C155" s="123" t="s">
        <v>6997</v>
      </c>
      <c r="D155" s="126" t="s">
        <v>2794</v>
      </c>
      <c r="E155" s="118"/>
      <c r="F155" s="118"/>
      <c r="G155" s="118"/>
      <c r="H155" s="125">
        <v>1</v>
      </c>
      <c r="I155" s="118"/>
      <c r="J155" s="118"/>
      <c r="K155" s="118"/>
    </row>
    <row r="156" spans="1:11" ht="12.75" customHeight="1">
      <c r="A156" s="118"/>
      <c r="B156" s="118"/>
      <c r="C156" s="123" t="s">
        <v>6998</v>
      </c>
      <c r="D156" s="126" t="s">
        <v>2796</v>
      </c>
      <c r="E156" s="118"/>
      <c r="F156" s="118"/>
      <c r="G156" s="118"/>
      <c r="H156" s="125">
        <v>1</v>
      </c>
      <c r="I156" s="118"/>
      <c r="J156" s="118"/>
      <c r="K156" s="118"/>
    </row>
    <row r="157" spans="1:11" ht="12.75" customHeight="1">
      <c r="A157" s="118"/>
      <c r="B157" s="118"/>
      <c r="C157" s="123" t="s">
        <v>6999</v>
      </c>
      <c r="D157" s="126" t="s">
        <v>2798</v>
      </c>
      <c r="E157" s="118"/>
      <c r="F157" s="118"/>
      <c r="G157" s="118"/>
      <c r="H157" s="125">
        <v>2</v>
      </c>
      <c r="I157" s="118"/>
      <c r="J157" s="118"/>
      <c r="K157" s="118"/>
    </row>
    <row r="158" spans="1:11" ht="12.75" customHeight="1">
      <c r="A158" s="118"/>
      <c r="B158" s="118"/>
      <c r="C158" s="123" t="s">
        <v>7000</v>
      </c>
      <c r="D158" s="126" t="s">
        <v>2800</v>
      </c>
      <c r="E158" s="118"/>
      <c r="F158" s="118"/>
      <c r="G158" s="118"/>
      <c r="H158" s="125">
        <v>1</v>
      </c>
      <c r="I158" s="118"/>
      <c r="J158" s="118"/>
      <c r="K158" s="118"/>
    </row>
    <row r="159" spans="1:11" ht="12.75" customHeight="1">
      <c r="A159" s="118"/>
      <c r="B159" s="118"/>
      <c r="C159" s="123" t="s">
        <v>7001</v>
      </c>
      <c r="D159" s="126" t="s">
        <v>2802</v>
      </c>
      <c r="E159" s="118"/>
      <c r="F159" s="118"/>
      <c r="G159" s="118"/>
      <c r="H159" s="125">
        <v>1</v>
      </c>
      <c r="I159" s="118"/>
      <c r="J159" s="118"/>
      <c r="K159" s="118"/>
    </row>
    <row r="160" spans="1:11" ht="12.75" customHeight="1">
      <c r="A160" s="118"/>
      <c r="B160" s="118"/>
      <c r="C160" s="123" t="s">
        <v>7002</v>
      </c>
      <c r="D160" s="126" t="s">
        <v>2487</v>
      </c>
      <c r="E160" s="118"/>
      <c r="F160" s="118"/>
      <c r="G160" s="118"/>
      <c r="H160" s="125">
        <v>3</v>
      </c>
      <c r="I160" s="118"/>
      <c r="J160" s="118"/>
      <c r="K160" s="118"/>
    </row>
    <row r="161" spans="1:11" ht="12.75" customHeight="1">
      <c r="A161" s="118"/>
      <c r="B161" s="118"/>
      <c r="C161" s="123" t="s">
        <v>7003</v>
      </c>
      <c r="D161" s="126" t="s">
        <v>2805</v>
      </c>
      <c r="E161" s="118"/>
      <c r="F161" s="118"/>
      <c r="G161" s="118"/>
      <c r="H161" s="125">
        <v>1</v>
      </c>
      <c r="I161" s="118"/>
      <c r="J161" s="118"/>
      <c r="K161" s="118"/>
    </row>
    <row r="162" spans="1:11" ht="12.75" customHeight="1">
      <c r="A162" s="118"/>
      <c r="B162" s="118"/>
      <c r="C162" s="123" t="s">
        <v>7004</v>
      </c>
      <c r="D162" s="126" t="s">
        <v>2807</v>
      </c>
      <c r="E162" s="118"/>
      <c r="F162" s="118"/>
      <c r="G162" s="118"/>
      <c r="H162" s="125">
        <v>1</v>
      </c>
      <c r="I162" s="118"/>
      <c r="J162" s="118"/>
      <c r="K162" s="118"/>
    </row>
    <row r="163" spans="1:11" ht="12.75" customHeight="1">
      <c r="A163" s="118"/>
      <c r="B163" s="118"/>
      <c r="C163" s="123" t="s">
        <v>7005</v>
      </c>
      <c r="D163" s="126" t="s">
        <v>2809</v>
      </c>
      <c r="E163" s="118"/>
      <c r="F163" s="118"/>
      <c r="G163" s="118"/>
      <c r="H163" s="125">
        <v>1</v>
      </c>
      <c r="I163" s="118"/>
      <c r="J163" s="118"/>
      <c r="K163" s="118"/>
    </row>
    <row r="164" spans="1:11" ht="12.75" customHeight="1">
      <c r="A164" s="118"/>
      <c r="B164" s="118"/>
      <c r="C164" s="123" t="s">
        <v>7006</v>
      </c>
      <c r="D164" s="126" t="s">
        <v>2811</v>
      </c>
      <c r="E164" s="118"/>
      <c r="F164" s="118"/>
      <c r="G164" s="118"/>
      <c r="H164" s="125">
        <v>1</v>
      </c>
      <c r="I164" s="118"/>
      <c r="J164" s="118"/>
      <c r="K164" s="118"/>
    </row>
    <row r="165" spans="1:11" ht="12.75" customHeight="1">
      <c r="A165" s="118"/>
      <c r="B165" s="118"/>
      <c r="C165" s="123" t="s">
        <v>7007</v>
      </c>
      <c r="D165" s="126" t="s">
        <v>2813</v>
      </c>
      <c r="E165" s="118"/>
      <c r="F165" s="118"/>
      <c r="G165" s="118"/>
      <c r="H165" s="125">
        <v>1</v>
      </c>
      <c r="I165" s="118"/>
      <c r="J165" s="118"/>
      <c r="K165" s="118"/>
    </row>
    <row r="166" spans="1:11" ht="12.75" customHeight="1">
      <c r="A166" s="118"/>
      <c r="B166" s="118"/>
      <c r="C166" s="123" t="s">
        <v>7008</v>
      </c>
      <c r="D166" s="126" t="s">
        <v>2815</v>
      </c>
      <c r="E166" s="118"/>
      <c r="F166" s="118"/>
      <c r="G166" s="118"/>
      <c r="H166" s="125">
        <v>1</v>
      </c>
      <c r="I166" s="118"/>
      <c r="J166" s="118"/>
      <c r="K166" s="118"/>
    </row>
    <row r="167" spans="1:11" ht="12.75" customHeight="1">
      <c r="A167" s="118"/>
      <c r="B167" s="118"/>
      <c r="C167" s="123" t="s">
        <v>7009</v>
      </c>
      <c r="D167" s="126" t="s">
        <v>2817</v>
      </c>
      <c r="E167" s="118"/>
      <c r="F167" s="118"/>
      <c r="G167" s="118"/>
      <c r="H167" s="125">
        <v>1</v>
      </c>
      <c r="I167" s="118"/>
      <c r="J167" s="118"/>
      <c r="K167" s="118"/>
    </row>
    <row r="168" spans="1:11" ht="12.75" customHeight="1">
      <c r="A168" s="118"/>
      <c r="B168" s="118"/>
      <c r="C168" s="123" t="s">
        <v>7010</v>
      </c>
      <c r="D168" s="126" t="s">
        <v>2819</v>
      </c>
      <c r="E168" s="118"/>
      <c r="F168" s="118"/>
      <c r="G168" s="118"/>
      <c r="H168" s="125">
        <v>1</v>
      </c>
      <c r="I168" s="118"/>
      <c r="J168" s="118"/>
      <c r="K168" s="118"/>
    </row>
    <row r="169" spans="1:11" ht="12.75" customHeight="1">
      <c r="A169" s="118"/>
      <c r="B169" s="118"/>
      <c r="C169" s="123" t="s">
        <v>7011</v>
      </c>
      <c r="D169" s="126" t="s">
        <v>2821</v>
      </c>
      <c r="E169" s="118"/>
      <c r="F169" s="118"/>
      <c r="G169" s="118"/>
      <c r="H169" s="125">
        <v>1</v>
      </c>
      <c r="I169" s="118"/>
      <c r="J169" s="118"/>
      <c r="K169" s="118"/>
    </row>
    <row r="170" spans="1:11" ht="12.75" customHeight="1">
      <c r="A170" s="118"/>
      <c r="B170" s="118"/>
      <c r="C170" s="123" t="s">
        <v>7012</v>
      </c>
      <c r="D170" s="126" t="s">
        <v>2823</v>
      </c>
      <c r="E170" s="118"/>
      <c r="F170" s="118"/>
      <c r="G170" s="118"/>
      <c r="H170" s="125">
        <v>1</v>
      </c>
      <c r="I170" s="118"/>
      <c r="J170" s="118"/>
      <c r="K170" s="118"/>
    </row>
    <row r="171" spans="1:11" ht="12.75" customHeight="1">
      <c r="A171" s="118"/>
      <c r="B171" s="118"/>
      <c r="C171" s="123" t="s">
        <v>7013</v>
      </c>
      <c r="D171" s="126" t="s">
        <v>2825</v>
      </c>
      <c r="E171" s="118"/>
      <c r="F171" s="118"/>
      <c r="G171" s="118"/>
      <c r="H171" s="125">
        <v>1</v>
      </c>
      <c r="I171" s="118"/>
      <c r="J171" s="118"/>
      <c r="K171" s="118"/>
    </row>
    <row r="172" spans="1:11" ht="12.75" customHeight="1">
      <c r="A172" s="118"/>
      <c r="B172" s="118"/>
      <c r="C172" s="123" t="s">
        <v>7014</v>
      </c>
      <c r="D172" s="126" t="s">
        <v>2487</v>
      </c>
      <c r="E172" s="118"/>
      <c r="F172" s="118"/>
      <c r="G172" s="118"/>
      <c r="H172" s="125">
        <v>2</v>
      </c>
      <c r="I172" s="118"/>
      <c r="J172" s="118"/>
      <c r="K172" s="118"/>
    </row>
    <row r="173" spans="1:11" ht="12.75" customHeight="1">
      <c r="A173" s="118"/>
      <c r="B173" s="118"/>
      <c r="C173" s="123" t="s">
        <v>7015</v>
      </c>
      <c r="D173" s="126" t="s">
        <v>2828</v>
      </c>
      <c r="E173" s="118"/>
      <c r="F173" s="118"/>
      <c r="G173" s="118"/>
      <c r="H173" s="125">
        <v>1</v>
      </c>
      <c r="I173" s="118"/>
      <c r="J173" s="118"/>
      <c r="K173" s="118"/>
    </row>
    <row r="174" spans="1:11" ht="12.75" customHeight="1">
      <c r="A174" s="118"/>
      <c r="B174" s="118"/>
      <c r="C174" s="123" t="s">
        <v>2888</v>
      </c>
      <c r="D174" s="126" t="s">
        <v>2487</v>
      </c>
      <c r="E174" s="118"/>
      <c r="F174" s="118"/>
      <c r="G174" s="118"/>
      <c r="H174" s="125">
        <v>2</v>
      </c>
      <c r="I174" s="118"/>
      <c r="J174" s="118"/>
      <c r="K174" s="118"/>
    </row>
    <row r="175" spans="1:11" ht="12.75" customHeight="1">
      <c r="A175" s="118"/>
      <c r="B175" s="118"/>
      <c r="C175" s="123" t="s">
        <v>7016</v>
      </c>
      <c r="D175" s="126" t="s">
        <v>2831</v>
      </c>
      <c r="E175" s="118"/>
      <c r="F175" s="118"/>
      <c r="G175" s="118"/>
      <c r="H175" s="125">
        <v>1</v>
      </c>
      <c r="I175" s="118"/>
      <c r="J175" s="118"/>
      <c r="K175" s="118"/>
    </row>
    <row r="176" spans="1:11" ht="12.75" customHeight="1">
      <c r="A176" s="118"/>
      <c r="B176" s="118"/>
      <c r="C176" s="123" t="s">
        <v>7017</v>
      </c>
      <c r="D176" s="126" t="s">
        <v>2833</v>
      </c>
      <c r="E176" s="118"/>
      <c r="F176" s="118"/>
      <c r="G176" s="118"/>
      <c r="H176" s="125">
        <v>1</v>
      </c>
      <c r="I176" s="118"/>
      <c r="J176" s="118"/>
      <c r="K176" s="118"/>
    </row>
    <row r="177" spans="1:11" ht="12.75" customHeight="1">
      <c r="A177" s="118"/>
      <c r="B177" s="118"/>
      <c r="C177" s="123" t="s">
        <v>7018</v>
      </c>
      <c r="D177" s="126" t="s">
        <v>2835</v>
      </c>
      <c r="E177" s="118"/>
      <c r="F177" s="118"/>
      <c r="G177" s="118"/>
      <c r="H177" s="125">
        <v>1</v>
      </c>
      <c r="I177" s="118"/>
      <c r="J177" s="118"/>
      <c r="K177" s="118"/>
    </row>
    <row r="178" spans="1:11" ht="12.75" customHeight="1">
      <c r="A178" s="118"/>
      <c r="B178" s="118"/>
      <c r="C178" s="123" t="s">
        <v>2890</v>
      </c>
      <c r="D178" s="126" t="s">
        <v>2487</v>
      </c>
      <c r="E178" s="118"/>
      <c r="F178" s="118"/>
      <c r="G178" s="118"/>
      <c r="H178" s="125">
        <v>2</v>
      </c>
      <c r="I178" s="118"/>
      <c r="J178" s="118"/>
      <c r="K178" s="118"/>
    </row>
    <row r="179" spans="1:11" ht="12.75" customHeight="1">
      <c r="A179" s="118"/>
      <c r="B179" s="118"/>
      <c r="C179" s="123" t="s">
        <v>7019</v>
      </c>
      <c r="D179" s="126" t="s">
        <v>2838</v>
      </c>
      <c r="E179" s="118"/>
      <c r="F179" s="118"/>
      <c r="G179" s="118"/>
      <c r="H179" s="125">
        <v>1</v>
      </c>
      <c r="I179" s="118"/>
      <c r="J179" s="118"/>
      <c r="K179" s="118"/>
    </row>
    <row r="180" spans="1:11" ht="12.75" customHeight="1">
      <c r="A180" s="118"/>
      <c r="B180" s="118"/>
      <c r="C180" s="123" t="s">
        <v>7020</v>
      </c>
      <c r="D180" s="126" t="s">
        <v>2840</v>
      </c>
      <c r="E180" s="118"/>
      <c r="F180" s="118"/>
      <c r="G180" s="118"/>
      <c r="H180" s="125">
        <v>1</v>
      </c>
      <c r="I180" s="118"/>
      <c r="J180" s="118"/>
      <c r="K180" s="118"/>
    </row>
    <row r="181" spans="1:11" ht="12.75" customHeight="1">
      <c r="A181" s="118"/>
      <c r="B181" s="118"/>
      <c r="C181" s="123" t="s">
        <v>7021</v>
      </c>
      <c r="D181" s="126" t="s">
        <v>2487</v>
      </c>
      <c r="E181" s="118"/>
      <c r="F181" s="118"/>
      <c r="G181" s="118"/>
      <c r="H181" s="125">
        <v>2</v>
      </c>
      <c r="I181" s="118"/>
      <c r="J181" s="118"/>
      <c r="K181" s="118"/>
    </row>
    <row r="182" spans="1:11" ht="12.75" customHeight="1">
      <c r="A182" s="118"/>
      <c r="B182" s="118"/>
      <c r="C182" s="123" t="s">
        <v>7022</v>
      </c>
      <c r="D182" s="126" t="s">
        <v>2935</v>
      </c>
      <c r="E182" s="118"/>
      <c r="F182" s="118"/>
      <c r="G182" s="118"/>
      <c r="H182" s="125">
        <v>1</v>
      </c>
      <c r="I182" s="118"/>
      <c r="J182" s="118"/>
      <c r="K182" s="118"/>
    </row>
    <row r="183" spans="1:11" ht="12.75" customHeight="1">
      <c r="A183" s="118"/>
      <c r="B183" s="118"/>
      <c r="C183" s="123" t="s">
        <v>7023</v>
      </c>
      <c r="D183" s="126" t="s">
        <v>2487</v>
      </c>
      <c r="E183" s="118"/>
      <c r="F183" s="118"/>
      <c r="G183" s="118"/>
      <c r="H183" s="125">
        <v>2</v>
      </c>
      <c r="I183" s="118"/>
      <c r="J183" s="118"/>
      <c r="K183" s="118"/>
    </row>
    <row r="184" spans="1:11" ht="12.75" customHeight="1">
      <c r="A184" s="118"/>
      <c r="B184" s="118"/>
      <c r="C184" s="123" t="s">
        <v>7024</v>
      </c>
      <c r="D184" s="126" t="s">
        <v>2843</v>
      </c>
      <c r="E184" s="118"/>
      <c r="F184" s="118"/>
      <c r="G184" s="118"/>
      <c r="H184" s="125">
        <v>1</v>
      </c>
      <c r="I184" s="118"/>
      <c r="J184" s="118"/>
      <c r="K184" s="118"/>
    </row>
    <row r="185" spans="1:11" ht="12.75" customHeight="1">
      <c r="A185" s="118"/>
      <c r="B185" s="118"/>
      <c r="C185" s="123" t="s">
        <v>2891</v>
      </c>
      <c r="D185" s="126" t="s">
        <v>2487</v>
      </c>
      <c r="E185" s="118"/>
      <c r="F185" s="118"/>
      <c r="G185" s="118"/>
      <c r="H185" s="125">
        <v>2</v>
      </c>
      <c r="I185" s="118"/>
      <c r="J185" s="118"/>
      <c r="K185" s="118"/>
    </row>
    <row r="186" spans="1:11" ht="12.75" customHeight="1">
      <c r="A186" s="118"/>
      <c r="B186" s="118"/>
      <c r="C186" s="123" t="s">
        <v>7025</v>
      </c>
      <c r="D186" s="126" t="s">
        <v>2847</v>
      </c>
      <c r="E186" s="118"/>
      <c r="F186" s="118"/>
      <c r="G186" s="118"/>
      <c r="H186" s="125">
        <v>1</v>
      </c>
      <c r="I186" s="118"/>
      <c r="J186" s="118"/>
      <c r="K186" s="118"/>
    </row>
    <row r="187" spans="1:11" ht="12.75" customHeight="1">
      <c r="A187" s="118"/>
      <c r="B187" s="118"/>
      <c r="C187" s="123" t="s">
        <v>7026</v>
      </c>
      <c r="D187" s="126" t="s">
        <v>2487</v>
      </c>
      <c r="E187" s="118"/>
      <c r="F187" s="118"/>
      <c r="G187" s="118"/>
      <c r="H187" s="125">
        <v>2</v>
      </c>
      <c r="I187" s="118"/>
      <c r="J187" s="118"/>
      <c r="K187" s="118"/>
    </row>
    <row r="188" spans="1:11" ht="12.75" customHeight="1">
      <c r="A188" s="118"/>
      <c r="B188" s="118"/>
      <c r="C188" s="123" t="s">
        <v>7027</v>
      </c>
      <c r="D188" s="126" t="s">
        <v>2850</v>
      </c>
      <c r="E188" s="118"/>
      <c r="F188" s="118"/>
      <c r="G188" s="118"/>
      <c r="H188" s="125">
        <v>1</v>
      </c>
      <c r="I188" s="118"/>
      <c r="J188" s="118"/>
      <c r="K188" s="118"/>
    </row>
    <row r="189" spans="1:11" ht="12.75" customHeight="1">
      <c r="A189" s="118"/>
      <c r="B189" s="118"/>
      <c r="C189" s="123" t="s">
        <v>7028</v>
      </c>
      <c r="D189" s="126" t="s">
        <v>2852</v>
      </c>
      <c r="E189" s="118"/>
      <c r="F189" s="118"/>
      <c r="G189" s="118"/>
      <c r="H189" s="125">
        <v>1</v>
      </c>
      <c r="I189" s="118"/>
      <c r="J189" s="118"/>
      <c r="K189" s="118"/>
    </row>
    <row r="190" spans="1:11" ht="12.75" customHeight="1">
      <c r="A190" s="118"/>
      <c r="B190" s="118"/>
      <c r="C190" s="123" t="s">
        <v>7029</v>
      </c>
      <c r="D190" s="126" t="s">
        <v>2854</v>
      </c>
      <c r="E190" s="118"/>
      <c r="F190" s="118"/>
      <c r="G190" s="118"/>
      <c r="H190" s="125">
        <v>1</v>
      </c>
      <c r="I190" s="118"/>
      <c r="J190" s="118"/>
      <c r="K190" s="118"/>
    </row>
    <row r="191" spans="1:11" ht="12.75" customHeight="1">
      <c r="A191" s="118"/>
      <c r="B191" s="118"/>
      <c r="C191" s="123" t="s">
        <v>7030</v>
      </c>
      <c r="D191" s="126" t="s">
        <v>2856</v>
      </c>
      <c r="E191" s="118"/>
      <c r="F191" s="118"/>
      <c r="G191" s="118"/>
      <c r="H191" s="125">
        <v>1</v>
      </c>
      <c r="I191" s="118"/>
      <c r="J191" s="118"/>
      <c r="K191" s="118"/>
    </row>
    <row r="192" spans="1:11" ht="12.75" customHeight="1">
      <c r="A192" s="118"/>
      <c r="B192" s="118"/>
      <c r="C192" s="123" t="s">
        <v>7031</v>
      </c>
      <c r="D192" s="126" t="s">
        <v>2858</v>
      </c>
      <c r="E192" s="118"/>
      <c r="F192" s="118"/>
      <c r="G192" s="118"/>
      <c r="H192" s="125">
        <v>1</v>
      </c>
      <c r="I192" s="118"/>
      <c r="J192" s="118"/>
      <c r="K192" s="118"/>
    </row>
    <row r="193" spans="1:11" ht="12.75" customHeight="1">
      <c r="A193" s="118"/>
      <c r="B193" s="118"/>
      <c r="C193" s="123" t="s">
        <v>2892</v>
      </c>
      <c r="D193" s="126" t="s">
        <v>2487</v>
      </c>
      <c r="E193" s="118"/>
      <c r="F193" s="118"/>
      <c r="G193" s="118"/>
      <c r="H193" s="125">
        <v>2</v>
      </c>
      <c r="I193" s="118"/>
      <c r="J193" s="118"/>
      <c r="K193" s="118"/>
    </row>
    <row r="194" spans="1:11" ht="12.75" customHeight="1">
      <c r="A194" s="118"/>
      <c r="B194" s="118"/>
      <c r="C194" s="123" t="s">
        <v>7032</v>
      </c>
      <c r="D194" s="126" t="s">
        <v>6597</v>
      </c>
      <c r="E194" s="118"/>
      <c r="F194" s="118"/>
      <c r="G194" s="118"/>
      <c r="H194" s="125">
        <v>1</v>
      </c>
      <c r="I194" s="118"/>
      <c r="J194" s="118"/>
      <c r="K194" s="118"/>
    </row>
    <row r="195" spans="1:11" ht="12.75" customHeight="1">
      <c r="A195" s="118"/>
      <c r="B195" s="118"/>
      <c r="C195" s="123" t="s">
        <v>7033</v>
      </c>
      <c r="D195" s="126" t="s">
        <v>2861</v>
      </c>
      <c r="E195" s="118"/>
      <c r="F195" s="118"/>
      <c r="G195" s="118"/>
      <c r="H195" s="125">
        <v>1</v>
      </c>
      <c r="I195" s="118"/>
      <c r="J195" s="118"/>
      <c r="K195" s="118"/>
    </row>
    <row r="196" spans="1:11" ht="12.75" customHeight="1">
      <c r="A196" s="118"/>
      <c r="B196" s="118"/>
      <c r="C196" s="123" t="s">
        <v>7034</v>
      </c>
      <c r="D196" s="126" t="s">
        <v>2863</v>
      </c>
      <c r="E196" s="118"/>
      <c r="F196" s="118"/>
      <c r="G196" s="118"/>
      <c r="H196" s="125">
        <v>1</v>
      </c>
      <c r="I196" s="118"/>
      <c r="J196" s="118"/>
      <c r="K196" s="118"/>
    </row>
    <row r="197" spans="1:11" ht="12.75" customHeight="1">
      <c r="A197" s="118"/>
      <c r="B197" s="118"/>
      <c r="C197" s="123" t="s">
        <v>7035</v>
      </c>
      <c r="D197" s="126" t="s">
        <v>2865</v>
      </c>
      <c r="E197" s="118"/>
      <c r="F197" s="118"/>
      <c r="G197" s="118"/>
      <c r="H197" s="125">
        <v>1</v>
      </c>
      <c r="I197" s="118"/>
      <c r="J197" s="118"/>
      <c r="K197" s="118"/>
    </row>
    <row r="198" spans="1:11" ht="12.75" customHeight="1">
      <c r="A198" s="118"/>
      <c r="B198" s="118"/>
      <c r="C198" s="123" t="s">
        <v>7036</v>
      </c>
      <c r="D198" s="126" t="s">
        <v>2487</v>
      </c>
      <c r="E198" s="118"/>
      <c r="F198" s="118"/>
      <c r="G198" s="118"/>
      <c r="H198" s="125">
        <v>2</v>
      </c>
      <c r="I198" s="118"/>
      <c r="J198" s="118"/>
      <c r="K198" s="118"/>
    </row>
    <row r="199" spans="1:11" ht="12.75" customHeight="1">
      <c r="A199" s="118"/>
      <c r="B199" s="118"/>
      <c r="C199" s="123" t="s">
        <v>7037</v>
      </c>
      <c r="D199" s="126" t="s">
        <v>2868</v>
      </c>
      <c r="E199" s="118"/>
      <c r="F199" s="118"/>
      <c r="G199" s="118"/>
      <c r="H199" s="125">
        <v>1</v>
      </c>
      <c r="I199" s="118"/>
      <c r="J199" s="118"/>
      <c r="K199" s="118"/>
    </row>
    <row r="200" spans="1:11" ht="12.75" customHeight="1">
      <c r="A200" s="118"/>
      <c r="B200" s="118"/>
      <c r="C200" s="123" t="s">
        <v>7038</v>
      </c>
      <c r="D200" s="126" t="s">
        <v>2870</v>
      </c>
      <c r="E200" s="118"/>
      <c r="F200" s="118"/>
      <c r="G200" s="118"/>
      <c r="H200" s="125">
        <v>1</v>
      </c>
      <c r="I200" s="118"/>
      <c r="J200" s="118"/>
      <c r="K200" s="118"/>
    </row>
    <row r="201" spans="1:11" ht="12.75" customHeight="1">
      <c r="A201" s="118"/>
      <c r="B201" s="118"/>
      <c r="C201" s="123" t="s">
        <v>7039</v>
      </c>
      <c r="D201" s="126" t="s">
        <v>2487</v>
      </c>
      <c r="E201" s="118"/>
      <c r="F201" s="118"/>
      <c r="G201" s="118"/>
      <c r="H201" s="125">
        <v>2</v>
      </c>
      <c r="I201" s="118"/>
      <c r="J201" s="118"/>
      <c r="K201" s="118"/>
    </row>
    <row r="202" spans="1:11" ht="12.75" customHeight="1">
      <c r="A202" s="118"/>
      <c r="B202" s="118"/>
      <c r="C202" s="123" t="s">
        <v>7040</v>
      </c>
      <c r="D202" s="126" t="s">
        <v>2873</v>
      </c>
      <c r="E202" s="118"/>
      <c r="F202" s="118"/>
      <c r="G202" s="118"/>
      <c r="H202" s="125">
        <v>1</v>
      </c>
      <c r="I202" s="118"/>
      <c r="J202" s="118"/>
      <c r="K202" s="118"/>
    </row>
    <row r="203" spans="1:11" ht="12.75" customHeight="1">
      <c r="A203" s="118"/>
      <c r="B203" s="118"/>
      <c r="C203" s="123" t="s">
        <v>7041</v>
      </c>
      <c r="D203" s="126" t="s">
        <v>2487</v>
      </c>
      <c r="E203" s="118"/>
      <c r="F203" s="118"/>
      <c r="G203" s="118"/>
      <c r="H203" s="125">
        <v>2</v>
      </c>
      <c r="I203" s="118"/>
      <c r="J203" s="118"/>
      <c r="K203" s="118"/>
    </row>
    <row r="204" spans="1:11" ht="12.75" customHeight="1">
      <c r="A204" s="118"/>
      <c r="B204" s="118"/>
      <c r="C204" s="123" t="s">
        <v>7042</v>
      </c>
      <c r="D204" s="126" t="s">
        <v>2876</v>
      </c>
      <c r="E204" s="118"/>
      <c r="F204" s="118"/>
      <c r="G204" s="118"/>
      <c r="H204" s="125">
        <v>1</v>
      </c>
      <c r="I204" s="118"/>
      <c r="J204" s="118"/>
      <c r="K204" s="118"/>
    </row>
    <row r="205" spans="1:11" ht="12.75" customHeight="1">
      <c r="A205" s="118"/>
      <c r="B205" s="118"/>
      <c r="C205" s="123" t="s">
        <v>7043</v>
      </c>
      <c r="D205" s="126" t="s">
        <v>2487</v>
      </c>
      <c r="E205" s="118"/>
      <c r="F205" s="118"/>
      <c r="G205" s="118"/>
      <c r="H205" s="125">
        <v>2</v>
      </c>
      <c r="I205" s="118"/>
      <c r="J205" s="118"/>
      <c r="K205" s="118"/>
    </row>
    <row r="206" spans="1:11" ht="12.75" customHeight="1">
      <c r="A206" s="118"/>
      <c r="B206" s="118"/>
      <c r="C206" s="123" t="s">
        <v>7044</v>
      </c>
      <c r="D206" s="126" t="s">
        <v>2879</v>
      </c>
      <c r="E206" s="118"/>
      <c r="F206" s="118"/>
      <c r="G206" s="118"/>
      <c r="H206" s="125">
        <v>1</v>
      </c>
      <c r="I206" s="118"/>
      <c r="J206" s="118"/>
      <c r="K206" s="118"/>
    </row>
    <row r="207" spans="1:11" ht="12.75" customHeight="1">
      <c r="A207" s="118"/>
      <c r="B207" s="118"/>
      <c r="C207" s="123" t="s">
        <v>7045</v>
      </c>
      <c r="D207" s="126" t="s">
        <v>2881</v>
      </c>
      <c r="E207" s="118"/>
      <c r="F207" s="118"/>
      <c r="G207" s="118"/>
      <c r="H207" s="125">
        <v>1</v>
      </c>
      <c r="I207" s="118"/>
      <c r="J207" s="118"/>
      <c r="K207" s="118"/>
    </row>
    <row r="208" spans="1:11" ht="12.75" customHeight="1">
      <c r="A208" s="118"/>
      <c r="B208" s="118"/>
      <c r="C208" s="123" t="s">
        <v>7046</v>
      </c>
      <c r="D208" s="126" t="s">
        <v>2883</v>
      </c>
      <c r="E208" s="118"/>
      <c r="F208" s="118"/>
      <c r="G208" s="118"/>
      <c r="H208" s="125">
        <v>1</v>
      </c>
      <c r="I208" s="118"/>
      <c r="J208" s="118"/>
      <c r="K208" s="118"/>
    </row>
    <row r="209" spans="1:11" ht="12.75" customHeight="1">
      <c r="A209" s="118"/>
      <c r="B209" s="118"/>
      <c r="C209" s="123" t="s">
        <v>7047</v>
      </c>
      <c r="D209" s="126" t="s">
        <v>2885</v>
      </c>
      <c r="E209" s="118"/>
      <c r="F209" s="118"/>
      <c r="G209" s="118"/>
      <c r="H209" s="125">
        <v>1</v>
      </c>
      <c r="I209" s="118"/>
      <c r="J209" s="118"/>
      <c r="K209" s="118"/>
    </row>
    <row r="210" spans="1:11" ht="12.75" customHeight="1">
      <c r="A210" s="118"/>
      <c r="B210" s="118"/>
      <c r="C210" s="123" t="s">
        <v>7048</v>
      </c>
      <c r="D210" s="126" t="s">
        <v>2487</v>
      </c>
      <c r="E210" s="118"/>
      <c r="F210" s="118"/>
      <c r="G210" s="118"/>
      <c r="H210" s="125">
        <v>0.5</v>
      </c>
      <c r="I210" s="118"/>
      <c r="J210" s="118"/>
      <c r="K210" s="118"/>
    </row>
    <row r="211" spans="1:11" ht="12.75" customHeight="1">
      <c r="A211" s="118"/>
      <c r="B211" s="118"/>
      <c r="C211" s="123" t="s">
        <v>7049</v>
      </c>
      <c r="D211" s="126" t="s">
        <v>2487</v>
      </c>
      <c r="E211" s="118"/>
      <c r="F211" s="118"/>
      <c r="G211" s="118"/>
      <c r="H211" s="125">
        <v>0.5</v>
      </c>
      <c r="I211" s="118"/>
      <c r="J211" s="118"/>
      <c r="K211" s="118"/>
    </row>
    <row r="212" spans="1:11" ht="12.75" customHeight="1">
      <c r="A212" s="118"/>
      <c r="B212" s="118"/>
      <c r="C212" s="123" t="s">
        <v>7050</v>
      </c>
      <c r="D212" s="126" t="s">
        <v>2766</v>
      </c>
      <c r="E212" s="118" t="s">
        <v>457</v>
      </c>
      <c r="F212" s="118" t="s">
        <v>19</v>
      </c>
      <c r="G212" s="118" t="s">
        <v>20</v>
      </c>
      <c r="H212" s="125">
        <v>1</v>
      </c>
      <c r="I212" s="118"/>
      <c r="J212" s="125"/>
      <c r="K212" s="118"/>
    </row>
    <row r="213" spans="1:11" ht="12.75" customHeight="1">
      <c r="A213" s="118"/>
      <c r="B213" s="118"/>
      <c r="C213" s="123" t="s">
        <v>7051</v>
      </c>
      <c r="D213" s="126" t="s">
        <v>2459</v>
      </c>
      <c r="E213" s="118"/>
      <c r="F213" s="118"/>
      <c r="G213" s="118"/>
      <c r="H213" s="125">
        <v>1</v>
      </c>
      <c r="I213" s="118"/>
      <c r="J213" s="125"/>
      <c r="K213" s="118"/>
    </row>
    <row r="214" spans="1:11" ht="12.75" customHeight="1">
      <c r="A214" s="118"/>
      <c r="B214" s="118"/>
      <c r="C214" s="123" t="s">
        <v>7052</v>
      </c>
      <c r="D214" s="126" t="s">
        <v>2461</v>
      </c>
      <c r="E214" s="118"/>
      <c r="F214" s="118"/>
      <c r="G214" s="118"/>
      <c r="H214" s="125">
        <v>1</v>
      </c>
      <c r="I214" s="118"/>
      <c r="J214" s="125"/>
      <c r="K214" s="118"/>
    </row>
    <row r="215" spans="1:11" ht="12.75" customHeight="1">
      <c r="A215" s="118"/>
      <c r="B215" s="118"/>
      <c r="C215" s="123" t="s">
        <v>7053</v>
      </c>
      <c r="D215" s="126" t="s">
        <v>4526</v>
      </c>
      <c r="E215" s="118"/>
      <c r="F215" s="118"/>
      <c r="G215" s="118"/>
      <c r="H215" s="125">
        <v>1</v>
      </c>
      <c r="I215" s="118"/>
      <c r="J215" s="125"/>
      <c r="K215" s="118"/>
    </row>
    <row r="216" spans="1:11" ht="12.75" customHeight="1">
      <c r="A216" s="118"/>
      <c r="B216" s="118"/>
      <c r="C216" s="123" t="s">
        <v>7054</v>
      </c>
      <c r="D216" s="126" t="s">
        <v>4528</v>
      </c>
      <c r="E216" s="118"/>
      <c r="F216" s="118"/>
      <c r="G216" s="118"/>
      <c r="H216" s="125">
        <v>1</v>
      </c>
      <c r="I216" s="118"/>
      <c r="J216" s="125"/>
      <c r="K216" s="118"/>
    </row>
    <row r="217" spans="1:11" ht="12.75" customHeight="1">
      <c r="A217" s="118"/>
      <c r="B217" s="118"/>
      <c r="C217" s="123" t="s">
        <v>7055</v>
      </c>
      <c r="D217" s="126" t="s">
        <v>4530</v>
      </c>
      <c r="E217" s="118"/>
      <c r="F217" s="118"/>
      <c r="G217" s="118"/>
      <c r="H217" s="125">
        <v>1</v>
      </c>
      <c r="I217" s="118"/>
      <c r="J217" s="125"/>
      <c r="K217" s="118"/>
    </row>
    <row r="218" spans="1:11" ht="12.75" customHeight="1">
      <c r="A218" s="118"/>
      <c r="B218" s="118"/>
      <c r="C218" s="123" t="s">
        <v>7056</v>
      </c>
      <c r="D218" s="126" t="s">
        <v>4532</v>
      </c>
      <c r="E218" s="118"/>
      <c r="F218" s="118"/>
      <c r="G218" s="118"/>
      <c r="H218" s="125">
        <v>1</v>
      </c>
      <c r="I218" s="118"/>
      <c r="J218" s="125"/>
      <c r="K218" s="118"/>
    </row>
    <row r="219" spans="1:11" ht="12.75" customHeight="1">
      <c r="A219" s="118"/>
      <c r="B219" s="118"/>
      <c r="C219" s="123" t="s">
        <v>7057</v>
      </c>
      <c r="D219" s="126" t="s">
        <v>4534</v>
      </c>
      <c r="E219" s="118"/>
      <c r="F219" s="118"/>
      <c r="G219" s="118"/>
      <c r="H219" s="125">
        <v>1</v>
      </c>
      <c r="I219" s="118"/>
      <c r="J219" s="125"/>
      <c r="K219" s="118"/>
    </row>
    <row r="220" spans="1:11" ht="12.75" customHeight="1">
      <c r="A220" s="118"/>
      <c r="B220" s="118"/>
      <c r="C220" s="123" t="s">
        <v>7058</v>
      </c>
      <c r="D220" s="126" t="s">
        <v>2782</v>
      </c>
      <c r="E220" s="118"/>
      <c r="F220" s="118"/>
      <c r="G220" s="118"/>
      <c r="H220" s="125">
        <v>1</v>
      </c>
      <c r="I220" s="118"/>
      <c r="J220" s="125"/>
      <c r="K220" s="118"/>
    </row>
    <row r="221" spans="1:11" ht="12.75" customHeight="1">
      <c r="A221" s="118"/>
      <c r="B221" s="118"/>
      <c r="C221" s="123" t="s">
        <v>7059</v>
      </c>
      <c r="D221" s="126" t="s">
        <v>2475</v>
      </c>
      <c r="E221" s="118"/>
      <c r="F221" s="118"/>
      <c r="G221" s="118"/>
      <c r="H221" s="125">
        <v>1</v>
      </c>
      <c r="I221" s="118"/>
      <c r="J221" s="125"/>
      <c r="K221" s="118"/>
    </row>
    <row r="222" spans="1:11" ht="12.75" customHeight="1">
      <c r="A222" s="118"/>
      <c r="B222" s="118"/>
      <c r="C222" s="123" t="s">
        <v>7060</v>
      </c>
      <c r="D222" s="126" t="s">
        <v>4538</v>
      </c>
      <c r="E222" s="118"/>
      <c r="F222" s="118"/>
      <c r="G222" s="118"/>
      <c r="H222" s="125">
        <v>1</v>
      </c>
      <c r="I222" s="118"/>
      <c r="J222" s="125"/>
      <c r="K222" s="118"/>
    </row>
    <row r="223" spans="1:11" ht="12.75" customHeight="1">
      <c r="A223" s="118"/>
      <c r="B223" s="118"/>
      <c r="C223" s="123" t="s">
        <v>7061</v>
      </c>
      <c r="D223" s="126" t="s">
        <v>2481</v>
      </c>
      <c r="E223" s="118"/>
      <c r="F223" s="118"/>
      <c r="G223" s="118"/>
      <c r="H223" s="125">
        <v>1</v>
      </c>
      <c r="I223" s="118"/>
      <c r="J223" s="125"/>
      <c r="K223" s="118"/>
    </row>
    <row r="224" spans="1:11" ht="12.75" customHeight="1">
      <c r="A224" s="118"/>
      <c r="B224" s="118"/>
      <c r="C224" s="123" t="s">
        <v>7062</v>
      </c>
      <c r="D224" s="126" t="s">
        <v>4542</v>
      </c>
      <c r="E224" s="118"/>
      <c r="F224" s="118"/>
      <c r="G224" s="118"/>
      <c r="H224" s="125">
        <v>1</v>
      </c>
      <c r="I224" s="118"/>
      <c r="J224" s="125"/>
      <c r="K224" s="118"/>
    </row>
    <row r="225" spans="1:11" ht="12.75" customHeight="1">
      <c r="A225" s="118"/>
      <c r="B225" s="118"/>
      <c r="C225" s="123" t="s">
        <v>7063</v>
      </c>
      <c r="D225" s="126" t="s">
        <v>2485</v>
      </c>
      <c r="E225" s="118"/>
      <c r="F225" s="118"/>
      <c r="G225" s="118"/>
      <c r="H225" s="125">
        <v>1</v>
      </c>
      <c r="I225" s="118"/>
      <c r="J225" s="125"/>
      <c r="K225" s="118"/>
    </row>
    <row r="226" spans="1:11" ht="12.75" customHeight="1">
      <c r="A226" s="118"/>
      <c r="B226" s="118"/>
      <c r="C226" s="123" t="s">
        <v>7064</v>
      </c>
      <c r="D226" s="126" t="s">
        <v>2487</v>
      </c>
      <c r="E226" s="118"/>
      <c r="F226" s="118"/>
      <c r="G226" s="118"/>
      <c r="H226" s="125">
        <v>1</v>
      </c>
      <c r="I226" s="118"/>
      <c r="J226" s="125"/>
      <c r="K226" s="118"/>
    </row>
    <row r="227" spans="1:11" ht="12.75" customHeight="1">
      <c r="A227" s="118"/>
      <c r="B227" s="118"/>
      <c r="C227" s="123" t="s">
        <v>7065</v>
      </c>
      <c r="D227" s="126" t="s">
        <v>4546</v>
      </c>
      <c r="E227" s="118"/>
      <c r="F227" s="118"/>
      <c r="G227" s="118"/>
      <c r="H227" s="125">
        <v>1</v>
      </c>
      <c r="I227" s="118"/>
      <c r="J227" s="125"/>
      <c r="K227" s="118"/>
    </row>
    <row r="228" spans="1:11" ht="12.75" customHeight="1">
      <c r="A228" s="118"/>
      <c r="B228" s="118"/>
      <c r="C228" s="123" t="s">
        <v>7066</v>
      </c>
      <c r="D228" s="124" t="s">
        <v>6924</v>
      </c>
      <c r="E228" s="118"/>
      <c r="F228" s="118"/>
      <c r="G228" s="118"/>
      <c r="H228" s="125">
        <v>1</v>
      </c>
      <c r="I228" s="118"/>
      <c r="J228" s="125"/>
      <c r="K228" s="118"/>
    </row>
    <row r="229" spans="1:11" ht="12.75" customHeight="1">
      <c r="A229" s="118"/>
      <c r="B229" s="118"/>
      <c r="C229" s="123" t="s">
        <v>7067</v>
      </c>
      <c r="D229" s="124" t="s">
        <v>6926</v>
      </c>
      <c r="E229" s="118"/>
      <c r="F229" s="118"/>
      <c r="G229" s="118"/>
      <c r="H229" s="125">
        <v>0.5</v>
      </c>
      <c r="I229" s="118"/>
      <c r="J229" s="125"/>
      <c r="K229" s="118"/>
    </row>
    <row r="230" spans="1:11" ht="12.75" customHeight="1">
      <c r="A230" s="118"/>
      <c r="B230" s="118"/>
      <c r="C230" s="123" t="s">
        <v>7068</v>
      </c>
      <c r="D230" s="124" t="s">
        <v>6928</v>
      </c>
      <c r="E230" s="118"/>
      <c r="F230" s="118"/>
      <c r="G230" s="118"/>
      <c r="H230" s="125">
        <v>0.5</v>
      </c>
      <c r="I230" s="118"/>
      <c r="J230" s="125"/>
      <c r="K230" s="118"/>
    </row>
    <row r="231" spans="1:11" ht="12.75" customHeight="1">
      <c r="A231" s="118"/>
      <c r="B231" s="118"/>
      <c r="C231" s="123" t="s">
        <v>7069</v>
      </c>
      <c r="D231" s="126" t="s">
        <v>2487</v>
      </c>
      <c r="E231" s="118"/>
      <c r="F231" s="118"/>
      <c r="G231" s="118"/>
      <c r="H231" s="125">
        <v>1</v>
      </c>
      <c r="I231" s="118"/>
      <c r="J231" s="125"/>
      <c r="K231" s="118"/>
    </row>
    <row r="232" spans="1:11" ht="12.75" customHeight="1">
      <c r="A232" s="118"/>
      <c r="B232" s="118"/>
      <c r="C232" s="123" t="s">
        <v>7070</v>
      </c>
      <c r="D232" s="126" t="s">
        <v>2805</v>
      </c>
      <c r="E232" s="118"/>
      <c r="F232" s="118"/>
      <c r="G232" s="118"/>
      <c r="H232" s="125">
        <v>1</v>
      </c>
      <c r="I232" s="118"/>
      <c r="J232" s="125"/>
      <c r="K232" s="118"/>
    </row>
    <row r="233" spans="1:11" ht="12.75" customHeight="1">
      <c r="A233" s="118"/>
      <c r="B233" s="118"/>
      <c r="C233" s="123" t="s">
        <v>7071</v>
      </c>
      <c r="D233" s="126" t="s">
        <v>2807</v>
      </c>
      <c r="E233" s="118"/>
      <c r="F233" s="118"/>
      <c r="G233" s="118"/>
      <c r="H233" s="125">
        <v>0.5</v>
      </c>
      <c r="I233" s="118"/>
      <c r="J233" s="125"/>
      <c r="K233" s="118"/>
    </row>
    <row r="234" spans="1:11" ht="12.75" customHeight="1">
      <c r="A234" s="118"/>
      <c r="B234" s="118"/>
      <c r="C234" s="123" t="s">
        <v>7072</v>
      </c>
      <c r="D234" s="126" t="s">
        <v>2809</v>
      </c>
      <c r="E234" s="118"/>
      <c r="F234" s="118"/>
      <c r="G234" s="118"/>
      <c r="H234" s="125">
        <v>0.5</v>
      </c>
      <c r="I234" s="118"/>
      <c r="J234" s="125"/>
      <c r="K234" s="118"/>
    </row>
    <row r="235" spans="1:11" ht="12.75" customHeight="1">
      <c r="A235" s="118"/>
      <c r="B235" s="118"/>
      <c r="C235" s="123" t="s">
        <v>7073</v>
      </c>
      <c r="D235" s="126" t="s">
        <v>2811</v>
      </c>
      <c r="E235" s="118"/>
      <c r="F235" s="118"/>
      <c r="G235" s="118"/>
      <c r="H235" s="125">
        <v>0.5</v>
      </c>
      <c r="I235" s="118"/>
      <c r="J235" s="125"/>
      <c r="K235" s="118"/>
    </row>
    <row r="236" spans="1:11" ht="12.75" customHeight="1">
      <c r="A236" s="118"/>
      <c r="B236" s="118"/>
      <c r="C236" s="123" t="s">
        <v>7074</v>
      </c>
      <c r="D236" s="126" t="s">
        <v>2813</v>
      </c>
      <c r="E236" s="118"/>
      <c r="F236" s="118"/>
      <c r="G236" s="118"/>
      <c r="H236" s="125">
        <v>0.5</v>
      </c>
      <c r="I236" s="118"/>
      <c r="J236" s="125"/>
      <c r="K236" s="118"/>
    </row>
    <row r="237" spans="1:11" ht="12.75" customHeight="1">
      <c r="A237" s="118"/>
      <c r="B237" s="118"/>
      <c r="C237" s="123" t="s">
        <v>7075</v>
      </c>
      <c r="D237" s="126" t="s">
        <v>2815</v>
      </c>
      <c r="E237" s="118"/>
      <c r="F237" s="118"/>
      <c r="G237" s="118"/>
      <c r="H237" s="125">
        <v>0.5</v>
      </c>
      <c r="I237" s="118"/>
      <c r="J237" s="125"/>
      <c r="K237" s="118"/>
    </row>
    <row r="238" spans="1:11" ht="12.75" customHeight="1">
      <c r="A238" s="118"/>
      <c r="B238" s="118"/>
      <c r="C238" s="123" t="s">
        <v>7076</v>
      </c>
      <c r="D238" s="126" t="s">
        <v>2487</v>
      </c>
      <c r="E238" s="118"/>
      <c r="F238" s="118"/>
      <c r="G238" s="118"/>
      <c r="H238" s="125">
        <v>1</v>
      </c>
      <c r="I238" s="118"/>
      <c r="J238" s="125"/>
      <c r="K238" s="118"/>
    </row>
    <row r="239" spans="1:11" ht="12.75" customHeight="1">
      <c r="A239" s="118"/>
      <c r="B239" s="118"/>
      <c r="C239" s="123" t="s">
        <v>7077</v>
      </c>
      <c r="D239" s="126" t="s">
        <v>4663</v>
      </c>
      <c r="E239" s="118"/>
      <c r="F239" s="118"/>
      <c r="G239" s="118"/>
      <c r="H239" s="125">
        <v>0.5</v>
      </c>
      <c r="I239" s="118"/>
      <c r="J239" s="125"/>
      <c r="K239" s="118"/>
    </row>
    <row r="240" spans="1:11" ht="12.75" customHeight="1">
      <c r="A240" s="118"/>
      <c r="B240" s="118"/>
      <c r="C240" s="123" t="s">
        <v>7078</v>
      </c>
      <c r="D240" s="126" t="s">
        <v>2487</v>
      </c>
      <c r="E240" s="118"/>
      <c r="F240" s="118"/>
      <c r="G240" s="118"/>
      <c r="H240" s="125">
        <v>1</v>
      </c>
      <c r="I240" s="118"/>
      <c r="J240" s="125"/>
      <c r="K240" s="118"/>
    </row>
    <row r="241" spans="1:11" ht="12.75" customHeight="1">
      <c r="A241" s="118"/>
      <c r="B241" s="118"/>
      <c r="C241" s="123" t="s">
        <v>7079</v>
      </c>
      <c r="D241" s="126" t="s">
        <v>4562</v>
      </c>
      <c r="E241" s="118"/>
      <c r="F241" s="118"/>
      <c r="G241" s="118"/>
      <c r="H241" s="125">
        <v>1</v>
      </c>
      <c r="I241" s="118"/>
      <c r="J241" s="125"/>
      <c r="K241" s="118"/>
    </row>
    <row r="242" spans="1:11" ht="12.75" customHeight="1">
      <c r="A242" s="118"/>
      <c r="B242" s="118"/>
      <c r="C242" s="123" t="s">
        <v>7080</v>
      </c>
      <c r="D242" s="126" t="s">
        <v>4564</v>
      </c>
      <c r="E242" s="118"/>
      <c r="F242" s="118"/>
      <c r="G242" s="118"/>
      <c r="H242" s="125">
        <v>1</v>
      </c>
      <c r="I242" s="118"/>
      <c r="J242" s="125"/>
      <c r="K242" s="118"/>
    </row>
    <row r="243" spans="1:11" ht="12.75" customHeight="1">
      <c r="A243" s="118"/>
      <c r="B243" s="118"/>
      <c r="C243" s="123" t="s">
        <v>7081</v>
      </c>
      <c r="D243" s="126" t="s">
        <v>4566</v>
      </c>
      <c r="E243" s="118"/>
      <c r="F243" s="118"/>
      <c r="G243" s="118"/>
      <c r="H243" s="125">
        <v>1</v>
      </c>
      <c r="I243" s="118"/>
      <c r="J243" s="125"/>
      <c r="K243" s="118"/>
    </row>
    <row r="244" spans="1:11" ht="12.75" customHeight="1">
      <c r="A244" s="118"/>
      <c r="B244" s="118"/>
      <c r="C244" s="123" t="s">
        <v>7082</v>
      </c>
      <c r="D244" s="126" t="s">
        <v>2487</v>
      </c>
      <c r="E244" s="118"/>
      <c r="F244" s="118"/>
      <c r="G244" s="118"/>
      <c r="H244" s="125">
        <v>1</v>
      </c>
      <c r="I244" s="118"/>
      <c r="J244" s="125"/>
      <c r="K244" s="118"/>
    </row>
    <row r="245" spans="1:11" ht="12.75" customHeight="1">
      <c r="A245" s="118"/>
      <c r="B245" s="118"/>
      <c r="C245" s="123" t="s">
        <v>7083</v>
      </c>
      <c r="D245" s="126" t="s">
        <v>4569</v>
      </c>
      <c r="E245" s="118"/>
      <c r="F245" s="118"/>
      <c r="G245" s="118"/>
      <c r="H245" s="125">
        <v>1</v>
      </c>
      <c r="I245" s="118"/>
      <c r="J245" s="125"/>
      <c r="K245" s="118"/>
    </row>
    <row r="246" spans="1:11" ht="12.75" customHeight="1">
      <c r="A246" s="118"/>
      <c r="B246" s="118"/>
      <c r="C246" s="123" t="s">
        <v>7084</v>
      </c>
      <c r="D246" s="126" t="s">
        <v>4571</v>
      </c>
      <c r="E246" s="118"/>
      <c r="F246" s="118"/>
      <c r="G246" s="118"/>
      <c r="H246" s="125">
        <v>1</v>
      </c>
      <c r="I246" s="118"/>
      <c r="J246" s="125"/>
      <c r="K246" s="118"/>
    </row>
    <row r="247" spans="1:11" ht="12.75" customHeight="1">
      <c r="A247" s="118"/>
      <c r="B247" s="118"/>
      <c r="C247" s="123" t="s">
        <v>7085</v>
      </c>
      <c r="D247" s="126" t="s">
        <v>2487</v>
      </c>
      <c r="E247" s="118"/>
      <c r="F247" s="118"/>
      <c r="G247" s="118"/>
      <c r="H247" s="125">
        <v>1</v>
      </c>
      <c r="I247" s="118"/>
      <c r="J247" s="125"/>
      <c r="K247" s="118"/>
    </row>
    <row r="248" spans="1:11" ht="12.75" customHeight="1">
      <c r="A248" s="118"/>
      <c r="B248" s="118"/>
      <c r="C248" s="123" t="s">
        <v>7086</v>
      </c>
      <c r="D248" s="126" t="s">
        <v>4574</v>
      </c>
      <c r="E248" s="118"/>
      <c r="F248" s="118"/>
      <c r="G248" s="118"/>
      <c r="H248" s="125">
        <v>1</v>
      </c>
      <c r="I248" s="118"/>
      <c r="J248" s="125"/>
      <c r="K248" s="118"/>
    </row>
    <row r="249" spans="1:11" ht="12.75" customHeight="1">
      <c r="A249" s="118"/>
      <c r="B249" s="118"/>
      <c r="C249" s="123" t="s">
        <v>7087</v>
      </c>
      <c r="D249" s="126" t="s">
        <v>2487</v>
      </c>
      <c r="E249" s="118"/>
      <c r="F249" s="118"/>
      <c r="G249" s="118"/>
      <c r="H249" s="125">
        <v>1</v>
      </c>
      <c r="I249" s="118"/>
      <c r="J249" s="125"/>
      <c r="K249" s="118"/>
    </row>
    <row r="250" spans="1:11" ht="12.75" customHeight="1">
      <c r="A250" s="118"/>
      <c r="B250" s="118"/>
      <c r="C250" s="123" t="s">
        <v>7088</v>
      </c>
      <c r="D250" s="126" t="s">
        <v>4577</v>
      </c>
      <c r="E250" s="118"/>
      <c r="F250" s="118"/>
      <c r="G250" s="118"/>
      <c r="H250" s="125">
        <v>1</v>
      </c>
      <c r="I250" s="118"/>
      <c r="J250" s="125"/>
      <c r="K250" s="118"/>
    </row>
    <row r="251" spans="1:11" ht="12.75" customHeight="1">
      <c r="A251" s="118"/>
      <c r="B251" s="118"/>
      <c r="C251" s="123" t="s">
        <v>7089</v>
      </c>
      <c r="D251" s="126" t="s">
        <v>4579</v>
      </c>
      <c r="E251" s="118"/>
      <c r="F251" s="118"/>
      <c r="G251" s="118"/>
      <c r="H251" s="125">
        <v>1</v>
      </c>
      <c r="I251" s="118"/>
      <c r="J251" s="125"/>
      <c r="K251" s="118"/>
    </row>
    <row r="252" spans="1:11" ht="12.75" customHeight="1">
      <c r="A252" s="118"/>
      <c r="B252" s="118"/>
      <c r="C252" s="123" t="s">
        <v>7090</v>
      </c>
      <c r="D252" s="126" t="s">
        <v>4581</v>
      </c>
      <c r="E252" s="118"/>
      <c r="F252" s="118"/>
      <c r="G252" s="118"/>
      <c r="H252" s="125">
        <v>1</v>
      </c>
      <c r="I252" s="118"/>
      <c r="J252" s="125"/>
      <c r="K252" s="118"/>
    </row>
    <row r="253" spans="1:11" ht="12.75" customHeight="1">
      <c r="A253" s="118"/>
      <c r="B253" s="118"/>
      <c r="C253" s="123" t="s">
        <v>7091</v>
      </c>
      <c r="D253" s="126" t="s">
        <v>4583</v>
      </c>
      <c r="E253" s="118"/>
      <c r="F253" s="118"/>
      <c r="G253" s="118"/>
      <c r="H253" s="125">
        <v>1</v>
      </c>
      <c r="I253" s="118"/>
      <c r="J253" s="125"/>
      <c r="K253" s="118"/>
    </row>
    <row r="254" spans="1:11" ht="12.75" customHeight="1">
      <c r="A254" s="118"/>
      <c r="B254" s="118"/>
      <c r="C254" s="123" t="s">
        <v>7092</v>
      </c>
      <c r="D254" s="126" t="s">
        <v>2487</v>
      </c>
      <c r="E254" s="118"/>
      <c r="F254" s="118"/>
      <c r="G254" s="118"/>
      <c r="H254" s="125">
        <v>1</v>
      </c>
      <c r="I254" s="118"/>
      <c r="J254" s="125"/>
      <c r="K254" s="118"/>
    </row>
    <row r="255" spans="1:11" ht="12.75" customHeight="1">
      <c r="A255" s="118"/>
      <c r="B255" s="118"/>
      <c r="C255" s="123" t="s">
        <v>7093</v>
      </c>
      <c r="D255" s="126" t="s">
        <v>4586</v>
      </c>
      <c r="E255" s="118"/>
      <c r="F255" s="118"/>
      <c r="G255" s="118"/>
      <c r="H255" s="125">
        <v>1</v>
      </c>
      <c r="I255" s="118"/>
      <c r="J255" s="125"/>
      <c r="K255" s="118"/>
    </row>
    <row r="256" spans="1:11" ht="12.75" customHeight="1">
      <c r="A256" s="118"/>
      <c r="B256" s="118"/>
      <c r="C256" s="123" t="s">
        <v>7094</v>
      </c>
      <c r="D256" s="126" t="s">
        <v>4588</v>
      </c>
      <c r="E256" s="118"/>
      <c r="F256" s="118"/>
      <c r="G256" s="118"/>
      <c r="H256" s="125">
        <v>1</v>
      </c>
      <c r="I256" s="118"/>
      <c r="J256" s="125"/>
      <c r="K256" s="118"/>
    </row>
    <row r="257" spans="1:11" ht="12.75" customHeight="1">
      <c r="A257" s="118"/>
      <c r="B257" s="118"/>
      <c r="C257" s="123" t="s">
        <v>7095</v>
      </c>
      <c r="D257" s="126" t="s">
        <v>2487</v>
      </c>
      <c r="E257" s="118"/>
      <c r="F257" s="118"/>
      <c r="G257" s="118"/>
      <c r="H257" s="125">
        <v>1</v>
      </c>
      <c r="I257" s="118"/>
      <c r="J257" s="125"/>
      <c r="K257" s="118"/>
    </row>
    <row r="258" spans="1:11" ht="12.75" customHeight="1">
      <c r="A258" s="118"/>
      <c r="B258" s="118"/>
      <c r="C258" s="123" t="s">
        <v>7096</v>
      </c>
      <c r="D258" s="126" t="s">
        <v>4591</v>
      </c>
      <c r="E258" s="118"/>
      <c r="F258" s="118"/>
      <c r="G258" s="118"/>
      <c r="H258" s="125">
        <v>1</v>
      </c>
      <c r="I258" s="118"/>
      <c r="J258" s="125"/>
      <c r="K258" s="118"/>
    </row>
    <row r="259" spans="1:11" ht="12.75" customHeight="1">
      <c r="A259" s="118"/>
      <c r="B259" s="118"/>
      <c r="C259" s="123" t="s">
        <v>7097</v>
      </c>
      <c r="D259" s="126" t="s">
        <v>2487</v>
      </c>
      <c r="E259" s="118"/>
      <c r="F259" s="118"/>
      <c r="G259" s="118"/>
      <c r="H259" s="125">
        <v>1</v>
      </c>
      <c r="I259" s="118"/>
      <c r="J259" s="125"/>
      <c r="K259" s="118"/>
    </row>
    <row r="260" spans="1:11" ht="12.75" customHeight="1">
      <c r="A260" s="118"/>
      <c r="B260" s="118"/>
      <c r="C260" s="123" t="s">
        <v>7098</v>
      </c>
      <c r="D260" s="126" t="s">
        <v>4594</v>
      </c>
      <c r="E260" s="118"/>
      <c r="F260" s="118"/>
      <c r="G260" s="118"/>
      <c r="H260" s="125">
        <v>1</v>
      </c>
      <c r="I260" s="118"/>
      <c r="J260" s="125"/>
      <c r="K260" s="118"/>
    </row>
    <row r="261" spans="1:11" ht="12.75" customHeight="1">
      <c r="A261" s="118"/>
      <c r="B261" s="118"/>
      <c r="C261" s="123" t="s">
        <v>7099</v>
      </c>
      <c r="D261" s="126" t="s">
        <v>2487</v>
      </c>
      <c r="E261" s="118"/>
      <c r="F261" s="118"/>
      <c r="G261" s="118"/>
      <c r="H261" s="125">
        <v>1</v>
      </c>
      <c r="I261" s="118"/>
      <c r="J261" s="125"/>
      <c r="K261" s="118"/>
    </row>
    <row r="262" spans="1:11" ht="12.75" customHeight="1">
      <c r="A262" s="118"/>
      <c r="B262" s="118"/>
      <c r="C262" s="123" t="s">
        <v>7100</v>
      </c>
      <c r="D262" s="126" t="s">
        <v>4597</v>
      </c>
      <c r="E262" s="118"/>
      <c r="F262" s="118"/>
      <c r="G262" s="118"/>
      <c r="H262" s="125">
        <v>1</v>
      </c>
      <c r="I262" s="118"/>
      <c r="J262" s="125"/>
      <c r="K262" s="118"/>
    </row>
    <row r="263" spans="1:11" ht="12.75" customHeight="1">
      <c r="A263" s="118"/>
      <c r="B263" s="118"/>
      <c r="C263" s="123" t="s">
        <v>7101</v>
      </c>
      <c r="D263" s="126" t="s">
        <v>2487</v>
      </c>
      <c r="E263" s="118"/>
      <c r="F263" s="118"/>
      <c r="G263" s="118"/>
      <c r="H263" s="125">
        <v>1</v>
      </c>
      <c r="I263" s="118"/>
      <c r="J263" s="125"/>
      <c r="K263" s="118"/>
    </row>
    <row r="264" spans="1:11" ht="12.75" customHeight="1">
      <c r="A264" s="118"/>
      <c r="B264" s="118"/>
      <c r="C264" s="123" t="s">
        <v>7102</v>
      </c>
      <c r="D264" s="126" t="s">
        <v>4600</v>
      </c>
      <c r="E264" s="118"/>
      <c r="F264" s="118"/>
      <c r="G264" s="118"/>
      <c r="H264" s="125">
        <v>1</v>
      </c>
      <c r="I264" s="118"/>
      <c r="J264" s="125"/>
      <c r="K264" s="118"/>
    </row>
    <row r="265" spans="1:11" ht="12.75" customHeight="1">
      <c r="A265" s="118"/>
      <c r="B265" s="118"/>
      <c r="C265" s="123" t="s">
        <v>7103</v>
      </c>
      <c r="D265" s="126" t="s">
        <v>4602</v>
      </c>
      <c r="E265" s="118"/>
      <c r="F265" s="118"/>
      <c r="G265" s="118"/>
      <c r="H265" s="125">
        <v>1</v>
      </c>
      <c r="I265" s="118"/>
      <c r="J265" s="125"/>
      <c r="K265" s="118"/>
    </row>
    <row r="266" spans="1:11" ht="12.75" customHeight="1">
      <c r="A266" s="118"/>
      <c r="B266" s="118"/>
      <c r="C266" s="123" t="s">
        <v>7104</v>
      </c>
      <c r="D266" s="126" t="s">
        <v>4604</v>
      </c>
      <c r="E266" s="118"/>
      <c r="F266" s="118"/>
      <c r="G266" s="118"/>
      <c r="H266" s="125">
        <v>1</v>
      </c>
      <c r="I266" s="118"/>
      <c r="J266" s="125"/>
      <c r="K266" s="118"/>
    </row>
    <row r="267" spans="1:11" ht="12.75" customHeight="1">
      <c r="A267" s="118"/>
      <c r="B267" s="118"/>
      <c r="C267" s="123" t="s">
        <v>7105</v>
      </c>
      <c r="D267" s="126" t="s">
        <v>4606</v>
      </c>
      <c r="E267" s="118"/>
      <c r="F267" s="118"/>
      <c r="G267" s="118"/>
      <c r="H267" s="125">
        <v>1</v>
      </c>
      <c r="I267" s="118"/>
      <c r="J267" s="125"/>
      <c r="K267" s="118"/>
    </row>
    <row r="268" spans="1:11" ht="12.75" customHeight="1">
      <c r="A268" s="118"/>
      <c r="B268" s="118"/>
      <c r="C268" s="123" t="s">
        <v>7106</v>
      </c>
      <c r="D268" s="126" t="s">
        <v>4608</v>
      </c>
      <c r="E268" s="118"/>
      <c r="F268" s="118"/>
      <c r="G268" s="118"/>
      <c r="H268" s="125">
        <v>1</v>
      </c>
      <c r="I268" s="118"/>
      <c r="J268" s="125"/>
      <c r="K268" s="118"/>
    </row>
    <row r="269" spans="1:11" ht="12.75" customHeight="1">
      <c r="A269" s="118"/>
      <c r="B269" s="118"/>
      <c r="C269" s="123" t="s">
        <v>7107</v>
      </c>
      <c r="D269" s="126" t="s">
        <v>2487</v>
      </c>
      <c r="E269" s="118"/>
      <c r="F269" s="118"/>
      <c r="G269" s="118"/>
      <c r="H269" s="125">
        <v>1</v>
      </c>
      <c r="I269" s="118"/>
      <c r="J269" s="125"/>
      <c r="K269" s="118"/>
    </row>
    <row r="270" spans="1:11" ht="12.75" customHeight="1">
      <c r="A270" s="118"/>
      <c r="B270" s="118"/>
      <c r="C270" s="123" t="s">
        <v>7108</v>
      </c>
      <c r="D270" s="126" t="s">
        <v>4611</v>
      </c>
      <c r="E270" s="118"/>
      <c r="F270" s="118"/>
      <c r="G270" s="118"/>
      <c r="H270" s="125">
        <v>1</v>
      </c>
      <c r="I270" s="118"/>
      <c r="J270" s="125"/>
      <c r="K270" s="118"/>
    </row>
    <row r="271" spans="1:11" ht="12.75" customHeight="1">
      <c r="A271" s="118"/>
      <c r="B271" s="118"/>
      <c r="C271" s="123" t="s">
        <v>7109</v>
      </c>
      <c r="D271" s="126" t="s">
        <v>2487</v>
      </c>
      <c r="E271" s="118"/>
      <c r="F271" s="118"/>
      <c r="G271" s="118"/>
      <c r="H271" s="125">
        <v>1</v>
      </c>
      <c r="I271" s="118"/>
      <c r="J271" s="125"/>
      <c r="K271" s="118"/>
    </row>
    <row r="272" spans="1:11" ht="12.75" customHeight="1">
      <c r="A272" s="118"/>
      <c r="B272" s="118"/>
      <c r="C272" s="123" t="s">
        <v>7110</v>
      </c>
      <c r="D272" s="126" t="s">
        <v>4614</v>
      </c>
      <c r="E272" s="118"/>
      <c r="F272" s="118"/>
      <c r="G272" s="118"/>
      <c r="H272" s="125">
        <v>1</v>
      </c>
      <c r="I272" s="118"/>
      <c r="J272" s="125"/>
      <c r="K272" s="118"/>
    </row>
    <row r="273" spans="1:11" ht="12.75" customHeight="1">
      <c r="A273" s="118"/>
      <c r="B273" s="118"/>
      <c r="C273" s="123" t="s">
        <v>7111</v>
      </c>
      <c r="D273" s="126" t="s">
        <v>2487</v>
      </c>
      <c r="E273" s="118"/>
      <c r="F273" s="118"/>
      <c r="G273" s="118"/>
      <c r="H273" s="125">
        <v>1</v>
      </c>
      <c r="I273" s="118"/>
      <c r="J273" s="125"/>
      <c r="K273" s="118"/>
    </row>
    <row r="274" spans="1:11" ht="12.75" customHeight="1">
      <c r="A274" s="118"/>
      <c r="B274" s="118"/>
      <c r="C274" s="123" t="s">
        <v>7112</v>
      </c>
      <c r="D274" s="126" t="s">
        <v>4617</v>
      </c>
      <c r="E274" s="118"/>
      <c r="F274" s="118"/>
      <c r="G274" s="118"/>
      <c r="H274" s="125">
        <v>1</v>
      </c>
      <c r="I274" s="118"/>
      <c r="J274" s="125"/>
      <c r="K274" s="118"/>
    </row>
    <row r="275" spans="1:11" ht="12.75" customHeight="1">
      <c r="A275" s="118"/>
      <c r="B275" s="118"/>
      <c r="C275" s="123" t="s">
        <v>7113</v>
      </c>
      <c r="D275" s="126" t="s">
        <v>4619</v>
      </c>
      <c r="E275" s="118"/>
      <c r="F275" s="118"/>
      <c r="G275" s="118"/>
      <c r="H275" s="125">
        <v>1</v>
      </c>
      <c r="I275" s="118"/>
      <c r="J275" s="125"/>
      <c r="K275" s="118"/>
    </row>
    <row r="276" spans="1:11" ht="12.75" customHeight="1">
      <c r="A276" s="118"/>
      <c r="B276" s="118"/>
      <c r="C276" s="123" t="s">
        <v>7114</v>
      </c>
      <c r="D276" s="126" t="s">
        <v>4621</v>
      </c>
      <c r="E276" s="118"/>
      <c r="F276" s="118"/>
      <c r="G276" s="118"/>
      <c r="H276" s="125">
        <v>1</v>
      </c>
      <c r="I276" s="118"/>
      <c r="J276" s="125"/>
      <c r="K276" s="118"/>
    </row>
    <row r="277" spans="1:11" ht="12.75" customHeight="1">
      <c r="A277" s="118"/>
      <c r="B277" s="118"/>
      <c r="C277" s="123" t="s">
        <v>7115</v>
      </c>
      <c r="D277" s="126" t="s">
        <v>4623</v>
      </c>
      <c r="E277" s="118"/>
      <c r="F277" s="118"/>
      <c r="G277" s="118"/>
      <c r="H277" s="125">
        <v>1</v>
      </c>
      <c r="I277" s="118"/>
      <c r="J277" s="125"/>
      <c r="K277" s="118"/>
    </row>
    <row r="278" spans="1:11" ht="12.75" customHeight="1">
      <c r="A278" s="118"/>
      <c r="B278" s="118"/>
      <c r="C278" s="123" t="s">
        <v>7116</v>
      </c>
      <c r="D278" s="126" t="s">
        <v>4625</v>
      </c>
      <c r="E278" s="118"/>
      <c r="F278" s="118"/>
      <c r="G278" s="118"/>
      <c r="H278" s="125">
        <v>1</v>
      </c>
      <c r="I278" s="118"/>
      <c r="J278" s="125"/>
      <c r="K278" s="118"/>
    </row>
    <row r="279" spans="1:11" ht="12.75" customHeight="1">
      <c r="A279" s="118"/>
      <c r="B279" s="118"/>
      <c r="C279" s="123" t="s">
        <v>7117</v>
      </c>
      <c r="D279" s="126" t="s">
        <v>4627</v>
      </c>
      <c r="E279" s="118"/>
      <c r="F279" s="118"/>
      <c r="G279" s="118"/>
      <c r="H279" s="125">
        <v>1</v>
      </c>
      <c r="I279" s="118"/>
      <c r="J279" s="125"/>
      <c r="K279" s="118"/>
    </row>
    <row r="280" spans="1:11" ht="12.75" customHeight="1">
      <c r="A280" s="118"/>
      <c r="B280" s="118"/>
      <c r="C280" s="123" t="s">
        <v>7118</v>
      </c>
      <c r="D280" s="126" t="s">
        <v>2487</v>
      </c>
      <c r="E280" s="118"/>
      <c r="F280" s="118"/>
      <c r="G280" s="118"/>
      <c r="H280" s="125">
        <v>1</v>
      </c>
      <c r="I280" s="118"/>
      <c r="J280" s="125"/>
      <c r="K280" s="118"/>
    </row>
    <row r="281" spans="1:11" ht="12.75" customHeight="1">
      <c r="A281" s="118"/>
      <c r="B281" s="118"/>
      <c r="C281" s="123" t="s">
        <v>7119</v>
      </c>
      <c r="D281" s="126" t="s">
        <v>4630</v>
      </c>
      <c r="E281" s="118"/>
      <c r="F281" s="118"/>
      <c r="G281" s="118"/>
      <c r="H281" s="125">
        <v>1</v>
      </c>
      <c r="I281" s="118"/>
      <c r="J281" s="125"/>
      <c r="K281" s="118"/>
    </row>
    <row r="282" spans="1:11" ht="12.75" customHeight="1">
      <c r="A282" s="118"/>
      <c r="B282" s="118"/>
      <c r="C282" s="123" t="s">
        <v>7120</v>
      </c>
      <c r="D282" s="126" t="s">
        <v>4632</v>
      </c>
      <c r="E282" s="118"/>
      <c r="F282" s="118"/>
      <c r="G282" s="118"/>
      <c r="H282" s="125">
        <v>1</v>
      </c>
      <c r="I282" s="118"/>
      <c r="J282" s="125"/>
      <c r="K282" s="118"/>
    </row>
    <row r="283" spans="1:11" ht="12.75" customHeight="1">
      <c r="A283" s="118"/>
      <c r="B283" s="118"/>
      <c r="C283" s="123" t="s">
        <v>7121</v>
      </c>
      <c r="D283" s="126" t="s">
        <v>2487</v>
      </c>
      <c r="E283" s="118"/>
      <c r="F283" s="118"/>
      <c r="G283" s="118"/>
      <c r="H283" s="125">
        <v>0.5</v>
      </c>
      <c r="I283" s="118"/>
      <c r="J283" s="125"/>
      <c r="K283" s="118"/>
    </row>
    <row r="284" spans="1:11" ht="12.75" customHeight="1">
      <c r="A284" s="118"/>
      <c r="B284" s="118"/>
      <c r="C284" s="123" t="s">
        <v>7122</v>
      </c>
      <c r="D284" s="126" t="s">
        <v>2487</v>
      </c>
      <c r="E284" s="118"/>
      <c r="F284" s="118"/>
      <c r="G284" s="118"/>
      <c r="H284" s="125">
        <v>0.5</v>
      </c>
      <c r="I284" s="118"/>
      <c r="J284" s="125"/>
      <c r="K284" s="118"/>
    </row>
    <row r="285" spans="1:11" ht="12.75" customHeight="1">
      <c r="A285" s="118"/>
      <c r="B285" s="118"/>
      <c r="C285" s="123" t="s">
        <v>7123</v>
      </c>
      <c r="D285" s="126" t="s">
        <v>2766</v>
      </c>
      <c r="E285" s="118" t="s">
        <v>457</v>
      </c>
      <c r="F285" s="118" t="s">
        <v>19</v>
      </c>
      <c r="G285" s="118" t="s">
        <v>269</v>
      </c>
      <c r="H285" s="125">
        <v>0.5</v>
      </c>
      <c r="I285" s="118"/>
      <c r="J285" s="125"/>
      <c r="K285" s="118"/>
    </row>
    <row r="286" spans="1:11" ht="12.75" customHeight="1">
      <c r="A286" s="118"/>
      <c r="B286" s="118"/>
      <c r="C286" s="123" t="s">
        <v>7124</v>
      </c>
      <c r="D286" s="126" t="s">
        <v>2768</v>
      </c>
      <c r="E286" s="118"/>
      <c r="F286" s="118"/>
      <c r="G286" s="118"/>
      <c r="H286" s="125">
        <v>0.5</v>
      </c>
      <c r="I286" s="118"/>
      <c r="J286" s="125"/>
      <c r="K286" s="118"/>
    </row>
    <row r="287" spans="1:11" ht="12.75" customHeight="1">
      <c r="A287" s="118"/>
      <c r="B287" s="118"/>
      <c r="C287" s="123" t="s">
        <v>7125</v>
      </c>
      <c r="D287" s="126" t="s">
        <v>2770</v>
      </c>
      <c r="E287" s="118"/>
      <c r="F287" s="118"/>
      <c r="G287" s="118"/>
      <c r="H287" s="125">
        <v>0.5</v>
      </c>
      <c r="I287" s="118"/>
      <c r="J287" s="125"/>
      <c r="K287" s="118"/>
    </row>
    <row r="288" spans="1:11" ht="12.75" customHeight="1">
      <c r="A288" s="118"/>
      <c r="B288" s="118"/>
      <c r="C288" s="123" t="s">
        <v>7126</v>
      </c>
      <c r="D288" s="126" t="s">
        <v>2772</v>
      </c>
      <c r="E288" s="118"/>
      <c r="F288" s="118"/>
      <c r="G288" s="118"/>
      <c r="H288" s="125">
        <v>0.5</v>
      </c>
      <c r="I288" s="118"/>
      <c r="J288" s="125"/>
      <c r="K288" s="118"/>
    </row>
    <row r="289" spans="1:11" ht="12.75" customHeight="1">
      <c r="A289" s="118"/>
      <c r="B289" s="118"/>
      <c r="C289" s="123" t="s">
        <v>7127</v>
      </c>
      <c r="D289" s="126" t="s">
        <v>2774</v>
      </c>
      <c r="E289" s="118"/>
      <c r="F289" s="118"/>
      <c r="G289" s="118"/>
      <c r="H289" s="125">
        <v>0.5</v>
      </c>
      <c r="I289" s="118"/>
      <c r="J289" s="125"/>
      <c r="K289" s="118"/>
    </row>
    <row r="290" spans="1:11" ht="12.75" customHeight="1">
      <c r="A290" s="118"/>
      <c r="B290" s="118"/>
      <c r="C290" s="123" t="s">
        <v>7128</v>
      </c>
      <c r="D290" s="126" t="s">
        <v>2776</v>
      </c>
      <c r="E290" s="118"/>
      <c r="F290" s="118"/>
      <c r="G290" s="118"/>
      <c r="H290" s="125">
        <v>0.5</v>
      </c>
      <c r="I290" s="118"/>
      <c r="J290" s="125"/>
      <c r="K290" s="118"/>
    </row>
    <row r="291" spans="1:11" ht="12.75" customHeight="1">
      <c r="A291" s="118"/>
      <c r="B291" s="118"/>
      <c r="C291" s="123" t="s">
        <v>7129</v>
      </c>
      <c r="D291" s="126" t="s">
        <v>2778</v>
      </c>
      <c r="E291" s="118"/>
      <c r="F291" s="118"/>
      <c r="G291" s="118"/>
      <c r="H291" s="125">
        <v>0.5</v>
      </c>
      <c r="I291" s="118"/>
      <c r="J291" s="125"/>
      <c r="K291" s="118"/>
    </row>
    <row r="292" spans="1:11" ht="12.75" customHeight="1">
      <c r="A292" s="118"/>
      <c r="B292" s="118"/>
      <c r="C292" s="123" t="s">
        <v>7130</v>
      </c>
      <c r="D292" s="126" t="s">
        <v>2780</v>
      </c>
      <c r="E292" s="118"/>
      <c r="F292" s="118"/>
      <c r="G292" s="118"/>
      <c r="H292" s="125">
        <v>0.5</v>
      </c>
      <c r="I292" s="118"/>
      <c r="J292" s="125"/>
      <c r="K292" s="118"/>
    </row>
    <row r="293" spans="1:11" ht="12.75" customHeight="1">
      <c r="A293" s="118"/>
      <c r="B293" s="118"/>
      <c r="C293" s="123" t="s">
        <v>7131</v>
      </c>
      <c r="D293" s="126" t="s">
        <v>2782</v>
      </c>
      <c r="E293" s="118"/>
      <c r="F293" s="118"/>
      <c r="G293" s="118"/>
      <c r="H293" s="125">
        <v>0.5</v>
      </c>
      <c r="I293" s="118"/>
      <c r="J293" s="125"/>
      <c r="K293" s="118"/>
    </row>
    <row r="294" spans="1:11" ht="12.75" customHeight="1">
      <c r="A294" s="118"/>
      <c r="B294" s="118"/>
      <c r="C294" s="123" t="s">
        <v>7132</v>
      </c>
      <c r="D294" s="126" t="s">
        <v>2784</v>
      </c>
      <c r="E294" s="118"/>
      <c r="F294" s="118"/>
      <c r="G294" s="118"/>
      <c r="H294" s="125">
        <v>0.5</v>
      </c>
      <c r="I294" s="118"/>
      <c r="J294" s="125"/>
      <c r="K294" s="118"/>
    </row>
    <row r="295" spans="1:11" ht="12.75" customHeight="1">
      <c r="A295" s="118"/>
      <c r="B295" s="118"/>
      <c r="C295" s="123" t="s">
        <v>7133</v>
      </c>
      <c r="D295" s="126" t="s">
        <v>2786</v>
      </c>
      <c r="E295" s="118"/>
      <c r="F295" s="118"/>
      <c r="G295" s="118"/>
      <c r="H295" s="125">
        <v>0.5</v>
      </c>
      <c r="I295" s="118"/>
      <c r="J295" s="125"/>
      <c r="K295" s="118"/>
    </row>
    <row r="296" spans="1:11" ht="12.75" customHeight="1">
      <c r="A296" s="118"/>
      <c r="B296" s="118"/>
      <c r="C296" s="123" t="s">
        <v>7134</v>
      </c>
      <c r="D296" s="126" t="s">
        <v>2788</v>
      </c>
      <c r="E296" s="118"/>
      <c r="F296" s="118"/>
      <c r="G296" s="118"/>
      <c r="H296" s="125">
        <v>0.5</v>
      </c>
      <c r="I296" s="118"/>
      <c r="J296" s="125"/>
      <c r="K296" s="118"/>
    </row>
    <row r="297" spans="1:11" ht="12.75" customHeight="1">
      <c r="A297" s="118"/>
      <c r="B297" s="118"/>
      <c r="C297" s="123" t="s">
        <v>7135</v>
      </c>
      <c r="D297" s="126" t="s">
        <v>2790</v>
      </c>
      <c r="E297" s="118"/>
      <c r="F297" s="118"/>
      <c r="G297" s="118"/>
      <c r="H297" s="125">
        <v>0.5</v>
      </c>
      <c r="I297" s="118"/>
      <c r="J297" s="125"/>
      <c r="K297" s="118"/>
    </row>
    <row r="298" spans="1:11" ht="12.75" customHeight="1">
      <c r="A298" s="118"/>
      <c r="B298" s="118"/>
      <c r="C298" s="123" t="s">
        <v>7136</v>
      </c>
      <c r="D298" s="126" t="s">
        <v>2792</v>
      </c>
      <c r="E298" s="118"/>
      <c r="F298" s="118"/>
      <c r="G298" s="118"/>
      <c r="H298" s="125">
        <v>0.5</v>
      </c>
      <c r="I298" s="118"/>
      <c r="J298" s="125"/>
      <c r="K298" s="118"/>
    </row>
    <row r="299" spans="1:11" ht="12.75" customHeight="1">
      <c r="A299" s="118"/>
      <c r="B299" s="118"/>
      <c r="C299" s="123" t="s">
        <v>7137</v>
      </c>
      <c r="D299" s="126" t="s">
        <v>2794</v>
      </c>
      <c r="E299" s="118"/>
      <c r="F299" s="118"/>
      <c r="G299" s="118"/>
      <c r="H299" s="125">
        <v>0.5</v>
      </c>
      <c r="I299" s="118"/>
      <c r="J299" s="125"/>
      <c r="K299" s="118"/>
    </row>
    <row r="300" spans="1:11" ht="12.75" customHeight="1">
      <c r="A300" s="118"/>
      <c r="B300" s="118"/>
      <c r="C300" s="123" t="s">
        <v>7138</v>
      </c>
      <c r="D300" s="126" t="s">
        <v>2796</v>
      </c>
      <c r="E300" s="118"/>
      <c r="F300" s="118"/>
      <c r="G300" s="118"/>
      <c r="H300" s="125">
        <v>0.5</v>
      </c>
      <c r="I300" s="118"/>
      <c r="J300" s="125"/>
      <c r="K300" s="118"/>
    </row>
    <row r="301" spans="1:11" ht="12.75" customHeight="1">
      <c r="A301" s="118"/>
      <c r="B301" s="118"/>
      <c r="C301" s="123" t="s">
        <v>7139</v>
      </c>
      <c r="D301" s="126" t="s">
        <v>2798</v>
      </c>
      <c r="E301" s="118"/>
      <c r="F301" s="118"/>
      <c r="G301" s="118"/>
      <c r="H301" s="125">
        <v>1</v>
      </c>
      <c r="I301" s="118"/>
      <c r="J301" s="125"/>
      <c r="K301" s="118"/>
    </row>
    <row r="302" spans="1:11" ht="12.75" customHeight="1">
      <c r="A302" s="118"/>
      <c r="B302" s="118"/>
      <c r="C302" s="123" t="s">
        <v>7140</v>
      </c>
      <c r="D302" s="126" t="s">
        <v>2800</v>
      </c>
      <c r="E302" s="118"/>
      <c r="F302" s="118"/>
      <c r="G302" s="118"/>
      <c r="H302" s="125">
        <v>0.5</v>
      </c>
      <c r="I302" s="118"/>
      <c r="J302" s="125"/>
      <c r="K302" s="118"/>
    </row>
    <row r="303" spans="1:11" ht="12.75" customHeight="1">
      <c r="A303" s="118"/>
      <c r="B303" s="118"/>
      <c r="C303" s="123" t="s">
        <v>7141</v>
      </c>
      <c r="D303" s="126" t="s">
        <v>2802</v>
      </c>
      <c r="E303" s="118"/>
      <c r="F303" s="118"/>
      <c r="G303" s="118"/>
      <c r="H303" s="125">
        <v>0.5</v>
      </c>
      <c r="I303" s="118"/>
      <c r="J303" s="125"/>
      <c r="K303" s="118"/>
    </row>
    <row r="304" spans="1:11" ht="12.75" customHeight="1">
      <c r="A304" s="118"/>
      <c r="B304" s="118"/>
      <c r="C304" s="123" t="s">
        <v>7142</v>
      </c>
      <c r="D304" s="126" t="s">
        <v>2487</v>
      </c>
      <c r="E304" s="118"/>
      <c r="F304" s="118"/>
      <c r="G304" s="118"/>
      <c r="H304" s="125">
        <v>1</v>
      </c>
      <c r="I304" s="118"/>
      <c r="J304" s="125"/>
      <c r="K304" s="118"/>
    </row>
    <row r="305" spans="1:11" ht="12.75" customHeight="1">
      <c r="A305" s="118"/>
      <c r="B305" s="118"/>
      <c r="C305" s="123" t="s">
        <v>7143</v>
      </c>
      <c r="D305" s="126" t="s">
        <v>2805</v>
      </c>
      <c r="E305" s="118"/>
      <c r="F305" s="118"/>
      <c r="G305" s="118"/>
      <c r="H305" s="125">
        <v>0.5</v>
      </c>
      <c r="I305" s="118"/>
      <c r="J305" s="125"/>
      <c r="K305" s="118"/>
    </row>
    <row r="306" spans="1:11" ht="12.75" customHeight="1">
      <c r="A306" s="118"/>
      <c r="B306" s="118"/>
      <c r="C306" s="123" t="s">
        <v>7144</v>
      </c>
      <c r="D306" s="126" t="s">
        <v>2807</v>
      </c>
      <c r="E306" s="118"/>
      <c r="F306" s="118"/>
      <c r="G306" s="118"/>
      <c r="H306" s="125">
        <v>0.5</v>
      </c>
      <c r="I306" s="118"/>
      <c r="J306" s="125"/>
      <c r="K306" s="118"/>
    </row>
    <row r="307" spans="1:11" ht="12.75" customHeight="1">
      <c r="A307" s="118"/>
      <c r="B307" s="118"/>
      <c r="C307" s="123" t="s">
        <v>7145</v>
      </c>
      <c r="D307" s="126" t="s">
        <v>2809</v>
      </c>
      <c r="E307" s="118"/>
      <c r="F307" s="118"/>
      <c r="G307" s="118"/>
      <c r="H307" s="125">
        <v>0.5</v>
      </c>
      <c r="I307" s="118"/>
      <c r="J307" s="125"/>
      <c r="K307" s="118"/>
    </row>
    <row r="308" spans="1:11" ht="12.75" customHeight="1">
      <c r="A308" s="118"/>
      <c r="B308" s="118"/>
      <c r="C308" s="123" t="s">
        <v>7146</v>
      </c>
      <c r="D308" s="126" t="s">
        <v>2811</v>
      </c>
      <c r="E308" s="118"/>
      <c r="F308" s="118"/>
      <c r="G308" s="118"/>
      <c r="H308" s="125">
        <v>0.5</v>
      </c>
      <c r="I308" s="118"/>
      <c r="J308" s="125"/>
      <c r="K308" s="118"/>
    </row>
    <row r="309" spans="1:11" ht="12.75" customHeight="1">
      <c r="A309" s="118"/>
      <c r="B309" s="118"/>
      <c r="C309" s="123" t="s">
        <v>7147</v>
      </c>
      <c r="D309" s="126" t="s">
        <v>2813</v>
      </c>
      <c r="E309" s="118"/>
      <c r="F309" s="118"/>
      <c r="G309" s="118"/>
      <c r="H309" s="125">
        <v>0.5</v>
      </c>
      <c r="I309" s="118"/>
      <c r="J309" s="125"/>
      <c r="K309" s="118"/>
    </row>
    <row r="310" spans="1:11" ht="12.75" customHeight="1">
      <c r="A310" s="118"/>
      <c r="B310" s="118"/>
      <c r="C310" s="123" t="s">
        <v>7148</v>
      </c>
      <c r="D310" s="126" t="s">
        <v>2815</v>
      </c>
      <c r="E310" s="118"/>
      <c r="F310" s="118"/>
      <c r="G310" s="118"/>
      <c r="H310" s="125">
        <v>0.5</v>
      </c>
      <c r="I310" s="118"/>
      <c r="J310" s="125"/>
      <c r="K310" s="118"/>
    </row>
    <row r="311" spans="1:11" ht="12.75" customHeight="1">
      <c r="A311" s="118"/>
      <c r="B311" s="118"/>
      <c r="C311" s="123" t="s">
        <v>7149</v>
      </c>
      <c r="D311" s="126" t="s">
        <v>2817</v>
      </c>
      <c r="E311" s="118"/>
      <c r="F311" s="118"/>
      <c r="G311" s="118"/>
      <c r="H311" s="125">
        <v>0.5</v>
      </c>
      <c r="I311" s="118"/>
      <c r="J311" s="125"/>
      <c r="K311" s="118"/>
    </row>
    <row r="312" spans="1:11" ht="12.75" customHeight="1">
      <c r="A312" s="118"/>
      <c r="B312" s="118"/>
      <c r="C312" s="123" t="s">
        <v>7150</v>
      </c>
      <c r="D312" s="126" t="s">
        <v>2819</v>
      </c>
      <c r="E312" s="118"/>
      <c r="F312" s="118"/>
      <c r="G312" s="118"/>
      <c r="H312" s="125">
        <v>0.5</v>
      </c>
      <c r="I312" s="118"/>
      <c r="J312" s="125"/>
      <c r="K312" s="118"/>
    </row>
    <row r="313" spans="1:11" ht="12.75" customHeight="1">
      <c r="A313" s="118"/>
      <c r="B313" s="118"/>
      <c r="C313" s="123" t="s">
        <v>7151</v>
      </c>
      <c r="D313" s="126" t="s">
        <v>2821</v>
      </c>
      <c r="E313" s="118"/>
      <c r="F313" s="118"/>
      <c r="G313" s="118"/>
      <c r="H313" s="125">
        <v>0.5</v>
      </c>
      <c r="I313" s="118"/>
      <c r="J313" s="125"/>
      <c r="K313" s="118"/>
    </row>
    <row r="314" spans="1:11" ht="12.75" customHeight="1">
      <c r="A314" s="118"/>
      <c r="B314" s="118"/>
      <c r="C314" s="123" t="s">
        <v>7152</v>
      </c>
      <c r="D314" s="126" t="s">
        <v>2823</v>
      </c>
      <c r="E314" s="118"/>
      <c r="F314" s="118"/>
      <c r="G314" s="118"/>
      <c r="H314" s="125">
        <v>0.5</v>
      </c>
      <c r="I314" s="118"/>
      <c r="J314" s="125"/>
      <c r="K314" s="118"/>
    </row>
    <row r="315" spans="1:11" ht="12.75" customHeight="1">
      <c r="A315" s="118"/>
      <c r="B315" s="118"/>
      <c r="C315" s="123" t="s">
        <v>7153</v>
      </c>
      <c r="D315" s="126" t="s">
        <v>2825</v>
      </c>
      <c r="E315" s="118"/>
      <c r="F315" s="118"/>
      <c r="G315" s="118"/>
      <c r="H315" s="125">
        <v>0.5</v>
      </c>
      <c r="I315" s="118"/>
      <c r="J315" s="125"/>
      <c r="K315" s="118"/>
    </row>
    <row r="316" spans="1:11" ht="12.75" customHeight="1">
      <c r="A316" s="118"/>
      <c r="B316" s="118"/>
      <c r="C316" s="123" t="s">
        <v>7154</v>
      </c>
      <c r="D316" s="126" t="s">
        <v>2487</v>
      </c>
      <c r="E316" s="118"/>
      <c r="F316" s="118"/>
      <c r="G316" s="118"/>
      <c r="H316" s="125">
        <v>1</v>
      </c>
      <c r="I316" s="118"/>
      <c r="J316" s="125"/>
      <c r="K316" s="118"/>
    </row>
    <row r="317" spans="1:11" ht="12.75" customHeight="1">
      <c r="A317" s="118"/>
      <c r="B317" s="118"/>
      <c r="C317" s="123" t="s">
        <v>7155</v>
      </c>
      <c r="D317" s="126" t="s">
        <v>2828</v>
      </c>
      <c r="E317" s="118"/>
      <c r="F317" s="118"/>
      <c r="G317" s="118"/>
      <c r="H317" s="125">
        <v>0.5</v>
      </c>
      <c r="I317" s="118"/>
      <c r="J317" s="125"/>
      <c r="K317" s="118"/>
    </row>
    <row r="318" spans="1:11" ht="12.75" customHeight="1">
      <c r="A318" s="118"/>
      <c r="B318" s="118"/>
      <c r="C318" s="123" t="s">
        <v>2964</v>
      </c>
      <c r="D318" s="126" t="s">
        <v>2487</v>
      </c>
      <c r="E318" s="118"/>
      <c r="F318" s="118"/>
      <c r="G318" s="118"/>
      <c r="H318" s="125">
        <v>1</v>
      </c>
      <c r="I318" s="118"/>
      <c r="J318" s="125"/>
      <c r="K318" s="118"/>
    </row>
    <row r="319" spans="1:11" ht="12.75" customHeight="1">
      <c r="A319" s="118"/>
      <c r="B319" s="118"/>
      <c r="C319" s="123" t="s">
        <v>7156</v>
      </c>
      <c r="D319" s="126" t="s">
        <v>2831</v>
      </c>
      <c r="E319" s="118"/>
      <c r="F319" s="118"/>
      <c r="G319" s="118"/>
      <c r="H319" s="125">
        <v>0.5</v>
      </c>
      <c r="I319" s="118"/>
      <c r="J319" s="125"/>
      <c r="K319" s="118"/>
    </row>
    <row r="320" spans="1:11" ht="12.75" customHeight="1">
      <c r="A320" s="118"/>
      <c r="B320" s="118"/>
      <c r="C320" s="123" t="s">
        <v>7157</v>
      </c>
      <c r="D320" s="126" t="s">
        <v>2833</v>
      </c>
      <c r="E320" s="118"/>
      <c r="F320" s="118"/>
      <c r="G320" s="118"/>
      <c r="H320" s="125">
        <v>0.5</v>
      </c>
      <c r="I320" s="118"/>
      <c r="J320" s="125"/>
      <c r="K320" s="118"/>
    </row>
    <row r="321" spans="1:11" ht="12.75" customHeight="1">
      <c r="A321" s="118"/>
      <c r="B321" s="118"/>
      <c r="C321" s="123" t="s">
        <v>7158</v>
      </c>
      <c r="D321" s="126" t="s">
        <v>2835</v>
      </c>
      <c r="E321" s="118"/>
      <c r="F321" s="118"/>
      <c r="G321" s="118"/>
      <c r="H321" s="125">
        <v>0.5</v>
      </c>
      <c r="I321" s="118"/>
      <c r="J321" s="125"/>
      <c r="K321" s="118"/>
    </row>
    <row r="322" spans="1:11" ht="12.75" customHeight="1">
      <c r="A322" s="118"/>
      <c r="B322" s="118"/>
      <c r="C322" s="123" t="s">
        <v>2966</v>
      </c>
      <c r="D322" s="126" t="s">
        <v>2487</v>
      </c>
      <c r="E322" s="118"/>
      <c r="F322" s="118"/>
      <c r="G322" s="118"/>
      <c r="H322" s="125">
        <v>1</v>
      </c>
      <c r="I322" s="118"/>
      <c r="J322" s="125"/>
      <c r="K322" s="118"/>
    </row>
    <row r="323" spans="1:11" ht="12.75" customHeight="1">
      <c r="A323" s="118"/>
      <c r="B323" s="118"/>
      <c r="C323" s="123" t="s">
        <v>7159</v>
      </c>
      <c r="D323" s="126" t="s">
        <v>2838</v>
      </c>
      <c r="E323" s="118"/>
      <c r="F323" s="118"/>
      <c r="G323" s="118"/>
      <c r="H323" s="125">
        <v>0.5</v>
      </c>
      <c r="I323" s="118"/>
      <c r="J323" s="125"/>
      <c r="K323" s="118"/>
    </row>
    <row r="324" spans="1:11" ht="12.75" customHeight="1">
      <c r="A324" s="118"/>
      <c r="B324" s="118"/>
      <c r="C324" s="123" t="s">
        <v>7160</v>
      </c>
      <c r="D324" s="126" t="s">
        <v>2840</v>
      </c>
      <c r="E324" s="118"/>
      <c r="F324" s="118"/>
      <c r="G324" s="118"/>
      <c r="H324" s="125">
        <v>0.5</v>
      </c>
      <c r="I324" s="118"/>
      <c r="J324" s="125"/>
      <c r="K324" s="118"/>
    </row>
    <row r="325" spans="1:11" ht="12.75" customHeight="1">
      <c r="A325" s="118"/>
      <c r="B325" s="118"/>
      <c r="C325" s="123" t="s">
        <v>7161</v>
      </c>
      <c r="D325" s="126" t="s">
        <v>2487</v>
      </c>
      <c r="E325" s="118"/>
      <c r="F325" s="118"/>
      <c r="G325" s="118"/>
      <c r="H325" s="125">
        <v>1</v>
      </c>
      <c r="I325" s="118"/>
      <c r="J325" s="125"/>
      <c r="K325" s="118"/>
    </row>
    <row r="326" spans="1:11" ht="12.75" customHeight="1">
      <c r="A326" s="118"/>
      <c r="B326" s="118"/>
      <c r="C326" s="123" t="s">
        <v>7162</v>
      </c>
      <c r="D326" s="126" t="s">
        <v>2935</v>
      </c>
      <c r="E326" s="118"/>
      <c r="F326" s="118"/>
      <c r="G326" s="118"/>
      <c r="H326" s="125">
        <v>0.5</v>
      </c>
      <c r="I326" s="118"/>
      <c r="J326" s="125"/>
      <c r="K326" s="118"/>
    </row>
    <row r="327" spans="1:11" ht="12.75" customHeight="1">
      <c r="A327" s="118"/>
      <c r="B327" s="118"/>
      <c r="C327" s="123" t="s">
        <v>7163</v>
      </c>
      <c r="D327" s="126" t="s">
        <v>2487</v>
      </c>
      <c r="E327" s="118"/>
      <c r="F327" s="118"/>
      <c r="G327" s="118"/>
      <c r="H327" s="125">
        <v>1</v>
      </c>
      <c r="I327" s="118"/>
      <c r="J327" s="125"/>
      <c r="K327" s="118"/>
    </row>
    <row r="328" spans="1:11" ht="12.75" customHeight="1">
      <c r="A328" s="118"/>
      <c r="B328" s="118"/>
      <c r="C328" s="123" t="s">
        <v>7164</v>
      </c>
      <c r="D328" s="126" t="s">
        <v>2843</v>
      </c>
      <c r="E328" s="118"/>
      <c r="F328" s="118"/>
      <c r="G328" s="118"/>
      <c r="H328" s="125">
        <v>0.5</v>
      </c>
      <c r="I328" s="118"/>
      <c r="J328" s="125"/>
      <c r="K328" s="118"/>
    </row>
    <row r="329" spans="1:11" ht="12.75" customHeight="1">
      <c r="A329" s="118"/>
      <c r="B329" s="118"/>
      <c r="C329" s="123" t="s">
        <v>2968</v>
      </c>
      <c r="D329" s="126" t="s">
        <v>2487</v>
      </c>
      <c r="E329" s="118"/>
      <c r="F329" s="118"/>
      <c r="G329" s="118"/>
      <c r="H329" s="125">
        <v>1</v>
      </c>
      <c r="I329" s="118"/>
      <c r="J329" s="125"/>
      <c r="K329" s="118"/>
    </row>
    <row r="330" spans="1:11" ht="12.75" customHeight="1">
      <c r="A330" s="118"/>
      <c r="B330" s="118"/>
      <c r="C330" s="123" t="s">
        <v>7165</v>
      </c>
      <c r="D330" s="126" t="s">
        <v>2847</v>
      </c>
      <c r="E330" s="118"/>
      <c r="F330" s="118"/>
      <c r="G330" s="118"/>
      <c r="H330" s="125">
        <v>0.5</v>
      </c>
      <c r="I330" s="118"/>
      <c r="J330" s="125"/>
      <c r="K330" s="118"/>
    </row>
    <row r="331" spans="1:11" ht="12.75" customHeight="1">
      <c r="A331" s="118"/>
      <c r="B331" s="118"/>
      <c r="C331" s="123" t="s">
        <v>7166</v>
      </c>
      <c r="D331" s="126" t="s">
        <v>2487</v>
      </c>
      <c r="E331" s="118"/>
      <c r="F331" s="118"/>
      <c r="G331" s="118"/>
      <c r="H331" s="125">
        <v>1</v>
      </c>
      <c r="I331" s="118"/>
      <c r="J331" s="125"/>
      <c r="K331" s="118"/>
    </row>
    <row r="332" spans="1:11" ht="12.75" customHeight="1">
      <c r="A332" s="118"/>
      <c r="B332" s="118"/>
      <c r="C332" s="123" t="s">
        <v>7167</v>
      </c>
      <c r="D332" s="126" t="s">
        <v>2850</v>
      </c>
      <c r="E332" s="118"/>
      <c r="F332" s="118"/>
      <c r="G332" s="118"/>
      <c r="H332" s="125">
        <v>0.5</v>
      </c>
      <c r="I332" s="118"/>
      <c r="J332" s="125"/>
      <c r="K332" s="118"/>
    </row>
    <row r="333" spans="1:11" ht="12.75" customHeight="1">
      <c r="A333" s="118"/>
      <c r="B333" s="118"/>
      <c r="C333" s="123" t="s">
        <v>7168</v>
      </c>
      <c r="D333" s="126" t="s">
        <v>2852</v>
      </c>
      <c r="E333" s="118"/>
      <c r="F333" s="118"/>
      <c r="G333" s="118"/>
      <c r="H333" s="125">
        <v>0.5</v>
      </c>
      <c r="I333" s="118"/>
      <c r="J333" s="125"/>
      <c r="K333" s="118"/>
    </row>
    <row r="334" spans="1:11" ht="12.75" customHeight="1">
      <c r="A334" s="118"/>
      <c r="B334" s="118"/>
      <c r="C334" s="123" t="s">
        <v>7169</v>
      </c>
      <c r="D334" s="126" t="s">
        <v>2854</v>
      </c>
      <c r="E334" s="118"/>
      <c r="F334" s="118"/>
      <c r="G334" s="118"/>
      <c r="H334" s="125">
        <v>0.5</v>
      </c>
      <c r="I334" s="118"/>
      <c r="J334" s="125"/>
      <c r="K334" s="118"/>
    </row>
    <row r="335" spans="1:11" ht="12.75" customHeight="1">
      <c r="A335" s="118"/>
      <c r="B335" s="118"/>
      <c r="C335" s="123" t="s">
        <v>7170</v>
      </c>
      <c r="D335" s="126" t="s">
        <v>2856</v>
      </c>
      <c r="E335" s="118"/>
      <c r="F335" s="118"/>
      <c r="G335" s="118"/>
      <c r="H335" s="125">
        <v>0.5</v>
      </c>
      <c r="I335" s="118"/>
      <c r="J335" s="125"/>
      <c r="K335" s="118"/>
    </row>
    <row r="336" spans="1:11" ht="12.75" customHeight="1">
      <c r="A336" s="118"/>
      <c r="B336" s="118"/>
      <c r="C336" s="123" t="s">
        <v>7171</v>
      </c>
      <c r="D336" s="126" t="s">
        <v>2858</v>
      </c>
      <c r="E336" s="118"/>
      <c r="F336" s="118"/>
      <c r="G336" s="118"/>
      <c r="H336" s="125">
        <v>0.5</v>
      </c>
      <c r="I336" s="118"/>
      <c r="J336" s="125"/>
      <c r="K336" s="118"/>
    </row>
    <row r="337" spans="1:11" ht="12.75" customHeight="1">
      <c r="A337" s="118"/>
      <c r="B337" s="118"/>
      <c r="C337" s="123" t="s">
        <v>2969</v>
      </c>
      <c r="D337" s="126" t="s">
        <v>2487</v>
      </c>
      <c r="E337" s="118"/>
      <c r="F337" s="118"/>
      <c r="G337" s="118"/>
      <c r="H337" s="125">
        <v>1</v>
      </c>
      <c r="I337" s="118"/>
      <c r="J337" s="125"/>
      <c r="K337" s="118"/>
    </row>
    <row r="338" spans="1:11" ht="12.75" customHeight="1">
      <c r="A338" s="118"/>
      <c r="B338" s="118"/>
      <c r="C338" s="123" t="s">
        <v>7172</v>
      </c>
      <c r="D338" s="126" t="s">
        <v>6597</v>
      </c>
      <c r="E338" s="118"/>
      <c r="F338" s="118"/>
      <c r="G338" s="118"/>
      <c r="H338" s="125">
        <v>0.5</v>
      </c>
      <c r="I338" s="118"/>
      <c r="J338" s="125"/>
      <c r="K338" s="118"/>
    </row>
    <row r="339" spans="1:11" ht="12.75" customHeight="1">
      <c r="A339" s="118"/>
      <c r="B339" s="118"/>
      <c r="C339" s="123" t="s">
        <v>7173</v>
      </c>
      <c r="D339" s="126" t="s">
        <v>2861</v>
      </c>
      <c r="E339" s="118"/>
      <c r="F339" s="118"/>
      <c r="G339" s="118"/>
      <c r="H339" s="125">
        <v>0.5</v>
      </c>
      <c r="I339" s="118"/>
      <c r="J339" s="125"/>
      <c r="K339" s="118"/>
    </row>
    <row r="340" spans="1:11" ht="12.75" customHeight="1">
      <c r="A340" s="118"/>
      <c r="B340" s="118"/>
      <c r="C340" s="123" t="s">
        <v>7174</v>
      </c>
      <c r="D340" s="126" t="s">
        <v>2863</v>
      </c>
      <c r="E340" s="118"/>
      <c r="F340" s="118"/>
      <c r="G340" s="118"/>
      <c r="H340" s="125">
        <v>0.5</v>
      </c>
      <c r="I340" s="118"/>
      <c r="J340" s="125"/>
      <c r="K340" s="118"/>
    </row>
    <row r="341" spans="1:11" ht="12.75" customHeight="1">
      <c r="A341" s="118"/>
      <c r="B341" s="118"/>
      <c r="C341" s="123" t="s">
        <v>7175</v>
      </c>
      <c r="D341" s="126" t="s">
        <v>2865</v>
      </c>
      <c r="E341" s="118"/>
      <c r="F341" s="118"/>
      <c r="G341" s="118"/>
      <c r="H341" s="125">
        <v>0.5</v>
      </c>
      <c r="I341" s="118"/>
      <c r="J341" s="125"/>
      <c r="K341" s="118"/>
    </row>
    <row r="342" spans="1:11" ht="12.75" customHeight="1">
      <c r="A342" s="118"/>
      <c r="B342" s="118"/>
      <c r="C342" s="123" t="s">
        <v>7176</v>
      </c>
      <c r="D342" s="126" t="s">
        <v>2487</v>
      </c>
      <c r="E342" s="118"/>
      <c r="F342" s="118"/>
      <c r="G342" s="118"/>
      <c r="H342" s="125">
        <v>1</v>
      </c>
      <c r="I342" s="118"/>
      <c r="J342" s="125"/>
      <c r="K342" s="118"/>
    </row>
    <row r="343" spans="1:11" ht="12.75" customHeight="1">
      <c r="A343" s="118"/>
      <c r="B343" s="118"/>
      <c r="C343" s="123" t="s">
        <v>7177</v>
      </c>
      <c r="D343" s="126" t="s">
        <v>2868</v>
      </c>
      <c r="E343" s="118"/>
      <c r="F343" s="118"/>
      <c r="G343" s="118"/>
      <c r="H343" s="125">
        <v>0.5</v>
      </c>
      <c r="I343" s="118"/>
      <c r="J343" s="125"/>
      <c r="K343" s="118"/>
    </row>
    <row r="344" spans="1:11" ht="12.75" customHeight="1">
      <c r="A344" s="118"/>
      <c r="B344" s="118"/>
      <c r="C344" s="123" t="s">
        <v>7178</v>
      </c>
      <c r="D344" s="126" t="s">
        <v>2870</v>
      </c>
      <c r="E344" s="118"/>
      <c r="F344" s="118"/>
      <c r="G344" s="118"/>
      <c r="H344" s="125">
        <v>0.5</v>
      </c>
      <c r="I344" s="118"/>
      <c r="J344" s="125"/>
      <c r="K344" s="118"/>
    </row>
    <row r="345" spans="1:11" ht="12.75" customHeight="1">
      <c r="A345" s="118"/>
      <c r="B345" s="118"/>
      <c r="C345" s="123" t="s">
        <v>7179</v>
      </c>
      <c r="D345" s="126" t="s">
        <v>2487</v>
      </c>
      <c r="E345" s="118"/>
      <c r="F345" s="118"/>
      <c r="G345" s="118"/>
      <c r="H345" s="125">
        <v>1</v>
      </c>
      <c r="I345" s="118"/>
      <c r="J345" s="125"/>
      <c r="K345" s="118"/>
    </row>
    <row r="346" spans="1:11" ht="12.75" customHeight="1">
      <c r="A346" s="118"/>
      <c r="B346" s="118"/>
      <c r="C346" s="123" t="s">
        <v>7180</v>
      </c>
      <c r="D346" s="126" t="s">
        <v>2873</v>
      </c>
      <c r="E346" s="118"/>
      <c r="F346" s="118"/>
      <c r="G346" s="118"/>
      <c r="H346" s="125">
        <v>0.5</v>
      </c>
      <c r="I346" s="118"/>
      <c r="J346" s="125"/>
      <c r="K346" s="118"/>
    </row>
    <row r="347" spans="1:11" ht="12.75" customHeight="1">
      <c r="A347" s="118"/>
      <c r="B347" s="118"/>
      <c r="C347" s="123" t="s">
        <v>7181</v>
      </c>
      <c r="D347" s="126" t="s">
        <v>2487</v>
      </c>
      <c r="E347" s="118"/>
      <c r="F347" s="118"/>
      <c r="G347" s="118"/>
      <c r="H347" s="125">
        <v>1</v>
      </c>
      <c r="I347" s="118"/>
      <c r="J347" s="125"/>
      <c r="K347" s="118"/>
    </row>
    <row r="348" spans="1:11" ht="12.75" customHeight="1">
      <c r="A348" s="118"/>
      <c r="B348" s="118"/>
      <c r="C348" s="123" t="s">
        <v>7182</v>
      </c>
      <c r="D348" s="126" t="s">
        <v>2876</v>
      </c>
      <c r="E348" s="118"/>
      <c r="F348" s="118"/>
      <c r="G348" s="118"/>
      <c r="H348" s="125">
        <v>0.5</v>
      </c>
      <c r="I348" s="118"/>
      <c r="J348" s="125"/>
      <c r="K348" s="118"/>
    </row>
    <row r="349" spans="1:11" ht="12.75" customHeight="1">
      <c r="A349" s="118"/>
      <c r="B349" s="118"/>
      <c r="C349" s="123" t="s">
        <v>7183</v>
      </c>
      <c r="D349" s="126" t="s">
        <v>2487</v>
      </c>
      <c r="E349" s="118"/>
      <c r="F349" s="118"/>
      <c r="G349" s="118"/>
      <c r="H349" s="125">
        <v>1</v>
      </c>
      <c r="I349" s="118"/>
      <c r="J349" s="125"/>
      <c r="K349" s="118"/>
    </row>
    <row r="350" spans="1:11" ht="12.75" customHeight="1">
      <c r="A350" s="118"/>
      <c r="B350" s="118"/>
      <c r="C350" s="123" t="s">
        <v>7184</v>
      </c>
      <c r="D350" s="126" t="s">
        <v>2879</v>
      </c>
      <c r="E350" s="118"/>
      <c r="F350" s="118"/>
      <c r="G350" s="118"/>
      <c r="H350" s="125">
        <v>0.5</v>
      </c>
      <c r="I350" s="118"/>
      <c r="J350" s="125"/>
      <c r="K350" s="118"/>
    </row>
    <row r="351" spans="1:11" ht="12.75" customHeight="1">
      <c r="A351" s="118"/>
      <c r="B351" s="118"/>
      <c r="C351" s="123" t="s">
        <v>7185</v>
      </c>
      <c r="D351" s="126" t="s">
        <v>2881</v>
      </c>
      <c r="E351" s="118"/>
      <c r="F351" s="118"/>
      <c r="G351" s="118"/>
      <c r="H351" s="125">
        <v>0.5</v>
      </c>
      <c r="I351" s="118"/>
      <c r="J351" s="125"/>
      <c r="K351" s="118"/>
    </row>
    <row r="352" spans="1:11" ht="12.75" customHeight="1">
      <c r="A352" s="118"/>
      <c r="B352" s="118"/>
      <c r="C352" s="123" t="s">
        <v>7186</v>
      </c>
      <c r="D352" s="126" t="s">
        <v>2883</v>
      </c>
      <c r="E352" s="118"/>
      <c r="F352" s="118"/>
      <c r="G352" s="118"/>
      <c r="H352" s="125">
        <v>0.5</v>
      </c>
      <c r="I352" s="118"/>
      <c r="J352" s="125"/>
      <c r="K352" s="118"/>
    </row>
    <row r="353" spans="1:11" ht="12.75" customHeight="1">
      <c r="A353" s="118"/>
      <c r="B353" s="118"/>
      <c r="C353" s="123" t="s">
        <v>7187</v>
      </c>
      <c r="D353" s="126" t="s">
        <v>2885</v>
      </c>
      <c r="E353" s="118"/>
      <c r="F353" s="118"/>
      <c r="G353" s="118"/>
      <c r="H353" s="125">
        <v>0.5</v>
      </c>
      <c r="I353" s="118"/>
      <c r="J353" s="125"/>
      <c r="K353" s="118"/>
    </row>
    <row r="354" spans="1:11" ht="12.75" customHeight="1">
      <c r="A354" s="118"/>
      <c r="B354" s="118"/>
      <c r="C354" s="123" t="s">
        <v>7188</v>
      </c>
      <c r="D354" s="126" t="s">
        <v>2487</v>
      </c>
      <c r="E354" s="118"/>
      <c r="F354" s="118"/>
      <c r="G354" s="118"/>
      <c r="H354" s="125">
        <v>0.5</v>
      </c>
      <c r="I354" s="118"/>
      <c r="J354" s="125"/>
      <c r="K354" s="118"/>
    </row>
    <row r="355" spans="1:11" ht="12.75" customHeight="1">
      <c r="A355" s="118"/>
      <c r="B355" s="118"/>
      <c r="C355" s="123" t="s">
        <v>7189</v>
      </c>
      <c r="D355" s="126" t="s">
        <v>2487</v>
      </c>
      <c r="E355" s="118"/>
      <c r="F355" s="118"/>
      <c r="G355" s="118"/>
      <c r="H355" s="125">
        <v>0.5</v>
      </c>
      <c r="I355" s="118"/>
      <c r="J355" s="125"/>
      <c r="K355" s="118"/>
    </row>
    <row r="356" spans="1:11" ht="12.75" customHeight="1">
      <c r="A356" s="118"/>
      <c r="B356" s="118"/>
      <c r="C356" s="146" t="s">
        <v>7190</v>
      </c>
      <c r="D356" s="167" t="s">
        <v>2457</v>
      </c>
      <c r="E356" s="118" t="s">
        <v>655</v>
      </c>
      <c r="F356" s="118" t="s">
        <v>19</v>
      </c>
      <c r="G356" s="118" t="s">
        <v>20</v>
      </c>
      <c r="H356" s="125">
        <v>1</v>
      </c>
      <c r="I356" s="118"/>
      <c r="J356" s="118"/>
      <c r="K356" s="118"/>
    </row>
    <row r="357" spans="1:11" ht="12.75" customHeight="1">
      <c r="A357" s="118"/>
      <c r="B357" s="118"/>
      <c r="C357" s="146" t="s">
        <v>7191</v>
      </c>
      <c r="D357" s="126" t="s">
        <v>2459</v>
      </c>
      <c r="E357" s="118"/>
      <c r="F357" s="118"/>
      <c r="G357" s="118"/>
      <c r="H357" s="125">
        <v>1</v>
      </c>
      <c r="I357" s="118"/>
      <c r="J357" s="118"/>
      <c r="K357" s="118"/>
    </row>
    <row r="358" spans="1:11" ht="12.75" customHeight="1">
      <c r="A358" s="118"/>
      <c r="B358" s="118"/>
      <c r="C358" s="146" t="s">
        <v>7192</v>
      </c>
      <c r="D358" s="126" t="s">
        <v>2461</v>
      </c>
      <c r="E358" s="118"/>
      <c r="F358" s="118"/>
      <c r="G358" s="118"/>
      <c r="H358" s="125">
        <v>1</v>
      </c>
      <c r="I358" s="118"/>
      <c r="J358" s="118"/>
      <c r="K358" s="118"/>
    </row>
    <row r="359" spans="1:11" ht="12.75" customHeight="1">
      <c r="A359" s="118"/>
      <c r="B359" s="118"/>
      <c r="C359" s="146" t="s">
        <v>7193</v>
      </c>
      <c r="D359" s="126" t="s">
        <v>2463</v>
      </c>
      <c r="E359" s="118"/>
      <c r="F359" s="118"/>
      <c r="G359" s="118"/>
      <c r="H359" s="125">
        <v>1</v>
      </c>
      <c r="I359" s="118"/>
      <c r="J359" s="118"/>
      <c r="K359" s="118"/>
    </row>
    <row r="360" spans="1:11" ht="12.75" customHeight="1">
      <c r="A360" s="118"/>
      <c r="B360" s="118"/>
      <c r="C360" s="146" t="s">
        <v>7194</v>
      </c>
      <c r="D360" s="126" t="s">
        <v>2465</v>
      </c>
      <c r="E360" s="118"/>
      <c r="F360" s="118"/>
      <c r="G360" s="118"/>
      <c r="H360" s="125">
        <v>1</v>
      </c>
      <c r="I360" s="118"/>
      <c r="J360" s="118"/>
      <c r="K360" s="118"/>
    </row>
    <row r="361" spans="1:11" ht="12.75" customHeight="1">
      <c r="A361" s="118"/>
      <c r="B361" s="118"/>
      <c r="C361" s="146" t="s">
        <v>7195</v>
      </c>
      <c r="D361" s="126" t="s">
        <v>2467</v>
      </c>
      <c r="E361" s="118"/>
      <c r="F361" s="118"/>
      <c r="G361" s="118"/>
      <c r="H361" s="125">
        <v>1</v>
      </c>
      <c r="I361" s="118"/>
      <c r="J361" s="118"/>
      <c r="K361" s="118"/>
    </row>
    <row r="362" spans="1:11" ht="12.75" customHeight="1">
      <c r="A362" s="118"/>
      <c r="B362" s="118"/>
      <c r="C362" s="146" t="s">
        <v>7196</v>
      </c>
      <c r="D362" s="126" t="s">
        <v>2469</v>
      </c>
      <c r="E362" s="118"/>
      <c r="F362" s="118"/>
      <c r="G362" s="118"/>
      <c r="H362" s="125">
        <v>1</v>
      </c>
      <c r="I362" s="118"/>
      <c r="J362" s="118"/>
      <c r="K362" s="118"/>
    </row>
    <row r="363" spans="1:11" ht="12.75" customHeight="1">
      <c r="A363" s="118"/>
      <c r="B363" s="118"/>
      <c r="C363" s="146" t="s">
        <v>7197</v>
      </c>
      <c r="D363" s="126" t="s">
        <v>2471</v>
      </c>
      <c r="E363" s="118"/>
      <c r="F363" s="118"/>
      <c r="G363" s="118"/>
      <c r="H363" s="125">
        <v>1</v>
      </c>
      <c r="I363" s="118"/>
      <c r="J363" s="118"/>
      <c r="K363" s="118"/>
    </row>
    <row r="364" spans="1:11" ht="12.75" customHeight="1">
      <c r="A364" s="118"/>
      <c r="B364" s="118"/>
      <c r="C364" s="146" t="s">
        <v>7198</v>
      </c>
      <c r="D364" s="126" t="s">
        <v>2473</v>
      </c>
      <c r="E364" s="118"/>
      <c r="F364" s="118"/>
      <c r="G364" s="118"/>
      <c r="H364" s="125">
        <v>1</v>
      </c>
      <c r="I364" s="118"/>
      <c r="J364" s="118"/>
      <c r="K364" s="118"/>
    </row>
    <row r="365" spans="1:11" ht="12.75" customHeight="1">
      <c r="A365" s="118"/>
      <c r="B365" s="118"/>
      <c r="C365" s="146" t="s">
        <v>7199</v>
      </c>
      <c r="D365" s="126" t="s">
        <v>2475</v>
      </c>
      <c r="E365" s="118"/>
      <c r="F365" s="118"/>
      <c r="G365" s="118"/>
      <c r="H365" s="125">
        <v>1</v>
      </c>
      <c r="I365" s="118"/>
      <c r="J365" s="118"/>
      <c r="K365" s="118"/>
    </row>
    <row r="366" spans="1:11" ht="12.75" customHeight="1">
      <c r="A366" s="118"/>
      <c r="B366" s="118"/>
      <c r="C366" s="146" t="s">
        <v>7200</v>
      </c>
      <c r="D366" s="126" t="s">
        <v>2479</v>
      </c>
      <c r="E366" s="118"/>
      <c r="F366" s="118"/>
      <c r="G366" s="118"/>
      <c r="H366" s="125">
        <v>1</v>
      </c>
      <c r="I366" s="118"/>
      <c r="J366" s="118"/>
      <c r="K366" s="118"/>
    </row>
    <row r="367" spans="1:11" ht="12.75" customHeight="1">
      <c r="A367" s="118"/>
      <c r="B367" s="118"/>
      <c r="C367" s="146" t="s">
        <v>7201</v>
      </c>
      <c r="D367" s="126" t="s">
        <v>2481</v>
      </c>
      <c r="E367" s="118"/>
      <c r="F367" s="118"/>
      <c r="G367" s="118"/>
      <c r="H367" s="125">
        <v>1</v>
      </c>
      <c r="I367" s="118"/>
      <c r="J367" s="118"/>
      <c r="K367" s="118"/>
    </row>
    <row r="368" spans="1:11" ht="12.75" customHeight="1">
      <c r="A368" s="118"/>
      <c r="B368" s="118"/>
      <c r="C368" s="146" t="s">
        <v>7202</v>
      </c>
      <c r="D368" s="126" t="s">
        <v>2483</v>
      </c>
      <c r="E368" s="118"/>
      <c r="F368" s="118"/>
      <c r="G368" s="118"/>
      <c r="H368" s="125">
        <v>1</v>
      </c>
      <c r="I368" s="118"/>
      <c r="J368" s="118"/>
      <c r="K368" s="118"/>
    </row>
    <row r="369" spans="1:11" ht="12.75" customHeight="1">
      <c r="A369" s="118"/>
      <c r="B369" s="118"/>
      <c r="C369" s="146" t="s">
        <v>7203</v>
      </c>
      <c r="D369" s="126" t="s">
        <v>2485</v>
      </c>
      <c r="E369" s="118"/>
      <c r="F369" s="118"/>
      <c r="G369" s="118"/>
      <c r="H369" s="125">
        <v>1</v>
      </c>
      <c r="I369" s="118"/>
      <c r="J369" s="118"/>
      <c r="K369" s="118"/>
    </row>
    <row r="370" spans="1:11" ht="12.75" customHeight="1">
      <c r="A370" s="118"/>
      <c r="B370" s="118"/>
      <c r="C370" s="146" t="s">
        <v>7204</v>
      </c>
      <c r="D370" s="126" t="s">
        <v>2487</v>
      </c>
      <c r="E370" s="118"/>
      <c r="F370" s="118"/>
      <c r="G370" s="118"/>
      <c r="H370" s="125">
        <v>1</v>
      </c>
      <c r="I370" s="118"/>
      <c r="J370" s="118"/>
      <c r="K370" s="118"/>
    </row>
    <row r="371" spans="1:11" ht="12.75" customHeight="1">
      <c r="A371" s="118"/>
      <c r="B371" s="118"/>
      <c r="C371" s="146" t="s">
        <v>7205</v>
      </c>
      <c r="D371" s="126" t="s">
        <v>2489</v>
      </c>
      <c r="E371" s="118"/>
      <c r="F371" s="118"/>
      <c r="G371" s="118"/>
      <c r="H371" s="125">
        <v>1</v>
      </c>
      <c r="I371" s="118"/>
      <c r="J371" s="118"/>
      <c r="K371" s="118"/>
    </row>
    <row r="372" spans="1:11" ht="12.75" customHeight="1">
      <c r="A372" s="118"/>
      <c r="B372" s="118"/>
      <c r="C372" s="146" t="s">
        <v>7206</v>
      </c>
      <c r="D372" s="126" t="s">
        <v>6471</v>
      </c>
      <c r="E372" s="118"/>
      <c r="F372" s="118"/>
      <c r="G372" s="118"/>
      <c r="H372" s="125">
        <v>1</v>
      </c>
      <c r="I372" s="118"/>
      <c r="J372" s="118"/>
      <c r="K372" s="118"/>
    </row>
    <row r="373" spans="1:11" ht="12.75" customHeight="1">
      <c r="A373" s="118"/>
      <c r="B373" s="118"/>
      <c r="C373" s="146" t="s">
        <v>7207</v>
      </c>
      <c r="D373" s="126" t="s">
        <v>6473</v>
      </c>
      <c r="E373" s="118"/>
      <c r="F373" s="118"/>
      <c r="G373" s="118"/>
      <c r="H373" s="125">
        <v>1</v>
      </c>
      <c r="I373" s="118"/>
      <c r="J373" s="118"/>
      <c r="K373" s="118"/>
    </row>
    <row r="374" spans="1:11" ht="12.75" customHeight="1">
      <c r="A374" s="118"/>
      <c r="B374" s="118"/>
      <c r="C374" s="146" t="s">
        <v>7208</v>
      </c>
      <c r="D374" s="126" t="s">
        <v>6475</v>
      </c>
      <c r="E374" s="118"/>
      <c r="F374" s="118"/>
      <c r="G374" s="118"/>
      <c r="H374" s="125">
        <v>1</v>
      </c>
      <c r="I374" s="118"/>
      <c r="J374" s="118"/>
      <c r="K374" s="118"/>
    </row>
    <row r="375" spans="1:11" ht="12.75" customHeight="1">
      <c r="A375" s="118"/>
      <c r="B375" s="118"/>
      <c r="C375" s="146" t="s">
        <v>7209</v>
      </c>
      <c r="D375" s="126" t="s">
        <v>2487</v>
      </c>
      <c r="E375" s="118"/>
      <c r="F375" s="118"/>
      <c r="G375" s="118"/>
      <c r="H375" s="125">
        <v>1</v>
      </c>
      <c r="I375" s="118"/>
      <c r="J375" s="118"/>
      <c r="K375" s="118"/>
    </row>
    <row r="376" spans="1:11" ht="12.75" customHeight="1">
      <c r="A376" s="118"/>
      <c r="B376" s="118"/>
      <c r="C376" s="146" t="s">
        <v>7210</v>
      </c>
      <c r="D376" s="126" t="s">
        <v>2807</v>
      </c>
      <c r="E376" s="118"/>
      <c r="F376" s="118"/>
      <c r="G376" s="118"/>
      <c r="H376" s="125">
        <v>1</v>
      </c>
      <c r="I376" s="118"/>
      <c r="J376" s="118"/>
      <c r="K376" s="118"/>
    </row>
    <row r="377" spans="1:11" ht="12.75" customHeight="1">
      <c r="A377" s="118"/>
      <c r="B377" s="118"/>
      <c r="C377" s="146" t="s">
        <v>7211</v>
      </c>
      <c r="D377" s="126" t="s">
        <v>2809</v>
      </c>
      <c r="E377" s="118"/>
      <c r="F377" s="118"/>
      <c r="G377" s="118"/>
      <c r="H377" s="125">
        <v>1</v>
      </c>
      <c r="I377" s="118"/>
      <c r="J377" s="118"/>
      <c r="K377" s="118"/>
    </row>
    <row r="378" spans="1:11" ht="12.75" customHeight="1">
      <c r="A378" s="118"/>
      <c r="B378" s="118"/>
      <c r="C378" s="146" t="s">
        <v>7212</v>
      </c>
      <c r="D378" s="126" t="s">
        <v>2811</v>
      </c>
      <c r="E378" s="118"/>
      <c r="F378" s="118"/>
      <c r="G378" s="118"/>
      <c r="H378" s="125">
        <v>1</v>
      </c>
      <c r="I378" s="118"/>
      <c r="J378" s="118"/>
      <c r="K378" s="118"/>
    </row>
    <row r="379" spans="1:11" ht="12.75" customHeight="1">
      <c r="A379" s="118"/>
      <c r="B379" s="118"/>
      <c r="C379" s="146" t="s">
        <v>7213</v>
      </c>
      <c r="D379" s="126" t="s">
        <v>2813</v>
      </c>
      <c r="E379" s="118"/>
      <c r="F379" s="118"/>
      <c r="G379" s="118"/>
      <c r="H379" s="125">
        <v>1</v>
      </c>
      <c r="I379" s="118"/>
      <c r="J379" s="118"/>
      <c r="K379" s="118"/>
    </row>
    <row r="380" spans="1:11" ht="12.75" customHeight="1">
      <c r="A380" s="118"/>
      <c r="B380" s="118"/>
      <c r="C380" s="146" t="s">
        <v>7214</v>
      </c>
      <c r="D380" s="126" t="s">
        <v>2815</v>
      </c>
      <c r="E380" s="118"/>
      <c r="F380" s="118"/>
      <c r="G380" s="118"/>
      <c r="H380" s="125">
        <v>1</v>
      </c>
      <c r="I380" s="118"/>
      <c r="J380" s="118"/>
      <c r="K380" s="118"/>
    </row>
    <row r="381" spans="1:11" ht="12.75" customHeight="1">
      <c r="A381" s="118"/>
      <c r="B381" s="118"/>
      <c r="C381" s="146" t="s">
        <v>7215</v>
      </c>
      <c r="D381" s="126" t="s">
        <v>2487</v>
      </c>
      <c r="E381" s="118"/>
      <c r="F381" s="118"/>
      <c r="G381" s="118"/>
      <c r="H381" s="125">
        <v>1</v>
      </c>
      <c r="I381" s="118"/>
      <c r="J381" s="118"/>
      <c r="K381" s="118"/>
    </row>
    <row r="382" spans="1:11" ht="12.75" customHeight="1">
      <c r="A382" s="118"/>
      <c r="B382" s="118"/>
      <c r="C382" s="146" t="s">
        <v>7216</v>
      </c>
      <c r="D382" s="126" t="s">
        <v>6484</v>
      </c>
      <c r="E382" s="118"/>
      <c r="F382" s="118"/>
      <c r="G382" s="118"/>
      <c r="H382" s="125">
        <v>1</v>
      </c>
      <c r="I382" s="118"/>
      <c r="J382" s="118"/>
      <c r="K382" s="118"/>
    </row>
    <row r="383" spans="1:11" ht="12.75" customHeight="1">
      <c r="A383" s="118"/>
      <c r="B383" s="118"/>
      <c r="C383" s="146" t="s">
        <v>7217</v>
      </c>
      <c r="D383" s="126" t="s">
        <v>2487</v>
      </c>
      <c r="E383" s="118"/>
      <c r="F383" s="118"/>
      <c r="G383" s="118"/>
      <c r="H383" s="125">
        <v>1</v>
      </c>
      <c r="I383" s="118"/>
      <c r="J383" s="118"/>
      <c r="K383" s="118"/>
    </row>
    <row r="384" spans="1:11" ht="12.75" customHeight="1">
      <c r="A384" s="118"/>
      <c r="B384" s="118"/>
      <c r="C384" s="146" t="s">
        <v>7218</v>
      </c>
      <c r="D384" s="126" t="s">
        <v>6487</v>
      </c>
      <c r="E384" s="118"/>
      <c r="F384" s="118"/>
      <c r="G384" s="118"/>
      <c r="H384" s="125">
        <v>1</v>
      </c>
      <c r="I384" s="118"/>
      <c r="J384" s="118"/>
      <c r="K384" s="118"/>
    </row>
    <row r="385" spans="1:11" ht="12.75" customHeight="1">
      <c r="A385" s="118"/>
      <c r="B385" s="118"/>
      <c r="C385" s="146" t="s">
        <v>7219</v>
      </c>
      <c r="D385" s="126" t="s">
        <v>2487</v>
      </c>
      <c r="E385" s="118"/>
      <c r="F385" s="118"/>
      <c r="G385" s="118"/>
      <c r="H385" s="125">
        <v>1</v>
      </c>
      <c r="I385" s="118"/>
      <c r="J385" s="118"/>
      <c r="K385" s="118"/>
    </row>
    <row r="386" spans="1:11" ht="12.75" customHeight="1">
      <c r="A386" s="118"/>
      <c r="B386" s="118"/>
      <c r="C386" s="146" t="s">
        <v>7220</v>
      </c>
      <c r="D386" s="126" t="s">
        <v>4562</v>
      </c>
      <c r="E386" s="118"/>
      <c r="F386" s="118"/>
      <c r="G386" s="118"/>
      <c r="H386" s="125">
        <v>1</v>
      </c>
      <c r="I386" s="118"/>
      <c r="J386" s="118"/>
      <c r="K386" s="118"/>
    </row>
    <row r="387" spans="1:11" ht="12.75" customHeight="1">
      <c r="A387" s="118"/>
      <c r="B387" s="118"/>
      <c r="C387" s="146" t="s">
        <v>7221</v>
      </c>
      <c r="D387" s="126" t="s">
        <v>6491</v>
      </c>
      <c r="E387" s="118"/>
      <c r="F387" s="118"/>
      <c r="G387" s="118"/>
      <c r="H387" s="125">
        <v>1</v>
      </c>
      <c r="I387" s="118"/>
      <c r="J387" s="118"/>
      <c r="K387" s="118"/>
    </row>
    <row r="388" spans="1:11" ht="12.75" customHeight="1">
      <c r="A388" s="118"/>
      <c r="B388" s="118"/>
      <c r="C388" s="146" t="s">
        <v>7222</v>
      </c>
      <c r="D388" s="126" t="s">
        <v>6493</v>
      </c>
      <c r="E388" s="118"/>
      <c r="F388" s="118"/>
      <c r="G388" s="118"/>
      <c r="H388" s="125">
        <v>1</v>
      </c>
      <c r="I388" s="118"/>
      <c r="J388" s="118"/>
      <c r="K388" s="118"/>
    </row>
    <row r="389" spans="1:11" ht="12.75" customHeight="1">
      <c r="A389" s="118"/>
      <c r="B389" s="118"/>
      <c r="C389" s="146" t="s">
        <v>7223</v>
      </c>
      <c r="D389" s="126" t="s">
        <v>6495</v>
      </c>
      <c r="E389" s="118"/>
      <c r="F389" s="118"/>
      <c r="G389" s="118"/>
      <c r="H389" s="125">
        <v>1</v>
      </c>
      <c r="I389" s="118"/>
      <c r="J389" s="118"/>
      <c r="K389" s="118"/>
    </row>
    <row r="390" spans="1:11" ht="12.75" customHeight="1">
      <c r="A390" s="118"/>
      <c r="B390" s="118"/>
      <c r="C390" s="146" t="s">
        <v>7224</v>
      </c>
      <c r="D390" s="126" t="s">
        <v>6497</v>
      </c>
      <c r="E390" s="118"/>
      <c r="F390" s="118"/>
      <c r="G390" s="118"/>
      <c r="H390" s="125">
        <v>1</v>
      </c>
      <c r="I390" s="118"/>
      <c r="J390" s="118"/>
      <c r="K390" s="118"/>
    </row>
    <row r="391" spans="1:11" ht="12.75" customHeight="1">
      <c r="A391" s="118"/>
      <c r="B391" s="118"/>
      <c r="C391" s="146" t="s">
        <v>7225</v>
      </c>
      <c r="D391" s="126" t="s">
        <v>4564</v>
      </c>
      <c r="E391" s="118"/>
      <c r="F391" s="118"/>
      <c r="G391" s="118"/>
      <c r="H391" s="125">
        <v>1</v>
      </c>
      <c r="I391" s="118"/>
      <c r="J391" s="118"/>
      <c r="K391" s="118"/>
    </row>
    <row r="392" spans="1:11" ht="12.75" customHeight="1">
      <c r="A392" s="118"/>
      <c r="B392" s="118"/>
      <c r="C392" s="146" t="s">
        <v>7226</v>
      </c>
      <c r="D392" s="126" t="s">
        <v>4566</v>
      </c>
      <c r="E392" s="118"/>
      <c r="F392" s="118"/>
      <c r="G392" s="118"/>
      <c r="H392" s="125">
        <v>1</v>
      </c>
      <c r="I392" s="118"/>
      <c r="J392" s="118"/>
      <c r="K392" s="118"/>
    </row>
    <row r="393" spans="1:11" ht="12.75" customHeight="1">
      <c r="A393" s="118"/>
      <c r="B393" s="118"/>
      <c r="C393" s="146" t="s">
        <v>7227</v>
      </c>
      <c r="D393" s="126" t="s">
        <v>2487</v>
      </c>
      <c r="E393" s="118"/>
      <c r="F393" s="118"/>
      <c r="G393" s="118"/>
      <c r="H393" s="125">
        <v>1</v>
      </c>
      <c r="I393" s="118"/>
      <c r="J393" s="118"/>
      <c r="K393" s="118"/>
    </row>
    <row r="394" spans="1:11" ht="12.75" customHeight="1">
      <c r="A394" s="118"/>
      <c r="B394" s="118"/>
      <c r="C394" s="146" t="s">
        <v>7228</v>
      </c>
      <c r="D394" s="126" t="s">
        <v>6502</v>
      </c>
      <c r="E394" s="118"/>
      <c r="F394" s="118"/>
      <c r="G394" s="118"/>
      <c r="H394" s="125">
        <v>1</v>
      </c>
      <c r="I394" s="118"/>
      <c r="J394" s="118"/>
      <c r="K394" s="118"/>
    </row>
    <row r="395" spans="1:11" ht="12.75" customHeight="1">
      <c r="A395" s="118"/>
      <c r="B395" s="118"/>
      <c r="C395" s="146" t="s">
        <v>7229</v>
      </c>
      <c r="D395" s="126" t="s">
        <v>2487</v>
      </c>
      <c r="E395" s="118"/>
      <c r="F395" s="118"/>
      <c r="G395" s="118"/>
      <c r="H395" s="125">
        <v>1</v>
      </c>
      <c r="I395" s="118"/>
      <c r="J395" s="118"/>
      <c r="K395" s="118"/>
    </row>
    <row r="396" spans="1:11" ht="12.75" customHeight="1">
      <c r="A396" s="118"/>
      <c r="B396" s="118"/>
      <c r="C396" s="146" t="s">
        <v>7230</v>
      </c>
      <c r="D396" s="126" t="s">
        <v>4577</v>
      </c>
      <c r="E396" s="118"/>
      <c r="F396" s="118"/>
      <c r="G396" s="118"/>
      <c r="H396" s="125">
        <v>1</v>
      </c>
      <c r="I396" s="118"/>
      <c r="J396" s="118"/>
      <c r="K396" s="118"/>
    </row>
    <row r="397" spans="1:11" ht="12.75" customHeight="1">
      <c r="A397" s="118"/>
      <c r="B397" s="118"/>
      <c r="C397" s="146" t="s">
        <v>7231</v>
      </c>
      <c r="D397" s="126" t="s">
        <v>4581</v>
      </c>
      <c r="E397" s="118"/>
      <c r="F397" s="118"/>
      <c r="G397" s="118"/>
      <c r="H397" s="125">
        <v>1</v>
      </c>
      <c r="I397" s="118"/>
      <c r="J397" s="118"/>
      <c r="K397" s="118"/>
    </row>
    <row r="398" spans="1:11" ht="12.75" customHeight="1">
      <c r="A398" s="118"/>
      <c r="B398" s="118"/>
      <c r="C398" s="146" t="s">
        <v>7232</v>
      </c>
      <c r="D398" s="126" t="s">
        <v>2487</v>
      </c>
      <c r="E398" s="118"/>
      <c r="F398" s="118"/>
      <c r="G398" s="118"/>
      <c r="H398" s="125">
        <v>1</v>
      </c>
      <c r="I398" s="118"/>
      <c r="J398" s="118"/>
      <c r="K398" s="118"/>
    </row>
    <row r="399" spans="1:11" ht="12.75" customHeight="1">
      <c r="A399" s="118"/>
      <c r="B399" s="118"/>
      <c r="C399" s="146" t="s">
        <v>7233</v>
      </c>
      <c r="D399" s="126" t="s">
        <v>4586</v>
      </c>
      <c r="E399" s="118"/>
      <c r="F399" s="118"/>
      <c r="G399" s="118"/>
      <c r="H399" s="125">
        <v>1</v>
      </c>
      <c r="I399" s="118"/>
      <c r="J399" s="118"/>
      <c r="K399" s="118"/>
    </row>
    <row r="400" spans="1:11" ht="12.75" customHeight="1">
      <c r="A400" s="118"/>
      <c r="B400" s="118"/>
      <c r="C400" s="146" t="s">
        <v>7234</v>
      </c>
      <c r="D400" s="126" t="s">
        <v>4588</v>
      </c>
      <c r="E400" s="118"/>
      <c r="F400" s="118"/>
      <c r="G400" s="118"/>
      <c r="H400" s="125">
        <v>1</v>
      </c>
      <c r="I400" s="118"/>
      <c r="J400" s="118"/>
      <c r="K400" s="118"/>
    </row>
    <row r="401" spans="1:11" ht="12.75" customHeight="1">
      <c r="A401" s="118"/>
      <c r="B401" s="118"/>
      <c r="C401" s="146" t="s">
        <v>7235</v>
      </c>
      <c r="D401" s="126" t="s">
        <v>6508</v>
      </c>
      <c r="E401" s="118"/>
      <c r="F401" s="118"/>
      <c r="G401" s="118"/>
      <c r="H401" s="125">
        <v>1</v>
      </c>
      <c r="I401" s="118"/>
      <c r="J401" s="118"/>
      <c r="K401" s="118"/>
    </row>
    <row r="402" spans="1:11" ht="12.75" customHeight="1">
      <c r="A402" s="118"/>
      <c r="B402" s="118"/>
      <c r="C402" s="146" t="s">
        <v>7236</v>
      </c>
      <c r="D402" s="126" t="s">
        <v>2487</v>
      </c>
      <c r="E402" s="118"/>
      <c r="F402" s="118"/>
      <c r="G402" s="118"/>
      <c r="H402" s="125">
        <v>1</v>
      </c>
      <c r="I402" s="118"/>
      <c r="J402" s="118"/>
      <c r="K402" s="118"/>
    </row>
    <row r="403" spans="1:11" ht="12.75" customHeight="1">
      <c r="A403" s="118"/>
      <c r="B403" s="118"/>
      <c r="C403" s="146" t="s">
        <v>7237</v>
      </c>
      <c r="D403" s="126" t="s">
        <v>4591</v>
      </c>
      <c r="E403" s="118"/>
      <c r="F403" s="118"/>
      <c r="G403" s="118"/>
      <c r="H403" s="125">
        <v>1</v>
      </c>
      <c r="I403" s="118"/>
      <c r="J403" s="118"/>
      <c r="K403" s="118"/>
    </row>
    <row r="404" spans="1:11" ht="12.75" customHeight="1">
      <c r="A404" s="118"/>
      <c r="B404" s="118"/>
      <c r="C404" s="146" t="s">
        <v>7238</v>
      </c>
      <c r="D404" s="126" t="s">
        <v>2487</v>
      </c>
      <c r="E404" s="118"/>
      <c r="F404" s="118"/>
      <c r="G404" s="118"/>
      <c r="H404" s="125">
        <v>1</v>
      </c>
      <c r="I404" s="118"/>
      <c r="J404" s="118"/>
      <c r="K404" s="118"/>
    </row>
    <row r="405" spans="1:11" ht="12.75" customHeight="1">
      <c r="A405" s="118"/>
      <c r="B405" s="118"/>
      <c r="C405" s="146" t="s">
        <v>7239</v>
      </c>
      <c r="D405" s="126" t="s">
        <v>4594</v>
      </c>
      <c r="E405" s="118"/>
      <c r="F405" s="118"/>
      <c r="G405" s="118"/>
      <c r="H405" s="125">
        <v>1</v>
      </c>
      <c r="I405" s="118"/>
      <c r="J405" s="118"/>
      <c r="K405" s="118"/>
    </row>
    <row r="406" spans="1:11" ht="12.75" customHeight="1">
      <c r="A406" s="118"/>
      <c r="B406" s="118"/>
      <c r="C406" s="146" t="s">
        <v>7240</v>
      </c>
      <c r="D406" s="126" t="s">
        <v>2487</v>
      </c>
      <c r="E406" s="118"/>
      <c r="F406" s="118"/>
      <c r="G406" s="118"/>
      <c r="H406" s="125">
        <v>1</v>
      </c>
      <c r="I406" s="118"/>
      <c r="J406" s="118"/>
      <c r="K406" s="118"/>
    </row>
    <row r="407" spans="1:11" ht="12.75" customHeight="1">
      <c r="A407" s="118"/>
      <c r="B407" s="118"/>
      <c r="C407" s="146" t="s">
        <v>7241</v>
      </c>
      <c r="D407" s="126" t="s">
        <v>6515</v>
      </c>
      <c r="E407" s="118"/>
      <c r="F407" s="118"/>
      <c r="G407" s="118"/>
      <c r="H407" s="125">
        <v>1</v>
      </c>
      <c r="I407" s="118"/>
      <c r="J407" s="118"/>
      <c r="K407" s="118"/>
    </row>
    <row r="408" spans="1:11" ht="12.75" customHeight="1">
      <c r="A408" s="118"/>
      <c r="B408" s="118"/>
      <c r="C408" s="146" t="s">
        <v>7242</v>
      </c>
      <c r="D408" s="126" t="s">
        <v>4597</v>
      </c>
      <c r="E408" s="118"/>
      <c r="F408" s="118"/>
      <c r="G408" s="118"/>
      <c r="H408" s="125">
        <v>1</v>
      </c>
      <c r="I408" s="118"/>
      <c r="J408" s="118"/>
      <c r="K408" s="118"/>
    </row>
    <row r="409" spans="1:11" ht="12.75" customHeight="1">
      <c r="A409" s="118"/>
      <c r="B409" s="118"/>
      <c r="C409" s="146" t="s">
        <v>7243</v>
      </c>
      <c r="D409" s="126" t="s">
        <v>2487</v>
      </c>
      <c r="E409" s="118"/>
      <c r="F409" s="118"/>
      <c r="G409" s="118"/>
      <c r="H409" s="125">
        <v>1</v>
      </c>
      <c r="I409" s="118"/>
      <c r="J409" s="118"/>
      <c r="K409" s="118"/>
    </row>
    <row r="410" spans="1:11" ht="12.75" customHeight="1">
      <c r="A410" s="118"/>
      <c r="B410" s="118"/>
      <c r="C410" s="146" t="s">
        <v>7244</v>
      </c>
      <c r="D410" s="126" t="s">
        <v>4600</v>
      </c>
      <c r="E410" s="118"/>
      <c r="F410" s="118"/>
      <c r="G410" s="118"/>
      <c r="H410" s="125">
        <v>1</v>
      </c>
      <c r="I410" s="118"/>
      <c r="J410" s="118"/>
      <c r="K410" s="118"/>
    </row>
    <row r="411" spans="1:11" ht="12.75" customHeight="1">
      <c r="A411" s="118"/>
      <c r="B411" s="118"/>
      <c r="C411" s="146" t="s">
        <v>7245</v>
      </c>
      <c r="D411" s="126" t="s">
        <v>4602</v>
      </c>
      <c r="E411" s="118"/>
      <c r="F411" s="118"/>
      <c r="G411" s="118"/>
      <c r="H411" s="125">
        <v>1</v>
      </c>
      <c r="I411" s="118"/>
      <c r="J411" s="118"/>
      <c r="K411" s="118"/>
    </row>
    <row r="412" spans="1:11" ht="12.75" customHeight="1">
      <c r="A412" s="118"/>
      <c r="B412" s="118"/>
      <c r="C412" s="146" t="s">
        <v>7246</v>
      </c>
      <c r="D412" s="126" t="s">
        <v>4604</v>
      </c>
      <c r="E412" s="118"/>
      <c r="F412" s="118"/>
      <c r="G412" s="118"/>
      <c r="H412" s="125">
        <v>1</v>
      </c>
      <c r="I412" s="118"/>
      <c r="J412" s="118"/>
      <c r="K412" s="118"/>
    </row>
    <row r="413" spans="1:11" ht="12.75" customHeight="1">
      <c r="A413" s="118"/>
      <c r="B413" s="118"/>
      <c r="C413" s="146" t="s">
        <v>7247</v>
      </c>
      <c r="D413" s="126" t="s">
        <v>4606</v>
      </c>
      <c r="E413" s="118"/>
      <c r="F413" s="118"/>
      <c r="G413" s="118"/>
      <c r="H413" s="125">
        <v>1</v>
      </c>
      <c r="I413" s="118"/>
      <c r="J413" s="118"/>
      <c r="K413" s="118"/>
    </row>
    <row r="414" spans="1:11" ht="12.75" customHeight="1">
      <c r="A414" s="118"/>
      <c r="B414" s="118"/>
      <c r="C414" s="146" t="s">
        <v>7248</v>
      </c>
      <c r="D414" s="126" t="s">
        <v>4608</v>
      </c>
      <c r="E414" s="118"/>
      <c r="F414" s="118"/>
      <c r="G414" s="118"/>
      <c r="H414" s="125">
        <v>1</v>
      </c>
      <c r="I414" s="118"/>
      <c r="J414" s="118"/>
      <c r="K414" s="118"/>
    </row>
    <row r="415" spans="1:11" ht="12.75" customHeight="1">
      <c r="A415" s="118"/>
      <c r="B415" s="118"/>
      <c r="C415" s="146" t="s">
        <v>7249</v>
      </c>
      <c r="D415" s="126" t="s">
        <v>2487</v>
      </c>
      <c r="E415" s="118"/>
      <c r="F415" s="118"/>
      <c r="G415" s="118"/>
      <c r="H415" s="125">
        <v>1</v>
      </c>
      <c r="I415" s="118"/>
      <c r="J415" s="118"/>
      <c r="K415" s="118"/>
    </row>
    <row r="416" spans="1:11" ht="12.75" customHeight="1">
      <c r="A416" s="118"/>
      <c r="B416" s="118"/>
      <c r="C416" s="146" t="s">
        <v>7250</v>
      </c>
      <c r="D416" s="126" t="s">
        <v>4614</v>
      </c>
      <c r="E416" s="118"/>
      <c r="F416" s="118"/>
      <c r="G416" s="118"/>
      <c r="H416" s="125">
        <v>1</v>
      </c>
      <c r="I416" s="118"/>
      <c r="J416" s="118"/>
      <c r="K416" s="118"/>
    </row>
    <row r="417" spans="1:11" ht="12.75" customHeight="1">
      <c r="A417" s="118"/>
      <c r="B417" s="118"/>
      <c r="C417" s="146" t="s">
        <v>7251</v>
      </c>
      <c r="D417" s="126" t="s">
        <v>2487</v>
      </c>
      <c r="E417" s="118"/>
      <c r="F417" s="118"/>
      <c r="G417" s="118"/>
      <c r="H417" s="125">
        <v>1</v>
      </c>
      <c r="I417" s="118"/>
      <c r="J417" s="118"/>
      <c r="K417" s="118"/>
    </row>
    <row r="418" spans="1:11" ht="12.75" customHeight="1">
      <c r="A418" s="118"/>
      <c r="B418" s="118"/>
      <c r="C418" s="146" t="s">
        <v>7252</v>
      </c>
      <c r="D418" s="126" t="s">
        <v>4617</v>
      </c>
      <c r="E418" s="118"/>
      <c r="F418" s="118"/>
      <c r="G418" s="118"/>
      <c r="H418" s="125">
        <v>1</v>
      </c>
      <c r="I418" s="118"/>
      <c r="J418" s="118"/>
      <c r="K418" s="118"/>
    </row>
    <row r="419" spans="1:11" ht="12.75" customHeight="1">
      <c r="A419" s="118"/>
      <c r="B419" s="118"/>
      <c r="C419" s="146" t="s">
        <v>7253</v>
      </c>
      <c r="D419" s="126" t="s">
        <v>4619</v>
      </c>
      <c r="E419" s="118"/>
      <c r="F419" s="118"/>
      <c r="G419" s="118"/>
      <c r="H419" s="125">
        <v>1</v>
      </c>
      <c r="I419" s="118"/>
      <c r="J419" s="118"/>
      <c r="K419" s="118"/>
    </row>
    <row r="420" spans="1:11" ht="12.75" customHeight="1">
      <c r="A420" s="118"/>
      <c r="B420" s="118"/>
      <c r="C420" s="146" t="s">
        <v>7254</v>
      </c>
      <c r="D420" s="126" t="s">
        <v>4621</v>
      </c>
      <c r="E420" s="118"/>
      <c r="F420" s="118"/>
      <c r="G420" s="118"/>
      <c r="H420" s="125">
        <v>1</v>
      </c>
      <c r="I420" s="118"/>
      <c r="J420" s="118"/>
      <c r="K420" s="118"/>
    </row>
    <row r="421" spans="1:11" ht="12.75" customHeight="1">
      <c r="A421" s="118"/>
      <c r="B421" s="118"/>
      <c r="C421" s="146" t="s">
        <v>7255</v>
      </c>
      <c r="D421" s="126" t="s">
        <v>4623</v>
      </c>
      <c r="E421" s="118"/>
      <c r="F421" s="118"/>
      <c r="G421" s="118"/>
      <c r="H421" s="125">
        <v>1</v>
      </c>
      <c r="I421" s="118"/>
      <c r="J421" s="118"/>
      <c r="K421" s="118"/>
    </row>
    <row r="422" spans="1:11" ht="12.75" customHeight="1">
      <c r="A422" s="118"/>
      <c r="B422" s="118"/>
      <c r="C422" s="146" t="s">
        <v>7256</v>
      </c>
      <c r="D422" s="126" t="s">
        <v>4625</v>
      </c>
      <c r="E422" s="118"/>
      <c r="F422" s="118"/>
      <c r="G422" s="118"/>
      <c r="H422" s="125">
        <v>1</v>
      </c>
      <c r="I422" s="118"/>
      <c r="J422" s="118"/>
      <c r="K422" s="118"/>
    </row>
    <row r="423" spans="1:11" ht="12.75" customHeight="1">
      <c r="A423" s="118"/>
      <c r="B423" s="118"/>
      <c r="C423" s="146" t="s">
        <v>7257</v>
      </c>
      <c r="D423" s="126" t="s">
        <v>4627</v>
      </c>
      <c r="E423" s="118"/>
      <c r="F423" s="118"/>
      <c r="G423" s="118"/>
      <c r="H423" s="125">
        <v>1</v>
      </c>
      <c r="I423" s="118"/>
      <c r="J423" s="118"/>
      <c r="K423" s="118"/>
    </row>
    <row r="424" spans="1:11" ht="12.75" customHeight="1">
      <c r="A424" s="118"/>
      <c r="B424" s="118"/>
      <c r="C424" s="146" t="s">
        <v>7258</v>
      </c>
      <c r="D424" s="126" t="s">
        <v>2487</v>
      </c>
      <c r="E424" s="118"/>
      <c r="F424" s="118"/>
      <c r="G424" s="118"/>
      <c r="H424" s="125">
        <v>1</v>
      </c>
      <c r="I424" s="118"/>
      <c r="J424" s="118"/>
      <c r="K424" s="118"/>
    </row>
    <row r="425" spans="1:11" ht="12.75" customHeight="1">
      <c r="A425" s="118"/>
      <c r="B425" s="118"/>
      <c r="C425" s="146" t="s">
        <v>7259</v>
      </c>
      <c r="D425" s="126" t="s">
        <v>4630</v>
      </c>
      <c r="E425" s="118"/>
      <c r="F425" s="118"/>
      <c r="G425" s="118"/>
      <c r="H425" s="125">
        <v>1</v>
      </c>
      <c r="I425" s="118"/>
      <c r="J425" s="118"/>
      <c r="K425" s="118"/>
    </row>
    <row r="426" spans="1:11" ht="12.75" customHeight="1">
      <c r="A426" s="118"/>
      <c r="B426" s="118"/>
      <c r="C426" s="146" t="s">
        <v>7260</v>
      </c>
      <c r="D426" s="126" t="s">
        <v>4632</v>
      </c>
      <c r="E426" s="118"/>
      <c r="F426" s="118"/>
      <c r="G426" s="118"/>
      <c r="H426" s="125">
        <v>1</v>
      </c>
      <c r="I426" s="118"/>
      <c r="J426" s="118"/>
      <c r="K426" s="118"/>
    </row>
    <row r="427" spans="1:11" ht="12.75" customHeight="1">
      <c r="A427" s="118"/>
      <c r="B427" s="118"/>
      <c r="C427" s="146" t="s">
        <v>7261</v>
      </c>
      <c r="D427" s="126" t="s">
        <v>6536</v>
      </c>
      <c r="E427" s="118"/>
      <c r="F427" s="118"/>
      <c r="G427" s="118"/>
      <c r="H427" s="125">
        <v>1</v>
      </c>
      <c r="I427" s="118"/>
      <c r="J427" s="118"/>
      <c r="K427" s="118"/>
    </row>
    <row r="428" spans="1:11" ht="12.75" customHeight="1">
      <c r="A428" s="118"/>
      <c r="B428" s="118"/>
      <c r="C428" s="146" t="s">
        <v>7262</v>
      </c>
      <c r="D428" s="126" t="s">
        <v>6538</v>
      </c>
      <c r="E428" s="118"/>
      <c r="F428" s="118"/>
      <c r="G428" s="118"/>
      <c r="H428" s="125">
        <v>1</v>
      </c>
      <c r="I428" s="118"/>
      <c r="J428" s="118"/>
      <c r="K428" s="118"/>
    </row>
    <row r="429" spans="1:11" ht="12.75" customHeight="1">
      <c r="A429" s="118"/>
      <c r="B429" s="118"/>
      <c r="C429" s="146" t="s">
        <v>7263</v>
      </c>
      <c r="D429" s="126" t="s">
        <v>2487</v>
      </c>
      <c r="E429" s="118"/>
      <c r="F429" s="118"/>
      <c r="G429" s="118"/>
      <c r="H429" s="125">
        <v>1</v>
      </c>
      <c r="I429" s="118"/>
      <c r="J429" s="118"/>
      <c r="K429" s="118"/>
    </row>
    <row r="430" spans="1:11" ht="12.75" customHeight="1">
      <c r="A430" s="118"/>
      <c r="B430" s="118"/>
      <c r="C430" s="146" t="s">
        <v>7264</v>
      </c>
      <c r="D430" s="126" t="s">
        <v>2487</v>
      </c>
      <c r="E430" s="118"/>
      <c r="F430" s="118"/>
      <c r="G430" s="118"/>
      <c r="H430" s="125">
        <v>1</v>
      </c>
      <c r="I430" s="118"/>
      <c r="J430" s="118"/>
      <c r="K430" s="118"/>
    </row>
    <row r="431" spans="1:11" ht="12.75" customHeight="1">
      <c r="A431" s="118"/>
      <c r="B431" s="118"/>
      <c r="C431" s="146" t="s">
        <v>7265</v>
      </c>
      <c r="D431" s="167" t="s">
        <v>2457</v>
      </c>
      <c r="E431" s="118" t="s">
        <v>655</v>
      </c>
      <c r="F431" s="118" t="s">
        <v>19</v>
      </c>
      <c r="G431" s="118" t="s">
        <v>269</v>
      </c>
      <c r="H431" s="125">
        <v>0.5</v>
      </c>
      <c r="I431" s="118"/>
      <c r="J431" s="118"/>
      <c r="K431" s="118"/>
    </row>
    <row r="432" spans="1:11" ht="12.75" customHeight="1">
      <c r="A432" s="118"/>
      <c r="B432" s="118"/>
      <c r="C432" s="146" t="s">
        <v>7266</v>
      </c>
      <c r="D432" s="126" t="s">
        <v>2459</v>
      </c>
      <c r="E432" s="118"/>
      <c r="F432" s="118"/>
      <c r="G432" s="118"/>
      <c r="H432" s="125">
        <v>0.5</v>
      </c>
      <c r="I432" s="118"/>
      <c r="J432" s="118"/>
      <c r="K432" s="118"/>
    </row>
    <row r="433" spans="1:11" ht="12.75" customHeight="1">
      <c r="A433" s="118"/>
      <c r="B433" s="118"/>
      <c r="C433" s="146" t="s">
        <v>7267</v>
      </c>
      <c r="D433" s="126" t="s">
        <v>2461</v>
      </c>
      <c r="E433" s="118"/>
      <c r="F433" s="118"/>
      <c r="G433" s="118"/>
      <c r="H433" s="125">
        <v>0.5</v>
      </c>
      <c r="I433" s="118"/>
      <c r="J433" s="118"/>
      <c r="K433" s="118"/>
    </row>
    <row r="434" spans="1:11" ht="12.75" customHeight="1">
      <c r="A434" s="118"/>
      <c r="B434" s="118"/>
      <c r="C434" s="146" t="s">
        <v>7268</v>
      </c>
      <c r="D434" s="126" t="s">
        <v>2463</v>
      </c>
      <c r="E434" s="118"/>
      <c r="F434" s="118"/>
      <c r="G434" s="118"/>
      <c r="H434" s="125">
        <v>0.5</v>
      </c>
      <c r="I434" s="118"/>
      <c r="J434" s="118"/>
      <c r="K434" s="118"/>
    </row>
    <row r="435" spans="1:11" ht="12.75" customHeight="1">
      <c r="A435" s="118"/>
      <c r="B435" s="118"/>
      <c r="C435" s="146" t="s">
        <v>7269</v>
      </c>
      <c r="D435" s="126" t="s">
        <v>2465</v>
      </c>
      <c r="E435" s="118"/>
      <c r="F435" s="118"/>
      <c r="G435" s="118"/>
      <c r="H435" s="125">
        <v>0.5</v>
      </c>
      <c r="I435" s="118"/>
      <c r="J435" s="118"/>
      <c r="K435" s="118"/>
    </row>
    <row r="436" spans="1:11" ht="12.75" customHeight="1">
      <c r="A436" s="118"/>
      <c r="B436" s="118"/>
      <c r="C436" s="146" t="s">
        <v>7270</v>
      </c>
      <c r="D436" s="126" t="s">
        <v>2467</v>
      </c>
      <c r="E436" s="118"/>
      <c r="F436" s="118"/>
      <c r="G436" s="118"/>
      <c r="H436" s="125">
        <v>0.5</v>
      </c>
      <c r="I436" s="118"/>
      <c r="J436" s="118"/>
      <c r="K436" s="118"/>
    </row>
    <row r="437" spans="1:11" ht="12.75" customHeight="1">
      <c r="A437" s="118"/>
      <c r="B437" s="118"/>
      <c r="C437" s="146" t="s">
        <v>7271</v>
      </c>
      <c r="D437" s="126" t="s">
        <v>2469</v>
      </c>
      <c r="E437" s="118"/>
      <c r="F437" s="118"/>
      <c r="G437" s="118"/>
      <c r="H437" s="125">
        <v>0.5</v>
      </c>
      <c r="I437" s="118"/>
      <c r="J437" s="118"/>
      <c r="K437" s="118"/>
    </row>
    <row r="438" spans="1:11" ht="12.75" customHeight="1">
      <c r="A438" s="118"/>
      <c r="B438" s="118"/>
      <c r="C438" s="146" t="s">
        <v>7272</v>
      </c>
      <c r="D438" s="126" t="s">
        <v>2471</v>
      </c>
      <c r="E438" s="118"/>
      <c r="F438" s="118"/>
      <c r="G438" s="118"/>
      <c r="H438" s="125">
        <v>0.5</v>
      </c>
      <c r="I438" s="118"/>
      <c r="J438" s="118"/>
      <c r="K438" s="118"/>
    </row>
    <row r="439" spans="1:11" ht="12.75" customHeight="1">
      <c r="A439" s="118"/>
      <c r="B439" s="118"/>
      <c r="C439" s="146" t="s">
        <v>7273</v>
      </c>
      <c r="D439" s="126" t="s">
        <v>2473</v>
      </c>
      <c r="E439" s="118"/>
      <c r="F439" s="118"/>
      <c r="G439" s="118"/>
      <c r="H439" s="125">
        <v>0.5</v>
      </c>
      <c r="I439" s="118"/>
      <c r="J439" s="118"/>
      <c r="K439" s="118"/>
    </row>
    <row r="440" spans="1:11" ht="12.75" customHeight="1">
      <c r="A440" s="118"/>
      <c r="B440" s="118"/>
      <c r="C440" s="146" t="s">
        <v>7274</v>
      </c>
      <c r="D440" s="126" t="s">
        <v>2475</v>
      </c>
      <c r="E440" s="118"/>
      <c r="F440" s="118"/>
      <c r="G440" s="118"/>
      <c r="H440" s="125">
        <v>0.5</v>
      </c>
      <c r="I440" s="118"/>
      <c r="J440" s="118"/>
      <c r="K440" s="118"/>
    </row>
    <row r="441" spans="1:11" ht="12.75" customHeight="1">
      <c r="A441" s="118"/>
      <c r="B441" s="118"/>
      <c r="C441" s="146" t="s">
        <v>7275</v>
      </c>
      <c r="D441" s="126" t="s">
        <v>2479</v>
      </c>
      <c r="E441" s="118"/>
      <c r="F441" s="118"/>
      <c r="G441" s="118"/>
      <c r="H441" s="125">
        <v>0.5</v>
      </c>
      <c r="I441" s="118"/>
      <c r="J441" s="118"/>
      <c r="K441" s="118"/>
    </row>
    <row r="442" spans="1:11" ht="12.75" customHeight="1">
      <c r="A442" s="118"/>
      <c r="B442" s="118"/>
      <c r="C442" s="146" t="s">
        <v>7276</v>
      </c>
      <c r="D442" s="126" t="s">
        <v>2481</v>
      </c>
      <c r="E442" s="118"/>
      <c r="F442" s="118"/>
      <c r="G442" s="118"/>
      <c r="H442" s="125">
        <v>0.5</v>
      </c>
      <c r="I442" s="118"/>
      <c r="J442" s="118"/>
      <c r="K442" s="118"/>
    </row>
    <row r="443" spans="1:11" ht="12.75" customHeight="1">
      <c r="A443" s="118"/>
      <c r="B443" s="118"/>
      <c r="C443" s="146" t="s">
        <v>7277</v>
      </c>
      <c r="D443" s="126" t="s">
        <v>2483</v>
      </c>
      <c r="E443" s="118"/>
      <c r="F443" s="118"/>
      <c r="G443" s="118"/>
      <c r="H443" s="125">
        <v>0.5</v>
      </c>
      <c r="I443" s="118"/>
      <c r="J443" s="118"/>
      <c r="K443" s="118"/>
    </row>
    <row r="444" spans="1:11" ht="12.75" customHeight="1">
      <c r="A444" s="118"/>
      <c r="B444" s="118"/>
      <c r="C444" s="146" t="s">
        <v>7278</v>
      </c>
      <c r="D444" s="126" t="s">
        <v>2485</v>
      </c>
      <c r="E444" s="118"/>
      <c r="F444" s="118"/>
      <c r="G444" s="118"/>
      <c r="H444" s="125">
        <v>0.5</v>
      </c>
      <c r="I444" s="118"/>
      <c r="J444" s="118"/>
      <c r="K444" s="118"/>
    </row>
    <row r="445" spans="1:11" ht="12.75" customHeight="1">
      <c r="A445" s="118"/>
      <c r="B445" s="118"/>
      <c r="C445" s="146" t="s">
        <v>7279</v>
      </c>
      <c r="D445" s="126" t="s">
        <v>2487</v>
      </c>
      <c r="E445" s="118"/>
      <c r="F445" s="118"/>
      <c r="G445" s="118"/>
      <c r="H445" s="125">
        <v>0.5</v>
      </c>
      <c r="I445" s="118"/>
      <c r="J445" s="118"/>
      <c r="K445" s="118"/>
    </row>
    <row r="446" spans="1:11" ht="12.75" customHeight="1">
      <c r="A446" s="118"/>
      <c r="B446" s="118"/>
      <c r="C446" s="146" t="s">
        <v>7280</v>
      </c>
      <c r="D446" s="126" t="s">
        <v>2489</v>
      </c>
      <c r="E446" s="118"/>
      <c r="F446" s="118"/>
      <c r="G446" s="118"/>
      <c r="H446" s="125">
        <v>0.5</v>
      </c>
      <c r="I446" s="118"/>
      <c r="J446" s="118"/>
      <c r="K446" s="118"/>
    </row>
    <row r="447" spans="1:11" ht="12.75" customHeight="1">
      <c r="A447" s="118"/>
      <c r="B447" s="118"/>
      <c r="C447" s="146" t="s">
        <v>7281</v>
      </c>
      <c r="D447" s="124" t="s">
        <v>7282</v>
      </c>
      <c r="E447" s="118"/>
      <c r="F447" s="118"/>
      <c r="G447" s="118"/>
      <c r="H447" s="125">
        <v>1</v>
      </c>
      <c r="I447" s="118"/>
      <c r="J447" s="118"/>
      <c r="K447" s="118"/>
    </row>
    <row r="448" spans="1:11" ht="12.75" customHeight="1">
      <c r="A448" s="118"/>
      <c r="B448" s="118"/>
      <c r="C448" s="146" t="s">
        <v>7283</v>
      </c>
      <c r="D448" s="124" t="s">
        <v>7284</v>
      </c>
      <c r="E448" s="118"/>
      <c r="F448" s="118"/>
      <c r="G448" s="118"/>
      <c r="H448" s="125">
        <v>1</v>
      </c>
      <c r="I448" s="118"/>
      <c r="J448" s="118"/>
      <c r="K448" s="118"/>
    </row>
    <row r="449" spans="1:11" ht="12.75" customHeight="1">
      <c r="A449" s="118"/>
      <c r="B449" s="118"/>
      <c r="C449" s="146" t="s">
        <v>7285</v>
      </c>
      <c r="D449" s="124" t="s">
        <v>7286</v>
      </c>
      <c r="E449" s="118"/>
      <c r="F449" s="118"/>
      <c r="G449" s="118"/>
      <c r="H449" s="125">
        <v>1</v>
      </c>
      <c r="I449" s="118"/>
      <c r="J449" s="118"/>
      <c r="K449" s="118"/>
    </row>
    <row r="450" spans="1:11" ht="12.75" customHeight="1">
      <c r="A450" s="118"/>
      <c r="B450" s="118"/>
      <c r="C450" s="146" t="s">
        <v>7287</v>
      </c>
      <c r="D450" s="126" t="s">
        <v>2794</v>
      </c>
      <c r="E450" s="118"/>
      <c r="F450" s="118"/>
      <c r="G450" s="118"/>
      <c r="H450" s="125">
        <v>1</v>
      </c>
      <c r="I450" s="118"/>
      <c r="J450" s="118"/>
      <c r="K450" s="118"/>
    </row>
    <row r="451" spans="1:11" ht="12.75" customHeight="1">
      <c r="A451" s="118"/>
      <c r="B451" s="118"/>
      <c r="C451" s="146" t="s">
        <v>7288</v>
      </c>
      <c r="D451" s="126" t="s">
        <v>2807</v>
      </c>
      <c r="E451" s="118"/>
      <c r="F451" s="118"/>
      <c r="G451" s="118"/>
      <c r="H451" s="125">
        <v>1</v>
      </c>
      <c r="I451" s="118"/>
      <c r="J451" s="118"/>
      <c r="K451" s="118"/>
    </row>
    <row r="452" spans="1:11" ht="12.75" customHeight="1">
      <c r="A452" s="118"/>
      <c r="B452" s="118"/>
      <c r="C452" s="146" t="s">
        <v>7289</v>
      </c>
      <c r="D452" s="126" t="s">
        <v>2809</v>
      </c>
      <c r="E452" s="118"/>
      <c r="F452" s="118"/>
      <c r="G452" s="118"/>
      <c r="H452" s="125">
        <v>1</v>
      </c>
      <c r="I452" s="118"/>
      <c r="J452" s="118"/>
      <c r="K452" s="118"/>
    </row>
    <row r="453" spans="1:11" ht="12.75" customHeight="1">
      <c r="A453" s="118"/>
      <c r="B453" s="118"/>
      <c r="C453" s="146" t="s">
        <v>7290</v>
      </c>
      <c r="D453" s="126" t="s">
        <v>2811</v>
      </c>
      <c r="E453" s="118"/>
      <c r="F453" s="118"/>
      <c r="G453" s="118"/>
      <c r="H453" s="125">
        <v>1</v>
      </c>
      <c r="I453" s="118"/>
      <c r="J453" s="118"/>
      <c r="K453" s="118"/>
    </row>
    <row r="454" spans="1:11" ht="12.75" customHeight="1">
      <c r="A454" s="118"/>
      <c r="B454" s="118"/>
      <c r="C454" s="146" t="s">
        <v>7291</v>
      </c>
      <c r="D454" s="126" t="s">
        <v>2813</v>
      </c>
      <c r="E454" s="118"/>
      <c r="F454" s="118"/>
      <c r="G454" s="118"/>
      <c r="H454" s="125">
        <v>1</v>
      </c>
      <c r="I454" s="118"/>
      <c r="J454" s="118"/>
      <c r="K454" s="118"/>
    </row>
    <row r="455" spans="1:11" ht="12.75" customHeight="1">
      <c r="A455" s="118"/>
      <c r="B455" s="118"/>
      <c r="C455" s="146" t="s">
        <v>7292</v>
      </c>
      <c r="D455" s="126" t="s">
        <v>2815</v>
      </c>
      <c r="E455" s="118"/>
      <c r="F455" s="118"/>
      <c r="G455" s="118"/>
      <c r="H455" s="125">
        <v>1</v>
      </c>
      <c r="I455" s="118"/>
      <c r="J455" s="118"/>
      <c r="K455" s="118"/>
    </row>
    <row r="456" spans="1:11" ht="12.75" customHeight="1">
      <c r="A456" s="118"/>
      <c r="B456" s="118"/>
      <c r="C456" s="146" t="s">
        <v>7293</v>
      </c>
      <c r="D456" s="126" t="s">
        <v>2817</v>
      </c>
      <c r="E456" s="118"/>
      <c r="F456" s="118"/>
      <c r="G456" s="118"/>
      <c r="H456" s="125">
        <v>1</v>
      </c>
      <c r="I456" s="118"/>
      <c r="J456" s="118"/>
      <c r="K456" s="118"/>
    </row>
    <row r="457" spans="1:11" ht="12.75" customHeight="1">
      <c r="A457" s="118"/>
      <c r="B457" s="118"/>
      <c r="C457" s="146" t="s">
        <v>7294</v>
      </c>
      <c r="D457" s="126" t="s">
        <v>2819</v>
      </c>
      <c r="E457" s="118"/>
      <c r="F457" s="118"/>
      <c r="G457" s="118"/>
      <c r="H457" s="125">
        <v>1</v>
      </c>
      <c r="I457" s="118"/>
      <c r="J457" s="118"/>
      <c r="K457" s="118"/>
    </row>
    <row r="458" spans="1:11" ht="12.75" customHeight="1">
      <c r="A458" s="118"/>
      <c r="B458" s="118"/>
      <c r="C458" s="146" t="s">
        <v>7295</v>
      </c>
      <c r="D458" s="126" t="s">
        <v>2821</v>
      </c>
      <c r="E458" s="118"/>
      <c r="F458" s="118"/>
      <c r="G458" s="118"/>
      <c r="H458" s="125">
        <v>1</v>
      </c>
      <c r="I458" s="118"/>
      <c r="J458" s="118"/>
      <c r="K458" s="118"/>
    </row>
    <row r="459" spans="1:11" ht="12.75" customHeight="1">
      <c r="A459" s="118"/>
      <c r="B459" s="118"/>
      <c r="C459" s="146" t="s">
        <v>7296</v>
      </c>
      <c r="D459" s="126" t="s">
        <v>2823</v>
      </c>
      <c r="E459" s="118"/>
      <c r="F459" s="118"/>
      <c r="G459" s="118"/>
      <c r="H459" s="125">
        <v>1</v>
      </c>
      <c r="I459" s="118"/>
      <c r="J459" s="118"/>
      <c r="K459" s="118"/>
    </row>
    <row r="460" spans="1:11" ht="12.75" customHeight="1">
      <c r="A460" s="118"/>
      <c r="B460" s="118"/>
      <c r="C460" s="146" t="s">
        <v>7297</v>
      </c>
      <c r="D460" s="126" t="s">
        <v>2825</v>
      </c>
      <c r="E460" s="118"/>
      <c r="F460" s="118"/>
      <c r="G460" s="118"/>
      <c r="H460" s="125">
        <v>1</v>
      </c>
      <c r="I460" s="118"/>
      <c r="J460" s="118"/>
      <c r="K460" s="118"/>
    </row>
    <row r="461" spans="1:11" ht="12.75" customHeight="1">
      <c r="A461" s="118"/>
      <c r="B461" s="118"/>
      <c r="C461" s="146" t="s">
        <v>7298</v>
      </c>
      <c r="D461" s="126" t="s">
        <v>2794</v>
      </c>
      <c r="E461" s="118"/>
      <c r="F461" s="118"/>
      <c r="G461" s="118"/>
      <c r="H461" s="125">
        <v>1</v>
      </c>
      <c r="I461" s="118"/>
      <c r="J461" s="118"/>
      <c r="K461" s="118"/>
    </row>
    <row r="462" spans="1:11" ht="12.75" customHeight="1">
      <c r="A462" s="118"/>
      <c r="B462" s="118"/>
      <c r="C462" s="146" t="s">
        <v>7299</v>
      </c>
      <c r="D462" s="126" t="s">
        <v>3538</v>
      </c>
      <c r="E462" s="118"/>
      <c r="F462" s="118"/>
      <c r="G462" s="118"/>
      <c r="H462" s="125">
        <v>1</v>
      </c>
      <c r="I462" s="118"/>
      <c r="J462" s="118"/>
      <c r="K462" s="118"/>
    </row>
    <row r="463" spans="1:11" ht="12.75" customHeight="1">
      <c r="A463" s="118"/>
      <c r="B463" s="118"/>
      <c r="C463" s="146" t="s">
        <v>7300</v>
      </c>
      <c r="D463" s="126" t="s">
        <v>3540</v>
      </c>
      <c r="E463" s="118"/>
      <c r="F463" s="118"/>
      <c r="G463" s="118"/>
      <c r="H463" s="125">
        <v>1</v>
      </c>
      <c r="I463" s="118"/>
      <c r="J463" s="118"/>
      <c r="K463" s="118"/>
    </row>
    <row r="464" spans="1:11" ht="12.75" customHeight="1">
      <c r="A464" s="118"/>
      <c r="B464" s="118"/>
      <c r="C464" s="146" t="s">
        <v>7301</v>
      </c>
      <c r="D464" s="126" t="s">
        <v>2794</v>
      </c>
      <c r="E464" s="118"/>
      <c r="F464" s="118"/>
      <c r="G464" s="118"/>
      <c r="H464" s="125">
        <v>1</v>
      </c>
      <c r="I464" s="118"/>
      <c r="J464" s="118"/>
      <c r="K464" s="118"/>
    </row>
    <row r="465" spans="1:11" ht="12.75" customHeight="1">
      <c r="A465" s="118"/>
      <c r="B465" s="118"/>
      <c r="C465" s="146" t="s">
        <v>7302</v>
      </c>
      <c r="D465" s="126" t="s">
        <v>2831</v>
      </c>
      <c r="E465" s="118"/>
      <c r="F465" s="118"/>
      <c r="G465" s="118"/>
      <c r="H465" s="125">
        <v>1</v>
      </c>
      <c r="I465" s="118"/>
      <c r="J465" s="118"/>
      <c r="K465" s="118"/>
    </row>
    <row r="466" spans="1:11" ht="12.75" customHeight="1">
      <c r="A466" s="118"/>
      <c r="B466" s="118"/>
      <c r="C466" s="146" t="s">
        <v>7303</v>
      </c>
      <c r="D466" s="126" t="s">
        <v>2833</v>
      </c>
      <c r="E466" s="118"/>
      <c r="F466" s="118"/>
      <c r="G466" s="118"/>
      <c r="H466" s="125">
        <v>1</v>
      </c>
      <c r="I466" s="118"/>
      <c r="J466" s="118"/>
      <c r="K466" s="118"/>
    </row>
    <row r="467" spans="1:11" ht="12.75" customHeight="1">
      <c r="A467" s="118"/>
      <c r="B467" s="118"/>
      <c r="C467" s="146" t="s">
        <v>7304</v>
      </c>
      <c r="D467" s="126" t="s">
        <v>3546</v>
      </c>
      <c r="E467" s="118"/>
      <c r="F467" s="118"/>
      <c r="G467" s="118"/>
      <c r="H467" s="125">
        <v>1</v>
      </c>
      <c r="I467" s="118"/>
      <c r="J467" s="118"/>
      <c r="K467" s="118"/>
    </row>
    <row r="468" spans="1:11" ht="12.75" customHeight="1">
      <c r="A468" s="118"/>
      <c r="B468" s="118"/>
      <c r="C468" s="146" t="s">
        <v>7305</v>
      </c>
      <c r="D468" s="126" t="s">
        <v>2835</v>
      </c>
      <c r="E468" s="118"/>
      <c r="F468" s="118"/>
      <c r="G468" s="118"/>
      <c r="H468" s="125">
        <v>1</v>
      </c>
      <c r="I468" s="118"/>
      <c r="J468" s="118"/>
      <c r="K468" s="118"/>
    </row>
    <row r="469" spans="1:11" ht="12.75" customHeight="1">
      <c r="A469" s="118"/>
      <c r="B469" s="118"/>
      <c r="C469" s="146" t="s">
        <v>7306</v>
      </c>
      <c r="D469" s="126" t="s">
        <v>2794</v>
      </c>
      <c r="E469" s="118"/>
      <c r="F469" s="118"/>
      <c r="G469" s="118"/>
      <c r="H469" s="125">
        <v>1</v>
      </c>
      <c r="I469" s="118"/>
      <c r="J469" s="118"/>
      <c r="K469" s="118"/>
    </row>
    <row r="470" spans="1:11" ht="12.75" customHeight="1">
      <c r="A470" s="118"/>
      <c r="B470" s="118"/>
      <c r="C470" s="146" t="s">
        <v>7307</v>
      </c>
      <c r="D470" s="126" t="s">
        <v>3550</v>
      </c>
      <c r="E470" s="118"/>
      <c r="F470" s="118"/>
      <c r="G470" s="118"/>
      <c r="H470" s="125">
        <v>1</v>
      </c>
      <c r="I470" s="118"/>
      <c r="J470" s="118"/>
      <c r="K470" s="118"/>
    </row>
    <row r="471" spans="1:11" ht="12.75" customHeight="1">
      <c r="A471" s="118"/>
      <c r="B471" s="118"/>
      <c r="C471" s="146" t="s">
        <v>7308</v>
      </c>
      <c r="D471" s="126" t="s">
        <v>2794</v>
      </c>
      <c r="E471" s="118"/>
      <c r="F471" s="118"/>
      <c r="G471" s="118"/>
      <c r="H471" s="125">
        <v>1</v>
      </c>
      <c r="I471" s="118"/>
      <c r="J471" s="118"/>
      <c r="K471" s="118"/>
    </row>
    <row r="472" spans="1:11" ht="12.75" customHeight="1">
      <c r="A472" s="118"/>
      <c r="B472" s="118"/>
      <c r="C472" s="146" t="s">
        <v>7309</v>
      </c>
      <c r="D472" s="126" t="s">
        <v>2838</v>
      </c>
      <c r="E472" s="118"/>
      <c r="F472" s="118"/>
      <c r="G472" s="118"/>
      <c r="H472" s="125">
        <v>1</v>
      </c>
      <c r="I472" s="118"/>
      <c r="J472" s="118"/>
      <c r="K472" s="118"/>
    </row>
    <row r="473" spans="1:11" ht="12.75" customHeight="1">
      <c r="A473" s="118"/>
      <c r="B473" s="118"/>
      <c r="C473" s="146" t="s">
        <v>7310</v>
      </c>
      <c r="D473" s="126" t="s">
        <v>2840</v>
      </c>
      <c r="E473" s="118"/>
      <c r="F473" s="118"/>
      <c r="G473" s="118"/>
      <c r="H473" s="125">
        <v>1</v>
      </c>
      <c r="I473" s="118"/>
      <c r="J473" s="118"/>
      <c r="K473" s="118"/>
    </row>
    <row r="474" spans="1:11" ht="12.75" customHeight="1">
      <c r="A474" s="118"/>
      <c r="B474" s="118"/>
      <c r="C474" s="146" t="s">
        <v>7311</v>
      </c>
      <c r="D474" s="126" t="s">
        <v>2794</v>
      </c>
      <c r="E474" s="118"/>
      <c r="F474" s="118"/>
      <c r="G474" s="118"/>
      <c r="H474" s="125">
        <v>1</v>
      </c>
      <c r="I474" s="118"/>
      <c r="J474" s="118"/>
      <c r="K474" s="118"/>
    </row>
    <row r="475" spans="1:11" ht="12.75" customHeight="1">
      <c r="A475" s="118"/>
      <c r="B475" s="118"/>
      <c r="C475" s="146" t="s">
        <v>7312</v>
      </c>
      <c r="D475" s="126" t="s">
        <v>3557</v>
      </c>
      <c r="E475" s="118"/>
      <c r="F475" s="118"/>
      <c r="G475" s="118"/>
      <c r="H475" s="125">
        <v>1</v>
      </c>
      <c r="I475" s="118"/>
      <c r="J475" s="118"/>
      <c r="K475" s="118"/>
    </row>
    <row r="476" spans="1:11" ht="12.75" customHeight="1">
      <c r="A476" s="118"/>
      <c r="B476" s="118"/>
      <c r="C476" s="146" t="s">
        <v>7313</v>
      </c>
      <c r="D476" s="126" t="s">
        <v>2794</v>
      </c>
      <c r="E476" s="118"/>
      <c r="F476" s="118"/>
      <c r="G476" s="118"/>
      <c r="H476" s="125">
        <v>1</v>
      </c>
      <c r="I476" s="118"/>
      <c r="J476" s="118"/>
      <c r="K476" s="118"/>
    </row>
    <row r="477" spans="1:11" ht="12.75" customHeight="1">
      <c r="A477" s="118"/>
      <c r="B477" s="118"/>
      <c r="C477" s="146" t="s">
        <v>7314</v>
      </c>
      <c r="D477" s="126" t="s">
        <v>2843</v>
      </c>
      <c r="E477" s="118"/>
      <c r="F477" s="118"/>
      <c r="G477" s="118"/>
      <c r="H477" s="125">
        <v>1</v>
      </c>
      <c r="I477" s="118"/>
      <c r="J477" s="118"/>
      <c r="K477" s="118"/>
    </row>
    <row r="478" spans="1:11" ht="12.75" customHeight="1">
      <c r="A478" s="118"/>
      <c r="B478" s="118"/>
      <c r="C478" s="146" t="s">
        <v>7315</v>
      </c>
      <c r="D478" s="126" t="s">
        <v>2794</v>
      </c>
      <c r="E478" s="118"/>
      <c r="F478" s="118"/>
      <c r="G478" s="118"/>
      <c r="H478" s="125">
        <v>1</v>
      </c>
      <c r="I478" s="118"/>
      <c r="J478" s="118"/>
      <c r="K478" s="118"/>
    </row>
    <row r="479" spans="1:11" ht="12.75" customHeight="1">
      <c r="A479" s="118"/>
      <c r="B479" s="118"/>
      <c r="C479" s="146" t="s">
        <v>7316</v>
      </c>
      <c r="D479" s="126" t="s">
        <v>2847</v>
      </c>
      <c r="E479" s="118"/>
      <c r="F479" s="118"/>
      <c r="G479" s="118"/>
      <c r="H479" s="125">
        <v>1</v>
      </c>
      <c r="I479" s="118"/>
      <c r="J479" s="118"/>
      <c r="K479" s="118"/>
    </row>
    <row r="480" spans="1:11" ht="12.75" customHeight="1">
      <c r="A480" s="118"/>
      <c r="B480" s="118"/>
      <c r="C480" s="146" t="s">
        <v>7317</v>
      </c>
      <c r="D480" s="126" t="s">
        <v>2794</v>
      </c>
      <c r="E480" s="118"/>
      <c r="F480" s="118"/>
      <c r="G480" s="118"/>
      <c r="H480" s="125">
        <v>1</v>
      </c>
      <c r="I480" s="118"/>
      <c r="J480" s="118"/>
      <c r="K480" s="118"/>
    </row>
    <row r="481" spans="1:11" ht="12.75" customHeight="1">
      <c r="A481" s="118"/>
      <c r="B481" s="118"/>
      <c r="C481" s="146" t="s">
        <v>7318</v>
      </c>
      <c r="D481" s="126" t="s">
        <v>2850</v>
      </c>
      <c r="E481" s="118"/>
      <c r="F481" s="118"/>
      <c r="G481" s="118"/>
      <c r="H481" s="125">
        <v>1</v>
      </c>
      <c r="I481" s="118"/>
      <c r="J481" s="118"/>
      <c r="K481" s="118"/>
    </row>
    <row r="482" spans="1:11" ht="12.75" customHeight="1">
      <c r="A482" s="118"/>
      <c r="B482" s="118"/>
      <c r="C482" s="146" t="s">
        <v>7319</v>
      </c>
      <c r="D482" s="126" t="s">
        <v>2852</v>
      </c>
      <c r="E482" s="118"/>
      <c r="F482" s="118"/>
      <c r="G482" s="118"/>
      <c r="H482" s="125">
        <v>1</v>
      </c>
      <c r="I482" s="118"/>
      <c r="J482" s="118"/>
      <c r="K482" s="118"/>
    </row>
    <row r="483" spans="1:11" ht="12.75" customHeight="1">
      <c r="A483" s="118"/>
      <c r="B483" s="118"/>
      <c r="C483" s="146" t="s">
        <v>7320</v>
      </c>
      <c r="D483" s="126" t="s">
        <v>2858</v>
      </c>
      <c r="E483" s="118"/>
      <c r="F483" s="118"/>
      <c r="G483" s="118"/>
      <c r="H483" s="125">
        <v>1</v>
      </c>
      <c r="I483" s="118"/>
      <c r="J483" s="118"/>
      <c r="K483" s="118"/>
    </row>
    <row r="484" spans="1:11" ht="12.75" customHeight="1">
      <c r="A484" s="118"/>
      <c r="B484" s="118"/>
      <c r="C484" s="146" t="s">
        <v>7321</v>
      </c>
      <c r="D484" s="126" t="s">
        <v>2794</v>
      </c>
      <c r="E484" s="118"/>
      <c r="F484" s="118"/>
      <c r="G484" s="118"/>
      <c r="H484" s="125">
        <v>1</v>
      </c>
      <c r="I484" s="118"/>
      <c r="J484" s="118"/>
      <c r="K484" s="118"/>
    </row>
    <row r="485" spans="1:11" ht="12.75" customHeight="1">
      <c r="A485" s="118"/>
      <c r="B485" s="118"/>
      <c r="C485" s="146" t="s">
        <v>7322</v>
      </c>
      <c r="D485" s="126" t="s">
        <v>6597</v>
      </c>
      <c r="E485" s="118"/>
      <c r="F485" s="118"/>
      <c r="G485" s="118"/>
      <c r="H485" s="125">
        <v>1</v>
      </c>
      <c r="I485" s="118"/>
      <c r="J485" s="118"/>
      <c r="K485" s="118"/>
    </row>
    <row r="486" spans="1:11" ht="12.75" customHeight="1">
      <c r="A486" s="118"/>
      <c r="B486" s="118"/>
      <c r="C486" s="146" t="s">
        <v>7323</v>
      </c>
      <c r="D486" s="126" t="s">
        <v>2861</v>
      </c>
      <c r="E486" s="118"/>
      <c r="F486" s="118"/>
      <c r="G486" s="118"/>
      <c r="H486" s="125">
        <v>1</v>
      </c>
      <c r="I486" s="118"/>
      <c r="J486" s="118"/>
      <c r="K486" s="118"/>
    </row>
    <row r="487" spans="1:11" ht="12.75" customHeight="1">
      <c r="A487" s="118"/>
      <c r="B487" s="118"/>
      <c r="C487" s="146" t="s">
        <v>7324</v>
      </c>
      <c r="D487" s="126" t="s">
        <v>2863</v>
      </c>
      <c r="E487" s="118"/>
      <c r="F487" s="118"/>
      <c r="G487" s="118"/>
      <c r="H487" s="125">
        <v>1</v>
      </c>
      <c r="I487" s="118"/>
      <c r="J487" s="118"/>
      <c r="K487" s="118"/>
    </row>
    <row r="488" spans="1:11" ht="12.75" customHeight="1">
      <c r="A488" s="118"/>
      <c r="B488" s="118"/>
      <c r="C488" s="146" t="s">
        <v>7325</v>
      </c>
      <c r="D488" s="126" t="s">
        <v>2865</v>
      </c>
      <c r="E488" s="118"/>
      <c r="F488" s="118"/>
      <c r="G488" s="118"/>
      <c r="H488" s="125">
        <v>1</v>
      </c>
      <c r="I488" s="118"/>
      <c r="J488" s="118"/>
      <c r="K488" s="118"/>
    </row>
    <row r="489" spans="1:11" ht="12.75" customHeight="1">
      <c r="A489" s="118"/>
      <c r="B489" s="118"/>
      <c r="C489" s="146" t="s">
        <v>7326</v>
      </c>
      <c r="D489" s="126" t="s">
        <v>2794</v>
      </c>
      <c r="E489" s="118"/>
      <c r="F489" s="118"/>
      <c r="G489" s="118"/>
      <c r="H489" s="125">
        <v>1</v>
      </c>
      <c r="I489" s="118"/>
      <c r="J489" s="118"/>
      <c r="K489" s="118"/>
    </row>
    <row r="490" spans="1:11" ht="12.75" customHeight="1">
      <c r="A490" s="118"/>
      <c r="B490" s="118"/>
      <c r="C490" s="146" t="s">
        <v>7327</v>
      </c>
      <c r="D490" s="126" t="s">
        <v>2868</v>
      </c>
      <c r="E490" s="118"/>
      <c r="F490" s="118"/>
      <c r="G490" s="118"/>
      <c r="H490" s="125">
        <v>1</v>
      </c>
      <c r="I490" s="118"/>
      <c r="J490" s="118"/>
      <c r="K490" s="118"/>
    </row>
    <row r="491" spans="1:11" ht="12.75" customHeight="1">
      <c r="A491" s="118"/>
      <c r="B491" s="118"/>
      <c r="C491" s="146" t="s">
        <v>7328</v>
      </c>
      <c r="D491" s="126" t="s">
        <v>2870</v>
      </c>
      <c r="E491" s="118"/>
      <c r="F491" s="118"/>
      <c r="G491" s="118"/>
      <c r="H491" s="125">
        <v>1</v>
      </c>
      <c r="I491" s="118"/>
      <c r="J491" s="118"/>
      <c r="K491" s="118"/>
    </row>
    <row r="492" spans="1:11" ht="12.75" customHeight="1">
      <c r="A492" s="118"/>
      <c r="B492" s="118"/>
      <c r="C492" s="146" t="s">
        <v>7329</v>
      </c>
      <c r="D492" s="126" t="s">
        <v>2794</v>
      </c>
      <c r="E492" s="118"/>
      <c r="F492" s="118"/>
      <c r="G492" s="118"/>
      <c r="H492" s="125">
        <v>1</v>
      </c>
      <c r="I492" s="118"/>
      <c r="J492" s="118"/>
      <c r="K492" s="118"/>
    </row>
    <row r="493" spans="1:11" ht="12.75" customHeight="1">
      <c r="A493" s="118"/>
      <c r="B493" s="118"/>
      <c r="C493" s="146" t="s">
        <v>7330</v>
      </c>
      <c r="D493" s="126" t="s">
        <v>2873</v>
      </c>
      <c r="E493" s="118"/>
      <c r="F493" s="118"/>
      <c r="G493" s="118"/>
      <c r="H493" s="125">
        <v>1</v>
      </c>
      <c r="I493" s="118"/>
      <c r="J493" s="118"/>
      <c r="K493" s="118"/>
    </row>
    <row r="494" spans="1:11" ht="12.75" customHeight="1">
      <c r="A494" s="118"/>
      <c r="B494" s="118"/>
      <c r="C494" s="146" t="s">
        <v>7331</v>
      </c>
      <c r="D494" s="126" t="s">
        <v>3577</v>
      </c>
      <c r="E494" s="118"/>
      <c r="F494" s="118"/>
      <c r="G494" s="118"/>
      <c r="H494" s="125">
        <v>1</v>
      </c>
      <c r="I494" s="118"/>
      <c r="J494" s="118"/>
      <c r="K494" s="118"/>
    </row>
    <row r="495" spans="1:11" ht="12.75" customHeight="1">
      <c r="A495" s="118"/>
      <c r="B495" s="118"/>
      <c r="C495" s="146" t="s">
        <v>7332</v>
      </c>
      <c r="D495" s="126" t="s">
        <v>2873</v>
      </c>
      <c r="E495" s="118"/>
      <c r="F495" s="118"/>
      <c r="G495" s="118"/>
      <c r="H495" s="125">
        <v>1</v>
      </c>
      <c r="I495" s="118"/>
      <c r="J495" s="118"/>
      <c r="K495" s="118"/>
    </row>
    <row r="496" spans="1:11" ht="12.75" customHeight="1">
      <c r="A496" s="118"/>
      <c r="B496" s="118"/>
      <c r="C496" s="146" t="s">
        <v>7333</v>
      </c>
      <c r="D496" s="126" t="s">
        <v>2794</v>
      </c>
      <c r="E496" s="118"/>
      <c r="F496" s="118"/>
      <c r="G496" s="118"/>
      <c r="H496" s="125">
        <v>1</v>
      </c>
      <c r="I496" s="118"/>
      <c r="J496" s="118"/>
      <c r="K496" s="118"/>
    </row>
    <row r="497" spans="1:11" ht="12.75" customHeight="1">
      <c r="A497" s="118"/>
      <c r="B497" s="118"/>
      <c r="C497" s="146" t="s">
        <v>7334</v>
      </c>
      <c r="D497" s="126" t="s">
        <v>2876</v>
      </c>
      <c r="E497" s="118"/>
      <c r="F497" s="118"/>
      <c r="G497" s="118"/>
      <c r="H497" s="125">
        <v>1</v>
      </c>
      <c r="I497" s="118"/>
      <c r="J497" s="118"/>
      <c r="K497" s="118"/>
    </row>
    <row r="498" spans="1:11" ht="12.75" customHeight="1">
      <c r="A498" s="118"/>
      <c r="B498" s="118"/>
      <c r="C498" s="146" t="s">
        <v>7335</v>
      </c>
      <c r="D498" s="126" t="s">
        <v>2794</v>
      </c>
      <c r="E498" s="118"/>
      <c r="F498" s="118"/>
      <c r="G498" s="118"/>
      <c r="H498" s="125">
        <v>1</v>
      </c>
      <c r="I498" s="118"/>
      <c r="J498" s="118"/>
      <c r="K498" s="118"/>
    </row>
    <row r="499" spans="1:11" ht="12.75" customHeight="1">
      <c r="A499" s="118"/>
      <c r="B499" s="118"/>
      <c r="C499" s="146" t="s">
        <v>7336</v>
      </c>
      <c r="D499" s="126" t="s">
        <v>3583</v>
      </c>
      <c r="E499" s="118"/>
      <c r="F499" s="118"/>
      <c r="G499" s="118"/>
      <c r="H499" s="125">
        <v>1</v>
      </c>
      <c r="I499" s="118"/>
      <c r="J499" s="118"/>
      <c r="K499" s="118"/>
    </row>
    <row r="500" spans="1:11" ht="12.75" customHeight="1">
      <c r="A500" s="118"/>
      <c r="B500" s="118"/>
      <c r="C500" s="146" t="s">
        <v>7337</v>
      </c>
      <c r="D500" s="126" t="s">
        <v>3585</v>
      </c>
      <c r="E500" s="118"/>
      <c r="F500" s="118"/>
      <c r="G500" s="118"/>
      <c r="H500" s="125">
        <v>1</v>
      </c>
      <c r="I500" s="118"/>
      <c r="J500" s="118"/>
      <c r="K500" s="118"/>
    </row>
    <row r="501" spans="1:11" ht="12.75" customHeight="1">
      <c r="A501" s="118"/>
      <c r="B501" s="118"/>
      <c r="C501" s="146" t="s">
        <v>7338</v>
      </c>
      <c r="D501" s="126" t="s">
        <v>3587</v>
      </c>
      <c r="E501" s="118"/>
      <c r="F501" s="118"/>
      <c r="G501" s="118"/>
      <c r="H501" s="125">
        <v>1</v>
      </c>
      <c r="I501" s="118"/>
      <c r="J501" s="118"/>
      <c r="K501" s="118"/>
    </row>
    <row r="502" spans="1:11" ht="12.75" customHeight="1">
      <c r="A502" s="118"/>
      <c r="B502" s="118"/>
      <c r="C502" s="146" t="s">
        <v>7339</v>
      </c>
      <c r="D502" s="126" t="s">
        <v>2794</v>
      </c>
      <c r="E502" s="118"/>
      <c r="F502" s="118"/>
      <c r="G502" s="118"/>
      <c r="H502" s="125">
        <v>1</v>
      </c>
      <c r="I502" s="118"/>
      <c r="J502" s="118"/>
      <c r="K502" s="118"/>
    </row>
    <row r="503" spans="1:11" ht="12.75" customHeight="1">
      <c r="A503" s="118"/>
      <c r="B503" s="118"/>
      <c r="C503" s="146" t="s">
        <v>7340</v>
      </c>
      <c r="D503" s="126" t="s">
        <v>2881</v>
      </c>
      <c r="E503" s="118"/>
      <c r="F503" s="118"/>
      <c r="G503" s="118"/>
      <c r="H503" s="125">
        <v>1</v>
      </c>
      <c r="I503" s="118"/>
      <c r="J503" s="118"/>
      <c r="K503" s="118"/>
    </row>
    <row r="504" spans="1:11" ht="12.75" customHeight="1">
      <c r="A504" s="118"/>
      <c r="B504" s="118"/>
      <c r="C504" s="146" t="s">
        <v>7341</v>
      </c>
      <c r="D504" s="126" t="s">
        <v>2885</v>
      </c>
      <c r="E504" s="118"/>
      <c r="F504" s="118"/>
      <c r="G504" s="118"/>
      <c r="H504" s="125">
        <v>1</v>
      </c>
      <c r="I504" s="118"/>
      <c r="J504" s="118"/>
      <c r="K504" s="118"/>
    </row>
    <row r="505" spans="1:11" ht="12.75" customHeight="1">
      <c r="A505" s="118"/>
      <c r="B505" s="118"/>
      <c r="C505" s="146" t="s">
        <v>7342</v>
      </c>
      <c r="D505" s="126" t="s">
        <v>3592</v>
      </c>
      <c r="E505" s="118"/>
      <c r="F505" s="118"/>
      <c r="G505" s="118"/>
      <c r="H505" s="125">
        <v>0.5</v>
      </c>
      <c r="I505" s="118"/>
      <c r="J505" s="118"/>
      <c r="K505" s="118"/>
    </row>
    <row r="506" spans="1:11" ht="12.75" customHeight="1">
      <c r="A506" s="118"/>
      <c r="B506" s="118"/>
      <c r="C506" s="146" t="s">
        <v>7343</v>
      </c>
      <c r="D506" s="126" t="s">
        <v>2794</v>
      </c>
      <c r="E506" s="118"/>
      <c r="F506" s="118"/>
      <c r="G506" s="118"/>
      <c r="H506" s="125">
        <v>0.5</v>
      </c>
      <c r="I506" s="118"/>
      <c r="J506" s="118"/>
      <c r="K506" s="118"/>
    </row>
    <row r="507" spans="1:11" ht="12.75" customHeight="1">
      <c r="A507" s="118"/>
      <c r="B507" s="118"/>
      <c r="C507" s="123" t="s">
        <v>7344</v>
      </c>
      <c r="D507" s="126" t="s">
        <v>2766</v>
      </c>
      <c r="E507" s="118" t="s">
        <v>7345</v>
      </c>
      <c r="F507" s="118" t="s">
        <v>19</v>
      </c>
      <c r="G507" s="118" t="s">
        <v>20</v>
      </c>
      <c r="H507" s="125">
        <v>1</v>
      </c>
      <c r="I507" s="118"/>
      <c r="J507" s="118"/>
      <c r="K507" s="118"/>
    </row>
    <row r="508" spans="1:11" ht="12.75" customHeight="1">
      <c r="A508" s="118"/>
      <c r="B508" s="118"/>
      <c r="C508" s="123" t="s">
        <v>7346</v>
      </c>
      <c r="D508" s="126" t="s">
        <v>2459</v>
      </c>
      <c r="E508" s="118"/>
      <c r="F508" s="118"/>
      <c r="G508" s="118"/>
      <c r="H508" s="125">
        <v>1</v>
      </c>
      <c r="I508" s="118"/>
      <c r="J508" s="118"/>
      <c r="K508" s="118"/>
    </row>
    <row r="509" spans="1:11" ht="12.75" customHeight="1">
      <c r="A509" s="118"/>
      <c r="B509" s="118"/>
      <c r="C509" s="123" t="s">
        <v>7347</v>
      </c>
      <c r="D509" s="126" t="s">
        <v>2461</v>
      </c>
      <c r="E509" s="118"/>
      <c r="F509" s="118"/>
      <c r="G509" s="118"/>
      <c r="H509" s="125">
        <v>1</v>
      </c>
      <c r="I509" s="118"/>
      <c r="J509" s="118"/>
      <c r="K509" s="118"/>
    </row>
    <row r="510" spans="1:11" ht="12.75" customHeight="1">
      <c r="A510" s="118"/>
      <c r="B510" s="118"/>
      <c r="C510" s="123" t="s">
        <v>7348</v>
      </c>
      <c r="D510" s="126" t="s">
        <v>4528</v>
      </c>
      <c r="E510" s="118"/>
      <c r="F510" s="118"/>
      <c r="G510" s="118"/>
      <c r="H510" s="125">
        <v>1</v>
      </c>
      <c r="I510" s="118"/>
      <c r="J510" s="118"/>
      <c r="K510" s="118"/>
    </row>
    <row r="511" spans="1:11" ht="12.75" customHeight="1">
      <c r="A511" s="118"/>
      <c r="B511" s="118"/>
      <c r="C511" s="123" t="s">
        <v>7349</v>
      </c>
      <c r="D511" s="126" t="s">
        <v>4530</v>
      </c>
      <c r="E511" s="118"/>
      <c r="F511" s="118"/>
      <c r="G511" s="118"/>
      <c r="H511" s="125">
        <v>1</v>
      </c>
      <c r="I511" s="118"/>
      <c r="J511" s="118"/>
      <c r="K511" s="118"/>
    </row>
    <row r="512" spans="1:11" ht="12.75" customHeight="1">
      <c r="A512" s="118"/>
      <c r="B512" s="118"/>
      <c r="C512" s="123" t="s">
        <v>7350</v>
      </c>
      <c r="D512" s="126" t="s">
        <v>4532</v>
      </c>
      <c r="E512" s="118"/>
      <c r="F512" s="118"/>
      <c r="G512" s="118"/>
      <c r="H512" s="125">
        <v>1</v>
      </c>
      <c r="I512" s="118"/>
      <c r="J512" s="118"/>
      <c r="K512" s="118"/>
    </row>
    <row r="513" spans="1:11" ht="12.75" customHeight="1">
      <c r="A513" s="118"/>
      <c r="B513" s="118"/>
      <c r="C513" s="123" t="s">
        <v>7351</v>
      </c>
      <c r="D513" s="126" t="s">
        <v>4534</v>
      </c>
      <c r="E513" s="118"/>
      <c r="F513" s="118"/>
      <c r="G513" s="118"/>
      <c r="H513" s="125">
        <v>1</v>
      </c>
      <c r="I513" s="118"/>
      <c r="J513" s="118"/>
      <c r="K513" s="118"/>
    </row>
    <row r="514" spans="1:11" ht="12.75" customHeight="1">
      <c r="A514" s="118"/>
      <c r="B514" s="118"/>
      <c r="C514" s="123" t="s">
        <v>7352</v>
      </c>
      <c r="D514" s="126" t="s">
        <v>2782</v>
      </c>
      <c r="E514" s="118"/>
      <c r="F514" s="118"/>
      <c r="G514" s="118"/>
      <c r="H514" s="125">
        <v>1</v>
      </c>
      <c r="I514" s="118"/>
      <c r="J514" s="118"/>
      <c r="K514" s="118"/>
    </row>
    <row r="515" spans="1:11" ht="12.75" customHeight="1">
      <c r="A515" s="118"/>
      <c r="B515" s="118"/>
      <c r="C515" s="123" t="s">
        <v>7353</v>
      </c>
      <c r="D515" s="126" t="s">
        <v>2475</v>
      </c>
      <c r="E515" s="118"/>
      <c r="F515" s="118"/>
      <c r="G515" s="118"/>
      <c r="H515" s="125">
        <v>1</v>
      </c>
      <c r="I515" s="118"/>
      <c r="J515" s="118"/>
      <c r="K515" s="118"/>
    </row>
    <row r="516" spans="1:11" ht="12.75" customHeight="1">
      <c r="A516" s="118"/>
      <c r="B516" s="118"/>
      <c r="C516" s="123" t="s">
        <v>7354</v>
      </c>
      <c r="D516" s="126" t="s">
        <v>4538</v>
      </c>
      <c r="E516" s="118"/>
      <c r="F516" s="118"/>
      <c r="G516" s="118"/>
      <c r="H516" s="125">
        <v>1</v>
      </c>
      <c r="I516" s="118"/>
      <c r="J516" s="118"/>
      <c r="K516" s="118"/>
    </row>
    <row r="517" spans="1:11" ht="12.75" customHeight="1">
      <c r="A517" s="118"/>
      <c r="B517" s="118"/>
      <c r="C517" s="123" t="s">
        <v>7355</v>
      </c>
      <c r="D517" s="126" t="s">
        <v>4542</v>
      </c>
      <c r="E517" s="118"/>
      <c r="F517" s="118"/>
      <c r="G517" s="118"/>
      <c r="H517" s="125">
        <v>1</v>
      </c>
      <c r="I517" s="118"/>
      <c r="J517" s="118"/>
      <c r="K517" s="118"/>
    </row>
    <row r="518" spans="1:11" ht="12.75" customHeight="1">
      <c r="A518" s="118"/>
      <c r="B518" s="118"/>
      <c r="C518" s="123" t="s">
        <v>7356</v>
      </c>
      <c r="D518" s="126" t="s">
        <v>2487</v>
      </c>
      <c r="E518" s="118"/>
      <c r="F518" s="118"/>
      <c r="G518" s="118"/>
      <c r="H518" s="125">
        <v>1</v>
      </c>
      <c r="I518" s="118"/>
      <c r="J518" s="118"/>
      <c r="K518" s="118"/>
    </row>
    <row r="519" spans="1:11" ht="12.75" customHeight="1">
      <c r="A519" s="118"/>
      <c r="B519" s="118"/>
      <c r="C519" s="123" t="s">
        <v>7357</v>
      </c>
      <c r="D519" s="126" t="s">
        <v>4546</v>
      </c>
      <c r="E519" s="118"/>
      <c r="F519" s="118"/>
      <c r="G519" s="118"/>
      <c r="H519" s="125">
        <v>1</v>
      </c>
      <c r="I519" s="118"/>
      <c r="J519" s="118"/>
      <c r="K519" s="118"/>
    </row>
    <row r="520" spans="1:11" ht="12.75" customHeight="1">
      <c r="A520" s="118"/>
      <c r="B520" s="118"/>
      <c r="C520" s="123" t="s">
        <v>7358</v>
      </c>
      <c r="D520" s="126" t="s">
        <v>4548</v>
      </c>
      <c r="E520" s="118"/>
      <c r="F520" s="118"/>
      <c r="G520" s="118"/>
      <c r="H520" s="125">
        <v>1</v>
      </c>
      <c r="I520" s="118"/>
      <c r="J520" s="118"/>
      <c r="K520" s="118"/>
    </row>
    <row r="521" spans="1:11" ht="12.75" customHeight="1">
      <c r="A521" s="118"/>
      <c r="B521" s="118"/>
      <c r="C521" s="123" t="s">
        <v>7359</v>
      </c>
      <c r="D521" s="126" t="s">
        <v>4550</v>
      </c>
      <c r="E521" s="118"/>
      <c r="F521" s="118"/>
      <c r="G521" s="118"/>
      <c r="H521" s="125">
        <v>1</v>
      </c>
      <c r="I521" s="118"/>
      <c r="J521" s="118"/>
      <c r="K521" s="118"/>
    </row>
    <row r="522" spans="1:11" ht="12.75" customHeight="1">
      <c r="A522" s="118"/>
      <c r="B522" s="118"/>
      <c r="C522" s="123" t="s">
        <v>7360</v>
      </c>
      <c r="D522" s="126" t="s">
        <v>4552</v>
      </c>
      <c r="E522" s="118"/>
      <c r="F522" s="118"/>
      <c r="G522" s="118"/>
      <c r="H522" s="125">
        <v>1</v>
      </c>
      <c r="I522" s="118"/>
      <c r="J522" s="118"/>
      <c r="K522" s="118"/>
    </row>
    <row r="523" spans="1:11" ht="12.75" customHeight="1">
      <c r="A523" s="118"/>
      <c r="B523" s="118"/>
      <c r="C523" s="123" t="s">
        <v>7361</v>
      </c>
      <c r="D523" s="126" t="s">
        <v>2487</v>
      </c>
      <c r="E523" s="118"/>
      <c r="F523" s="118"/>
      <c r="G523" s="118"/>
      <c r="H523" s="125">
        <v>1</v>
      </c>
      <c r="I523" s="118"/>
      <c r="J523" s="118"/>
      <c r="K523" s="118"/>
    </row>
    <row r="524" spans="1:11" ht="12.75" customHeight="1">
      <c r="A524" s="118"/>
      <c r="B524" s="118"/>
      <c r="C524" s="123" t="s">
        <v>7362</v>
      </c>
      <c r="D524" s="126" t="s">
        <v>2805</v>
      </c>
      <c r="E524" s="118"/>
      <c r="F524" s="118"/>
      <c r="G524" s="118"/>
      <c r="H524" s="125">
        <v>1</v>
      </c>
      <c r="I524" s="118"/>
      <c r="J524" s="118"/>
      <c r="K524" s="118"/>
    </row>
    <row r="525" spans="1:11" ht="12.75" customHeight="1">
      <c r="A525" s="118"/>
      <c r="B525" s="118"/>
      <c r="C525" s="123" t="s">
        <v>7363</v>
      </c>
      <c r="D525" s="126" t="s">
        <v>2807</v>
      </c>
      <c r="E525" s="118"/>
      <c r="F525" s="118"/>
      <c r="G525" s="118"/>
      <c r="H525" s="125">
        <v>1</v>
      </c>
      <c r="I525" s="118"/>
      <c r="J525" s="118"/>
      <c r="K525" s="118"/>
    </row>
    <row r="526" spans="1:11" ht="12.75" customHeight="1">
      <c r="A526" s="118"/>
      <c r="B526" s="118"/>
      <c r="C526" s="123" t="s">
        <v>7364</v>
      </c>
      <c r="D526" s="126" t="s">
        <v>2809</v>
      </c>
      <c r="E526" s="118"/>
      <c r="F526" s="118"/>
      <c r="G526" s="118"/>
      <c r="H526" s="125">
        <v>1</v>
      </c>
      <c r="I526" s="118"/>
      <c r="J526" s="118"/>
      <c r="K526" s="118"/>
    </row>
    <row r="527" spans="1:11" ht="12.75" customHeight="1">
      <c r="A527" s="118"/>
      <c r="B527" s="118"/>
      <c r="C527" s="123" t="s">
        <v>7365</v>
      </c>
      <c r="D527" s="126" t="s">
        <v>2811</v>
      </c>
      <c r="E527" s="118"/>
      <c r="F527" s="118"/>
      <c r="G527" s="118"/>
      <c r="H527" s="125">
        <v>1</v>
      </c>
      <c r="I527" s="118"/>
      <c r="J527" s="118"/>
      <c r="K527" s="118"/>
    </row>
    <row r="528" spans="1:11" ht="12.75" customHeight="1">
      <c r="A528" s="118"/>
      <c r="B528" s="118"/>
      <c r="C528" s="123" t="s">
        <v>7366</v>
      </c>
      <c r="D528" s="126" t="s">
        <v>2813</v>
      </c>
      <c r="E528" s="118"/>
      <c r="F528" s="118"/>
      <c r="G528" s="118"/>
      <c r="H528" s="125">
        <v>1</v>
      </c>
      <c r="I528" s="118"/>
      <c r="J528" s="118"/>
      <c r="K528" s="118"/>
    </row>
    <row r="529" spans="1:11" ht="12.75" customHeight="1">
      <c r="A529" s="118"/>
      <c r="B529" s="118"/>
      <c r="C529" s="123" t="s">
        <v>7367</v>
      </c>
      <c r="D529" s="126" t="s">
        <v>2815</v>
      </c>
      <c r="E529" s="118"/>
      <c r="F529" s="118"/>
      <c r="G529" s="118"/>
      <c r="H529" s="125">
        <v>1</v>
      </c>
      <c r="I529" s="118"/>
      <c r="J529" s="118"/>
      <c r="K529" s="118"/>
    </row>
    <row r="530" spans="1:11" ht="12.75" customHeight="1">
      <c r="A530" s="118"/>
      <c r="B530" s="118"/>
      <c r="C530" s="123" t="s">
        <v>7368</v>
      </c>
      <c r="D530" s="126" t="s">
        <v>2487</v>
      </c>
      <c r="E530" s="118"/>
      <c r="F530" s="118"/>
      <c r="G530" s="118"/>
      <c r="H530" s="125">
        <v>1</v>
      </c>
      <c r="I530" s="118"/>
      <c r="J530" s="118"/>
      <c r="K530" s="118"/>
    </row>
    <row r="531" spans="1:11" ht="12.75" customHeight="1">
      <c r="A531" s="118"/>
      <c r="B531" s="118"/>
      <c r="C531" s="123" t="s">
        <v>7369</v>
      </c>
      <c r="D531" s="126" t="s">
        <v>4564</v>
      </c>
      <c r="E531" s="118"/>
      <c r="F531" s="118"/>
      <c r="G531" s="118"/>
      <c r="H531" s="125">
        <v>1</v>
      </c>
      <c r="I531" s="118"/>
      <c r="J531" s="118"/>
      <c r="K531" s="118"/>
    </row>
    <row r="532" spans="1:11" ht="12.75" customHeight="1">
      <c r="A532" s="118"/>
      <c r="B532" s="118"/>
      <c r="C532" s="123" t="s">
        <v>7368</v>
      </c>
      <c r="D532" s="126" t="s">
        <v>2487</v>
      </c>
      <c r="E532" s="118"/>
      <c r="F532" s="118"/>
      <c r="G532" s="118"/>
      <c r="H532" s="125">
        <v>1</v>
      </c>
      <c r="I532" s="118"/>
      <c r="J532" s="118"/>
      <c r="K532" s="118"/>
    </row>
    <row r="533" spans="1:11" ht="12.75" customHeight="1">
      <c r="A533" s="118"/>
      <c r="B533" s="118"/>
      <c r="C533" s="123" t="s">
        <v>7369</v>
      </c>
      <c r="D533" s="126" t="s">
        <v>7370</v>
      </c>
      <c r="E533" s="118"/>
      <c r="F533" s="118"/>
      <c r="G533" s="118"/>
      <c r="H533" s="125">
        <v>1</v>
      </c>
      <c r="I533" s="118"/>
      <c r="J533" s="118"/>
      <c r="K533" s="118"/>
    </row>
    <row r="534" spans="1:11" ht="12.75" customHeight="1">
      <c r="A534" s="118"/>
      <c r="B534" s="118"/>
      <c r="C534" s="123" t="s">
        <v>7371</v>
      </c>
      <c r="D534" s="126" t="s">
        <v>2487</v>
      </c>
      <c r="E534" s="118"/>
      <c r="F534" s="118"/>
      <c r="G534" s="118"/>
      <c r="H534" s="125">
        <v>1</v>
      </c>
      <c r="I534" s="118"/>
      <c r="J534" s="118"/>
      <c r="K534" s="118"/>
    </row>
    <row r="535" spans="1:11" ht="12.75" customHeight="1">
      <c r="A535" s="118"/>
      <c r="B535" s="118"/>
      <c r="C535" s="123" t="s">
        <v>7372</v>
      </c>
      <c r="D535" s="126" t="s">
        <v>4577</v>
      </c>
      <c r="E535" s="118"/>
      <c r="F535" s="118"/>
      <c r="G535" s="118"/>
      <c r="H535" s="125">
        <v>1</v>
      </c>
      <c r="I535" s="118"/>
      <c r="J535" s="118"/>
      <c r="K535" s="118"/>
    </row>
    <row r="536" spans="1:11" ht="12.75" customHeight="1">
      <c r="A536" s="118"/>
      <c r="B536" s="118"/>
      <c r="C536" s="123" t="s">
        <v>7373</v>
      </c>
      <c r="D536" s="126" t="s">
        <v>2487</v>
      </c>
      <c r="E536" s="118"/>
      <c r="F536" s="118"/>
      <c r="G536" s="118"/>
      <c r="H536" s="125">
        <v>1</v>
      </c>
      <c r="I536" s="118"/>
      <c r="J536" s="118"/>
      <c r="K536" s="118"/>
    </row>
    <row r="537" spans="1:11" ht="12.75" customHeight="1">
      <c r="A537" s="118"/>
      <c r="B537" s="118"/>
      <c r="C537" s="123" t="s">
        <v>7374</v>
      </c>
      <c r="D537" s="126" t="s">
        <v>4586</v>
      </c>
      <c r="E537" s="118"/>
      <c r="F537" s="118"/>
      <c r="G537" s="118"/>
      <c r="H537" s="125">
        <v>1</v>
      </c>
      <c r="I537" s="118"/>
      <c r="J537" s="118"/>
      <c r="K537" s="118"/>
    </row>
    <row r="538" spans="1:11" ht="12.75" customHeight="1">
      <c r="A538" s="118"/>
      <c r="B538" s="118"/>
      <c r="C538" s="123" t="s">
        <v>7375</v>
      </c>
      <c r="D538" s="126" t="s">
        <v>2487</v>
      </c>
      <c r="E538" s="118"/>
      <c r="F538" s="118"/>
      <c r="G538" s="118"/>
      <c r="H538" s="125">
        <v>1</v>
      </c>
      <c r="I538" s="118"/>
      <c r="J538" s="118"/>
      <c r="K538" s="118"/>
    </row>
    <row r="539" spans="1:11" ht="12.75" customHeight="1">
      <c r="A539" s="118"/>
      <c r="B539" s="118"/>
      <c r="C539" s="123" t="s">
        <v>7376</v>
      </c>
      <c r="D539" s="126" t="s">
        <v>4591</v>
      </c>
      <c r="E539" s="118"/>
      <c r="F539" s="118"/>
      <c r="G539" s="118"/>
      <c r="H539" s="125">
        <v>1</v>
      </c>
      <c r="I539" s="118"/>
      <c r="J539" s="118"/>
      <c r="K539" s="118"/>
    </row>
    <row r="540" spans="1:11" ht="12.75" customHeight="1">
      <c r="A540" s="118"/>
      <c r="B540" s="118"/>
      <c r="C540" s="123" t="s">
        <v>7377</v>
      </c>
      <c r="D540" s="126" t="s">
        <v>2487</v>
      </c>
      <c r="E540" s="118"/>
      <c r="F540" s="118"/>
      <c r="G540" s="118"/>
      <c r="H540" s="125">
        <v>1</v>
      </c>
      <c r="I540" s="118"/>
      <c r="J540" s="118"/>
      <c r="K540" s="118"/>
    </row>
    <row r="541" spans="1:11" ht="12.75" customHeight="1">
      <c r="A541" s="118"/>
      <c r="B541" s="118"/>
      <c r="C541" s="123" t="s">
        <v>7378</v>
      </c>
      <c r="D541" s="126" t="s">
        <v>4594</v>
      </c>
      <c r="E541" s="118"/>
      <c r="F541" s="118"/>
      <c r="G541" s="118"/>
      <c r="H541" s="125">
        <v>1</v>
      </c>
      <c r="I541" s="118"/>
      <c r="J541" s="118"/>
      <c r="K541" s="118"/>
    </row>
    <row r="542" spans="1:11" ht="12.75" customHeight="1">
      <c r="A542" s="118"/>
      <c r="B542" s="118"/>
      <c r="C542" s="123" t="s">
        <v>7379</v>
      </c>
      <c r="D542" s="126" t="s">
        <v>7380</v>
      </c>
      <c r="E542" s="118"/>
      <c r="F542" s="118"/>
      <c r="G542" s="118"/>
      <c r="H542" s="125">
        <v>1</v>
      </c>
      <c r="I542" s="118"/>
      <c r="J542" s="118"/>
      <c r="K542" s="118"/>
    </row>
    <row r="543" spans="1:11" ht="12.75" customHeight="1">
      <c r="A543" s="118"/>
      <c r="B543" s="118"/>
      <c r="C543" s="123" t="s">
        <v>7381</v>
      </c>
      <c r="D543" s="126" t="s">
        <v>2487</v>
      </c>
      <c r="E543" s="118"/>
      <c r="F543" s="118"/>
      <c r="G543" s="118"/>
      <c r="H543" s="125">
        <v>1</v>
      </c>
      <c r="I543" s="118"/>
      <c r="J543" s="118"/>
      <c r="K543" s="118"/>
    </row>
    <row r="544" spans="1:11" ht="12.75" customHeight="1">
      <c r="A544" s="118"/>
      <c r="B544" s="118"/>
      <c r="C544" s="123" t="s">
        <v>7382</v>
      </c>
      <c r="D544" s="126" t="s">
        <v>4600</v>
      </c>
      <c r="E544" s="118"/>
      <c r="F544" s="118"/>
      <c r="G544" s="118"/>
      <c r="H544" s="125">
        <v>1</v>
      </c>
      <c r="I544" s="118"/>
      <c r="J544" s="118"/>
      <c r="K544" s="118"/>
    </row>
    <row r="545" spans="1:11" ht="12.75" customHeight="1">
      <c r="A545" s="118"/>
      <c r="B545" s="118"/>
      <c r="C545" s="123" t="s">
        <v>7383</v>
      </c>
      <c r="D545" s="126" t="s">
        <v>4604</v>
      </c>
      <c r="E545" s="118"/>
      <c r="F545" s="118"/>
      <c r="G545" s="118"/>
      <c r="H545" s="125">
        <v>1</v>
      </c>
      <c r="I545" s="118"/>
      <c r="J545" s="118"/>
      <c r="K545" s="118"/>
    </row>
    <row r="546" spans="1:11" ht="12.75" customHeight="1">
      <c r="A546" s="118"/>
      <c r="B546" s="118"/>
      <c r="C546" s="123" t="s">
        <v>7384</v>
      </c>
      <c r="D546" s="126" t="s">
        <v>4608</v>
      </c>
      <c r="E546" s="118"/>
      <c r="F546" s="118"/>
      <c r="G546" s="118"/>
      <c r="H546" s="125">
        <v>1</v>
      </c>
      <c r="I546" s="118"/>
      <c r="J546" s="118"/>
      <c r="K546" s="118"/>
    </row>
    <row r="547" spans="1:11" ht="12.75" customHeight="1">
      <c r="A547" s="118"/>
      <c r="B547" s="118"/>
      <c r="C547" s="123" t="s">
        <v>7385</v>
      </c>
      <c r="D547" s="126" t="s">
        <v>2487</v>
      </c>
      <c r="E547" s="118"/>
      <c r="F547" s="118"/>
      <c r="G547" s="118"/>
      <c r="H547" s="125">
        <v>1</v>
      </c>
      <c r="I547" s="118"/>
      <c r="J547" s="118"/>
      <c r="K547" s="118"/>
    </row>
    <row r="548" spans="1:11" ht="12.75" customHeight="1">
      <c r="A548" s="118"/>
      <c r="B548" s="118"/>
      <c r="C548" s="123" t="s">
        <v>7386</v>
      </c>
      <c r="D548" s="126" t="s">
        <v>4617</v>
      </c>
      <c r="E548" s="118"/>
      <c r="F548" s="118"/>
      <c r="G548" s="118"/>
      <c r="H548" s="125">
        <v>1</v>
      </c>
      <c r="I548" s="118"/>
      <c r="J548" s="118"/>
      <c r="K548" s="118"/>
    </row>
    <row r="549" spans="1:11" ht="12.75" customHeight="1">
      <c r="A549" s="118"/>
      <c r="B549" s="118"/>
      <c r="C549" s="123" t="s">
        <v>7387</v>
      </c>
      <c r="D549" s="126" t="s">
        <v>2487</v>
      </c>
      <c r="E549" s="118"/>
      <c r="F549" s="118"/>
      <c r="G549" s="118"/>
      <c r="H549" s="125">
        <v>1</v>
      </c>
      <c r="I549" s="118"/>
      <c r="J549" s="118"/>
      <c r="K549" s="118"/>
    </row>
    <row r="550" spans="1:11" ht="12.75" customHeight="1">
      <c r="A550" s="118"/>
      <c r="B550" s="118"/>
      <c r="C550" s="123" t="s">
        <v>7388</v>
      </c>
      <c r="D550" s="126" t="s">
        <v>4630</v>
      </c>
      <c r="E550" s="118"/>
      <c r="F550" s="118"/>
      <c r="G550" s="118"/>
      <c r="H550" s="125">
        <v>1</v>
      </c>
      <c r="I550" s="118"/>
      <c r="J550" s="118"/>
      <c r="K550" s="118"/>
    </row>
    <row r="551" spans="1:11" ht="12.75" customHeight="1">
      <c r="A551" s="118"/>
      <c r="B551" s="118"/>
      <c r="C551" s="123" t="s">
        <v>7389</v>
      </c>
      <c r="D551" s="126" t="s">
        <v>2487</v>
      </c>
      <c r="E551" s="118"/>
      <c r="F551" s="118"/>
      <c r="G551" s="118"/>
      <c r="H551" s="125">
        <v>1</v>
      </c>
      <c r="I551" s="118"/>
      <c r="J551" s="118"/>
      <c r="K551" s="118"/>
    </row>
    <row r="552" spans="1:11" ht="12.75" customHeight="1">
      <c r="A552" s="118"/>
      <c r="B552" s="118"/>
      <c r="C552" s="123" t="s">
        <v>7390</v>
      </c>
      <c r="D552" s="126" t="s">
        <v>2487</v>
      </c>
      <c r="E552" s="118"/>
      <c r="F552" s="118"/>
      <c r="G552" s="118"/>
      <c r="H552" s="125">
        <v>1</v>
      </c>
      <c r="I552" s="118"/>
      <c r="J552" s="118"/>
      <c r="K552" s="118"/>
    </row>
    <row r="553" spans="1:11" ht="12.75" customHeight="1">
      <c r="A553" s="118"/>
      <c r="B553" s="118"/>
      <c r="C553" s="123" t="s">
        <v>7391</v>
      </c>
      <c r="D553" s="126" t="s">
        <v>2766</v>
      </c>
      <c r="E553" s="118" t="s">
        <v>7345</v>
      </c>
      <c r="F553" s="118" t="s">
        <v>19</v>
      </c>
      <c r="G553" s="118" t="s">
        <v>269</v>
      </c>
      <c r="H553" s="125">
        <v>0.5</v>
      </c>
      <c r="I553" s="118"/>
      <c r="J553" s="118"/>
      <c r="K553" s="118"/>
    </row>
    <row r="554" spans="1:11" ht="12.75" customHeight="1">
      <c r="A554" s="118"/>
      <c r="B554" s="118"/>
      <c r="C554" s="123" t="s">
        <v>7392</v>
      </c>
      <c r="D554" s="126" t="s">
        <v>2768</v>
      </c>
      <c r="E554" s="118"/>
      <c r="F554" s="118"/>
      <c r="G554" s="118"/>
      <c r="H554" s="125">
        <v>0.5</v>
      </c>
      <c r="I554" s="118"/>
      <c r="J554" s="118"/>
      <c r="K554" s="118"/>
    </row>
    <row r="555" spans="1:11" ht="12.75" customHeight="1">
      <c r="A555" s="118"/>
      <c r="B555" s="118"/>
      <c r="C555" s="123" t="s">
        <v>7393</v>
      </c>
      <c r="D555" s="126" t="s">
        <v>7394</v>
      </c>
      <c r="E555" s="118"/>
      <c r="F555" s="118"/>
      <c r="G555" s="118"/>
      <c r="H555" s="125">
        <v>0.5</v>
      </c>
      <c r="I555" s="118"/>
      <c r="J555" s="118"/>
      <c r="K555" s="118"/>
    </row>
    <row r="556" spans="1:11" ht="12.75" customHeight="1">
      <c r="A556" s="118"/>
      <c r="B556" s="118"/>
      <c r="C556" s="123" t="s">
        <v>7395</v>
      </c>
      <c r="D556" s="126" t="s">
        <v>2774</v>
      </c>
      <c r="E556" s="118"/>
      <c r="F556" s="118"/>
      <c r="G556" s="118"/>
      <c r="H556" s="125">
        <v>0.5</v>
      </c>
      <c r="I556" s="118"/>
      <c r="J556" s="118"/>
      <c r="K556" s="118"/>
    </row>
    <row r="557" spans="1:11" ht="12.75" customHeight="1">
      <c r="A557" s="118"/>
      <c r="B557" s="118"/>
      <c r="C557" s="123" t="s">
        <v>7396</v>
      </c>
      <c r="D557" s="126" t="s">
        <v>7397</v>
      </c>
      <c r="E557" s="118"/>
      <c r="F557" s="118"/>
      <c r="G557" s="118"/>
      <c r="H557" s="125">
        <v>0.5</v>
      </c>
      <c r="I557" s="118"/>
      <c r="J557" s="118"/>
      <c r="K557" s="118"/>
    </row>
    <row r="558" spans="1:11" ht="12.75" customHeight="1">
      <c r="A558" s="118"/>
      <c r="B558" s="118"/>
      <c r="C558" s="123" t="s">
        <v>7398</v>
      </c>
      <c r="D558" s="126" t="s">
        <v>7399</v>
      </c>
      <c r="E558" s="118"/>
      <c r="F558" s="118"/>
      <c r="G558" s="118"/>
      <c r="H558" s="125">
        <v>0.5</v>
      </c>
      <c r="I558" s="118"/>
      <c r="J558" s="118"/>
      <c r="K558" s="118"/>
    </row>
    <row r="559" spans="1:11" ht="12.75" customHeight="1">
      <c r="A559" s="118"/>
      <c r="B559" s="118"/>
      <c r="C559" s="123" t="s">
        <v>7400</v>
      </c>
      <c r="D559" s="126" t="s">
        <v>2780</v>
      </c>
      <c r="E559" s="118"/>
      <c r="F559" s="118"/>
      <c r="G559" s="118"/>
      <c r="H559" s="125">
        <v>0.5</v>
      </c>
      <c r="I559" s="118"/>
      <c r="J559" s="118"/>
      <c r="K559" s="118"/>
    </row>
    <row r="560" spans="1:11" ht="12.75" customHeight="1">
      <c r="A560" s="118"/>
      <c r="B560" s="118"/>
      <c r="C560" s="123" t="s">
        <v>7401</v>
      </c>
      <c r="D560" s="126" t="s">
        <v>2782</v>
      </c>
      <c r="E560" s="118"/>
      <c r="F560" s="118"/>
      <c r="G560" s="118"/>
      <c r="H560" s="125">
        <v>0.5</v>
      </c>
      <c r="I560" s="118"/>
      <c r="J560" s="118"/>
      <c r="K560" s="118"/>
    </row>
    <row r="561" spans="1:11" ht="12.75" customHeight="1">
      <c r="A561" s="118"/>
      <c r="B561" s="118"/>
      <c r="C561" s="123" t="s">
        <v>7402</v>
      </c>
      <c r="D561" s="126" t="s">
        <v>7403</v>
      </c>
      <c r="E561" s="118"/>
      <c r="F561" s="118"/>
      <c r="G561" s="118"/>
      <c r="H561" s="125">
        <v>0.5</v>
      </c>
      <c r="I561" s="118"/>
      <c r="J561" s="118"/>
      <c r="K561" s="118"/>
    </row>
    <row r="562" spans="1:11" ht="12.75" customHeight="1">
      <c r="A562" s="118"/>
      <c r="B562" s="118"/>
      <c r="C562" s="123" t="s">
        <v>7404</v>
      </c>
      <c r="D562" s="126" t="s">
        <v>2786</v>
      </c>
      <c r="E562" s="118"/>
      <c r="F562" s="118"/>
      <c r="G562" s="118"/>
      <c r="H562" s="125">
        <v>0.5</v>
      </c>
      <c r="I562" s="118"/>
      <c r="J562" s="118"/>
      <c r="K562" s="118"/>
    </row>
    <row r="563" spans="1:11" ht="12.75" customHeight="1">
      <c r="A563" s="118"/>
      <c r="B563" s="118"/>
      <c r="C563" s="123" t="s">
        <v>7405</v>
      </c>
      <c r="D563" s="126" t="s">
        <v>7406</v>
      </c>
      <c r="E563" s="118"/>
      <c r="F563" s="118"/>
      <c r="G563" s="118"/>
      <c r="H563" s="125">
        <v>0.5</v>
      </c>
      <c r="I563" s="118"/>
      <c r="J563" s="118"/>
      <c r="K563" s="118"/>
    </row>
    <row r="564" spans="1:11" ht="12.75" customHeight="1">
      <c r="A564" s="118"/>
      <c r="B564" s="118"/>
      <c r="C564" s="123" t="s">
        <v>7407</v>
      </c>
      <c r="D564" s="126" t="s">
        <v>2794</v>
      </c>
      <c r="E564" s="118"/>
      <c r="F564" s="118"/>
      <c r="G564" s="118"/>
      <c r="H564" s="125">
        <v>0.5</v>
      </c>
      <c r="I564" s="118"/>
      <c r="J564" s="118"/>
      <c r="K564" s="118"/>
    </row>
    <row r="565" spans="1:11" ht="12.75" customHeight="1">
      <c r="A565" s="118"/>
      <c r="B565" s="118"/>
      <c r="C565" s="123" t="s">
        <v>7408</v>
      </c>
      <c r="D565" s="126" t="s">
        <v>4546</v>
      </c>
      <c r="E565" s="118"/>
      <c r="F565" s="118"/>
      <c r="G565" s="118"/>
      <c r="H565" s="125">
        <v>0.5</v>
      </c>
      <c r="I565" s="118"/>
      <c r="J565" s="118"/>
      <c r="K565" s="118"/>
    </row>
    <row r="566" spans="1:11" ht="12.75" customHeight="1">
      <c r="A566" s="118"/>
      <c r="B566" s="118"/>
      <c r="C566" s="123" t="s">
        <v>7409</v>
      </c>
      <c r="D566" s="126" t="s">
        <v>2798</v>
      </c>
      <c r="E566" s="118"/>
      <c r="F566" s="118"/>
      <c r="G566" s="118"/>
      <c r="H566" s="125">
        <v>1</v>
      </c>
      <c r="I566" s="118"/>
      <c r="J566" s="118"/>
      <c r="K566" s="118"/>
    </row>
    <row r="567" spans="1:11" ht="12.75" customHeight="1">
      <c r="A567" s="118"/>
      <c r="B567" s="118"/>
      <c r="C567" s="123" t="s">
        <v>7410</v>
      </c>
      <c r="D567" s="126" t="s">
        <v>2800</v>
      </c>
      <c r="E567" s="118"/>
      <c r="F567" s="118"/>
      <c r="G567" s="118"/>
      <c r="H567" s="125">
        <v>1</v>
      </c>
      <c r="I567" s="118"/>
      <c r="J567" s="118"/>
      <c r="K567" s="118"/>
    </row>
    <row r="568" spans="1:11" ht="12.75" customHeight="1">
      <c r="A568" s="118"/>
      <c r="B568" s="118"/>
      <c r="C568" s="123" t="s">
        <v>7411</v>
      </c>
      <c r="D568" s="126" t="s">
        <v>2802</v>
      </c>
      <c r="E568" s="118"/>
      <c r="F568" s="118"/>
      <c r="G568" s="118"/>
      <c r="H568" s="125">
        <v>1</v>
      </c>
      <c r="I568" s="118"/>
      <c r="J568" s="118"/>
      <c r="K568" s="118"/>
    </row>
    <row r="569" spans="1:11" ht="12.75" customHeight="1">
      <c r="A569" s="118"/>
      <c r="B569" s="118"/>
      <c r="C569" s="123" t="s">
        <v>7412</v>
      </c>
      <c r="D569" s="126" t="s">
        <v>2487</v>
      </c>
      <c r="E569" s="118"/>
      <c r="F569" s="118"/>
      <c r="G569" s="118"/>
      <c r="H569" s="125">
        <v>1</v>
      </c>
      <c r="I569" s="118"/>
      <c r="J569" s="118"/>
      <c r="K569" s="118"/>
    </row>
    <row r="570" spans="1:11" ht="12.75" customHeight="1">
      <c r="A570" s="118"/>
      <c r="B570" s="118"/>
      <c r="C570" s="123" t="s">
        <v>7413</v>
      </c>
      <c r="D570" s="126" t="s">
        <v>2805</v>
      </c>
      <c r="E570" s="118"/>
      <c r="F570" s="118"/>
      <c r="G570" s="118"/>
      <c r="H570" s="125">
        <v>1</v>
      </c>
      <c r="I570" s="118"/>
      <c r="J570" s="118"/>
      <c r="K570" s="118"/>
    </row>
    <row r="571" spans="1:11" ht="12.75" customHeight="1">
      <c r="A571" s="118"/>
      <c r="B571" s="118"/>
      <c r="C571" s="123" t="s">
        <v>7414</v>
      </c>
      <c r="D571" s="126" t="s">
        <v>2807</v>
      </c>
      <c r="E571" s="118"/>
      <c r="F571" s="118"/>
      <c r="G571" s="118"/>
      <c r="H571" s="125">
        <v>1</v>
      </c>
      <c r="I571" s="118"/>
      <c r="J571" s="118"/>
      <c r="K571" s="118"/>
    </row>
    <row r="572" spans="1:11" ht="12.75" customHeight="1">
      <c r="A572" s="118"/>
      <c r="B572" s="118"/>
      <c r="C572" s="123" t="s">
        <v>7415</v>
      </c>
      <c r="D572" s="126" t="s">
        <v>2809</v>
      </c>
      <c r="E572" s="118"/>
      <c r="F572" s="118"/>
      <c r="G572" s="118"/>
      <c r="H572" s="125">
        <v>1</v>
      </c>
      <c r="I572" s="118"/>
      <c r="J572" s="118"/>
      <c r="K572" s="118"/>
    </row>
    <row r="573" spans="1:11" ht="12.75" customHeight="1">
      <c r="A573" s="118"/>
      <c r="B573" s="118"/>
      <c r="C573" s="123" t="s">
        <v>7416</v>
      </c>
      <c r="D573" s="126" t="s">
        <v>2811</v>
      </c>
      <c r="E573" s="118"/>
      <c r="F573" s="118"/>
      <c r="G573" s="118"/>
      <c r="H573" s="125">
        <v>1</v>
      </c>
      <c r="I573" s="118"/>
      <c r="J573" s="118"/>
      <c r="K573" s="118"/>
    </row>
    <row r="574" spans="1:11" ht="12.75" customHeight="1">
      <c r="A574" s="118"/>
      <c r="B574" s="118"/>
      <c r="C574" s="123" t="s">
        <v>7417</v>
      </c>
      <c r="D574" s="126" t="s">
        <v>2813</v>
      </c>
      <c r="E574" s="118"/>
      <c r="F574" s="118"/>
      <c r="G574" s="118"/>
      <c r="H574" s="125">
        <v>1</v>
      </c>
      <c r="I574" s="118"/>
      <c r="J574" s="118"/>
      <c r="K574" s="118"/>
    </row>
    <row r="575" spans="1:11" ht="12.75" customHeight="1">
      <c r="A575" s="118"/>
      <c r="B575" s="118"/>
      <c r="C575" s="123" t="s">
        <v>7418</v>
      </c>
      <c r="D575" s="126" t="s">
        <v>2815</v>
      </c>
      <c r="E575" s="118"/>
      <c r="F575" s="118"/>
      <c r="G575" s="118"/>
      <c r="H575" s="125">
        <v>1</v>
      </c>
      <c r="I575" s="118"/>
      <c r="J575" s="118"/>
      <c r="K575" s="118"/>
    </row>
    <row r="576" spans="1:11" ht="12.75" customHeight="1">
      <c r="A576" s="118"/>
      <c r="B576" s="118"/>
      <c r="C576" s="123" t="s">
        <v>7419</v>
      </c>
      <c r="D576" s="126" t="s">
        <v>2825</v>
      </c>
      <c r="E576" s="118"/>
      <c r="F576" s="118"/>
      <c r="G576" s="118"/>
      <c r="H576" s="125">
        <v>1</v>
      </c>
      <c r="I576" s="118"/>
      <c r="J576" s="118"/>
      <c r="K576" s="118"/>
    </row>
    <row r="577" spans="1:11" ht="12.75" customHeight="1">
      <c r="A577" s="118"/>
      <c r="B577" s="118"/>
      <c r="C577" s="123" t="s">
        <v>7420</v>
      </c>
      <c r="D577" s="126" t="s">
        <v>2487</v>
      </c>
      <c r="E577" s="118"/>
      <c r="F577" s="118"/>
      <c r="G577" s="118"/>
      <c r="H577" s="125">
        <v>1</v>
      </c>
      <c r="I577" s="118"/>
      <c r="J577" s="118"/>
      <c r="K577" s="118"/>
    </row>
    <row r="578" spans="1:11" ht="12.75" customHeight="1">
      <c r="A578" s="118"/>
      <c r="B578" s="118"/>
      <c r="C578" s="123" t="s">
        <v>7421</v>
      </c>
      <c r="D578" s="126" t="s">
        <v>7422</v>
      </c>
      <c r="E578" s="118"/>
      <c r="F578" s="118"/>
      <c r="G578" s="118"/>
      <c r="H578" s="125">
        <v>1</v>
      </c>
      <c r="I578" s="118"/>
      <c r="J578" s="118"/>
      <c r="K578" s="118"/>
    </row>
    <row r="579" spans="1:11" ht="12.75" customHeight="1">
      <c r="A579" s="118"/>
      <c r="B579" s="118"/>
      <c r="C579" s="123" t="s">
        <v>7423</v>
      </c>
      <c r="D579" s="126" t="s">
        <v>2487</v>
      </c>
      <c r="E579" s="118"/>
      <c r="F579" s="118"/>
      <c r="G579" s="118"/>
      <c r="H579" s="125">
        <v>1</v>
      </c>
      <c r="I579" s="118"/>
      <c r="J579" s="118"/>
      <c r="K579" s="118"/>
    </row>
    <row r="580" spans="1:11" ht="12.75" customHeight="1">
      <c r="A580" s="118"/>
      <c r="B580" s="118"/>
      <c r="C580" s="123" t="s">
        <v>7424</v>
      </c>
      <c r="D580" s="126" t="s">
        <v>2843</v>
      </c>
      <c r="E580" s="118"/>
      <c r="F580" s="118"/>
      <c r="G580" s="118"/>
      <c r="H580" s="125">
        <v>1</v>
      </c>
      <c r="I580" s="118"/>
      <c r="J580" s="118"/>
      <c r="K580" s="118"/>
    </row>
    <row r="581" spans="1:11" ht="12.75" customHeight="1">
      <c r="A581" s="118"/>
      <c r="B581" s="118"/>
      <c r="C581" s="123" t="s">
        <v>7425</v>
      </c>
      <c r="D581" s="126" t="s">
        <v>2487</v>
      </c>
      <c r="E581" s="118"/>
      <c r="F581" s="118"/>
      <c r="G581" s="118"/>
      <c r="H581" s="125">
        <v>1</v>
      </c>
      <c r="I581" s="118"/>
      <c r="J581" s="118"/>
      <c r="K581" s="118"/>
    </row>
    <row r="582" spans="1:11" ht="12.75" customHeight="1">
      <c r="A582" s="118"/>
      <c r="B582" s="118"/>
      <c r="C582" s="123" t="s">
        <v>7426</v>
      </c>
      <c r="D582" s="126" t="s">
        <v>5007</v>
      </c>
      <c r="E582" s="118"/>
      <c r="F582" s="118"/>
      <c r="G582" s="118"/>
      <c r="H582" s="125">
        <v>1</v>
      </c>
      <c r="I582" s="118"/>
      <c r="J582" s="118"/>
      <c r="K582" s="118"/>
    </row>
    <row r="583" spans="1:11" ht="12.75" customHeight="1">
      <c r="A583" s="118"/>
      <c r="B583" s="118"/>
      <c r="C583" s="123" t="s">
        <v>7427</v>
      </c>
      <c r="D583" s="126" t="s">
        <v>2847</v>
      </c>
      <c r="E583" s="118"/>
      <c r="F583" s="118"/>
      <c r="G583" s="118"/>
      <c r="H583" s="125">
        <v>1</v>
      </c>
      <c r="I583" s="118"/>
      <c r="J583" s="118"/>
      <c r="K583" s="118"/>
    </row>
    <row r="584" spans="1:11" ht="12.75" customHeight="1">
      <c r="A584" s="118"/>
      <c r="B584" s="118"/>
      <c r="C584" s="123" t="s">
        <v>7428</v>
      </c>
      <c r="D584" s="126" t="s">
        <v>2487</v>
      </c>
      <c r="E584" s="118"/>
      <c r="F584" s="118"/>
      <c r="G584" s="118"/>
      <c r="H584" s="125">
        <v>1</v>
      </c>
      <c r="I584" s="118"/>
      <c r="J584" s="118"/>
      <c r="K584" s="118"/>
    </row>
    <row r="585" spans="1:11" ht="12.75" customHeight="1">
      <c r="A585" s="118"/>
      <c r="B585" s="118"/>
      <c r="C585" s="123" t="s">
        <v>7429</v>
      </c>
      <c r="D585" s="126" t="s">
        <v>2850</v>
      </c>
      <c r="E585" s="118"/>
      <c r="F585" s="118"/>
      <c r="G585" s="118"/>
      <c r="H585" s="125">
        <v>1</v>
      </c>
      <c r="I585" s="118"/>
      <c r="J585" s="118"/>
      <c r="K585" s="118"/>
    </row>
    <row r="586" spans="1:11" ht="12.75" customHeight="1">
      <c r="A586" s="118"/>
      <c r="B586" s="118"/>
      <c r="C586" s="123" t="s">
        <v>7430</v>
      </c>
      <c r="D586" s="126" t="s">
        <v>7431</v>
      </c>
      <c r="E586" s="118"/>
      <c r="F586" s="118"/>
      <c r="G586" s="118"/>
      <c r="H586" s="125">
        <v>1</v>
      </c>
      <c r="I586" s="118"/>
      <c r="J586" s="118"/>
      <c r="K586" s="118"/>
    </row>
    <row r="587" spans="1:11" ht="12.75" customHeight="1">
      <c r="A587" s="118"/>
      <c r="B587" s="118"/>
      <c r="C587" s="123" t="s">
        <v>7432</v>
      </c>
      <c r="D587" s="126" t="s">
        <v>7433</v>
      </c>
      <c r="E587" s="118"/>
      <c r="F587" s="118"/>
      <c r="G587" s="118"/>
      <c r="H587" s="125">
        <v>1</v>
      </c>
      <c r="I587" s="118"/>
      <c r="J587" s="118"/>
      <c r="K587" s="118"/>
    </row>
    <row r="588" spans="1:11" ht="12.75" customHeight="1">
      <c r="A588" s="118"/>
      <c r="B588" s="118"/>
      <c r="C588" s="123" t="s">
        <v>7429</v>
      </c>
      <c r="D588" s="126" t="s">
        <v>2487</v>
      </c>
      <c r="E588" s="118"/>
      <c r="F588" s="118"/>
      <c r="G588" s="118"/>
      <c r="H588" s="125">
        <v>1</v>
      </c>
      <c r="I588" s="118"/>
      <c r="J588" s="118"/>
      <c r="K588" s="118"/>
    </row>
    <row r="589" spans="1:11" ht="12.75" customHeight="1">
      <c r="A589" s="118"/>
      <c r="B589" s="118"/>
      <c r="C589" s="123" t="s">
        <v>7430</v>
      </c>
      <c r="D589" s="126" t="s">
        <v>2861</v>
      </c>
      <c r="E589" s="118"/>
      <c r="F589" s="118"/>
      <c r="G589" s="118"/>
      <c r="H589" s="125">
        <v>1</v>
      </c>
      <c r="I589" s="118"/>
      <c r="J589" s="118"/>
      <c r="K589" s="118"/>
    </row>
    <row r="590" spans="1:11" ht="12.75" customHeight="1">
      <c r="A590" s="118"/>
      <c r="B590" s="118"/>
      <c r="C590" s="123" t="s">
        <v>7432</v>
      </c>
      <c r="D590" s="126" t="s">
        <v>2487</v>
      </c>
      <c r="E590" s="118"/>
      <c r="F590" s="118"/>
      <c r="G590" s="118"/>
      <c r="H590" s="125">
        <v>1</v>
      </c>
      <c r="I590" s="118"/>
      <c r="J590" s="118"/>
      <c r="K590" s="118"/>
    </row>
    <row r="591" spans="1:11" ht="12.75" customHeight="1">
      <c r="A591" s="118"/>
      <c r="B591" s="118"/>
      <c r="C591" s="123" t="s">
        <v>7434</v>
      </c>
      <c r="D591" s="126" t="s">
        <v>7435</v>
      </c>
      <c r="E591" s="118"/>
      <c r="F591" s="118"/>
      <c r="G591" s="118"/>
      <c r="H591" s="125">
        <v>1</v>
      </c>
      <c r="I591" s="118"/>
      <c r="J591" s="118"/>
      <c r="K591" s="118"/>
    </row>
    <row r="592" spans="1:11" ht="12.75" customHeight="1">
      <c r="A592" s="118"/>
      <c r="B592" s="118"/>
      <c r="C592" s="123" t="s">
        <v>7436</v>
      </c>
      <c r="D592" s="126" t="s">
        <v>7437</v>
      </c>
      <c r="E592" s="118"/>
      <c r="F592" s="118"/>
      <c r="G592" s="118"/>
      <c r="H592" s="125">
        <v>1</v>
      </c>
      <c r="I592" s="118"/>
      <c r="J592" s="118"/>
      <c r="K592" s="118"/>
    </row>
    <row r="593" spans="1:11" ht="12.75" customHeight="1">
      <c r="A593" s="118"/>
      <c r="B593" s="118"/>
      <c r="C593" s="123" t="s">
        <v>7438</v>
      </c>
      <c r="D593" s="126" t="s">
        <v>2487</v>
      </c>
      <c r="E593" s="118"/>
      <c r="F593" s="118"/>
      <c r="G593" s="118"/>
      <c r="H593" s="125">
        <v>1</v>
      </c>
      <c r="I593" s="118"/>
      <c r="J593" s="118"/>
      <c r="K593" s="118"/>
    </row>
    <row r="594" spans="1:11" ht="12.75" customHeight="1">
      <c r="A594" s="118"/>
      <c r="B594" s="118"/>
      <c r="C594" s="123" t="s">
        <v>7439</v>
      </c>
      <c r="D594" s="126" t="s">
        <v>2885</v>
      </c>
      <c r="E594" s="118"/>
      <c r="F594" s="118"/>
      <c r="G594" s="118"/>
      <c r="H594" s="125">
        <v>1</v>
      </c>
      <c r="I594" s="118"/>
      <c r="J594" s="118"/>
      <c r="K594" s="118"/>
    </row>
    <row r="595" spans="1:11" ht="12.75" customHeight="1">
      <c r="A595" s="118"/>
      <c r="B595" s="118"/>
      <c r="C595" s="123" t="s">
        <v>7440</v>
      </c>
      <c r="D595" s="126" t="s">
        <v>2487</v>
      </c>
      <c r="E595" s="118"/>
      <c r="F595" s="118"/>
      <c r="G595" s="118"/>
      <c r="H595" s="125">
        <v>0.5</v>
      </c>
      <c r="I595" s="118"/>
      <c r="J595" s="118"/>
      <c r="K595" s="118"/>
    </row>
    <row r="596" spans="1:11" ht="12.75" customHeight="1">
      <c r="A596" s="118"/>
      <c r="B596" s="118"/>
      <c r="C596" s="123" t="s">
        <v>7441</v>
      </c>
      <c r="D596" s="126" t="s">
        <v>2487</v>
      </c>
      <c r="E596" s="118"/>
      <c r="F596" s="118"/>
      <c r="G596" s="118"/>
      <c r="H596" s="125">
        <v>0.5</v>
      </c>
      <c r="I596" s="118"/>
      <c r="J596" s="118"/>
      <c r="K596" s="118"/>
    </row>
    <row r="597" spans="1:11" ht="12.75" customHeight="1">
      <c r="A597" s="118"/>
      <c r="B597" s="118"/>
      <c r="C597" s="123"/>
      <c r="D597" s="126" t="s">
        <v>7442</v>
      </c>
      <c r="E597" s="118"/>
      <c r="F597" s="118"/>
      <c r="G597" s="118"/>
      <c r="H597" s="125">
        <v>3</v>
      </c>
      <c r="I597" s="118"/>
      <c r="J597" s="118"/>
      <c r="K597" s="118"/>
    </row>
    <row r="598" spans="1:11" ht="12.75" customHeight="1">
      <c r="A598" s="118"/>
      <c r="B598" s="118"/>
      <c r="C598" s="123"/>
      <c r="D598" s="126"/>
      <c r="E598" s="118"/>
      <c r="F598" s="118"/>
      <c r="G598" s="118"/>
      <c r="H598" s="125"/>
      <c r="I598" s="118"/>
      <c r="J598" s="118"/>
      <c r="K598" s="118"/>
    </row>
    <row r="599" spans="1:11" ht="12.75" customHeight="1">
      <c r="A599" s="118"/>
      <c r="B599" s="118"/>
      <c r="C599" s="123"/>
      <c r="D599" s="126"/>
      <c r="E599" s="118"/>
      <c r="F599" s="118"/>
      <c r="G599" s="118"/>
      <c r="H599" s="125"/>
      <c r="I599" s="118"/>
      <c r="J599" s="118"/>
      <c r="K599" s="118"/>
    </row>
    <row r="600" spans="1:11" ht="12.75" customHeight="1">
      <c r="A600" s="118"/>
      <c r="B600" s="118"/>
      <c r="C600" s="123"/>
      <c r="D600" s="126"/>
      <c r="E600" s="118"/>
      <c r="F600" s="118"/>
      <c r="G600" s="118"/>
      <c r="H600" s="125"/>
      <c r="I600" s="118"/>
      <c r="J600" s="118"/>
      <c r="K600" s="118"/>
    </row>
    <row r="601" spans="1:11" ht="12.75" customHeight="1">
      <c r="A601" s="118"/>
      <c r="B601" s="118"/>
      <c r="C601" s="118"/>
      <c r="D601" s="118"/>
      <c r="E601" s="118"/>
      <c r="F601" s="118"/>
      <c r="G601" s="118"/>
      <c r="H601" s="125"/>
      <c r="I601" s="118"/>
      <c r="J601" s="118"/>
      <c r="K601" s="118"/>
    </row>
    <row r="602" spans="1:11" ht="12.75" customHeight="1">
      <c r="A602" s="118"/>
      <c r="B602" s="118"/>
      <c r="C602" s="118"/>
      <c r="D602" s="118"/>
      <c r="E602" s="118"/>
      <c r="F602" s="118"/>
      <c r="G602" s="118"/>
      <c r="H602" s="125"/>
      <c r="I602" s="118"/>
      <c r="J602" s="118"/>
      <c r="K602" s="118"/>
    </row>
    <row r="605" spans="1:11" ht="12.75" customHeight="1">
      <c r="C605" s="114" t="s">
        <v>7443</v>
      </c>
      <c r="H605" s="183">
        <f>SUM(H2:H604)</f>
        <v>689</v>
      </c>
    </row>
    <row r="606" spans="1:11" ht="12.75" customHeight="1">
      <c r="C606" s="114" t="s">
        <v>7444</v>
      </c>
    </row>
    <row r="608" spans="1:11" ht="12.75" customHeight="1">
      <c r="C608" s="114" t="s">
        <v>7445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4"/>
  <sheetViews>
    <sheetView topLeftCell="B460" zoomScale="120" zoomScaleNormal="120" workbookViewId="0">
      <selection activeCell="D476" sqref="D476"/>
    </sheetView>
  </sheetViews>
  <sheetFormatPr defaultRowHeight="15"/>
  <cols>
    <col min="1" max="1" width="9.140625" style="114" customWidth="1"/>
    <col min="2" max="2" width="19.7109375" style="114" customWidth="1"/>
    <col min="3" max="3" width="28.28515625" style="114" customWidth="1"/>
    <col min="4" max="4" width="64.85546875" style="114" customWidth="1"/>
    <col min="5" max="5" width="9.42578125" style="114" customWidth="1"/>
    <col min="6" max="6" width="8" style="114" customWidth="1"/>
    <col min="7" max="7" width="7.7109375" style="114" customWidth="1"/>
    <col min="8" max="8" width="8.7109375" style="115" customWidth="1"/>
    <col min="9" max="9" width="12.42578125" style="114" hidden="1" customWidth="1"/>
    <col min="10" max="10" width="8.5703125" style="114" customWidth="1"/>
    <col min="11" max="11" width="16.5703125" style="114" customWidth="1"/>
    <col min="12" max="1025" width="9.140625" style="114" customWidth="1"/>
  </cols>
  <sheetData>
    <row r="1" spans="1:11" s="117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/>
      <c r="K1" s="116" t="s">
        <v>9</v>
      </c>
    </row>
    <row r="2" spans="1:11" ht="12.75" customHeight="1">
      <c r="A2" s="118"/>
      <c r="B2" s="184" t="s">
        <v>6841</v>
      </c>
      <c r="C2" s="118"/>
      <c r="D2" s="118" t="s">
        <v>6842</v>
      </c>
      <c r="E2" s="118"/>
      <c r="F2" s="118"/>
      <c r="G2" s="118"/>
      <c r="H2" s="125">
        <v>8</v>
      </c>
      <c r="I2" s="118"/>
      <c r="J2" s="118"/>
      <c r="K2" s="178" t="s">
        <v>7446</v>
      </c>
    </row>
    <row r="3" spans="1:11" ht="12.75" customHeight="1">
      <c r="A3" s="118"/>
      <c r="B3" s="118"/>
      <c r="C3" s="118"/>
      <c r="D3" s="118" t="s">
        <v>6843</v>
      </c>
      <c r="E3" s="118"/>
      <c r="F3" s="118"/>
      <c r="G3" s="118"/>
      <c r="H3" s="125">
        <v>8</v>
      </c>
      <c r="I3" s="118"/>
      <c r="J3" s="118"/>
      <c r="K3" s="178"/>
    </row>
    <row r="4" spans="1:11" ht="12.75" customHeight="1">
      <c r="A4" s="118"/>
      <c r="B4" s="118" t="s">
        <v>2446</v>
      </c>
      <c r="C4" s="118"/>
      <c r="D4" s="176" t="s">
        <v>6844</v>
      </c>
      <c r="E4" s="176"/>
      <c r="F4" s="176"/>
      <c r="G4" s="176"/>
      <c r="H4" s="177">
        <v>5</v>
      </c>
      <c r="I4" s="118"/>
      <c r="J4" s="118"/>
      <c r="K4" s="118"/>
    </row>
    <row r="5" spans="1:11" ht="12.75" customHeight="1">
      <c r="A5" s="118"/>
      <c r="B5" s="118"/>
      <c r="C5" s="118"/>
      <c r="D5" s="176" t="s">
        <v>6845</v>
      </c>
      <c r="E5" s="176"/>
      <c r="F5" s="176"/>
      <c r="G5" s="176"/>
      <c r="H5" s="177">
        <v>5</v>
      </c>
      <c r="I5" s="118"/>
      <c r="J5" s="118"/>
      <c r="K5" s="118"/>
    </row>
    <row r="6" spans="1:11" ht="12.75" customHeight="1">
      <c r="A6" s="118"/>
      <c r="B6" s="118"/>
      <c r="C6" s="118"/>
      <c r="D6" s="176" t="s">
        <v>6846</v>
      </c>
      <c r="E6" s="176"/>
      <c r="F6" s="176"/>
      <c r="G6" s="176"/>
      <c r="H6" s="177">
        <v>5</v>
      </c>
      <c r="I6" s="118"/>
      <c r="J6" s="118"/>
      <c r="K6" s="118"/>
    </row>
    <row r="7" spans="1:11" ht="12.75" customHeight="1">
      <c r="A7" s="118"/>
      <c r="B7" s="118"/>
      <c r="C7" s="118"/>
      <c r="D7" s="176" t="s">
        <v>6847</v>
      </c>
      <c r="E7" s="176"/>
      <c r="F7" s="176"/>
      <c r="G7" s="176"/>
      <c r="H7" s="177">
        <v>13</v>
      </c>
      <c r="I7" s="118"/>
      <c r="J7" s="118"/>
      <c r="K7" s="118"/>
    </row>
    <row r="8" spans="1:11" ht="12.75" customHeight="1">
      <c r="A8" s="118"/>
      <c r="B8" s="118"/>
      <c r="C8" s="118"/>
      <c r="D8" s="176" t="s">
        <v>6848</v>
      </c>
      <c r="E8" s="176"/>
      <c r="F8" s="176"/>
      <c r="G8" s="176"/>
      <c r="H8" s="177">
        <v>8</v>
      </c>
      <c r="I8" s="118"/>
      <c r="J8" s="118"/>
      <c r="K8" s="118"/>
    </row>
    <row r="9" spans="1:11" ht="12.75" customHeight="1">
      <c r="A9" s="118"/>
      <c r="B9" s="118"/>
      <c r="C9" s="118"/>
      <c r="D9" s="176" t="s">
        <v>6849</v>
      </c>
      <c r="E9" s="176"/>
      <c r="F9" s="176"/>
      <c r="G9" s="176"/>
      <c r="H9" s="177">
        <v>3</v>
      </c>
      <c r="I9" s="118"/>
      <c r="J9" s="118"/>
      <c r="K9" s="118"/>
    </row>
    <row r="10" spans="1:11" ht="12.75" customHeight="1">
      <c r="A10" s="118"/>
      <c r="B10" s="118"/>
      <c r="C10" s="118"/>
      <c r="D10" s="176" t="s">
        <v>6850</v>
      </c>
      <c r="E10" s="176"/>
      <c r="F10" s="176"/>
      <c r="G10" s="176"/>
      <c r="H10" s="177">
        <v>8</v>
      </c>
      <c r="I10" s="118"/>
      <c r="J10" s="118"/>
      <c r="K10" s="118"/>
    </row>
    <row r="11" spans="1:11" ht="12.75" customHeight="1">
      <c r="A11" s="118"/>
      <c r="B11" s="118"/>
      <c r="C11" s="118"/>
      <c r="D11" s="176" t="s">
        <v>6851</v>
      </c>
      <c r="E11" s="176"/>
      <c r="F11" s="176"/>
      <c r="G11" s="176"/>
      <c r="H11" s="177">
        <v>13</v>
      </c>
      <c r="I11" s="118"/>
      <c r="J11" s="118"/>
      <c r="K11" s="118"/>
    </row>
    <row r="12" spans="1:11" ht="12.75" customHeight="1">
      <c r="A12" s="118"/>
      <c r="B12" s="118"/>
      <c r="C12" s="118"/>
      <c r="D12" s="176"/>
      <c r="E12" s="176"/>
      <c r="F12" s="176"/>
      <c r="G12" s="176"/>
      <c r="H12" s="177"/>
      <c r="I12" s="118"/>
      <c r="J12" s="118"/>
      <c r="K12" s="118"/>
    </row>
    <row r="13" spans="1:11" ht="12.75" customHeight="1">
      <c r="A13" s="118"/>
      <c r="B13" s="118" t="s">
        <v>7447</v>
      </c>
      <c r="C13" s="126" t="s">
        <v>7448</v>
      </c>
      <c r="D13" s="158" t="s">
        <v>462</v>
      </c>
      <c r="E13" s="118" t="s">
        <v>18</v>
      </c>
      <c r="F13" s="118" t="s">
        <v>19</v>
      </c>
      <c r="G13" s="118" t="s">
        <v>20</v>
      </c>
      <c r="H13" s="125">
        <v>2</v>
      </c>
      <c r="I13" s="118"/>
      <c r="J13" s="118"/>
      <c r="K13" s="118"/>
    </row>
    <row r="14" spans="1:11" ht="12.75" customHeight="1">
      <c r="A14" s="118"/>
      <c r="B14" s="118"/>
      <c r="C14" s="126" t="s">
        <v>7449</v>
      </c>
      <c r="D14" s="158" t="s">
        <v>7450</v>
      </c>
      <c r="E14" s="118"/>
      <c r="F14" s="118"/>
      <c r="G14" s="118"/>
      <c r="H14" s="125">
        <v>2</v>
      </c>
      <c r="I14" s="118"/>
      <c r="J14" s="118"/>
      <c r="K14" s="118"/>
    </row>
    <row r="15" spans="1:11" ht="12.75" customHeight="1">
      <c r="A15" s="118"/>
      <c r="B15" s="118"/>
      <c r="C15" s="126" t="s">
        <v>7451</v>
      </c>
      <c r="D15" s="158" t="s">
        <v>7452</v>
      </c>
      <c r="E15" s="118"/>
      <c r="F15" s="118"/>
      <c r="G15" s="118"/>
      <c r="H15" s="125">
        <v>2</v>
      </c>
      <c r="I15" s="118"/>
      <c r="J15" s="118"/>
      <c r="K15" s="118"/>
    </row>
    <row r="16" spans="1:11" ht="12.75" customHeight="1">
      <c r="A16" s="118"/>
      <c r="B16" s="118" t="s">
        <v>7453</v>
      </c>
      <c r="C16" s="126" t="s">
        <v>7454</v>
      </c>
      <c r="D16" s="158" t="s">
        <v>6880</v>
      </c>
      <c r="E16" s="118" t="s">
        <v>18</v>
      </c>
      <c r="F16" s="118" t="s">
        <v>19</v>
      </c>
      <c r="G16" s="118" t="s">
        <v>20</v>
      </c>
      <c r="H16" s="125">
        <v>2</v>
      </c>
      <c r="I16" s="118"/>
      <c r="J16" s="118"/>
      <c r="K16" s="118"/>
    </row>
    <row r="17" spans="1:11" ht="12.75" customHeight="1">
      <c r="A17" s="118"/>
      <c r="B17" s="118"/>
      <c r="C17" s="126" t="s">
        <v>7455</v>
      </c>
      <c r="D17" s="158" t="s">
        <v>3081</v>
      </c>
      <c r="E17" s="118"/>
      <c r="F17" s="118"/>
      <c r="G17" s="118"/>
      <c r="H17" s="125">
        <v>2</v>
      </c>
      <c r="I17" s="118"/>
      <c r="J17" s="118"/>
      <c r="K17" s="118"/>
    </row>
    <row r="18" spans="1:11" ht="12.75" customHeight="1">
      <c r="A18" s="118"/>
      <c r="B18" s="118"/>
      <c r="C18" s="126" t="s">
        <v>7456</v>
      </c>
      <c r="D18" s="158" t="s">
        <v>472</v>
      </c>
      <c r="E18" s="118"/>
      <c r="F18" s="118"/>
      <c r="G18" s="118"/>
      <c r="H18" s="125">
        <v>2</v>
      </c>
      <c r="I18" s="118"/>
      <c r="J18" s="118"/>
      <c r="K18" s="118"/>
    </row>
    <row r="19" spans="1:11" ht="12.75" customHeight="1">
      <c r="A19" s="118"/>
      <c r="B19" s="118"/>
      <c r="C19" s="126" t="s">
        <v>7457</v>
      </c>
      <c r="D19" s="158" t="s">
        <v>3086</v>
      </c>
      <c r="E19" s="118"/>
      <c r="F19" s="118"/>
      <c r="G19" s="118"/>
      <c r="H19" s="125">
        <v>2</v>
      </c>
      <c r="I19" s="118"/>
      <c r="J19" s="118"/>
      <c r="K19" s="118"/>
    </row>
    <row r="20" spans="1:11" ht="12.75" customHeight="1">
      <c r="A20" s="118"/>
      <c r="B20" s="118" t="s">
        <v>7458</v>
      </c>
      <c r="C20" s="126" t="s">
        <v>4709</v>
      </c>
      <c r="D20" s="158" t="s">
        <v>478</v>
      </c>
      <c r="E20" s="118" t="s">
        <v>18</v>
      </c>
      <c r="F20" s="118" t="s">
        <v>19</v>
      </c>
      <c r="G20" s="118" t="s">
        <v>20</v>
      </c>
      <c r="H20" s="125">
        <v>2</v>
      </c>
      <c r="I20" s="118"/>
      <c r="J20" s="118"/>
      <c r="K20" s="118"/>
    </row>
    <row r="21" spans="1:11" ht="12.75" customHeight="1">
      <c r="A21" s="118"/>
      <c r="B21" s="118"/>
      <c r="C21" s="126" t="s">
        <v>7459</v>
      </c>
      <c r="D21" s="158" t="s">
        <v>480</v>
      </c>
      <c r="E21" s="118"/>
      <c r="F21" s="118"/>
      <c r="G21" s="118"/>
      <c r="H21" s="125">
        <v>2</v>
      </c>
      <c r="I21" s="118"/>
      <c r="J21" s="118"/>
      <c r="K21" s="118"/>
    </row>
    <row r="22" spans="1:11" ht="12.75" customHeight="1">
      <c r="A22" s="118"/>
      <c r="B22" s="118"/>
      <c r="C22" s="126" t="s">
        <v>7460</v>
      </c>
      <c r="D22" s="158" t="s">
        <v>482</v>
      </c>
      <c r="E22" s="118"/>
      <c r="F22" s="118"/>
      <c r="G22" s="118"/>
      <c r="H22" s="125">
        <v>2</v>
      </c>
      <c r="I22" s="118"/>
      <c r="J22" s="118"/>
      <c r="K22" s="118"/>
    </row>
    <row r="23" spans="1:11" ht="12.75" customHeight="1">
      <c r="A23" s="118"/>
      <c r="B23" s="118"/>
      <c r="C23" s="126" t="s">
        <v>7461</v>
      </c>
      <c r="D23" s="158" t="s">
        <v>484</v>
      </c>
      <c r="E23" s="118"/>
      <c r="F23" s="118"/>
      <c r="G23" s="118"/>
      <c r="H23" s="125">
        <v>2</v>
      </c>
      <c r="I23" s="118"/>
      <c r="J23" s="118"/>
      <c r="K23" s="118"/>
    </row>
    <row r="24" spans="1:11" ht="12.75" customHeight="1">
      <c r="A24" s="118"/>
      <c r="B24" s="118"/>
      <c r="C24" s="126" t="s">
        <v>7462</v>
      </c>
      <c r="D24" s="158" t="s">
        <v>552</v>
      </c>
      <c r="E24" s="118"/>
      <c r="F24" s="118"/>
      <c r="G24" s="118"/>
      <c r="H24" s="125">
        <v>3</v>
      </c>
      <c r="I24" s="118"/>
      <c r="J24" s="118"/>
      <c r="K24" s="118"/>
    </row>
    <row r="25" spans="1:11" ht="12.75" customHeight="1">
      <c r="A25" s="118"/>
      <c r="B25" s="118"/>
      <c r="C25" s="126" t="s">
        <v>7463</v>
      </c>
      <c r="D25" s="158" t="s">
        <v>554</v>
      </c>
      <c r="E25" s="118"/>
      <c r="F25" s="118"/>
      <c r="G25" s="118"/>
      <c r="H25" s="125">
        <v>3</v>
      </c>
      <c r="I25" s="118"/>
      <c r="J25" s="118"/>
      <c r="K25" s="118"/>
    </row>
    <row r="26" spans="1:11" ht="12.75" customHeight="1">
      <c r="A26" s="118"/>
      <c r="B26" s="118"/>
      <c r="C26" s="126" t="s">
        <v>7464</v>
      </c>
      <c r="D26" s="158" t="s">
        <v>556</v>
      </c>
      <c r="E26" s="118"/>
      <c r="F26" s="118"/>
      <c r="G26" s="118"/>
      <c r="H26" s="125">
        <v>3</v>
      </c>
      <c r="I26" s="118"/>
      <c r="J26" s="118"/>
      <c r="K26" s="118"/>
    </row>
    <row r="27" spans="1:11" ht="12.75" customHeight="1">
      <c r="A27" s="118"/>
      <c r="B27" s="118" t="s">
        <v>7465</v>
      </c>
      <c r="C27" s="126" t="s">
        <v>7466</v>
      </c>
      <c r="D27" s="158" t="s">
        <v>574</v>
      </c>
      <c r="E27" s="118" t="s">
        <v>18</v>
      </c>
      <c r="F27" s="118" t="s">
        <v>19</v>
      </c>
      <c r="G27" s="118" t="s">
        <v>20</v>
      </c>
      <c r="H27" s="125">
        <v>2</v>
      </c>
      <c r="I27" s="118"/>
      <c r="J27" s="118"/>
      <c r="K27" s="118"/>
    </row>
    <row r="28" spans="1:11" ht="12.75" customHeight="1">
      <c r="A28" s="118"/>
      <c r="B28" s="118"/>
      <c r="C28" s="126" t="s">
        <v>3180</v>
      </c>
      <c r="D28" s="158" t="s">
        <v>2972</v>
      </c>
      <c r="E28" s="118"/>
      <c r="F28" s="118"/>
      <c r="G28" s="118"/>
      <c r="H28" s="125">
        <v>2</v>
      </c>
      <c r="I28" s="118"/>
      <c r="J28" s="118"/>
      <c r="K28" s="118"/>
    </row>
    <row r="29" spans="1:11" ht="12.75" customHeight="1">
      <c r="A29" s="118"/>
      <c r="B29" s="118"/>
      <c r="C29" s="126" t="s">
        <v>3181</v>
      </c>
      <c r="D29" s="158" t="s">
        <v>2974</v>
      </c>
      <c r="E29" s="118"/>
      <c r="F29" s="118"/>
      <c r="G29" s="118"/>
      <c r="H29" s="125">
        <v>2</v>
      </c>
      <c r="I29" s="118"/>
      <c r="J29" s="118"/>
      <c r="K29" s="118"/>
    </row>
    <row r="30" spans="1:11" ht="12.75" customHeight="1">
      <c r="A30" s="118"/>
      <c r="B30" s="118"/>
      <c r="C30" s="126" t="s">
        <v>3182</v>
      </c>
      <c r="D30" s="158" t="s">
        <v>2976</v>
      </c>
      <c r="E30" s="118"/>
      <c r="F30" s="118"/>
      <c r="G30" s="118"/>
      <c r="H30" s="125">
        <v>2</v>
      </c>
      <c r="I30" s="118"/>
      <c r="J30" s="118"/>
      <c r="K30" s="118"/>
    </row>
    <row r="31" spans="1:11" ht="12.75" customHeight="1">
      <c r="A31" s="118"/>
      <c r="B31" s="118"/>
      <c r="C31" s="126" t="s">
        <v>3183</v>
      </c>
      <c r="D31" s="158" t="s">
        <v>2978</v>
      </c>
      <c r="E31" s="118"/>
      <c r="F31" s="118"/>
      <c r="G31" s="118"/>
      <c r="H31" s="125">
        <v>2</v>
      </c>
      <c r="I31" s="118"/>
      <c r="J31" s="118"/>
      <c r="K31" s="118"/>
    </row>
    <row r="32" spans="1:11" ht="12.75" customHeight="1">
      <c r="A32" s="118"/>
      <c r="B32" s="118"/>
      <c r="C32" s="126" t="s">
        <v>3184</v>
      </c>
      <c r="D32" s="158" t="s">
        <v>2980</v>
      </c>
      <c r="E32" s="118"/>
      <c r="F32" s="118"/>
      <c r="G32" s="118"/>
      <c r="H32" s="125">
        <v>2</v>
      </c>
      <c r="I32" s="118"/>
      <c r="J32" s="118"/>
      <c r="K32" s="118"/>
    </row>
    <row r="33" spans="1:11" ht="12.75" customHeight="1">
      <c r="A33" s="118"/>
      <c r="B33" s="118"/>
      <c r="C33" s="126" t="s">
        <v>3185</v>
      </c>
      <c r="D33" s="158" t="s">
        <v>2982</v>
      </c>
      <c r="E33" s="118"/>
      <c r="F33" s="118"/>
      <c r="G33" s="118"/>
      <c r="H33" s="125">
        <v>2</v>
      </c>
      <c r="I33" s="118"/>
      <c r="J33" s="118"/>
      <c r="K33" s="118"/>
    </row>
    <row r="34" spans="1:11" ht="12.75" customHeight="1">
      <c r="A34" s="118"/>
      <c r="B34" s="118" t="s">
        <v>7447</v>
      </c>
      <c r="C34" s="126" t="s">
        <v>7467</v>
      </c>
      <c r="D34" s="158" t="s">
        <v>462</v>
      </c>
      <c r="E34" s="118" t="s">
        <v>788</v>
      </c>
      <c r="F34" s="118" t="s">
        <v>19</v>
      </c>
      <c r="G34" s="118" t="s">
        <v>20</v>
      </c>
      <c r="H34" s="125">
        <v>1</v>
      </c>
      <c r="I34" s="118"/>
      <c r="J34" s="118"/>
      <c r="K34" s="118"/>
    </row>
    <row r="35" spans="1:11" ht="12.75" customHeight="1">
      <c r="A35" s="118"/>
      <c r="B35" s="118"/>
      <c r="C35" s="126" t="s">
        <v>7468</v>
      </c>
      <c r="D35" s="158" t="s">
        <v>7450</v>
      </c>
      <c r="E35" s="118"/>
      <c r="F35" s="118"/>
      <c r="G35" s="118"/>
      <c r="H35" s="125">
        <v>1</v>
      </c>
      <c r="I35" s="118"/>
      <c r="J35" s="118"/>
      <c r="K35" s="118"/>
    </row>
    <row r="36" spans="1:11" ht="12.75" customHeight="1">
      <c r="A36" s="118"/>
      <c r="B36" s="118"/>
      <c r="C36" s="126" t="s">
        <v>7469</v>
      </c>
      <c r="D36" s="158" t="s">
        <v>7452</v>
      </c>
      <c r="E36" s="118"/>
      <c r="F36" s="118"/>
      <c r="G36" s="118"/>
      <c r="H36" s="125">
        <v>1</v>
      </c>
      <c r="I36" s="118"/>
      <c r="J36" s="118"/>
      <c r="K36" s="118"/>
    </row>
    <row r="37" spans="1:11" ht="12.75" customHeight="1">
      <c r="A37" s="118"/>
      <c r="B37" s="118" t="s">
        <v>7453</v>
      </c>
      <c r="C37" s="126" t="s">
        <v>7470</v>
      </c>
      <c r="D37" s="158" t="s">
        <v>6880</v>
      </c>
      <c r="E37" s="118" t="s">
        <v>788</v>
      </c>
      <c r="F37" s="118" t="s">
        <v>19</v>
      </c>
      <c r="G37" s="118" t="s">
        <v>20</v>
      </c>
      <c r="H37" s="125">
        <v>1</v>
      </c>
      <c r="I37" s="118"/>
      <c r="J37" s="118"/>
      <c r="K37" s="118"/>
    </row>
    <row r="38" spans="1:11" ht="12.75" customHeight="1">
      <c r="A38" s="118"/>
      <c r="B38" s="118"/>
      <c r="C38" s="126" t="s">
        <v>7471</v>
      </c>
      <c r="D38" s="158" t="s">
        <v>3081</v>
      </c>
      <c r="E38" s="118"/>
      <c r="F38" s="118"/>
      <c r="G38" s="118"/>
      <c r="H38" s="125">
        <v>1</v>
      </c>
      <c r="I38" s="118"/>
      <c r="J38" s="118"/>
      <c r="K38" s="118"/>
    </row>
    <row r="39" spans="1:11" ht="12.75" customHeight="1">
      <c r="A39" s="118"/>
      <c r="B39" s="118"/>
      <c r="C39" s="126" t="s">
        <v>7472</v>
      </c>
      <c r="D39" s="158" t="s">
        <v>472</v>
      </c>
      <c r="E39" s="118"/>
      <c r="F39" s="118"/>
      <c r="G39" s="118"/>
      <c r="H39" s="125">
        <v>1</v>
      </c>
      <c r="I39" s="118"/>
      <c r="J39" s="118"/>
      <c r="K39" s="118"/>
    </row>
    <row r="40" spans="1:11" ht="12.75" customHeight="1">
      <c r="A40" s="118"/>
      <c r="B40" s="118"/>
      <c r="C40" s="126" t="s">
        <v>7473</v>
      </c>
      <c r="D40" s="158" t="s">
        <v>3086</v>
      </c>
      <c r="E40" s="118"/>
      <c r="F40" s="118"/>
      <c r="G40" s="118"/>
      <c r="H40" s="125">
        <v>1</v>
      </c>
      <c r="I40" s="118"/>
      <c r="J40" s="118"/>
      <c r="K40" s="118"/>
    </row>
    <row r="41" spans="1:11" ht="12.75" customHeight="1">
      <c r="A41" s="118"/>
      <c r="B41" s="118" t="s">
        <v>7458</v>
      </c>
      <c r="C41" s="126" t="s">
        <v>4718</v>
      </c>
      <c r="D41" s="158" t="s">
        <v>478</v>
      </c>
      <c r="E41" s="118" t="s">
        <v>788</v>
      </c>
      <c r="F41" s="118" t="s">
        <v>19</v>
      </c>
      <c r="G41" s="118" t="s">
        <v>20</v>
      </c>
      <c r="H41" s="125">
        <v>1</v>
      </c>
      <c r="I41" s="118"/>
      <c r="J41" s="118"/>
      <c r="K41" s="118"/>
    </row>
    <row r="42" spans="1:11" ht="12.75" customHeight="1">
      <c r="A42" s="118"/>
      <c r="B42" s="118"/>
      <c r="C42" s="126" t="s">
        <v>7474</v>
      </c>
      <c r="D42" s="158" t="s">
        <v>480</v>
      </c>
      <c r="E42" s="118"/>
      <c r="F42" s="118"/>
      <c r="G42" s="118"/>
      <c r="H42" s="125">
        <v>1</v>
      </c>
      <c r="I42" s="118"/>
      <c r="J42" s="118"/>
      <c r="K42" s="118"/>
    </row>
    <row r="43" spans="1:11" ht="12.75" customHeight="1">
      <c r="A43" s="118"/>
      <c r="B43" s="118"/>
      <c r="C43" s="126" t="s">
        <v>7475</v>
      </c>
      <c r="D43" s="158" t="s">
        <v>482</v>
      </c>
      <c r="E43" s="118"/>
      <c r="F43" s="118"/>
      <c r="G43" s="118"/>
      <c r="H43" s="125">
        <v>1</v>
      </c>
      <c r="I43" s="118"/>
      <c r="J43" s="118"/>
      <c r="K43" s="118"/>
    </row>
    <row r="44" spans="1:11" ht="12.75" customHeight="1">
      <c r="A44" s="118"/>
      <c r="B44" s="118"/>
      <c r="C44" s="126" t="s">
        <v>7476</v>
      </c>
      <c r="D44" s="158" t="s">
        <v>484</v>
      </c>
      <c r="E44" s="118"/>
      <c r="F44" s="118"/>
      <c r="G44" s="118"/>
      <c r="H44" s="125">
        <v>1</v>
      </c>
      <c r="I44" s="118"/>
      <c r="J44" s="118"/>
      <c r="K44" s="118"/>
    </row>
    <row r="45" spans="1:11" ht="12.75" customHeight="1">
      <c r="A45" s="118"/>
      <c r="B45" s="118"/>
      <c r="C45" s="126" t="s">
        <v>7477</v>
      </c>
      <c r="D45" s="158" t="s">
        <v>552</v>
      </c>
      <c r="E45" s="118"/>
      <c r="F45" s="118"/>
      <c r="G45" s="118"/>
      <c r="H45" s="125">
        <v>1</v>
      </c>
      <c r="I45" s="118"/>
      <c r="J45" s="118"/>
      <c r="K45" s="118"/>
    </row>
    <row r="46" spans="1:11" ht="12.75" customHeight="1">
      <c r="A46" s="118"/>
      <c r="B46" s="118"/>
      <c r="C46" s="126" t="s">
        <v>7478</v>
      </c>
      <c r="D46" s="158" t="s">
        <v>554</v>
      </c>
      <c r="E46" s="118"/>
      <c r="F46" s="118"/>
      <c r="G46" s="118"/>
      <c r="H46" s="125">
        <v>1</v>
      </c>
      <c r="I46" s="118"/>
      <c r="J46" s="118"/>
      <c r="K46" s="118"/>
    </row>
    <row r="47" spans="1:11" ht="12.75" customHeight="1">
      <c r="A47" s="118"/>
      <c r="B47" s="118"/>
      <c r="C47" s="126" t="s">
        <v>7479</v>
      </c>
      <c r="D47" s="158" t="s">
        <v>556</v>
      </c>
      <c r="E47" s="118"/>
      <c r="F47" s="118"/>
      <c r="G47" s="118"/>
      <c r="H47" s="125">
        <v>1</v>
      </c>
      <c r="I47" s="118"/>
      <c r="J47" s="118"/>
      <c r="K47" s="118"/>
    </row>
    <row r="48" spans="1:11" ht="12.75" customHeight="1">
      <c r="A48" s="118"/>
      <c r="B48" s="118" t="s">
        <v>7465</v>
      </c>
      <c r="C48" s="126" t="s">
        <v>7480</v>
      </c>
      <c r="D48" s="158" t="s">
        <v>574</v>
      </c>
      <c r="E48" s="118" t="s">
        <v>788</v>
      </c>
      <c r="F48" s="118" t="s">
        <v>19</v>
      </c>
      <c r="G48" s="118" t="s">
        <v>20</v>
      </c>
      <c r="H48" s="125">
        <v>1</v>
      </c>
      <c r="I48" s="118"/>
      <c r="J48" s="118"/>
      <c r="K48" s="118"/>
    </row>
    <row r="49" spans="1:11" ht="12.75" customHeight="1">
      <c r="A49" s="118"/>
      <c r="B49" s="118"/>
      <c r="C49" s="126" t="s">
        <v>3207</v>
      </c>
      <c r="D49" s="158" t="s">
        <v>2972</v>
      </c>
      <c r="E49" s="118"/>
      <c r="F49" s="118"/>
      <c r="G49" s="118"/>
      <c r="H49" s="125">
        <v>1</v>
      </c>
      <c r="I49" s="118"/>
      <c r="J49" s="118"/>
      <c r="K49" s="118"/>
    </row>
    <row r="50" spans="1:11" ht="12.75" customHeight="1">
      <c r="A50" s="118"/>
      <c r="B50" s="118"/>
      <c r="C50" s="126" t="s">
        <v>3208</v>
      </c>
      <c r="D50" s="158" t="s">
        <v>2974</v>
      </c>
      <c r="E50" s="118"/>
      <c r="F50" s="118"/>
      <c r="G50" s="118"/>
      <c r="H50" s="125">
        <v>1</v>
      </c>
      <c r="I50" s="118"/>
      <c r="J50" s="118"/>
      <c r="K50" s="118"/>
    </row>
    <row r="51" spans="1:11" ht="12.75" customHeight="1">
      <c r="A51" s="118"/>
      <c r="B51" s="118"/>
      <c r="C51" s="126" t="s">
        <v>3209</v>
      </c>
      <c r="D51" s="158" t="s">
        <v>2976</v>
      </c>
      <c r="E51" s="118"/>
      <c r="F51" s="118"/>
      <c r="G51" s="118"/>
      <c r="H51" s="125">
        <v>1</v>
      </c>
      <c r="I51" s="118"/>
      <c r="J51" s="118"/>
      <c r="K51" s="118"/>
    </row>
    <row r="52" spans="1:11" ht="12.75" customHeight="1">
      <c r="A52" s="118"/>
      <c r="B52" s="118"/>
      <c r="C52" s="126" t="s">
        <v>3210</v>
      </c>
      <c r="D52" s="158" t="s">
        <v>2978</v>
      </c>
      <c r="E52" s="118"/>
      <c r="F52" s="118"/>
      <c r="G52" s="118"/>
      <c r="H52" s="125">
        <v>1</v>
      </c>
      <c r="I52" s="118"/>
      <c r="J52" s="118"/>
      <c r="K52" s="118"/>
    </row>
    <row r="53" spans="1:11" ht="12.75" customHeight="1">
      <c r="A53" s="118"/>
      <c r="B53" s="118"/>
      <c r="C53" s="126" t="s">
        <v>3211</v>
      </c>
      <c r="D53" s="158" t="s">
        <v>2980</v>
      </c>
      <c r="E53" s="118"/>
      <c r="F53" s="118"/>
      <c r="G53" s="118"/>
      <c r="H53" s="125">
        <v>1</v>
      </c>
      <c r="I53" s="118"/>
      <c r="J53" s="118"/>
      <c r="K53" s="118"/>
    </row>
    <row r="54" spans="1:11" ht="12.75" customHeight="1">
      <c r="A54" s="118"/>
      <c r="B54" s="118"/>
      <c r="C54" s="126" t="s">
        <v>3212</v>
      </c>
      <c r="D54" s="158" t="s">
        <v>2982</v>
      </c>
      <c r="E54" s="118"/>
      <c r="F54" s="118"/>
      <c r="G54" s="118"/>
      <c r="H54" s="125">
        <v>1</v>
      </c>
      <c r="I54" s="118"/>
      <c r="J54" s="118"/>
      <c r="K54" s="118"/>
    </row>
    <row r="55" spans="1:11" ht="12.75" customHeight="1">
      <c r="A55" s="118"/>
      <c r="B55" s="118" t="s">
        <v>7447</v>
      </c>
      <c r="C55" s="126" t="s">
        <v>7481</v>
      </c>
      <c r="D55" s="158" t="s">
        <v>462</v>
      </c>
      <c r="E55" s="118" t="s">
        <v>4728</v>
      </c>
      <c r="F55" s="118" t="s">
        <v>19</v>
      </c>
      <c r="G55" s="118" t="s">
        <v>20</v>
      </c>
      <c r="H55" s="125">
        <v>1</v>
      </c>
      <c r="I55" s="118"/>
      <c r="J55" s="118"/>
      <c r="K55" s="118"/>
    </row>
    <row r="56" spans="1:11" ht="12.75" customHeight="1">
      <c r="A56" s="118"/>
      <c r="B56" s="118"/>
      <c r="C56" s="126" t="s">
        <v>7482</v>
      </c>
      <c r="D56" s="158" t="s">
        <v>7450</v>
      </c>
      <c r="E56" s="118"/>
      <c r="F56" s="118"/>
      <c r="G56" s="118"/>
      <c r="H56" s="125">
        <v>1</v>
      </c>
      <c r="I56" s="118"/>
      <c r="J56" s="118"/>
      <c r="K56" s="118"/>
    </row>
    <row r="57" spans="1:11" ht="12.75" customHeight="1">
      <c r="A57" s="118"/>
      <c r="B57" s="118"/>
      <c r="C57" s="126" t="s">
        <v>7483</v>
      </c>
      <c r="D57" s="158" t="s">
        <v>7452</v>
      </c>
      <c r="E57" s="118"/>
      <c r="F57" s="118"/>
      <c r="G57" s="118"/>
      <c r="H57" s="125">
        <v>1</v>
      </c>
      <c r="I57" s="118"/>
      <c r="J57" s="118"/>
      <c r="K57" s="118"/>
    </row>
    <row r="58" spans="1:11" ht="12.75" customHeight="1">
      <c r="A58" s="118"/>
      <c r="B58" s="118" t="s">
        <v>7453</v>
      </c>
      <c r="C58" s="126" t="s">
        <v>7484</v>
      </c>
      <c r="D58" s="158" t="s">
        <v>6880</v>
      </c>
      <c r="E58" s="118" t="s">
        <v>4728</v>
      </c>
      <c r="F58" s="118" t="s">
        <v>19</v>
      </c>
      <c r="G58" s="118" t="s">
        <v>20</v>
      </c>
      <c r="H58" s="125">
        <v>1</v>
      </c>
      <c r="I58" s="118"/>
      <c r="J58" s="118"/>
      <c r="K58" s="118"/>
    </row>
    <row r="59" spans="1:11" ht="12.75" customHeight="1">
      <c r="A59" s="118"/>
      <c r="B59" s="118"/>
      <c r="C59" s="126" t="s">
        <v>7485</v>
      </c>
      <c r="D59" s="158" t="s">
        <v>3081</v>
      </c>
      <c r="E59" s="118"/>
      <c r="F59" s="118"/>
      <c r="G59" s="118"/>
      <c r="H59" s="125">
        <v>1</v>
      </c>
      <c r="I59" s="118"/>
      <c r="J59" s="118"/>
      <c r="K59" s="118"/>
    </row>
    <row r="60" spans="1:11" ht="12.75" customHeight="1">
      <c r="A60" s="118"/>
      <c r="B60" s="118"/>
      <c r="C60" s="126" t="s">
        <v>7486</v>
      </c>
      <c r="D60" s="158" t="s">
        <v>472</v>
      </c>
      <c r="E60" s="118"/>
      <c r="F60" s="118"/>
      <c r="G60" s="118"/>
      <c r="H60" s="125">
        <v>1</v>
      </c>
      <c r="I60" s="118"/>
      <c r="J60" s="118"/>
      <c r="K60" s="118"/>
    </row>
    <row r="61" spans="1:11" ht="12.75" customHeight="1">
      <c r="A61" s="118"/>
      <c r="B61" s="118"/>
      <c r="C61" s="126" t="s">
        <v>7487</v>
      </c>
      <c r="D61" s="158" t="s">
        <v>3086</v>
      </c>
      <c r="E61" s="118"/>
      <c r="F61" s="118"/>
      <c r="G61" s="118"/>
      <c r="H61" s="125">
        <v>1</v>
      </c>
      <c r="I61" s="118"/>
      <c r="J61" s="118"/>
      <c r="K61" s="118"/>
    </row>
    <row r="62" spans="1:11" ht="12.75" customHeight="1">
      <c r="A62" s="118"/>
      <c r="B62" s="118" t="s">
        <v>7458</v>
      </c>
      <c r="C62" s="126" t="s">
        <v>4727</v>
      </c>
      <c r="D62" s="158" t="s">
        <v>478</v>
      </c>
      <c r="E62" s="118" t="s">
        <v>4728</v>
      </c>
      <c r="F62" s="118" t="s">
        <v>19</v>
      </c>
      <c r="G62" s="118" t="s">
        <v>20</v>
      </c>
      <c r="H62" s="125">
        <v>1</v>
      </c>
      <c r="I62" s="118"/>
      <c r="J62" s="118"/>
      <c r="K62" s="118"/>
    </row>
    <row r="63" spans="1:11" ht="12.75" customHeight="1">
      <c r="A63" s="118"/>
      <c r="B63" s="118"/>
      <c r="C63" s="126" t="s">
        <v>7488</v>
      </c>
      <c r="D63" s="158" t="s">
        <v>480</v>
      </c>
      <c r="E63" s="118"/>
      <c r="F63" s="118"/>
      <c r="G63" s="118"/>
      <c r="H63" s="125">
        <v>1</v>
      </c>
      <c r="I63" s="118"/>
      <c r="J63" s="118"/>
      <c r="K63" s="118"/>
    </row>
    <row r="64" spans="1:11" ht="12.75" customHeight="1">
      <c r="A64" s="118"/>
      <c r="B64" s="118"/>
      <c r="C64" s="126" t="s">
        <v>7489</v>
      </c>
      <c r="D64" s="158" t="s">
        <v>482</v>
      </c>
      <c r="E64" s="118"/>
      <c r="F64" s="118"/>
      <c r="G64" s="118"/>
      <c r="H64" s="125">
        <v>1</v>
      </c>
      <c r="I64" s="118"/>
      <c r="J64" s="118"/>
      <c r="K64" s="118"/>
    </row>
    <row r="65" spans="1:11" ht="12.75" customHeight="1">
      <c r="A65" s="118"/>
      <c r="B65" s="118"/>
      <c r="C65" s="126" t="s">
        <v>7490</v>
      </c>
      <c r="D65" s="158" t="s">
        <v>484</v>
      </c>
      <c r="E65" s="118"/>
      <c r="F65" s="118"/>
      <c r="G65" s="118"/>
      <c r="H65" s="125">
        <v>1</v>
      </c>
      <c r="I65" s="118"/>
      <c r="J65" s="118"/>
      <c r="K65" s="118"/>
    </row>
    <row r="66" spans="1:11" ht="12.75" customHeight="1">
      <c r="A66" s="118"/>
      <c r="B66" s="118"/>
      <c r="C66" s="126" t="s">
        <v>7491</v>
      </c>
      <c r="D66" s="158" t="s">
        <v>552</v>
      </c>
      <c r="E66" s="118"/>
      <c r="F66" s="118"/>
      <c r="G66" s="118"/>
      <c r="H66" s="125">
        <v>1</v>
      </c>
      <c r="I66" s="118"/>
      <c r="J66" s="118"/>
      <c r="K66" s="118"/>
    </row>
    <row r="67" spans="1:11" ht="12.75" customHeight="1">
      <c r="A67" s="118"/>
      <c r="B67" s="118"/>
      <c r="C67" s="126" t="s">
        <v>7492</v>
      </c>
      <c r="D67" s="158" t="s">
        <v>554</v>
      </c>
      <c r="E67" s="118"/>
      <c r="F67" s="118"/>
      <c r="G67" s="118"/>
      <c r="H67" s="125">
        <v>1</v>
      </c>
      <c r="I67" s="118"/>
      <c r="J67" s="118"/>
      <c r="K67" s="118"/>
    </row>
    <row r="68" spans="1:11" ht="12.75" customHeight="1">
      <c r="A68" s="118"/>
      <c r="B68" s="118"/>
      <c r="C68" s="126" t="s">
        <v>7493</v>
      </c>
      <c r="D68" s="158" t="s">
        <v>556</v>
      </c>
      <c r="E68" s="118"/>
      <c r="F68" s="118"/>
      <c r="G68" s="118"/>
      <c r="H68" s="125">
        <v>1</v>
      </c>
      <c r="I68" s="118"/>
      <c r="J68" s="118"/>
      <c r="K68" s="118"/>
    </row>
    <row r="69" spans="1:11" ht="12.75" customHeight="1">
      <c r="A69" s="118"/>
      <c r="B69" s="118" t="s">
        <v>7465</v>
      </c>
      <c r="C69" s="126" t="s">
        <v>7494</v>
      </c>
      <c r="D69" s="158" t="s">
        <v>574</v>
      </c>
      <c r="E69" s="118" t="s">
        <v>4728</v>
      </c>
      <c r="F69" s="118" t="s">
        <v>19</v>
      </c>
      <c r="G69" s="118" t="s">
        <v>20</v>
      </c>
      <c r="H69" s="125">
        <v>1</v>
      </c>
      <c r="I69" s="118"/>
      <c r="J69" s="118"/>
      <c r="K69" s="118"/>
    </row>
    <row r="70" spans="1:11" ht="12.75" customHeight="1">
      <c r="A70" s="118"/>
      <c r="B70" s="118"/>
      <c r="C70" s="126" t="s">
        <v>3213</v>
      </c>
      <c r="D70" s="158" t="s">
        <v>2972</v>
      </c>
      <c r="E70" s="118"/>
      <c r="F70" s="118"/>
      <c r="G70" s="118"/>
      <c r="H70" s="125">
        <v>1</v>
      </c>
      <c r="I70" s="118"/>
      <c r="J70" s="118"/>
      <c r="K70" s="118"/>
    </row>
    <row r="71" spans="1:11" ht="12.75" customHeight="1">
      <c r="A71" s="118"/>
      <c r="B71" s="118"/>
      <c r="C71" s="126" t="s">
        <v>3214</v>
      </c>
      <c r="D71" s="158" t="s">
        <v>2974</v>
      </c>
      <c r="E71" s="118"/>
      <c r="F71" s="118"/>
      <c r="G71" s="118"/>
      <c r="H71" s="125">
        <v>1</v>
      </c>
      <c r="I71" s="118"/>
      <c r="J71" s="118"/>
      <c r="K71" s="118"/>
    </row>
    <row r="72" spans="1:11" ht="12.75" customHeight="1">
      <c r="A72" s="118"/>
      <c r="B72" s="118"/>
      <c r="C72" s="126" t="s">
        <v>3215</v>
      </c>
      <c r="D72" s="158" t="s">
        <v>2976</v>
      </c>
      <c r="E72" s="118"/>
      <c r="F72" s="118"/>
      <c r="G72" s="118"/>
      <c r="H72" s="125">
        <v>1</v>
      </c>
      <c r="I72" s="118"/>
      <c r="J72" s="118"/>
      <c r="K72" s="118"/>
    </row>
    <row r="73" spans="1:11" ht="12.75" customHeight="1">
      <c r="A73" s="118"/>
      <c r="B73" s="118"/>
      <c r="C73" s="126" t="s">
        <v>3216</v>
      </c>
      <c r="D73" s="158" t="s">
        <v>2978</v>
      </c>
      <c r="E73" s="118"/>
      <c r="F73" s="118"/>
      <c r="G73" s="118"/>
      <c r="H73" s="125">
        <v>1</v>
      </c>
      <c r="I73" s="118"/>
      <c r="J73" s="118"/>
      <c r="K73" s="118"/>
    </row>
    <row r="74" spans="1:11" ht="12.75" customHeight="1">
      <c r="A74" s="118"/>
      <c r="B74" s="118"/>
      <c r="C74" s="126" t="s">
        <v>3217</v>
      </c>
      <c r="D74" s="158" t="s">
        <v>2980</v>
      </c>
      <c r="E74" s="118"/>
      <c r="F74" s="118"/>
      <c r="G74" s="118"/>
      <c r="H74" s="125">
        <v>1</v>
      </c>
      <c r="I74" s="118"/>
      <c r="J74" s="118"/>
      <c r="K74" s="118"/>
    </row>
    <row r="75" spans="1:11" ht="12.75" customHeight="1">
      <c r="A75" s="118"/>
      <c r="B75" s="118"/>
      <c r="C75" s="126" t="s">
        <v>3218</v>
      </c>
      <c r="D75" s="158" t="s">
        <v>2982</v>
      </c>
      <c r="E75" s="118"/>
      <c r="F75" s="118"/>
      <c r="G75" s="118"/>
      <c r="H75" s="125">
        <v>1</v>
      </c>
      <c r="I75" s="118"/>
      <c r="J75" s="118"/>
      <c r="K75" s="118"/>
    </row>
    <row r="76" spans="1:11" ht="12.75" customHeight="1">
      <c r="A76" s="118"/>
      <c r="B76" s="118" t="s">
        <v>7447</v>
      </c>
      <c r="C76" s="126" t="s">
        <v>7495</v>
      </c>
      <c r="D76" s="158" t="s">
        <v>462</v>
      </c>
      <c r="E76" s="118" t="s">
        <v>3082</v>
      </c>
      <c r="F76" s="118" t="s">
        <v>19</v>
      </c>
      <c r="G76" s="118" t="s">
        <v>20</v>
      </c>
      <c r="H76" s="125">
        <v>1</v>
      </c>
      <c r="I76" s="118"/>
      <c r="J76" s="118"/>
      <c r="K76" s="118"/>
    </row>
    <row r="77" spans="1:11" ht="12.75" customHeight="1">
      <c r="A77" s="118"/>
      <c r="B77" s="118"/>
      <c r="C77" s="126" t="s">
        <v>7496</v>
      </c>
      <c r="D77" s="158" t="s">
        <v>7450</v>
      </c>
      <c r="E77" s="118"/>
      <c r="F77" s="118"/>
      <c r="G77" s="118"/>
      <c r="H77" s="125">
        <v>1</v>
      </c>
      <c r="I77" s="118"/>
      <c r="J77" s="118"/>
      <c r="K77" s="118"/>
    </row>
    <row r="78" spans="1:11" ht="12.75" customHeight="1">
      <c r="A78" s="118"/>
      <c r="B78" s="118"/>
      <c r="C78" s="126" t="s">
        <v>7497</v>
      </c>
      <c r="D78" s="158" t="s">
        <v>7452</v>
      </c>
      <c r="E78" s="118"/>
      <c r="F78" s="118"/>
      <c r="G78" s="118"/>
      <c r="H78" s="125">
        <v>1</v>
      </c>
      <c r="I78" s="118"/>
      <c r="J78" s="118"/>
      <c r="K78" s="118"/>
    </row>
    <row r="79" spans="1:11" ht="12.75" customHeight="1">
      <c r="A79" s="118"/>
      <c r="B79" s="118" t="s">
        <v>7453</v>
      </c>
      <c r="C79" s="126" t="s">
        <v>7498</v>
      </c>
      <c r="D79" s="158" t="s">
        <v>6880</v>
      </c>
      <c r="E79" s="118" t="s">
        <v>3082</v>
      </c>
      <c r="F79" s="118" t="s">
        <v>19</v>
      </c>
      <c r="G79" s="118" t="s">
        <v>20</v>
      </c>
      <c r="H79" s="125">
        <v>1</v>
      </c>
      <c r="I79" s="118"/>
      <c r="J79" s="118"/>
      <c r="K79" s="118"/>
    </row>
    <row r="80" spans="1:11" ht="12.75" customHeight="1">
      <c r="A80" s="118"/>
      <c r="B80" s="118"/>
      <c r="C80" s="126" t="s">
        <v>7499</v>
      </c>
      <c r="D80" s="158" t="s">
        <v>3081</v>
      </c>
      <c r="E80" s="118"/>
      <c r="F80" s="118"/>
      <c r="G80" s="118"/>
      <c r="H80" s="125">
        <v>1</v>
      </c>
      <c r="I80" s="118"/>
      <c r="J80" s="118"/>
      <c r="K80" s="118"/>
    </row>
    <row r="81" spans="1:11" ht="12.75" customHeight="1">
      <c r="A81" s="118"/>
      <c r="B81" s="118"/>
      <c r="C81" s="126" t="s">
        <v>7500</v>
      </c>
      <c r="D81" s="158" t="s">
        <v>472</v>
      </c>
      <c r="E81" s="118"/>
      <c r="F81" s="118"/>
      <c r="G81" s="118"/>
      <c r="H81" s="125">
        <v>1</v>
      </c>
      <c r="I81" s="118"/>
      <c r="J81" s="118"/>
      <c r="K81" s="118"/>
    </row>
    <row r="82" spans="1:11" ht="12.75" customHeight="1">
      <c r="A82" s="118"/>
      <c r="B82" s="118"/>
      <c r="C82" s="126" t="s">
        <v>7501</v>
      </c>
      <c r="D82" s="158" t="s">
        <v>3086</v>
      </c>
      <c r="E82" s="118"/>
      <c r="F82" s="118"/>
      <c r="G82" s="118"/>
      <c r="H82" s="125">
        <v>1</v>
      </c>
      <c r="I82" s="118"/>
      <c r="J82" s="118"/>
      <c r="K82" s="118"/>
    </row>
    <row r="83" spans="1:11" ht="12.75" customHeight="1">
      <c r="A83" s="118"/>
      <c r="B83" s="118" t="s">
        <v>7458</v>
      </c>
      <c r="C83" s="126" t="s">
        <v>4737</v>
      </c>
      <c r="D83" s="158" t="s">
        <v>478</v>
      </c>
      <c r="E83" s="118" t="s">
        <v>3082</v>
      </c>
      <c r="F83" s="118" t="s">
        <v>19</v>
      </c>
      <c r="G83" s="118" t="s">
        <v>20</v>
      </c>
      <c r="H83" s="125">
        <v>1</v>
      </c>
      <c r="I83" s="118"/>
      <c r="J83" s="118"/>
      <c r="K83" s="118"/>
    </row>
    <row r="84" spans="1:11" ht="12.75" customHeight="1">
      <c r="A84" s="118"/>
      <c r="B84" s="118"/>
      <c r="C84" s="126" t="s">
        <v>7502</v>
      </c>
      <c r="D84" s="158" t="s">
        <v>480</v>
      </c>
      <c r="E84" s="118"/>
      <c r="F84" s="118"/>
      <c r="G84" s="118"/>
      <c r="H84" s="125">
        <v>1</v>
      </c>
      <c r="I84" s="118"/>
      <c r="J84" s="118"/>
      <c r="K84" s="118"/>
    </row>
    <row r="85" spans="1:11" ht="12.75" customHeight="1">
      <c r="A85" s="118"/>
      <c r="B85" s="118"/>
      <c r="C85" s="126" t="s">
        <v>7503</v>
      </c>
      <c r="D85" s="158" t="s">
        <v>482</v>
      </c>
      <c r="E85" s="118"/>
      <c r="F85" s="118"/>
      <c r="G85" s="118"/>
      <c r="H85" s="125">
        <v>1</v>
      </c>
      <c r="I85" s="118"/>
      <c r="J85" s="118"/>
      <c r="K85" s="118"/>
    </row>
    <row r="86" spans="1:11" ht="12.75" customHeight="1">
      <c r="A86" s="118"/>
      <c r="B86" s="118"/>
      <c r="C86" s="126" t="s">
        <v>7504</v>
      </c>
      <c r="D86" s="158" t="s">
        <v>484</v>
      </c>
      <c r="E86" s="118"/>
      <c r="F86" s="118"/>
      <c r="G86" s="118"/>
      <c r="H86" s="125">
        <v>1</v>
      </c>
      <c r="I86" s="118"/>
      <c r="J86" s="118"/>
      <c r="K86" s="118"/>
    </row>
    <row r="87" spans="1:11" ht="12.75" customHeight="1">
      <c r="A87" s="118"/>
      <c r="B87" s="118"/>
      <c r="C87" s="126" t="s">
        <v>7505</v>
      </c>
      <c r="D87" s="158" t="s">
        <v>552</v>
      </c>
      <c r="E87" s="118"/>
      <c r="F87" s="118"/>
      <c r="G87" s="118"/>
      <c r="H87" s="125">
        <v>1</v>
      </c>
      <c r="I87" s="118"/>
      <c r="J87" s="118"/>
      <c r="K87" s="118"/>
    </row>
    <row r="88" spans="1:11" ht="12.75" customHeight="1">
      <c r="A88" s="118"/>
      <c r="B88" s="118"/>
      <c r="C88" s="126" t="s">
        <v>7506</v>
      </c>
      <c r="D88" s="158" t="s">
        <v>554</v>
      </c>
      <c r="E88" s="118"/>
      <c r="F88" s="118"/>
      <c r="G88" s="118"/>
      <c r="H88" s="125">
        <v>1</v>
      </c>
      <c r="I88" s="118"/>
      <c r="J88" s="118"/>
      <c r="K88" s="118"/>
    </row>
    <row r="89" spans="1:11" ht="12.75" customHeight="1">
      <c r="A89" s="118"/>
      <c r="B89" s="118"/>
      <c r="C89" s="126" t="s">
        <v>7507</v>
      </c>
      <c r="D89" s="158" t="s">
        <v>556</v>
      </c>
      <c r="E89" s="118"/>
      <c r="F89" s="118"/>
      <c r="G89" s="118"/>
      <c r="H89" s="125">
        <v>1</v>
      </c>
      <c r="I89" s="118"/>
      <c r="J89" s="118"/>
      <c r="K89" s="118"/>
    </row>
    <row r="90" spans="1:11" ht="12.75" customHeight="1">
      <c r="A90" s="118"/>
      <c r="B90" s="118" t="s">
        <v>7465</v>
      </c>
      <c r="C90" s="126" t="s">
        <v>7508</v>
      </c>
      <c r="D90" s="158" t="s">
        <v>574</v>
      </c>
      <c r="E90" s="118" t="s">
        <v>3082</v>
      </c>
      <c r="F90" s="118" t="s">
        <v>19</v>
      </c>
      <c r="G90" s="118" t="s">
        <v>20</v>
      </c>
      <c r="H90" s="125">
        <v>1</v>
      </c>
      <c r="I90" s="118"/>
      <c r="J90" s="118"/>
      <c r="K90" s="118"/>
    </row>
    <row r="91" spans="1:11" ht="12.75" customHeight="1">
      <c r="A91" s="118"/>
      <c r="B91" s="118"/>
      <c r="C91" s="126" t="s">
        <v>3240</v>
      </c>
      <c r="D91" s="158" t="s">
        <v>2972</v>
      </c>
      <c r="E91" s="118"/>
      <c r="F91" s="118"/>
      <c r="G91" s="118"/>
      <c r="H91" s="125">
        <v>1</v>
      </c>
      <c r="I91" s="118"/>
      <c r="J91" s="118"/>
      <c r="K91" s="118"/>
    </row>
    <row r="92" spans="1:11" ht="12.75" customHeight="1">
      <c r="A92" s="118"/>
      <c r="B92" s="118"/>
      <c r="C92" s="126" t="s">
        <v>3241</v>
      </c>
      <c r="D92" s="158" t="s">
        <v>2974</v>
      </c>
      <c r="E92" s="118"/>
      <c r="F92" s="118"/>
      <c r="G92" s="118"/>
      <c r="H92" s="125">
        <v>1</v>
      </c>
      <c r="I92" s="118"/>
      <c r="J92" s="118"/>
      <c r="K92" s="118"/>
    </row>
    <row r="93" spans="1:11" ht="12.75" customHeight="1">
      <c r="A93" s="118"/>
      <c r="B93" s="118"/>
      <c r="C93" s="126" t="s">
        <v>3242</v>
      </c>
      <c r="D93" s="158" t="s">
        <v>2976</v>
      </c>
      <c r="E93" s="118"/>
      <c r="F93" s="118"/>
      <c r="G93" s="118"/>
      <c r="H93" s="125">
        <v>1</v>
      </c>
      <c r="I93" s="118"/>
      <c r="J93" s="118"/>
      <c r="K93" s="118"/>
    </row>
    <row r="94" spans="1:11" ht="12.75" customHeight="1">
      <c r="A94" s="118"/>
      <c r="B94" s="118"/>
      <c r="C94" s="126" t="s">
        <v>3243</v>
      </c>
      <c r="D94" s="158" t="s">
        <v>2978</v>
      </c>
      <c r="E94" s="118"/>
      <c r="F94" s="118"/>
      <c r="G94" s="118"/>
      <c r="H94" s="125">
        <v>1</v>
      </c>
      <c r="I94" s="118"/>
      <c r="J94" s="118"/>
      <c r="K94" s="118"/>
    </row>
    <row r="95" spans="1:11" ht="12.75" customHeight="1">
      <c r="A95" s="118"/>
      <c r="B95" s="118"/>
      <c r="C95" s="126" t="s">
        <v>3244</v>
      </c>
      <c r="D95" s="158" t="s">
        <v>2980</v>
      </c>
      <c r="E95" s="118"/>
      <c r="F95" s="118"/>
      <c r="G95" s="118"/>
      <c r="H95" s="125">
        <v>1</v>
      </c>
      <c r="I95" s="118"/>
      <c r="J95" s="118"/>
      <c r="K95" s="118"/>
    </row>
    <row r="96" spans="1:11" ht="12.75" customHeight="1">
      <c r="A96" s="118"/>
      <c r="B96" s="118"/>
      <c r="C96" s="126" t="s">
        <v>3245</v>
      </c>
      <c r="D96" s="158" t="s">
        <v>2982</v>
      </c>
      <c r="E96" s="118"/>
      <c r="F96" s="118"/>
      <c r="G96" s="118"/>
      <c r="H96" s="125">
        <v>1</v>
      </c>
      <c r="I96" s="118"/>
      <c r="J96" s="118"/>
      <c r="K96" s="118"/>
    </row>
    <row r="97" spans="1:11" ht="12.75" customHeight="1">
      <c r="A97" s="118"/>
      <c r="B97" s="118" t="s">
        <v>7447</v>
      </c>
      <c r="C97" s="158" t="s">
        <v>7509</v>
      </c>
      <c r="D97" s="158" t="s">
        <v>462</v>
      </c>
      <c r="E97" s="118" t="s">
        <v>18</v>
      </c>
      <c r="F97" s="118" t="s">
        <v>789</v>
      </c>
      <c r="G97" s="118" t="s">
        <v>20</v>
      </c>
      <c r="H97" s="125">
        <v>2</v>
      </c>
      <c r="I97" s="118"/>
      <c r="J97" s="118"/>
      <c r="K97" s="118"/>
    </row>
    <row r="98" spans="1:11" ht="12.75" customHeight="1">
      <c r="A98" s="118"/>
      <c r="B98" s="118"/>
      <c r="C98" s="158" t="s">
        <v>7510</v>
      </c>
      <c r="D98" s="158" t="s">
        <v>7450</v>
      </c>
      <c r="E98" s="118"/>
      <c r="F98" s="118"/>
      <c r="G98" s="118"/>
      <c r="H98" s="125">
        <v>2</v>
      </c>
      <c r="I98" s="118"/>
      <c r="J98" s="118"/>
      <c r="K98" s="118"/>
    </row>
    <row r="99" spans="1:11" ht="12.75" customHeight="1">
      <c r="A99" s="118"/>
      <c r="B99" s="118"/>
      <c r="C99" s="158" t="s">
        <v>7511</v>
      </c>
      <c r="D99" s="158" t="s">
        <v>7452</v>
      </c>
      <c r="E99" s="118"/>
      <c r="F99" s="118"/>
      <c r="G99" s="118"/>
      <c r="H99" s="125">
        <v>2</v>
      </c>
      <c r="I99" s="118"/>
      <c r="J99" s="118"/>
      <c r="K99" s="118"/>
    </row>
    <row r="100" spans="1:11" ht="12.75" customHeight="1">
      <c r="A100" s="118"/>
      <c r="B100" s="118" t="s">
        <v>7453</v>
      </c>
      <c r="C100" s="158" t="s">
        <v>7512</v>
      </c>
      <c r="D100" s="158" t="s">
        <v>6880</v>
      </c>
      <c r="E100" s="118" t="s">
        <v>18</v>
      </c>
      <c r="F100" s="118" t="s">
        <v>789</v>
      </c>
      <c r="G100" s="118" t="s">
        <v>20</v>
      </c>
      <c r="H100" s="125">
        <v>2</v>
      </c>
      <c r="I100" s="118"/>
      <c r="J100" s="118"/>
      <c r="K100" s="118"/>
    </row>
    <row r="101" spans="1:11" ht="12.75" customHeight="1">
      <c r="A101" s="118"/>
      <c r="B101" s="118"/>
      <c r="C101" s="158" t="s">
        <v>7513</v>
      </c>
      <c r="D101" s="158" t="s">
        <v>3081</v>
      </c>
      <c r="E101" s="118"/>
      <c r="F101" s="118"/>
      <c r="G101" s="118"/>
      <c r="H101" s="125">
        <v>2</v>
      </c>
      <c r="I101" s="118"/>
      <c r="J101" s="118"/>
      <c r="K101" s="118"/>
    </row>
    <row r="102" spans="1:11" ht="12.75" customHeight="1">
      <c r="A102" s="118"/>
      <c r="B102" s="118"/>
      <c r="C102" s="158" t="s">
        <v>7514</v>
      </c>
      <c r="D102" s="158" t="s">
        <v>472</v>
      </c>
      <c r="E102" s="118"/>
      <c r="F102" s="118"/>
      <c r="G102" s="118"/>
      <c r="H102" s="125">
        <v>2</v>
      </c>
      <c r="I102" s="118"/>
      <c r="J102" s="118"/>
      <c r="K102" s="118"/>
    </row>
    <row r="103" spans="1:11" ht="12.75" customHeight="1">
      <c r="A103" s="118"/>
      <c r="B103" s="118"/>
      <c r="C103" s="158" t="s">
        <v>7515</v>
      </c>
      <c r="D103" s="158" t="s">
        <v>3086</v>
      </c>
      <c r="E103" s="118"/>
      <c r="F103" s="118"/>
      <c r="G103" s="118"/>
      <c r="H103" s="125">
        <v>2</v>
      </c>
      <c r="I103" s="118"/>
      <c r="J103" s="118"/>
      <c r="K103" s="118"/>
    </row>
    <row r="104" spans="1:11" ht="12.75" customHeight="1">
      <c r="A104" s="118"/>
      <c r="B104" s="118" t="s">
        <v>7458</v>
      </c>
      <c r="C104" s="158" t="s">
        <v>7516</v>
      </c>
      <c r="D104" s="158" t="s">
        <v>478</v>
      </c>
      <c r="E104" s="118" t="s">
        <v>18</v>
      </c>
      <c r="F104" s="118" t="s">
        <v>789</v>
      </c>
      <c r="G104" s="118" t="s">
        <v>20</v>
      </c>
      <c r="H104" s="125">
        <v>2</v>
      </c>
      <c r="I104" s="118"/>
      <c r="J104" s="118"/>
      <c r="K104" s="118"/>
    </row>
    <row r="105" spans="1:11" ht="12.75" customHeight="1">
      <c r="A105" s="118"/>
      <c r="B105" s="118"/>
      <c r="C105" s="158" t="s">
        <v>7517</v>
      </c>
      <c r="D105" s="158" t="s">
        <v>480</v>
      </c>
      <c r="E105" s="118"/>
      <c r="F105" s="118"/>
      <c r="G105" s="118"/>
      <c r="H105" s="125">
        <v>2</v>
      </c>
      <c r="I105" s="118"/>
      <c r="J105" s="118"/>
      <c r="K105" s="118"/>
    </row>
    <row r="106" spans="1:11" ht="12.75" customHeight="1">
      <c r="A106" s="118"/>
      <c r="B106" s="118"/>
      <c r="C106" s="158" t="s">
        <v>7518</v>
      </c>
      <c r="D106" s="158" t="s">
        <v>482</v>
      </c>
      <c r="E106" s="118"/>
      <c r="F106" s="118"/>
      <c r="G106" s="118"/>
      <c r="H106" s="125">
        <v>2</v>
      </c>
      <c r="I106" s="118"/>
      <c r="J106" s="118"/>
      <c r="K106" s="118"/>
    </row>
    <row r="107" spans="1:11" ht="12.75" customHeight="1">
      <c r="A107" s="118"/>
      <c r="B107" s="118"/>
      <c r="C107" s="158" t="s">
        <v>7519</v>
      </c>
      <c r="D107" s="158" t="s">
        <v>484</v>
      </c>
      <c r="E107" s="118"/>
      <c r="F107" s="118"/>
      <c r="G107" s="118"/>
      <c r="H107" s="125">
        <v>2</v>
      </c>
      <c r="I107" s="118"/>
      <c r="J107" s="118"/>
      <c r="K107" s="118"/>
    </row>
    <row r="108" spans="1:11" ht="12.75" customHeight="1">
      <c r="A108" s="118"/>
      <c r="B108" s="118" t="s">
        <v>7465</v>
      </c>
      <c r="C108" s="126" t="s">
        <v>7520</v>
      </c>
      <c r="D108" s="126" t="s">
        <v>574</v>
      </c>
      <c r="E108" s="118" t="s">
        <v>18</v>
      </c>
      <c r="F108" s="118" t="s">
        <v>789</v>
      </c>
      <c r="G108" s="118" t="s">
        <v>20</v>
      </c>
      <c r="H108" s="125">
        <v>2</v>
      </c>
      <c r="I108" s="118"/>
      <c r="J108" s="118"/>
      <c r="K108" s="118"/>
    </row>
    <row r="109" spans="1:11" ht="12.75" customHeight="1">
      <c r="A109" s="118"/>
      <c r="B109" s="118"/>
      <c r="C109" s="126" t="s">
        <v>7521</v>
      </c>
      <c r="D109" s="126" t="s">
        <v>2972</v>
      </c>
      <c r="E109" s="118"/>
      <c r="F109" s="118"/>
      <c r="G109" s="118"/>
      <c r="H109" s="125">
        <v>2</v>
      </c>
      <c r="I109" s="118"/>
      <c r="J109" s="118"/>
      <c r="K109" s="118"/>
    </row>
    <row r="110" spans="1:11" ht="12.75" customHeight="1">
      <c r="A110" s="118"/>
      <c r="B110" s="118"/>
      <c r="C110" s="126" t="s">
        <v>7522</v>
      </c>
      <c r="D110" s="126" t="s">
        <v>2974</v>
      </c>
      <c r="E110" s="118"/>
      <c r="F110" s="118"/>
      <c r="G110" s="118"/>
      <c r="H110" s="125">
        <v>2</v>
      </c>
      <c r="I110" s="118"/>
      <c r="J110" s="118"/>
      <c r="K110" s="118"/>
    </row>
    <row r="111" spans="1:11" ht="12.75" customHeight="1">
      <c r="A111" s="118"/>
      <c r="B111" s="118"/>
      <c r="C111" s="126" t="s">
        <v>7523</v>
      </c>
      <c r="D111" s="126" t="s">
        <v>2976</v>
      </c>
      <c r="E111" s="118"/>
      <c r="F111" s="118"/>
      <c r="G111" s="118"/>
      <c r="H111" s="125">
        <v>2</v>
      </c>
      <c r="I111" s="118"/>
      <c r="J111" s="118"/>
      <c r="K111" s="118"/>
    </row>
    <row r="112" spans="1:11" ht="12.75" customHeight="1">
      <c r="A112" s="118"/>
      <c r="B112" s="118"/>
      <c r="C112" s="126" t="s">
        <v>7524</v>
      </c>
      <c r="D112" s="126" t="s">
        <v>2978</v>
      </c>
      <c r="E112" s="118"/>
      <c r="F112" s="118"/>
      <c r="G112" s="118"/>
      <c r="H112" s="125">
        <v>2</v>
      </c>
      <c r="I112" s="118"/>
      <c r="J112" s="118"/>
      <c r="K112" s="118"/>
    </row>
    <row r="113" spans="1:11" ht="12.75" customHeight="1">
      <c r="A113" s="118"/>
      <c r="B113" s="118"/>
      <c r="C113" s="126" t="s">
        <v>7525</v>
      </c>
      <c r="D113" s="126" t="s">
        <v>2980</v>
      </c>
      <c r="E113" s="118"/>
      <c r="F113" s="118"/>
      <c r="G113" s="118"/>
      <c r="H113" s="125">
        <v>2</v>
      </c>
      <c r="I113" s="118"/>
      <c r="J113" s="118"/>
      <c r="K113" s="118"/>
    </row>
    <row r="114" spans="1:11" ht="12.75" customHeight="1">
      <c r="A114" s="118"/>
      <c r="B114" s="118"/>
      <c r="C114" s="126" t="s">
        <v>7526</v>
      </c>
      <c r="D114" s="126" t="s">
        <v>2982</v>
      </c>
      <c r="E114" s="118"/>
      <c r="F114" s="118"/>
      <c r="G114" s="118"/>
      <c r="H114" s="125">
        <v>2</v>
      </c>
      <c r="I114" s="118"/>
      <c r="J114" s="118"/>
      <c r="K114" s="118"/>
    </row>
    <row r="115" spans="1:11" ht="12.75" customHeight="1">
      <c r="A115" s="118"/>
      <c r="B115" s="118" t="s">
        <v>7447</v>
      </c>
      <c r="C115" s="158" t="s">
        <v>7527</v>
      </c>
      <c r="D115" s="158" t="s">
        <v>462</v>
      </c>
      <c r="E115" s="118" t="s">
        <v>788</v>
      </c>
      <c r="F115" s="118" t="s">
        <v>789</v>
      </c>
      <c r="G115" s="118" t="s">
        <v>20</v>
      </c>
      <c r="H115" s="125">
        <v>1</v>
      </c>
      <c r="I115" s="118"/>
      <c r="J115" s="118"/>
      <c r="K115" s="118"/>
    </row>
    <row r="116" spans="1:11" ht="12.75" customHeight="1">
      <c r="A116" s="118"/>
      <c r="B116" s="118"/>
      <c r="C116" s="158" t="s">
        <v>7528</v>
      </c>
      <c r="D116" s="158" t="s">
        <v>7450</v>
      </c>
      <c r="E116" s="118"/>
      <c r="F116" s="118"/>
      <c r="G116" s="118"/>
      <c r="H116" s="125">
        <v>1</v>
      </c>
      <c r="I116" s="118"/>
      <c r="J116" s="118"/>
      <c r="K116" s="118"/>
    </row>
    <row r="117" spans="1:11" ht="12.75" customHeight="1">
      <c r="A117" s="118"/>
      <c r="B117" s="118"/>
      <c r="C117" s="158" t="s">
        <v>7529</v>
      </c>
      <c r="D117" s="158" t="s">
        <v>7452</v>
      </c>
      <c r="E117" s="118"/>
      <c r="F117" s="118"/>
      <c r="G117" s="118"/>
      <c r="H117" s="125">
        <v>1</v>
      </c>
      <c r="I117" s="118"/>
      <c r="J117" s="118"/>
      <c r="K117" s="118"/>
    </row>
    <row r="118" spans="1:11" ht="12.75" customHeight="1">
      <c r="A118" s="118"/>
      <c r="B118" s="118" t="s">
        <v>7453</v>
      </c>
      <c r="C118" s="158" t="s">
        <v>7530</v>
      </c>
      <c r="D118" s="158" t="s">
        <v>6880</v>
      </c>
      <c r="E118" s="118" t="s">
        <v>788</v>
      </c>
      <c r="F118" s="118" t="s">
        <v>789</v>
      </c>
      <c r="G118" s="118" t="s">
        <v>20</v>
      </c>
      <c r="H118" s="125">
        <v>1</v>
      </c>
      <c r="I118" s="118"/>
      <c r="J118" s="118"/>
      <c r="K118" s="118"/>
    </row>
    <row r="119" spans="1:11" ht="12.75" customHeight="1">
      <c r="A119" s="118"/>
      <c r="B119" s="118"/>
      <c r="C119" s="158" t="s">
        <v>7531</v>
      </c>
      <c r="D119" s="158" t="s">
        <v>3081</v>
      </c>
      <c r="E119" s="118"/>
      <c r="F119" s="118"/>
      <c r="G119" s="118"/>
      <c r="H119" s="125">
        <v>1</v>
      </c>
      <c r="I119" s="118"/>
      <c r="J119" s="118"/>
      <c r="K119" s="118"/>
    </row>
    <row r="120" spans="1:11" ht="12.75" customHeight="1">
      <c r="A120" s="118"/>
      <c r="B120" s="118"/>
      <c r="C120" s="158" t="s">
        <v>7532</v>
      </c>
      <c r="D120" s="158" t="s">
        <v>472</v>
      </c>
      <c r="E120" s="118"/>
      <c r="F120" s="118"/>
      <c r="G120" s="118"/>
      <c r="H120" s="125">
        <v>1</v>
      </c>
      <c r="I120" s="118"/>
      <c r="J120" s="118"/>
      <c r="K120" s="118"/>
    </row>
    <row r="121" spans="1:11" ht="12.75" customHeight="1">
      <c r="A121" s="118"/>
      <c r="B121" s="118"/>
      <c r="C121" s="158" t="s">
        <v>7533</v>
      </c>
      <c r="D121" s="158" t="s">
        <v>3086</v>
      </c>
      <c r="E121" s="118"/>
      <c r="F121" s="118"/>
      <c r="G121" s="118"/>
      <c r="H121" s="125">
        <v>1</v>
      </c>
      <c r="I121" s="118"/>
      <c r="J121" s="118"/>
      <c r="K121" s="118"/>
    </row>
    <row r="122" spans="1:11" ht="12.75" customHeight="1">
      <c r="A122" s="118"/>
      <c r="B122" s="118" t="s">
        <v>7458</v>
      </c>
      <c r="C122" s="158" t="s">
        <v>7534</v>
      </c>
      <c r="D122" s="158" t="s">
        <v>478</v>
      </c>
      <c r="E122" s="118" t="s">
        <v>788</v>
      </c>
      <c r="F122" s="118" t="s">
        <v>789</v>
      </c>
      <c r="G122" s="118" t="s">
        <v>20</v>
      </c>
      <c r="H122" s="125">
        <v>1</v>
      </c>
      <c r="I122" s="118"/>
      <c r="J122" s="118"/>
      <c r="K122" s="118"/>
    </row>
    <row r="123" spans="1:11" ht="12.75" customHeight="1">
      <c r="A123" s="118"/>
      <c r="B123" s="118"/>
      <c r="C123" s="158" t="s">
        <v>7535</v>
      </c>
      <c r="D123" s="158" t="s">
        <v>480</v>
      </c>
      <c r="E123" s="118"/>
      <c r="F123" s="118"/>
      <c r="G123" s="118"/>
      <c r="H123" s="125">
        <v>1</v>
      </c>
      <c r="I123" s="118"/>
      <c r="J123" s="118"/>
      <c r="K123" s="118"/>
    </row>
    <row r="124" spans="1:11" ht="12.75" customHeight="1">
      <c r="A124" s="118"/>
      <c r="B124" s="118"/>
      <c r="C124" s="158" t="s">
        <v>7536</v>
      </c>
      <c r="D124" s="158" t="s">
        <v>482</v>
      </c>
      <c r="E124" s="118"/>
      <c r="F124" s="118"/>
      <c r="G124" s="118"/>
      <c r="H124" s="125">
        <v>1</v>
      </c>
      <c r="I124" s="118"/>
      <c r="J124" s="118"/>
      <c r="K124" s="118"/>
    </row>
    <row r="125" spans="1:11" ht="12.75" customHeight="1">
      <c r="A125" s="118"/>
      <c r="B125" s="118"/>
      <c r="C125" s="158" t="s">
        <v>7537</v>
      </c>
      <c r="D125" s="158" t="s">
        <v>484</v>
      </c>
      <c r="E125" s="118"/>
      <c r="F125" s="118"/>
      <c r="G125" s="118"/>
      <c r="H125" s="125">
        <v>1</v>
      </c>
      <c r="I125" s="118"/>
      <c r="J125" s="118"/>
      <c r="K125" s="118"/>
    </row>
    <row r="126" spans="1:11" ht="12.75" customHeight="1">
      <c r="A126" s="118"/>
      <c r="B126" s="118" t="s">
        <v>7465</v>
      </c>
      <c r="C126" s="126" t="s">
        <v>7538</v>
      </c>
      <c r="D126" s="126" t="s">
        <v>574</v>
      </c>
      <c r="E126" s="118" t="s">
        <v>788</v>
      </c>
      <c r="F126" s="118" t="s">
        <v>789</v>
      </c>
      <c r="G126" s="118" t="s">
        <v>20</v>
      </c>
      <c r="H126" s="125">
        <v>1</v>
      </c>
      <c r="I126" s="118"/>
      <c r="J126" s="118"/>
      <c r="K126" s="118"/>
    </row>
    <row r="127" spans="1:11" ht="12.75" customHeight="1">
      <c r="A127" s="118"/>
      <c r="B127" s="118"/>
      <c r="C127" s="126" t="s">
        <v>7539</v>
      </c>
      <c r="D127" s="126" t="s">
        <v>2972</v>
      </c>
      <c r="E127" s="118"/>
      <c r="F127" s="118"/>
      <c r="G127" s="118"/>
      <c r="H127" s="125">
        <v>1</v>
      </c>
      <c r="I127" s="118"/>
      <c r="J127" s="118"/>
      <c r="K127" s="118"/>
    </row>
    <row r="128" spans="1:11" ht="12.75" customHeight="1">
      <c r="A128" s="118"/>
      <c r="B128" s="118"/>
      <c r="C128" s="126" t="s">
        <v>7540</v>
      </c>
      <c r="D128" s="126" t="s">
        <v>2974</v>
      </c>
      <c r="E128" s="118"/>
      <c r="F128" s="118"/>
      <c r="G128" s="118"/>
      <c r="H128" s="125">
        <v>1</v>
      </c>
      <c r="I128" s="118"/>
      <c r="J128" s="118"/>
      <c r="K128" s="118"/>
    </row>
    <row r="129" spans="1:11" ht="12.75" customHeight="1">
      <c r="A129" s="118"/>
      <c r="B129" s="118"/>
      <c r="C129" s="126" t="s">
        <v>7541</v>
      </c>
      <c r="D129" s="126" t="s">
        <v>2976</v>
      </c>
      <c r="E129" s="118"/>
      <c r="F129" s="118"/>
      <c r="G129" s="118"/>
      <c r="H129" s="125">
        <v>1</v>
      </c>
      <c r="I129" s="118"/>
      <c r="J129" s="118"/>
      <c r="K129" s="118"/>
    </row>
    <row r="130" spans="1:11" ht="12.75" customHeight="1">
      <c r="A130" s="118"/>
      <c r="B130" s="118"/>
      <c r="C130" s="126" t="s">
        <v>7542</v>
      </c>
      <c r="D130" s="126" t="s">
        <v>2978</v>
      </c>
      <c r="E130" s="118"/>
      <c r="F130" s="118"/>
      <c r="G130" s="118"/>
      <c r="H130" s="125">
        <v>1</v>
      </c>
      <c r="I130" s="118"/>
      <c r="J130" s="118"/>
      <c r="K130" s="118"/>
    </row>
    <row r="131" spans="1:11" ht="12.75" customHeight="1">
      <c r="A131" s="118"/>
      <c r="B131" s="118"/>
      <c r="C131" s="126" t="s">
        <v>7543</v>
      </c>
      <c r="D131" s="126" t="s">
        <v>2980</v>
      </c>
      <c r="E131" s="118"/>
      <c r="F131" s="118"/>
      <c r="G131" s="118"/>
      <c r="H131" s="125">
        <v>1</v>
      </c>
      <c r="I131" s="118"/>
      <c r="J131" s="118"/>
      <c r="K131" s="118"/>
    </row>
    <row r="132" spans="1:11" ht="12.75" customHeight="1">
      <c r="A132" s="118"/>
      <c r="B132" s="118"/>
      <c r="C132" s="126" t="s">
        <v>7544</v>
      </c>
      <c r="D132" s="126" t="s">
        <v>2982</v>
      </c>
      <c r="E132" s="118"/>
      <c r="F132" s="118"/>
      <c r="G132" s="118"/>
      <c r="H132" s="125">
        <v>1</v>
      </c>
      <c r="I132" s="118"/>
      <c r="J132" s="118"/>
      <c r="K132" s="118"/>
    </row>
    <row r="133" spans="1:11" ht="12.75" customHeight="1">
      <c r="A133" s="118"/>
      <c r="B133" s="118" t="s">
        <v>7447</v>
      </c>
      <c r="C133" s="158" t="s">
        <v>7545</v>
      </c>
      <c r="D133" s="158" t="s">
        <v>462</v>
      </c>
      <c r="E133" s="118" t="s">
        <v>7546</v>
      </c>
      <c r="F133" s="118" t="s">
        <v>789</v>
      </c>
      <c r="G133" s="118" t="s">
        <v>20</v>
      </c>
      <c r="H133" s="125">
        <v>1</v>
      </c>
      <c r="I133" s="118"/>
      <c r="J133" s="118"/>
      <c r="K133" s="118"/>
    </row>
    <row r="134" spans="1:11" ht="12.75" customHeight="1">
      <c r="A134" s="118"/>
      <c r="B134" s="118"/>
      <c r="C134" s="158" t="s">
        <v>7547</v>
      </c>
      <c r="D134" s="158" t="s">
        <v>7450</v>
      </c>
      <c r="E134" s="118"/>
      <c r="F134" s="118"/>
      <c r="G134" s="118"/>
      <c r="H134" s="125">
        <v>1</v>
      </c>
      <c r="I134" s="118"/>
      <c r="J134" s="118"/>
      <c r="K134" s="118"/>
    </row>
    <row r="135" spans="1:11" ht="12.75" customHeight="1">
      <c r="A135" s="118"/>
      <c r="B135" s="118"/>
      <c r="C135" s="158" t="s">
        <v>7548</v>
      </c>
      <c r="D135" s="158" t="s">
        <v>7452</v>
      </c>
      <c r="E135" s="118"/>
      <c r="F135" s="118"/>
      <c r="G135" s="118"/>
      <c r="H135" s="125">
        <v>1</v>
      </c>
      <c r="I135" s="118"/>
      <c r="J135" s="118"/>
      <c r="K135" s="118"/>
    </row>
    <row r="136" spans="1:11" ht="12.75" customHeight="1">
      <c r="A136" s="118"/>
      <c r="B136" s="118" t="s">
        <v>7453</v>
      </c>
      <c r="C136" s="158" t="s">
        <v>7549</v>
      </c>
      <c r="D136" s="158" t="s">
        <v>6880</v>
      </c>
      <c r="E136" s="118" t="s">
        <v>7546</v>
      </c>
      <c r="F136" s="118" t="s">
        <v>789</v>
      </c>
      <c r="G136" s="118" t="s">
        <v>20</v>
      </c>
      <c r="H136" s="125">
        <v>1</v>
      </c>
      <c r="I136" s="118"/>
      <c r="J136" s="118"/>
      <c r="K136" s="118"/>
    </row>
    <row r="137" spans="1:11" ht="12.75" customHeight="1">
      <c r="A137" s="118"/>
      <c r="B137" s="118"/>
      <c r="C137" s="158" t="s">
        <v>7550</v>
      </c>
      <c r="D137" s="158" t="s">
        <v>3081</v>
      </c>
      <c r="E137" s="118"/>
      <c r="F137" s="118"/>
      <c r="G137" s="118"/>
      <c r="H137" s="125">
        <v>1</v>
      </c>
      <c r="I137" s="118"/>
      <c r="J137" s="118"/>
      <c r="K137" s="118"/>
    </row>
    <row r="138" spans="1:11" ht="12.75" customHeight="1">
      <c r="A138" s="118"/>
      <c r="B138" s="118"/>
      <c r="C138" s="158" t="s">
        <v>7551</v>
      </c>
      <c r="D138" s="158" t="s">
        <v>472</v>
      </c>
      <c r="E138" s="118"/>
      <c r="F138" s="118"/>
      <c r="G138" s="118"/>
      <c r="H138" s="125">
        <v>1</v>
      </c>
      <c r="I138" s="118"/>
      <c r="J138" s="118"/>
      <c r="K138" s="118"/>
    </row>
    <row r="139" spans="1:11" ht="12.75" customHeight="1">
      <c r="A139" s="118"/>
      <c r="B139" s="118"/>
      <c r="C139" s="158" t="s">
        <v>7552</v>
      </c>
      <c r="D139" s="158" t="s">
        <v>3086</v>
      </c>
      <c r="E139" s="118"/>
      <c r="F139" s="118"/>
      <c r="G139" s="118"/>
      <c r="H139" s="125">
        <v>1</v>
      </c>
      <c r="I139" s="118"/>
      <c r="J139" s="118"/>
      <c r="K139" s="118"/>
    </row>
    <row r="140" spans="1:11" ht="12.75" customHeight="1">
      <c r="A140" s="118"/>
      <c r="B140" s="118" t="s">
        <v>7458</v>
      </c>
      <c r="C140" s="158" t="s">
        <v>7553</v>
      </c>
      <c r="D140" s="158" t="s">
        <v>478</v>
      </c>
      <c r="E140" s="118" t="s">
        <v>7546</v>
      </c>
      <c r="F140" s="118" t="s">
        <v>789</v>
      </c>
      <c r="G140" s="118" t="s">
        <v>20</v>
      </c>
      <c r="H140" s="125">
        <v>1</v>
      </c>
      <c r="I140" s="118"/>
      <c r="J140" s="118"/>
      <c r="K140" s="118"/>
    </row>
    <row r="141" spans="1:11" ht="12.75" customHeight="1">
      <c r="A141" s="118"/>
      <c r="B141" s="118"/>
      <c r="C141" s="158" t="s">
        <v>7554</v>
      </c>
      <c r="D141" s="158" t="s">
        <v>480</v>
      </c>
      <c r="E141" s="118"/>
      <c r="F141" s="118"/>
      <c r="G141" s="118"/>
      <c r="H141" s="125">
        <v>1</v>
      </c>
      <c r="I141" s="118"/>
      <c r="J141" s="118"/>
      <c r="K141" s="118"/>
    </row>
    <row r="142" spans="1:11" ht="12.75" customHeight="1">
      <c r="A142" s="118"/>
      <c r="B142" s="118"/>
      <c r="C142" s="158" t="s">
        <v>7555</v>
      </c>
      <c r="D142" s="158" t="s">
        <v>482</v>
      </c>
      <c r="E142" s="118"/>
      <c r="F142" s="118"/>
      <c r="G142" s="118"/>
      <c r="H142" s="125">
        <v>1</v>
      </c>
      <c r="I142" s="118"/>
      <c r="J142" s="118"/>
      <c r="K142" s="118"/>
    </row>
    <row r="143" spans="1:11" ht="12.75" customHeight="1">
      <c r="A143" s="118"/>
      <c r="B143" s="118"/>
      <c r="C143" s="158" t="s">
        <v>7556</v>
      </c>
      <c r="D143" s="158" t="s">
        <v>484</v>
      </c>
      <c r="E143" s="118"/>
      <c r="F143" s="118"/>
      <c r="G143" s="118"/>
      <c r="H143" s="125">
        <v>1</v>
      </c>
      <c r="I143" s="118"/>
      <c r="J143" s="118"/>
      <c r="K143" s="118"/>
    </row>
    <row r="144" spans="1:11" ht="12.75" customHeight="1">
      <c r="A144" s="118"/>
      <c r="B144" s="118" t="s">
        <v>7465</v>
      </c>
      <c r="C144" s="126" t="s">
        <v>7557</v>
      </c>
      <c r="D144" s="126" t="s">
        <v>574</v>
      </c>
      <c r="E144" s="118" t="s">
        <v>7546</v>
      </c>
      <c r="F144" s="118" t="s">
        <v>789</v>
      </c>
      <c r="G144" s="118" t="s">
        <v>20</v>
      </c>
      <c r="H144" s="125">
        <v>1</v>
      </c>
      <c r="I144" s="118"/>
      <c r="J144" s="118"/>
      <c r="K144" s="118"/>
    </row>
    <row r="145" spans="1:11" ht="12.75" customHeight="1">
      <c r="A145" s="118"/>
      <c r="B145" s="118"/>
      <c r="C145" s="126" t="s">
        <v>7558</v>
      </c>
      <c r="D145" s="126" t="s">
        <v>2972</v>
      </c>
      <c r="E145" s="118"/>
      <c r="F145" s="118"/>
      <c r="G145" s="118"/>
      <c r="H145" s="125">
        <v>1</v>
      </c>
      <c r="I145" s="118"/>
      <c r="J145" s="118"/>
      <c r="K145" s="118"/>
    </row>
    <row r="146" spans="1:11" ht="12.75" customHeight="1">
      <c r="A146" s="118"/>
      <c r="B146" s="118"/>
      <c r="C146" s="126" t="s">
        <v>7559</v>
      </c>
      <c r="D146" s="126" t="s">
        <v>2974</v>
      </c>
      <c r="E146" s="118"/>
      <c r="F146" s="118"/>
      <c r="G146" s="118"/>
      <c r="H146" s="125">
        <v>1</v>
      </c>
      <c r="I146" s="118"/>
      <c r="J146" s="118"/>
      <c r="K146" s="118"/>
    </row>
    <row r="147" spans="1:11" ht="12.75" customHeight="1">
      <c r="A147" s="118"/>
      <c r="B147" s="118"/>
      <c r="C147" s="126" t="s">
        <v>7560</v>
      </c>
      <c r="D147" s="126" t="s">
        <v>2976</v>
      </c>
      <c r="E147" s="118"/>
      <c r="F147" s="118"/>
      <c r="G147" s="118"/>
      <c r="H147" s="125">
        <v>1</v>
      </c>
      <c r="I147" s="118"/>
      <c r="J147" s="118"/>
      <c r="K147" s="118"/>
    </row>
    <row r="148" spans="1:11" ht="12.75" customHeight="1">
      <c r="A148" s="118"/>
      <c r="B148" s="118"/>
      <c r="C148" s="126" t="s">
        <v>7561</v>
      </c>
      <c r="D148" s="126" t="s">
        <v>2978</v>
      </c>
      <c r="E148" s="118"/>
      <c r="F148" s="118"/>
      <c r="G148" s="118"/>
      <c r="H148" s="125">
        <v>1</v>
      </c>
      <c r="I148" s="118"/>
      <c r="J148" s="118"/>
      <c r="K148" s="118"/>
    </row>
    <row r="149" spans="1:11" ht="12.75" customHeight="1">
      <c r="A149" s="118"/>
      <c r="B149" s="118"/>
      <c r="C149" s="126" t="s">
        <v>7562</v>
      </c>
      <c r="D149" s="126" t="s">
        <v>2980</v>
      </c>
      <c r="E149" s="118"/>
      <c r="F149" s="118"/>
      <c r="G149" s="118"/>
      <c r="H149" s="125">
        <v>1</v>
      </c>
      <c r="I149" s="118"/>
      <c r="J149" s="118"/>
      <c r="K149" s="118"/>
    </row>
    <row r="150" spans="1:11" ht="12.75" customHeight="1">
      <c r="A150" s="118"/>
      <c r="B150" s="118"/>
      <c r="C150" s="126" t="s">
        <v>7563</v>
      </c>
      <c r="D150" s="126" t="s">
        <v>2982</v>
      </c>
      <c r="E150" s="118"/>
      <c r="F150" s="118"/>
      <c r="G150" s="118"/>
      <c r="H150" s="125">
        <v>1</v>
      </c>
      <c r="I150" s="118"/>
      <c r="J150" s="118"/>
      <c r="K150" s="118"/>
    </row>
    <row r="151" spans="1:11" ht="12.75" customHeight="1">
      <c r="A151" s="118"/>
      <c r="B151" s="118" t="s">
        <v>7447</v>
      </c>
      <c r="C151" s="158" t="s">
        <v>7564</v>
      </c>
      <c r="D151" s="158" t="s">
        <v>462</v>
      </c>
      <c r="E151" s="118" t="s">
        <v>3082</v>
      </c>
      <c r="F151" s="118" t="s">
        <v>789</v>
      </c>
      <c r="G151" s="118" t="s">
        <v>20</v>
      </c>
      <c r="H151" s="125">
        <v>1</v>
      </c>
      <c r="I151" s="118"/>
      <c r="J151" s="118"/>
      <c r="K151" s="118"/>
    </row>
    <row r="152" spans="1:11" ht="12.75" customHeight="1">
      <c r="A152" s="118"/>
      <c r="B152" s="118"/>
      <c r="C152" s="158" t="s">
        <v>7565</v>
      </c>
      <c r="D152" s="158" t="s">
        <v>7450</v>
      </c>
      <c r="E152" s="118"/>
      <c r="F152" s="118"/>
      <c r="G152" s="118"/>
      <c r="H152" s="125">
        <v>1</v>
      </c>
      <c r="I152" s="118"/>
      <c r="J152" s="118"/>
      <c r="K152" s="118"/>
    </row>
    <row r="153" spans="1:11" ht="12.75" customHeight="1">
      <c r="A153" s="118"/>
      <c r="B153" s="118"/>
      <c r="C153" s="158" t="s">
        <v>7566</v>
      </c>
      <c r="D153" s="158" t="s">
        <v>7452</v>
      </c>
      <c r="E153" s="118"/>
      <c r="F153" s="118"/>
      <c r="G153" s="118"/>
      <c r="H153" s="125">
        <v>1</v>
      </c>
      <c r="I153" s="118"/>
      <c r="J153" s="118"/>
      <c r="K153" s="118"/>
    </row>
    <row r="154" spans="1:11" ht="12.75" customHeight="1">
      <c r="A154" s="118"/>
      <c r="B154" s="118" t="s">
        <v>7453</v>
      </c>
      <c r="C154" s="158" t="s">
        <v>7567</v>
      </c>
      <c r="D154" s="158" t="s">
        <v>6880</v>
      </c>
      <c r="E154" s="118" t="s">
        <v>3082</v>
      </c>
      <c r="F154" s="118" t="s">
        <v>789</v>
      </c>
      <c r="G154" s="118" t="s">
        <v>20</v>
      </c>
      <c r="H154" s="125">
        <v>1</v>
      </c>
      <c r="I154" s="118"/>
      <c r="J154" s="118"/>
      <c r="K154" s="118"/>
    </row>
    <row r="155" spans="1:11" ht="12.75" customHeight="1">
      <c r="A155" s="118"/>
      <c r="B155" s="118"/>
      <c r="C155" s="158" t="s">
        <v>7568</v>
      </c>
      <c r="D155" s="158" t="s">
        <v>3081</v>
      </c>
      <c r="E155" s="118"/>
      <c r="F155" s="118"/>
      <c r="G155" s="118"/>
      <c r="H155" s="125">
        <v>1</v>
      </c>
      <c r="I155" s="118"/>
      <c r="J155" s="118"/>
      <c r="K155" s="118"/>
    </row>
    <row r="156" spans="1:11" ht="12.75" customHeight="1">
      <c r="A156" s="118"/>
      <c r="B156" s="118"/>
      <c r="C156" s="158" t="s">
        <v>7569</v>
      </c>
      <c r="D156" s="158" t="s">
        <v>472</v>
      </c>
      <c r="E156" s="118"/>
      <c r="F156" s="118"/>
      <c r="G156" s="118"/>
      <c r="H156" s="125">
        <v>1</v>
      </c>
      <c r="I156" s="118"/>
      <c r="J156" s="118"/>
      <c r="K156" s="118"/>
    </row>
    <row r="157" spans="1:11" ht="12.75" customHeight="1">
      <c r="A157" s="118"/>
      <c r="B157" s="118"/>
      <c r="C157" s="158" t="s">
        <v>7570</v>
      </c>
      <c r="D157" s="158" t="s">
        <v>3086</v>
      </c>
      <c r="E157" s="118"/>
      <c r="F157" s="118"/>
      <c r="G157" s="118"/>
      <c r="H157" s="125">
        <v>1</v>
      </c>
      <c r="I157" s="118"/>
      <c r="J157" s="118"/>
      <c r="K157" s="118"/>
    </row>
    <row r="158" spans="1:11" ht="12.75" customHeight="1">
      <c r="A158" s="118"/>
      <c r="B158" s="118" t="s">
        <v>7458</v>
      </c>
      <c r="C158" s="158" t="s">
        <v>7571</v>
      </c>
      <c r="D158" s="158" t="s">
        <v>478</v>
      </c>
      <c r="E158" s="118" t="s">
        <v>3082</v>
      </c>
      <c r="F158" s="118" t="s">
        <v>789</v>
      </c>
      <c r="G158" s="118" t="s">
        <v>20</v>
      </c>
      <c r="H158" s="125">
        <v>1</v>
      </c>
      <c r="I158" s="118"/>
      <c r="J158" s="118"/>
      <c r="K158" s="118"/>
    </row>
    <row r="159" spans="1:11" ht="12.75" customHeight="1">
      <c r="A159" s="118"/>
      <c r="B159" s="118"/>
      <c r="C159" s="158" t="s">
        <v>7572</v>
      </c>
      <c r="D159" s="158" t="s">
        <v>480</v>
      </c>
      <c r="E159" s="118"/>
      <c r="F159" s="118"/>
      <c r="G159" s="118"/>
      <c r="H159" s="125">
        <v>1</v>
      </c>
      <c r="I159" s="118"/>
      <c r="J159" s="118"/>
      <c r="K159" s="118"/>
    </row>
    <row r="160" spans="1:11" ht="12.75" customHeight="1">
      <c r="A160" s="118"/>
      <c r="B160" s="118"/>
      <c r="C160" s="158" t="s">
        <v>7573</v>
      </c>
      <c r="D160" s="158" t="s">
        <v>482</v>
      </c>
      <c r="E160" s="118"/>
      <c r="F160" s="118"/>
      <c r="G160" s="118"/>
      <c r="H160" s="125">
        <v>1</v>
      </c>
      <c r="I160" s="118"/>
      <c r="J160" s="118"/>
      <c r="K160" s="118"/>
    </row>
    <row r="161" spans="1:11" ht="12.75" customHeight="1">
      <c r="A161" s="118"/>
      <c r="B161" s="118"/>
      <c r="C161" s="158" t="s">
        <v>7574</v>
      </c>
      <c r="D161" s="158" t="s">
        <v>484</v>
      </c>
      <c r="E161" s="118"/>
      <c r="F161" s="118"/>
      <c r="G161" s="118"/>
      <c r="H161" s="125">
        <v>1</v>
      </c>
      <c r="I161" s="118"/>
      <c r="J161" s="118"/>
      <c r="K161" s="118"/>
    </row>
    <row r="162" spans="1:11" ht="12.75" customHeight="1">
      <c r="A162" s="118"/>
      <c r="B162" s="118" t="s">
        <v>7465</v>
      </c>
      <c r="C162" s="126" t="s">
        <v>7575</v>
      </c>
      <c r="D162" s="126" t="s">
        <v>574</v>
      </c>
      <c r="E162" s="118" t="s">
        <v>3082</v>
      </c>
      <c r="F162" s="118" t="s">
        <v>789</v>
      </c>
      <c r="G162" s="118" t="s">
        <v>20</v>
      </c>
      <c r="H162" s="125">
        <v>1</v>
      </c>
      <c r="I162" s="118"/>
      <c r="J162" s="118"/>
      <c r="K162" s="118"/>
    </row>
    <row r="163" spans="1:11" ht="12.75" customHeight="1">
      <c r="A163" s="118"/>
      <c r="B163" s="118"/>
      <c r="C163" s="126" t="s">
        <v>7576</v>
      </c>
      <c r="D163" s="126" t="s">
        <v>2972</v>
      </c>
      <c r="E163" s="118"/>
      <c r="F163" s="118"/>
      <c r="G163" s="118"/>
      <c r="H163" s="125">
        <v>1</v>
      </c>
      <c r="I163" s="118"/>
      <c r="J163" s="118"/>
      <c r="K163" s="118"/>
    </row>
    <row r="164" spans="1:11" ht="12.75" customHeight="1">
      <c r="A164" s="118"/>
      <c r="B164" s="118"/>
      <c r="C164" s="126" t="s">
        <v>7577</v>
      </c>
      <c r="D164" s="126" t="s">
        <v>2974</v>
      </c>
      <c r="E164" s="118"/>
      <c r="F164" s="118"/>
      <c r="G164" s="118"/>
      <c r="H164" s="125">
        <v>1</v>
      </c>
      <c r="I164" s="118"/>
      <c r="J164" s="118"/>
      <c r="K164" s="118"/>
    </row>
    <row r="165" spans="1:11" ht="12.75" customHeight="1">
      <c r="A165" s="118"/>
      <c r="B165" s="118"/>
      <c r="C165" s="126" t="s">
        <v>7578</v>
      </c>
      <c r="D165" s="126" t="s">
        <v>2976</v>
      </c>
      <c r="E165" s="118"/>
      <c r="F165" s="118"/>
      <c r="G165" s="118"/>
      <c r="H165" s="125">
        <v>1</v>
      </c>
      <c r="I165" s="118"/>
      <c r="J165" s="118"/>
      <c r="K165" s="118"/>
    </row>
    <row r="166" spans="1:11" ht="12.75" customHeight="1">
      <c r="A166" s="118"/>
      <c r="B166" s="118"/>
      <c r="C166" s="126" t="s">
        <v>7579</v>
      </c>
      <c r="D166" s="126" t="s">
        <v>2978</v>
      </c>
      <c r="E166" s="118"/>
      <c r="F166" s="118"/>
      <c r="G166" s="118"/>
      <c r="H166" s="125">
        <v>1</v>
      </c>
      <c r="I166" s="118"/>
      <c r="J166" s="118"/>
      <c r="K166" s="118"/>
    </row>
    <row r="167" spans="1:11" ht="12.75" customHeight="1">
      <c r="A167" s="118"/>
      <c r="B167" s="118"/>
      <c r="C167" s="126" t="s">
        <v>7580</v>
      </c>
      <c r="D167" s="126" t="s">
        <v>2980</v>
      </c>
      <c r="E167" s="118"/>
      <c r="F167" s="118"/>
      <c r="G167" s="118"/>
      <c r="H167" s="125">
        <v>1</v>
      </c>
      <c r="I167" s="118"/>
      <c r="J167" s="118"/>
      <c r="K167" s="118"/>
    </row>
    <row r="168" spans="1:11" ht="12.75" customHeight="1">
      <c r="A168" s="118"/>
      <c r="B168" s="118"/>
      <c r="C168" s="126" t="s">
        <v>7581</v>
      </c>
      <c r="D168" s="126" t="s">
        <v>2982</v>
      </c>
      <c r="E168" s="118"/>
      <c r="F168" s="118"/>
      <c r="G168" s="118"/>
      <c r="H168" s="125">
        <v>1</v>
      </c>
      <c r="I168" s="118"/>
      <c r="J168" s="118"/>
      <c r="K168" s="118"/>
    </row>
    <row r="169" spans="1:11" s="189" customFormat="1" ht="12.75" customHeight="1">
      <c r="A169" s="185"/>
      <c r="B169" s="185" t="s">
        <v>7582</v>
      </c>
      <c r="C169" s="186" t="s">
        <v>7583</v>
      </c>
      <c r="D169" s="187" t="s">
        <v>2457</v>
      </c>
      <c r="E169" s="185" t="s">
        <v>18</v>
      </c>
      <c r="F169" s="185" t="s">
        <v>19</v>
      </c>
      <c r="G169" s="185" t="s">
        <v>20</v>
      </c>
      <c r="H169" s="188">
        <v>3</v>
      </c>
      <c r="I169" s="185"/>
      <c r="J169" s="185"/>
      <c r="K169" s="185"/>
    </row>
    <row r="170" spans="1:11" ht="12.75" customHeight="1">
      <c r="A170" s="118"/>
      <c r="B170" s="118"/>
      <c r="C170" s="146" t="s">
        <v>7584</v>
      </c>
      <c r="D170" s="126" t="s">
        <v>2459</v>
      </c>
      <c r="E170" s="118"/>
      <c r="F170" s="118"/>
      <c r="G170" s="118"/>
      <c r="H170" s="125">
        <v>2</v>
      </c>
      <c r="I170" s="118"/>
      <c r="J170" s="118"/>
      <c r="K170" s="118"/>
    </row>
    <row r="171" spans="1:11" ht="12.75" customHeight="1">
      <c r="A171" s="118"/>
      <c r="B171" s="118"/>
      <c r="C171" s="146" t="s">
        <v>7585</v>
      </c>
      <c r="D171" s="126" t="s">
        <v>2461</v>
      </c>
      <c r="E171" s="118"/>
      <c r="F171" s="118"/>
      <c r="G171" s="118"/>
      <c r="H171" s="125">
        <v>2</v>
      </c>
      <c r="I171" s="118"/>
      <c r="J171" s="118"/>
      <c r="K171" s="118"/>
    </row>
    <row r="172" spans="1:11" ht="12.75" customHeight="1">
      <c r="A172" s="118"/>
      <c r="B172" s="118"/>
      <c r="C172" s="146" t="s">
        <v>7586</v>
      </c>
      <c r="D172" s="126" t="s">
        <v>2463</v>
      </c>
      <c r="E172" s="118"/>
      <c r="F172" s="118"/>
      <c r="G172" s="118"/>
      <c r="H172" s="125">
        <v>2</v>
      </c>
      <c r="I172" s="118"/>
      <c r="J172" s="118"/>
      <c r="K172" s="118"/>
    </row>
    <row r="173" spans="1:11" ht="12.75" customHeight="1">
      <c r="A173" s="118"/>
      <c r="B173" s="118"/>
      <c r="C173" s="146" t="s">
        <v>7587</v>
      </c>
      <c r="D173" s="126" t="s">
        <v>2465</v>
      </c>
      <c r="E173" s="118"/>
      <c r="F173" s="118"/>
      <c r="G173" s="118"/>
      <c r="H173" s="125">
        <v>2</v>
      </c>
      <c r="I173" s="118"/>
      <c r="J173" s="118"/>
      <c r="K173" s="118"/>
    </row>
    <row r="174" spans="1:11" ht="12.75" customHeight="1">
      <c r="A174" s="118"/>
      <c r="B174" s="118"/>
      <c r="C174" s="146" t="s">
        <v>7588</v>
      </c>
      <c r="D174" s="126" t="s">
        <v>2467</v>
      </c>
      <c r="E174" s="118"/>
      <c r="F174" s="118"/>
      <c r="G174" s="118"/>
      <c r="H174" s="125">
        <v>2</v>
      </c>
      <c r="I174" s="118"/>
      <c r="J174" s="118"/>
      <c r="K174" s="118"/>
    </row>
    <row r="175" spans="1:11" ht="12.75" customHeight="1">
      <c r="A175" s="118"/>
      <c r="B175" s="118"/>
      <c r="C175" s="146" t="s">
        <v>7589</v>
      </c>
      <c r="D175" s="126" t="s">
        <v>2469</v>
      </c>
      <c r="E175" s="118"/>
      <c r="F175" s="118"/>
      <c r="G175" s="118"/>
      <c r="H175" s="125">
        <v>2</v>
      </c>
      <c r="I175" s="118"/>
      <c r="J175" s="118"/>
      <c r="K175" s="118"/>
    </row>
    <row r="176" spans="1:11" ht="12.75" customHeight="1">
      <c r="A176" s="118"/>
      <c r="B176" s="118"/>
      <c r="C176" s="146" t="s">
        <v>7590</v>
      </c>
      <c r="D176" s="126" t="s">
        <v>2471</v>
      </c>
      <c r="E176" s="118"/>
      <c r="F176" s="118"/>
      <c r="G176" s="118"/>
      <c r="H176" s="125">
        <v>2</v>
      </c>
      <c r="I176" s="118"/>
      <c r="J176" s="118"/>
      <c r="K176" s="118"/>
    </row>
    <row r="177" spans="1:11" ht="12.75" customHeight="1">
      <c r="A177" s="118"/>
      <c r="B177" s="118"/>
      <c r="C177" s="146" t="s">
        <v>7591</v>
      </c>
      <c r="D177" s="126" t="s">
        <v>2473</v>
      </c>
      <c r="E177" s="118"/>
      <c r="F177" s="118"/>
      <c r="G177" s="118"/>
      <c r="H177" s="125">
        <v>1</v>
      </c>
      <c r="I177" s="118"/>
      <c r="J177" s="118"/>
      <c r="K177" s="118"/>
    </row>
    <row r="178" spans="1:11" ht="12.75" customHeight="1">
      <c r="A178" s="118"/>
      <c r="B178" s="118"/>
      <c r="C178" s="146" t="s">
        <v>7592</v>
      </c>
      <c r="D178" s="126" t="s">
        <v>2475</v>
      </c>
      <c r="E178" s="118"/>
      <c r="F178" s="118"/>
      <c r="G178" s="118"/>
      <c r="H178" s="125">
        <v>2</v>
      </c>
      <c r="I178" s="118"/>
      <c r="J178" s="118"/>
      <c r="K178" s="118"/>
    </row>
    <row r="179" spans="1:11" ht="12.75" customHeight="1">
      <c r="A179" s="118"/>
      <c r="B179" s="118"/>
      <c r="C179" s="146" t="s">
        <v>7593</v>
      </c>
      <c r="D179" s="126" t="s">
        <v>2479</v>
      </c>
      <c r="E179" s="118"/>
      <c r="F179" s="118"/>
      <c r="G179" s="118"/>
      <c r="H179" s="125">
        <v>2</v>
      </c>
      <c r="I179" s="118"/>
      <c r="J179" s="118"/>
      <c r="K179" s="118"/>
    </row>
    <row r="180" spans="1:11" ht="12.75" customHeight="1">
      <c r="A180" s="118"/>
      <c r="B180" s="118"/>
      <c r="C180" s="146" t="s">
        <v>7594</v>
      </c>
      <c r="D180" s="126" t="s">
        <v>2481</v>
      </c>
      <c r="E180" s="118"/>
      <c r="F180" s="118"/>
      <c r="G180" s="118"/>
      <c r="H180" s="125">
        <v>2</v>
      </c>
      <c r="I180" s="118"/>
      <c r="J180" s="118"/>
      <c r="K180" s="118"/>
    </row>
    <row r="181" spans="1:11" ht="12.75" customHeight="1">
      <c r="A181" s="118"/>
      <c r="B181" s="118"/>
      <c r="C181" s="146" t="s">
        <v>7595</v>
      </c>
      <c r="D181" s="126" t="s">
        <v>2483</v>
      </c>
      <c r="E181" s="118"/>
      <c r="F181" s="118"/>
      <c r="G181" s="118"/>
      <c r="H181" s="125">
        <v>2</v>
      </c>
      <c r="I181" s="118"/>
      <c r="J181" s="118"/>
      <c r="K181" s="118"/>
    </row>
    <row r="182" spans="1:11" ht="12.75" customHeight="1">
      <c r="A182" s="118"/>
      <c r="B182" s="118"/>
      <c r="C182" s="146" t="s">
        <v>7596</v>
      </c>
      <c r="D182" s="126" t="s">
        <v>2485</v>
      </c>
      <c r="E182" s="118"/>
      <c r="F182" s="118"/>
      <c r="G182" s="118"/>
      <c r="H182" s="125">
        <v>2</v>
      </c>
      <c r="I182" s="118"/>
      <c r="J182" s="118"/>
      <c r="K182" s="118"/>
    </row>
    <row r="183" spans="1:11" ht="12.75" customHeight="1">
      <c r="A183" s="118"/>
      <c r="B183" s="118"/>
      <c r="C183" s="146" t="s">
        <v>7597</v>
      </c>
      <c r="D183" s="126" t="s">
        <v>2487</v>
      </c>
      <c r="E183" s="118"/>
      <c r="F183" s="118"/>
      <c r="G183" s="118"/>
      <c r="H183" s="125">
        <v>2</v>
      </c>
      <c r="I183" s="118"/>
      <c r="J183" s="118"/>
      <c r="K183" s="118"/>
    </row>
    <row r="184" spans="1:11" ht="12.75" customHeight="1">
      <c r="A184" s="118"/>
      <c r="B184" s="118"/>
      <c r="C184" s="146" t="s">
        <v>7598</v>
      </c>
      <c r="D184" s="126" t="s">
        <v>2489</v>
      </c>
      <c r="E184" s="118"/>
      <c r="F184" s="118"/>
      <c r="G184" s="118"/>
      <c r="H184" s="125">
        <v>2</v>
      </c>
      <c r="I184" s="118"/>
      <c r="J184" s="118"/>
      <c r="K184" s="118"/>
    </row>
    <row r="185" spans="1:11" ht="12.75" customHeight="1">
      <c r="A185" s="118"/>
      <c r="B185" s="118"/>
      <c r="C185" s="146" t="s">
        <v>7599</v>
      </c>
      <c r="D185" s="126" t="s">
        <v>6471</v>
      </c>
      <c r="E185" s="118"/>
      <c r="F185" s="118"/>
      <c r="G185" s="118"/>
      <c r="H185" s="125">
        <v>2</v>
      </c>
      <c r="I185" s="118"/>
      <c r="J185" s="118"/>
      <c r="K185" s="118"/>
    </row>
    <row r="186" spans="1:11" ht="12.75" customHeight="1">
      <c r="A186" s="118"/>
      <c r="B186" s="118"/>
      <c r="C186" s="146" t="s">
        <v>7600</v>
      </c>
      <c r="D186" s="126" t="s">
        <v>6473</v>
      </c>
      <c r="E186" s="118"/>
      <c r="F186" s="118"/>
      <c r="G186" s="118"/>
      <c r="H186" s="125">
        <v>1</v>
      </c>
      <c r="I186" s="118"/>
      <c r="J186" s="118"/>
      <c r="K186" s="118"/>
    </row>
    <row r="187" spans="1:11" ht="12.75" customHeight="1">
      <c r="A187" s="118"/>
      <c r="B187" s="118"/>
      <c r="C187" s="146" t="s">
        <v>7601</v>
      </c>
      <c r="D187" s="126" t="s">
        <v>6475</v>
      </c>
      <c r="E187" s="118"/>
      <c r="F187" s="118"/>
      <c r="G187" s="118"/>
      <c r="H187" s="125">
        <v>1</v>
      </c>
      <c r="I187" s="118"/>
      <c r="J187" s="118"/>
      <c r="K187" s="118"/>
    </row>
    <row r="188" spans="1:11" ht="12.75" customHeight="1">
      <c r="A188" s="118"/>
      <c r="B188" s="118"/>
      <c r="C188" s="146" t="s">
        <v>7602</v>
      </c>
      <c r="D188" s="126" t="s">
        <v>2487</v>
      </c>
      <c r="E188" s="118"/>
      <c r="F188" s="118"/>
      <c r="G188" s="118"/>
      <c r="H188" s="125">
        <v>2</v>
      </c>
      <c r="I188" s="118"/>
      <c r="J188" s="118"/>
      <c r="K188" s="118"/>
    </row>
    <row r="189" spans="1:11" ht="12.75" customHeight="1">
      <c r="A189" s="118"/>
      <c r="B189" s="118"/>
      <c r="C189" s="146" t="s">
        <v>7603</v>
      </c>
      <c r="D189" s="126" t="s">
        <v>2807</v>
      </c>
      <c r="E189" s="118"/>
      <c r="F189" s="118"/>
      <c r="G189" s="118"/>
      <c r="H189" s="125">
        <v>1</v>
      </c>
      <c r="I189" s="118"/>
      <c r="J189" s="118"/>
      <c r="K189" s="118"/>
    </row>
    <row r="190" spans="1:11" ht="12.75" customHeight="1">
      <c r="A190" s="118"/>
      <c r="B190" s="118"/>
      <c r="C190" s="146" t="s">
        <v>7604</v>
      </c>
      <c r="D190" s="126" t="s">
        <v>2809</v>
      </c>
      <c r="E190" s="118"/>
      <c r="F190" s="118"/>
      <c r="G190" s="118"/>
      <c r="H190" s="125">
        <v>1</v>
      </c>
      <c r="I190" s="118"/>
      <c r="J190" s="118"/>
      <c r="K190" s="118"/>
    </row>
    <row r="191" spans="1:11" ht="12.75" customHeight="1">
      <c r="A191" s="118"/>
      <c r="B191" s="118"/>
      <c r="C191" s="146" t="s">
        <v>7605</v>
      </c>
      <c r="D191" s="126" t="s">
        <v>2811</v>
      </c>
      <c r="E191" s="118"/>
      <c r="F191" s="118"/>
      <c r="G191" s="118"/>
      <c r="H191" s="125">
        <v>1</v>
      </c>
      <c r="I191" s="118"/>
      <c r="J191" s="118"/>
      <c r="K191" s="118"/>
    </row>
    <row r="192" spans="1:11" ht="12.75" customHeight="1">
      <c r="A192" s="118"/>
      <c r="B192" s="118"/>
      <c r="C192" s="146" t="s">
        <v>7606</v>
      </c>
      <c r="D192" s="126" t="s">
        <v>2813</v>
      </c>
      <c r="E192" s="118"/>
      <c r="F192" s="118"/>
      <c r="G192" s="118"/>
      <c r="H192" s="125">
        <v>1</v>
      </c>
      <c r="I192" s="118"/>
      <c r="J192" s="118"/>
      <c r="K192" s="118"/>
    </row>
    <row r="193" spans="1:11" ht="12.75" customHeight="1">
      <c r="A193" s="118"/>
      <c r="B193" s="118"/>
      <c r="C193" s="146" t="s">
        <v>7607</v>
      </c>
      <c r="D193" s="126" t="s">
        <v>2815</v>
      </c>
      <c r="E193" s="118"/>
      <c r="F193" s="118"/>
      <c r="G193" s="118"/>
      <c r="H193" s="125">
        <v>2</v>
      </c>
      <c r="I193" s="118"/>
      <c r="J193" s="118"/>
      <c r="K193" s="118"/>
    </row>
    <row r="194" spans="1:11" ht="12.75" customHeight="1">
      <c r="A194" s="118"/>
      <c r="B194" s="118"/>
      <c r="C194" s="146" t="s">
        <v>7608</v>
      </c>
      <c r="D194" s="126" t="s">
        <v>2487</v>
      </c>
      <c r="E194" s="118"/>
      <c r="F194" s="118"/>
      <c r="G194" s="118"/>
      <c r="H194" s="125">
        <v>1</v>
      </c>
      <c r="I194" s="118"/>
      <c r="J194" s="118"/>
      <c r="K194" s="118"/>
    </row>
    <row r="195" spans="1:11" ht="12.75" customHeight="1">
      <c r="A195" s="118"/>
      <c r="B195" s="118"/>
      <c r="C195" s="146" t="s">
        <v>7609</v>
      </c>
      <c r="D195" s="126" t="s">
        <v>6484</v>
      </c>
      <c r="E195" s="118"/>
      <c r="F195" s="118"/>
      <c r="G195" s="118"/>
      <c r="H195" s="125">
        <v>2</v>
      </c>
      <c r="I195" s="118"/>
      <c r="J195" s="118"/>
      <c r="K195" s="118"/>
    </row>
    <row r="196" spans="1:11" ht="12.75" customHeight="1">
      <c r="A196" s="118"/>
      <c r="B196" s="118"/>
      <c r="C196" s="146" t="s">
        <v>7610</v>
      </c>
      <c r="D196" s="126" t="s">
        <v>2487</v>
      </c>
      <c r="E196" s="118"/>
      <c r="F196" s="118"/>
      <c r="G196" s="118"/>
      <c r="H196" s="125">
        <v>1</v>
      </c>
      <c r="I196" s="118"/>
      <c r="J196" s="118"/>
      <c r="K196" s="118"/>
    </row>
    <row r="197" spans="1:11" ht="12.75" customHeight="1">
      <c r="A197" s="118"/>
      <c r="B197" s="118"/>
      <c r="C197" s="146" t="s">
        <v>7611</v>
      </c>
      <c r="D197" s="126" t="s">
        <v>6487</v>
      </c>
      <c r="E197" s="118"/>
      <c r="F197" s="118"/>
      <c r="G197" s="118"/>
      <c r="H197" s="125">
        <v>1</v>
      </c>
      <c r="I197" s="118"/>
      <c r="J197" s="118"/>
      <c r="K197" s="118"/>
    </row>
    <row r="198" spans="1:11" ht="12.75" customHeight="1">
      <c r="A198" s="118"/>
      <c r="B198" s="118"/>
      <c r="C198" s="146" t="s">
        <v>7612</v>
      </c>
      <c r="D198" s="126" t="s">
        <v>2487</v>
      </c>
      <c r="E198" s="118"/>
      <c r="F198" s="118"/>
      <c r="G198" s="118"/>
      <c r="H198" s="125">
        <v>2</v>
      </c>
      <c r="I198" s="118"/>
      <c r="J198" s="118"/>
      <c r="K198" s="118"/>
    </row>
    <row r="199" spans="1:11" ht="12.75" customHeight="1">
      <c r="A199" s="118"/>
      <c r="B199" s="118"/>
      <c r="C199" s="146" t="s">
        <v>7613</v>
      </c>
      <c r="D199" s="126" t="s">
        <v>4562</v>
      </c>
      <c r="E199" s="118"/>
      <c r="F199" s="118"/>
      <c r="G199" s="118"/>
      <c r="H199" s="125">
        <v>2</v>
      </c>
      <c r="I199" s="118"/>
      <c r="J199" s="118"/>
      <c r="K199" s="118"/>
    </row>
    <row r="200" spans="1:11" ht="12.75" customHeight="1">
      <c r="A200" s="118"/>
      <c r="B200" s="118"/>
      <c r="C200" s="146" t="s">
        <v>7614</v>
      </c>
      <c r="D200" s="126" t="s">
        <v>6491</v>
      </c>
      <c r="E200" s="118"/>
      <c r="F200" s="118"/>
      <c r="G200" s="118"/>
      <c r="H200" s="125">
        <v>1</v>
      </c>
      <c r="I200" s="118"/>
      <c r="J200" s="118"/>
      <c r="K200" s="118"/>
    </row>
    <row r="201" spans="1:11" ht="12.75" customHeight="1">
      <c r="A201" s="118"/>
      <c r="B201" s="118"/>
      <c r="C201" s="146" t="s">
        <v>7615</v>
      </c>
      <c r="D201" s="126" t="s">
        <v>6493</v>
      </c>
      <c r="E201" s="118"/>
      <c r="F201" s="118"/>
      <c r="G201" s="118"/>
      <c r="H201" s="125">
        <v>1</v>
      </c>
      <c r="I201" s="118"/>
      <c r="J201" s="118"/>
      <c r="K201" s="118"/>
    </row>
    <row r="202" spans="1:11" ht="12.75" customHeight="1">
      <c r="A202" s="118"/>
      <c r="B202" s="118"/>
      <c r="C202" s="146" t="s">
        <v>7616</v>
      </c>
      <c r="D202" s="126" t="s">
        <v>6495</v>
      </c>
      <c r="E202" s="118"/>
      <c r="F202" s="118"/>
      <c r="G202" s="118"/>
      <c r="H202" s="125">
        <v>1</v>
      </c>
      <c r="I202" s="118"/>
      <c r="J202" s="118"/>
      <c r="K202" s="118"/>
    </row>
    <row r="203" spans="1:11" ht="12.75" customHeight="1">
      <c r="A203" s="118"/>
      <c r="B203" s="118"/>
      <c r="C203" s="146" t="s">
        <v>7617</v>
      </c>
      <c r="D203" s="126" t="s">
        <v>6497</v>
      </c>
      <c r="E203" s="118"/>
      <c r="F203" s="118"/>
      <c r="G203" s="118"/>
      <c r="H203" s="125">
        <v>2</v>
      </c>
      <c r="I203" s="118"/>
      <c r="J203" s="118"/>
      <c r="K203" s="118"/>
    </row>
    <row r="204" spans="1:11" ht="12.75" customHeight="1">
      <c r="A204" s="118"/>
      <c r="B204" s="118"/>
      <c r="C204" s="146" t="s">
        <v>7618</v>
      </c>
      <c r="D204" s="126" t="s">
        <v>4564</v>
      </c>
      <c r="E204" s="118"/>
      <c r="F204" s="118"/>
      <c r="G204" s="118"/>
      <c r="H204" s="125">
        <v>2</v>
      </c>
      <c r="I204" s="118"/>
      <c r="J204" s="118"/>
      <c r="K204" s="118"/>
    </row>
    <row r="205" spans="1:11" ht="12.75" customHeight="1">
      <c r="A205" s="118"/>
      <c r="B205" s="118"/>
      <c r="C205" s="146" t="s">
        <v>7619</v>
      </c>
      <c r="D205" s="126" t="s">
        <v>4566</v>
      </c>
      <c r="E205" s="118"/>
      <c r="F205" s="118"/>
      <c r="G205" s="118"/>
      <c r="H205" s="125">
        <v>1</v>
      </c>
      <c r="I205" s="118"/>
      <c r="J205" s="118"/>
      <c r="K205" s="118"/>
    </row>
    <row r="206" spans="1:11" ht="12.75" customHeight="1">
      <c r="A206" s="118"/>
      <c r="B206" s="118"/>
      <c r="C206" s="146" t="s">
        <v>7620</v>
      </c>
      <c r="D206" s="126" t="s">
        <v>2487</v>
      </c>
      <c r="E206" s="118"/>
      <c r="F206" s="118"/>
      <c r="G206" s="118"/>
      <c r="H206" s="125">
        <v>1</v>
      </c>
      <c r="I206" s="118"/>
      <c r="J206" s="118"/>
      <c r="K206" s="118"/>
    </row>
    <row r="207" spans="1:11" ht="12.75" customHeight="1">
      <c r="A207" s="118"/>
      <c r="B207" s="118"/>
      <c r="C207" s="146" t="s">
        <v>7621</v>
      </c>
      <c r="D207" s="126" t="s">
        <v>6502</v>
      </c>
      <c r="E207" s="118"/>
      <c r="F207" s="118"/>
      <c r="G207" s="118"/>
      <c r="H207" s="125">
        <v>1</v>
      </c>
      <c r="I207" s="118"/>
      <c r="J207" s="118"/>
      <c r="K207" s="118"/>
    </row>
    <row r="208" spans="1:11" ht="12.75" customHeight="1">
      <c r="A208" s="118"/>
      <c r="B208" s="118"/>
      <c r="C208" s="146" t="s">
        <v>7622</v>
      </c>
      <c r="D208" s="126" t="s">
        <v>2487</v>
      </c>
      <c r="E208" s="118"/>
      <c r="F208" s="118"/>
      <c r="G208" s="118"/>
      <c r="H208" s="125">
        <v>1</v>
      </c>
      <c r="I208" s="118"/>
      <c r="J208" s="118"/>
      <c r="K208" s="118"/>
    </row>
    <row r="209" spans="1:11" ht="12.75" customHeight="1">
      <c r="A209" s="118"/>
      <c r="B209" s="118"/>
      <c r="C209" s="146" t="s">
        <v>7623</v>
      </c>
      <c r="D209" s="126" t="s">
        <v>4577</v>
      </c>
      <c r="E209" s="118"/>
      <c r="F209" s="118"/>
      <c r="G209" s="118"/>
      <c r="H209" s="125">
        <v>1</v>
      </c>
      <c r="I209" s="118"/>
      <c r="J209" s="118"/>
      <c r="K209" s="118"/>
    </row>
    <row r="210" spans="1:11" ht="12.75" customHeight="1">
      <c r="A210" s="118"/>
      <c r="B210" s="118"/>
      <c r="C210" s="146" t="s">
        <v>7624</v>
      </c>
      <c r="D210" s="126" t="s">
        <v>4581</v>
      </c>
      <c r="E210" s="118"/>
      <c r="F210" s="118"/>
      <c r="G210" s="118"/>
      <c r="H210" s="125">
        <v>1</v>
      </c>
      <c r="I210" s="118"/>
      <c r="J210" s="118"/>
      <c r="K210" s="118"/>
    </row>
    <row r="211" spans="1:11" ht="12.75" customHeight="1">
      <c r="A211" s="118"/>
      <c r="B211" s="118"/>
      <c r="C211" s="146" t="s">
        <v>7625</v>
      </c>
      <c r="D211" s="126" t="s">
        <v>2487</v>
      </c>
      <c r="E211" s="118"/>
      <c r="F211" s="118"/>
      <c r="G211" s="118"/>
      <c r="H211" s="125">
        <v>1</v>
      </c>
      <c r="I211" s="118"/>
      <c r="J211" s="118"/>
      <c r="K211" s="118"/>
    </row>
    <row r="212" spans="1:11" ht="12.75" customHeight="1">
      <c r="A212" s="118"/>
      <c r="B212" s="118"/>
      <c r="C212" s="146" t="s">
        <v>7626</v>
      </c>
      <c r="D212" s="126" t="s">
        <v>4586</v>
      </c>
      <c r="E212" s="118"/>
      <c r="F212" s="118"/>
      <c r="G212" s="118"/>
      <c r="H212" s="125">
        <v>1</v>
      </c>
      <c r="I212" s="118"/>
      <c r="J212" s="118"/>
      <c r="K212" s="118"/>
    </row>
    <row r="213" spans="1:11" ht="12.75" customHeight="1">
      <c r="A213" s="118"/>
      <c r="B213" s="118"/>
      <c r="C213" s="146" t="s">
        <v>7627</v>
      </c>
      <c r="D213" s="126" t="s">
        <v>4588</v>
      </c>
      <c r="E213" s="118"/>
      <c r="F213" s="118"/>
      <c r="G213" s="118"/>
      <c r="H213" s="125">
        <v>1</v>
      </c>
      <c r="I213" s="118"/>
      <c r="J213" s="118"/>
      <c r="K213" s="118"/>
    </row>
    <row r="214" spans="1:11" ht="12.75" customHeight="1">
      <c r="A214" s="118"/>
      <c r="B214" s="118"/>
      <c r="C214" s="146" t="s">
        <v>7628</v>
      </c>
      <c r="D214" s="126" t="s">
        <v>6508</v>
      </c>
      <c r="E214" s="118"/>
      <c r="F214" s="118"/>
      <c r="G214" s="118"/>
      <c r="H214" s="125">
        <v>1</v>
      </c>
      <c r="I214" s="118"/>
      <c r="J214" s="118"/>
      <c r="K214" s="118"/>
    </row>
    <row r="215" spans="1:11" ht="12.75" customHeight="1">
      <c r="A215" s="118"/>
      <c r="B215" s="118"/>
      <c r="C215" s="146" t="s">
        <v>7629</v>
      </c>
      <c r="D215" s="126" t="s">
        <v>2487</v>
      </c>
      <c r="E215" s="118"/>
      <c r="F215" s="118"/>
      <c r="G215" s="118"/>
      <c r="H215" s="125">
        <v>1</v>
      </c>
      <c r="I215" s="118"/>
      <c r="J215" s="118"/>
      <c r="K215" s="118"/>
    </row>
    <row r="216" spans="1:11" ht="12.75" customHeight="1">
      <c r="A216" s="118"/>
      <c r="B216" s="118"/>
      <c r="C216" s="146" t="s">
        <v>7630</v>
      </c>
      <c r="D216" s="126" t="s">
        <v>4591</v>
      </c>
      <c r="E216" s="118"/>
      <c r="F216" s="118"/>
      <c r="G216" s="118"/>
      <c r="H216" s="125">
        <v>1</v>
      </c>
      <c r="I216" s="118"/>
      <c r="J216" s="118"/>
      <c r="K216" s="118"/>
    </row>
    <row r="217" spans="1:11" ht="12.75" customHeight="1">
      <c r="A217" s="118"/>
      <c r="B217" s="118"/>
      <c r="C217" s="146" t="s">
        <v>7631</v>
      </c>
      <c r="D217" s="126" t="s">
        <v>2487</v>
      </c>
      <c r="E217" s="118"/>
      <c r="F217" s="118"/>
      <c r="G217" s="118"/>
      <c r="H217" s="125">
        <v>1</v>
      </c>
      <c r="I217" s="118"/>
      <c r="J217" s="118"/>
      <c r="K217" s="118"/>
    </row>
    <row r="218" spans="1:11" ht="12.75" customHeight="1">
      <c r="A218" s="118"/>
      <c r="B218" s="118"/>
      <c r="C218" s="146" t="s">
        <v>7632</v>
      </c>
      <c r="D218" s="126" t="s">
        <v>4594</v>
      </c>
      <c r="E218" s="118"/>
      <c r="F218" s="118"/>
      <c r="G218" s="118"/>
      <c r="H218" s="125">
        <v>2</v>
      </c>
      <c r="I218" s="118"/>
      <c r="J218" s="118"/>
      <c r="K218" s="118"/>
    </row>
    <row r="219" spans="1:11" ht="12.75" customHeight="1">
      <c r="A219" s="118"/>
      <c r="B219" s="118"/>
      <c r="C219" s="146" t="s">
        <v>7633</v>
      </c>
      <c r="D219" s="126" t="s">
        <v>2487</v>
      </c>
      <c r="E219" s="118"/>
      <c r="F219" s="118"/>
      <c r="G219" s="118"/>
      <c r="H219" s="125">
        <v>1</v>
      </c>
      <c r="I219" s="118"/>
      <c r="J219" s="118"/>
      <c r="K219" s="118"/>
    </row>
    <row r="220" spans="1:11" ht="12.75" customHeight="1">
      <c r="A220" s="118"/>
      <c r="B220" s="118"/>
      <c r="C220" s="146" t="s">
        <v>7634</v>
      </c>
      <c r="D220" s="126" t="s">
        <v>6515</v>
      </c>
      <c r="E220" s="118"/>
      <c r="F220" s="118"/>
      <c r="G220" s="118"/>
      <c r="H220" s="125">
        <v>1</v>
      </c>
      <c r="I220" s="118"/>
      <c r="J220" s="118"/>
      <c r="K220" s="118"/>
    </row>
    <row r="221" spans="1:11" ht="12.75" customHeight="1">
      <c r="A221" s="118"/>
      <c r="B221" s="118"/>
      <c r="C221" s="146" t="s">
        <v>7635</v>
      </c>
      <c r="D221" s="126" t="s">
        <v>4597</v>
      </c>
      <c r="E221" s="118"/>
      <c r="F221" s="118"/>
      <c r="G221" s="118"/>
      <c r="H221" s="125">
        <v>1</v>
      </c>
      <c r="I221" s="118"/>
      <c r="J221" s="118"/>
      <c r="K221" s="118"/>
    </row>
    <row r="222" spans="1:11" ht="12.75" customHeight="1">
      <c r="A222" s="118"/>
      <c r="B222" s="118"/>
      <c r="C222" s="146" t="s">
        <v>7636</v>
      </c>
      <c r="D222" s="126" t="s">
        <v>2487</v>
      </c>
      <c r="E222" s="118"/>
      <c r="F222" s="118"/>
      <c r="G222" s="118"/>
      <c r="H222" s="125">
        <v>2</v>
      </c>
      <c r="I222" s="118"/>
      <c r="J222" s="118"/>
      <c r="K222" s="118"/>
    </row>
    <row r="223" spans="1:11" ht="12.75" customHeight="1">
      <c r="A223" s="118"/>
      <c r="B223" s="118"/>
      <c r="C223" s="146" t="s">
        <v>7637</v>
      </c>
      <c r="D223" s="126" t="s">
        <v>4600</v>
      </c>
      <c r="E223" s="118"/>
      <c r="F223" s="118"/>
      <c r="G223" s="118"/>
      <c r="H223" s="125">
        <v>1</v>
      </c>
      <c r="I223" s="118"/>
      <c r="J223" s="118"/>
      <c r="K223" s="118"/>
    </row>
    <row r="224" spans="1:11" ht="12.75" customHeight="1">
      <c r="A224" s="118"/>
      <c r="B224" s="118"/>
      <c r="C224" s="146" t="s">
        <v>7638</v>
      </c>
      <c r="D224" s="126" t="s">
        <v>4602</v>
      </c>
      <c r="E224" s="118"/>
      <c r="F224" s="118"/>
      <c r="G224" s="118"/>
      <c r="H224" s="125">
        <v>1</v>
      </c>
      <c r="I224" s="118"/>
      <c r="J224" s="118"/>
      <c r="K224" s="118"/>
    </row>
    <row r="225" spans="1:11" ht="12.75" customHeight="1">
      <c r="A225" s="118"/>
      <c r="B225" s="118"/>
      <c r="C225" s="146" t="s">
        <v>7639</v>
      </c>
      <c r="D225" s="126" t="s">
        <v>4604</v>
      </c>
      <c r="E225" s="118"/>
      <c r="F225" s="118"/>
      <c r="G225" s="118"/>
      <c r="H225" s="125">
        <v>1</v>
      </c>
      <c r="I225" s="118"/>
      <c r="J225" s="118"/>
      <c r="K225" s="118"/>
    </row>
    <row r="226" spans="1:11" ht="12.75" customHeight="1">
      <c r="A226" s="118"/>
      <c r="B226" s="118"/>
      <c r="C226" s="146" t="s">
        <v>7640</v>
      </c>
      <c r="D226" s="126" t="s">
        <v>4606</v>
      </c>
      <c r="E226" s="118"/>
      <c r="F226" s="118"/>
      <c r="G226" s="118"/>
      <c r="H226" s="125">
        <v>1</v>
      </c>
      <c r="I226" s="118"/>
      <c r="J226" s="118"/>
      <c r="K226" s="118"/>
    </row>
    <row r="227" spans="1:11" ht="12.75" customHeight="1">
      <c r="A227" s="118"/>
      <c r="B227" s="118"/>
      <c r="C227" s="146" t="s">
        <v>7641</v>
      </c>
      <c r="D227" s="126" t="s">
        <v>4608</v>
      </c>
      <c r="E227" s="118"/>
      <c r="F227" s="118"/>
      <c r="G227" s="118"/>
      <c r="H227" s="125">
        <v>1</v>
      </c>
      <c r="I227" s="118"/>
      <c r="J227" s="118"/>
      <c r="K227" s="118"/>
    </row>
    <row r="228" spans="1:11" ht="12.75" customHeight="1">
      <c r="A228" s="118"/>
      <c r="B228" s="118"/>
      <c r="C228" s="146" t="s">
        <v>7642</v>
      </c>
      <c r="D228" s="126" t="s">
        <v>2487</v>
      </c>
      <c r="E228" s="118"/>
      <c r="F228" s="118"/>
      <c r="G228" s="118"/>
      <c r="H228" s="125">
        <v>1</v>
      </c>
      <c r="I228" s="118"/>
      <c r="J228" s="118"/>
      <c r="K228" s="118"/>
    </row>
    <row r="229" spans="1:11" ht="12.75" customHeight="1">
      <c r="A229" s="118"/>
      <c r="B229" s="118"/>
      <c r="C229" s="146" t="s">
        <v>7643</v>
      </c>
      <c r="D229" s="126" t="s">
        <v>4614</v>
      </c>
      <c r="E229" s="118"/>
      <c r="F229" s="118"/>
      <c r="G229" s="118"/>
      <c r="H229" s="125">
        <v>1</v>
      </c>
      <c r="I229" s="118"/>
      <c r="J229" s="118"/>
      <c r="K229" s="118"/>
    </row>
    <row r="230" spans="1:11" ht="12.75" customHeight="1">
      <c r="A230" s="118"/>
      <c r="B230" s="118"/>
      <c r="C230" s="146" t="s">
        <v>7644</v>
      </c>
      <c r="D230" s="126" t="s">
        <v>2487</v>
      </c>
      <c r="E230" s="118"/>
      <c r="F230" s="118"/>
      <c r="G230" s="118"/>
      <c r="H230" s="125">
        <v>2</v>
      </c>
      <c r="I230" s="118"/>
      <c r="J230" s="118"/>
      <c r="K230" s="118"/>
    </row>
    <row r="231" spans="1:11" ht="12.75" customHeight="1">
      <c r="A231" s="118"/>
      <c r="B231" s="118"/>
      <c r="C231" s="146" t="s">
        <v>7645</v>
      </c>
      <c r="D231" s="126" t="s">
        <v>4617</v>
      </c>
      <c r="E231" s="118"/>
      <c r="F231" s="118"/>
      <c r="G231" s="118"/>
      <c r="H231" s="125">
        <v>1</v>
      </c>
      <c r="I231" s="118"/>
      <c r="J231" s="118"/>
      <c r="K231" s="118"/>
    </row>
    <row r="232" spans="1:11" ht="12.75" customHeight="1">
      <c r="A232" s="118"/>
      <c r="B232" s="118"/>
      <c r="C232" s="146" t="s">
        <v>7646</v>
      </c>
      <c r="D232" s="126" t="s">
        <v>4619</v>
      </c>
      <c r="E232" s="118"/>
      <c r="F232" s="118"/>
      <c r="G232" s="118"/>
      <c r="H232" s="125">
        <v>1</v>
      </c>
      <c r="I232" s="118"/>
      <c r="J232" s="118"/>
      <c r="K232" s="118"/>
    </row>
    <row r="233" spans="1:11" ht="12.75" customHeight="1">
      <c r="A233" s="118"/>
      <c r="B233" s="118"/>
      <c r="C233" s="146" t="s">
        <v>7647</v>
      </c>
      <c r="D233" s="126" t="s">
        <v>4621</v>
      </c>
      <c r="E233" s="118"/>
      <c r="F233" s="118"/>
      <c r="G233" s="118"/>
      <c r="H233" s="125">
        <v>1</v>
      </c>
      <c r="I233" s="118"/>
      <c r="J233" s="118"/>
      <c r="K233" s="118"/>
    </row>
    <row r="234" spans="1:11" ht="12.75" customHeight="1">
      <c r="A234" s="118"/>
      <c r="B234" s="118"/>
      <c r="C234" s="146" t="s">
        <v>7648</v>
      </c>
      <c r="D234" s="126" t="s">
        <v>4623</v>
      </c>
      <c r="E234" s="118"/>
      <c r="F234" s="118"/>
      <c r="G234" s="118"/>
      <c r="H234" s="125">
        <v>1</v>
      </c>
      <c r="I234" s="118"/>
      <c r="J234" s="118"/>
      <c r="K234" s="118"/>
    </row>
    <row r="235" spans="1:11" ht="12.75" customHeight="1">
      <c r="A235" s="118"/>
      <c r="B235" s="118"/>
      <c r="C235" s="146" t="s">
        <v>7649</v>
      </c>
      <c r="D235" s="126" t="s">
        <v>4625</v>
      </c>
      <c r="E235" s="118"/>
      <c r="F235" s="118"/>
      <c r="G235" s="118"/>
      <c r="H235" s="125">
        <v>1</v>
      </c>
      <c r="I235" s="118"/>
      <c r="J235" s="118"/>
      <c r="K235" s="118"/>
    </row>
    <row r="236" spans="1:11" ht="12.75" customHeight="1">
      <c r="A236" s="118"/>
      <c r="B236" s="118"/>
      <c r="C236" s="146" t="s">
        <v>7650</v>
      </c>
      <c r="D236" s="126" t="s">
        <v>4627</v>
      </c>
      <c r="E236" s="118"/>
      <c r="F236" s="118"/>
      <c r="G236" s="118"/>
      <c r="H236" s="125">
        <v>1</v>
      </c>
      <c r="I236" s="118"/>
      <c r="J236" s="118"/>
      <c r="K236" s="118"/>
    </row>
    <row r="237" spans="1:11" ht="12.75" customHeight="1">
      <c r="A237" s="118"/>
      <c r="B237" s="118"/>
      <c r="C237" s="146" t="s">
        <v>7651</v>
      </c>
      <c r="D237" s="126" t="s">
        <v>2487</v>
      </c>
      <c r="E237" s="118"/>
      <c r="F237" s="118"/>
      <c r="G237" s="118"/>
      <c r="H237" s="125">
        <v>1</v>
      </c>
      <c r="I237" s="118"/>
      <c r="J237" s="118"/>
      <c r="K237" s="118"/>
    </row>
    <row r="238" spans="1:11" ht="12.75" customHeight="1">
      <c r="A238" s="118"/>
      <c r="B238" s="118"/>
      <c r="C238" s="146" t="s">
        <v>7652</v>
      </c>
      <c r="D238" s="126" t="s">
        <v>4630</v>
      </c>
      <c r="E238" s="118"/>
      <c r="F238" s="118"/>
      <c r="G238" s="118"/>
      <c r="H238" s="125">
        <v>1</v>
      </c>
      <c r="I238" s="118"/>
      <c r="J238" s="118"/>
      <c r="K238" s="118"/>
    </row>
    <row r="239" spans="1:11" ht="12.75" customHeight="1">
      <c r="A239" s="118"/>
      <c r="B239" s="118"/>
      <c r="C239" s="146" t="s">
        <v>7653</v>
      </c>
      <c r="D239" s="126" t="s">
        <v>4632</v>
      </c>
      <c r="E239" s="118"/>
      <c r="F239" s="118"/>
      <c r="G239" s="118"/>
      <c r="H239" s="125">
        <v>1</v>
      </c>
      <c r="I239" s="118"/>
      <c r="J239" s="118"/>
      <c r="K239" s="118"/>
    </row>
    <row r="240" spans="1:11" ht="12.75" customHeight="1">
      <c r="A240" s="118"/>
      <c r="B240" s="118"/>
      <c r="C240" s="146" t="s">
        <v>7654</v>
      </c>
      <c r="D240" s="126" t="s">
        <v>6536</v>
      </c>
      <c r="E240" s="118"/>
      <c r="F240" s="118"/>
      <c r="G240" s="118"/>
      <c r="H240" s="125">
        <v>2</v>
      </c>
      <c r="I240" s="118"/>
      <c r="J240" s="118"/>
      <c r="K240" s="118"/>
    </row>
    <row r="241" spans="1:11" ht="12.75" customHeight="1">
      <c r="A241" s="118"/>
      <c r="B241" s="118"/>
      <c r="C241" s="146" t="s">
        <v>7655</v>
      </c>
      <c r="D241" s="126" t="s">
        <v>6538</v>
      </c>
      <c r="E241" s="118"/>
      <c r="F241" s="118"/>
      <c r="G241" s="118"/>
      <c r="H241" s="125">
        <v>2</v>
      </c>
      <c r="I241" s="118"/>
      <c r="J241" s="118"/>
      <c r="K241" s="118"/>
    </row>
    <row r="242" spans="1:11" ht="12.75" customHeight="1">
      <c r="A242" s="118"/>
      <c r="B242" s="118"/>
      <c r="C242" s="146" t="s">
        <v>7656</v>
      </c>
      <c r="D242" s="126" t="s">
        <v>2487</v>
      </c>
      <c r="E242" s="118"/>
      <c r="F242" s="118"/>
      <c r="G242" s="118"/>
      <c r="H242" s="125">
        <v>1</v>
      </c>
      <c r="I242" s="118"/>
      <c r="J242" s="118"/>
      <c r="K242" s="118"/>
    </row>
    <row r="243" spans="1:11" ht="12.75" customHeight="1">
      <c r="A243" s="118"/>
      <c r="B243" s="118"/>
      <c r="C243" s="146" t="s">
        <v>7657</v>
      </c>
      <c r="D243" s="126" t="s">
        <v>2487</v>
      </c>
      <c r="E243" s="118"/>
      <c r="F243" s="118"/>
      <c r="G243" s="118"/>
      <c r="H243" s="125">
        <v>1</v>
      </c>
      <c r="I243" s="118"/>
      <c r="J243" s="118"/>
      <c r="K243" s="118"/>
    </row>
    <row r="244" spans="1:11" s="194" customFormat="1" ht="12.75" customHeight="1">
      <c r="A244" s="190"/>
      <c r="B244" s="190"/>
      <c r="C244" s="191" t="s">
        <v>7658</v>
      </c>
      <c r="D244" s="192" t="s">
        <v>7659</v>
      </c>
      <c r="E244" s="190"/>
      <c r="F244" s="190"/>
      <c r="G244" s="190"/>
      <c r="H244" s="193"/>
      <c r="I244" s="190"/>
      <c r="J244" s="190"/>
      <c r="K244" s="190"/>
    </row>
    <row r="245" spans="1:11" s="194" customFormat="1" ht="12.75" customHeight="1">
      <c r="A245" s="190"/>
      <c r="B245" s="190"/>
      <c r="C245" s="191" t="s">
        <v>7660</v>
      </c>
      <c r="D245" s="192" t="s">
        <v>7661</v>
      </c>
      <c r="E245" s="190"/>
      <c r="F245" s="190"/>
      <c r="G245" s="190"/>
      <c r="H245" s="193"/>
      <c r="I245" s="190"/>
      <c r="J245" s="190"/>
      <c r="K245" s="190"/>
    </row>
    <row r="246" spans="1:11" s="194" customFormat="1" ht="12.75" customHeight="1">
      <c r="A246" s="190"/>
      <c r="B246" s="190"/>
      <c r="C246" s="191" t="s">
        <v>7662</v>
      </c>
      <c r="D246" s="192" t="s">
        <v>7663</v>
      </c>
      <c r="E246" s="190"/>
      <c r="F246" s="190"/>
      <c r="G246" s="190"/>
      <c r="H246" s="193"/>
      <c r="I246" s="190"/>
      <c r="J246" s="190"/>
      <c r="K246" s="190"/>
    </row>
    <row r="247" spans="1:11" s="189" customFormat="1" ht="12.75" customHeight="1">
      <c r="A247" s="185"/>
      <c r="B247" s="185" t="s">
        <v>6906</v>
      </c>
      <c r="C247" s="186" t="s">
        <v>7664</v>
      </c>
      <c r="D247" s="187" t="s">
        <v>2457</v>
      </c>
      <c r="E247" s="185" t="s">
        <v>18</v>
      </c>
      <c r="F247" s="185" t="s">
        <v>19</v>
      </c>
      <c r="G247" s="185" t="s">
        <v>269</v>
      </c>
      <c r="H247" s="188">
        <v>1</v>
      </c>
      <c r="I247" s="185"/>
      <c r="J247" s="188">
        <v>3</v>
      </c>
      <c r="K247" s="185"/>
    </row>
    <row r="248" spans="1:11" ht="12.75" customHeight="1">
      <c r="A248" s="118"/>
      <c r="B248" s="118"/>
      <c r="C248" s="146" t="s">
        <v>7665</v>
      </c>
      <c r="D248" s="126" t="s">
        <v>2459</v>
      </c>
      <c r="E248" s="118"/>
      <c r="F248" s="118"/>
      <c r="G248" s="118"/>
      <c r="H248" s="125">
        <v>1</v>
      </c>
      <c r="I248" s="118"/>
      <c r="J248" s="125">
        <v>2</v>
      </c>
      <c r="K248" s="118"/>
    </row>
    <row r="249" spans="1:11" ht="12.75" customHeight="1">
      <c r="A249" s="118"/>
      <c r="B249" s="118"/>
      <c r="C249" s="146" t="s">
        <v>7666</v>
      </c>
      <c r="D249" s="126" t="s">
        <v>2461</v>
      </c>
      <c r="E249" s="118"/>
      <c r="F249" s="118"/>
      <c r="G249" s="118"/>
      <c r="H249" s="125">
        <v>1</v>
      </c>
      <c r="I249" s="118"/>
      <c r="J249" s="125">
        <v>2</v>
      </c>
      <c r="K249" s="118"/>
    </row>
    <row r="250" spans="1:11" ht="12.75" customHeight="1">
      <c r="A250" s="118"/>
      <c r="B250" s="118"/>
      <c r="C250" s="146" t="s">
        <v>7667</v>
      </c>
      <c r="D250" s="126" t="s">
        <v>2463</v>
      </c>
      <c r="E250" s="118"/>
      <c r="F250" s="118"/>
      <c r="G250" s="118"/>
      <c r="H250" s="125">
        <v>1</v>
      </c>
      <c r="I250" s="118"/>
      <c r="J250" s="125">
        <v>2</v>
      </c>
      <c r="K250" s="118"/>
    </row>
    <row r="251" spans="1:11" ht="12.75" customHeight="1">
      <c r="A251" s="118"/>
      <c r="B251" s="118"/>
      <c r="C251" s="146" t="s">
        <v>7668</v>
      </c>
      <c r="D251" s="126" t="s">
        <v>2465</v>
      </c>
      <c r="E251" s="118"/>
      <c r="F251" s="118"/>
      <c r="G251" s="118"/>
      <c r="H251" s="125">
        <v>1</v>
      </c>
      <c r="I251" s="118"/>
      <c r="J251" s="125">
        <v>2</v>
      </c>
      <c r="K251" s="118"/>
    </row>
    <row r="252" spans="1:11" ht="12.75" customHeight="1">
      <c r="A252" s="118"/>
      <c r="B252" s="118"/>
      <c r="C252" s="146" t="s">
        <v>7669</v>
      </c>
      <c r="D252" s="126" t="s">
        <v>2467</v>
      </c>
      <c r="E252" s="118"/>
      <c r="F252" s="118"/>
      <c r="G252" s="118"/>
      <c r="H252" s="125">
        <v>1</v>
      </c>
      <c r="I252" s="118"/>
      <c r="J252" s="125">
        <v>2</v>
      </c>
      <c r="K252" s="118"/>
    </row>
    <row r="253" spans="1:11" ht="12.75" customHeight="1">
      <c r="A253" s="118"/>
      <c r="B253" s="118"/>
      <c r="C253" s="146" t="s">
        <v>7670</v>
      </c>
      <c r="D253" s="126" t="s">
        <v>2469</v>
      </c>
      <c r="E253" s="118"/>
      <c r="F253" s="118"/>
      <c r="G253" s="118"/>
      <c r="H253" s="125">
        <v>1</v>
      </c>
      <c r="I253" s="118"/>
      <c r="J253" s="125">
        <v>2</v>
      </c>
      <c r="K253" s="118"/>
    </row>
    <row r="254" spans="1:11" ht="12.75" customHeight="1">
      <c r="A254" s="118"/>
      <c r="B254" s="118"/>
      <c r="C254" s="146" t="s">
        <v>7671</v>
      </c>
      <c r="D254" s="126" t="s">
        <v>2471</v>
      </c>
      <c r="E254" s="118"/>
      <c r="F254" s="118"/>
      <c r="G254" s="118"/>
      <c r="H254" s="125">
        <v>1</v>
      </c>
      <c r="I254" s="118"/>
      <c r="J254" s="125">
        <v>2</v>
      </c>
      <c r="K254" s="118"/>
    </row>
    <row r="255" spans="1:11" ht="12.75" customHeight="1">
      <c r="A255" s="118"/>
      <c r="B255" s="118"/>
      <c r="C255" s="146" t="s">
        <v>7672</v>
      </c>
      <c r="D255" s="126" t="s">
        <v>2473</v>
      </c>
      <c r="E255" s="118"/>
      <c r="F255" s="118"/>
      <c r="G255" s="118"/>
      <c r="H255" s="125">
        <v>0.5</v>
      </c>
      <c r="I255" s="118"/>
      <c r="J255" s="125">
        <v>1</v>
      </c>
      <c r="K255" s="118"/>
    </row>
    <row r="256" spans="1:11" ht="12.75" customHeight="1">
      <c r="A256" s="118"/>
      <c r="B256" s="118"/>
      <c r="C256" s="146" t="s">
        <v>7673</v>
      </c>
      <c r="D256" s="126" t="s">
        <v>2475</v>
      </c>
      <c r="E256" s="118"/>
      <c r="F256" s="118"/>
      <c r="G256" s="118"/>
      <c r="H256" s="125">
        <v>1</v>
      </c>
      <c r="I256" s="118"/>
      <c r="J256" s="125">
        <v>2</v>
      </c>
      <c r="K256" s="118"/>
    </row>
    <row r="257" spans="1:11" ht="12.75" customHeight="1">
      <c r="A257" s="118"/>
      <c r="B257" s="118"/>
      <c r="C257" s="146" t="s">
        <v>7674</v>
      </c>
      <c r="D257" s="126" t="s">
        <v>2479</v>
      </c>
      <c r="E257" s="118"/>
      <c r="F257" s="118"/>
      <c r="G257" s="118"/>
      <c r="H257" s="125">
        <v>1</v>
      </c>
      <c r="I257" s="118"/>
      <c r="J257" s="125">
        <v>2</v>
      </c>
      <c r="K257" s="118"/>
    </row>
    <row r="258" spans="1:11" ht="12.75" customHeight="1">
      <c r="A258" s="118"/>
      <c r="B258" s="118"/>
      <c r="C258" s="146" t="s">
        <v>7675</v>
      </c>
      <c r="D258" s="126" t="s">
        <v>2481</v>
      </c>
      <c r="E258" s="118"/>
      <c r="F258" s="118"/>
      <c r="G258" s="118"/>
      <c r="H258" s="125">
        <v>1</v>
      </c>
      <c r="I258" s="118"/>
      <c r="J258" s="125">
        <v>2</v>
      </c>
      <c r="K258" s="118"/>
    </row>
    <row r="259" spans="1:11" ht="12.75" customHeight="1">
      <c r="A259" s="118"/>
      <c r="B259" s="118"/>
      <c r="C259" s="146" t="s">
        <v>7676</v>
      </c>
      <c r="D259" s="126" t="s">
        <v>2483</v>
      </c>
      <c r="E259" s="118"/>
      <c r="F259" s="118"/>
      <c r="G259" s="118"/>
      <c r="H259" s="125">
        <v>1</v>
      </c>
      <c r="I259" s="118"/>
      <c r="J259" s="125">
        <v>2</v>
      </c>
      <c r="K259" s="118"/>
    </row>
    <row r="260" spans="1:11" ht="12.75" customHeight="1">
      <c r="A260" s="118"/>
      <c r="B260" s="118"/>
      <c r="C260" s="146" t="s">
        <v>7677</v>
      </c>
      <c r="D260" s="126" t="s">
        <v>2485</v>
      </c>
      <c r="E260" s="118"/>
      <c r="F260" s="118"/>
      <c r="G260" s="118"/>
      <c r="H260" s="125">
        <v>1</v>
      </c>
      <c r="I260" s="118"/>
      <c r="J260" s="125">
        <v>2</v>
      </c>
      <c r="K260" s="118"/>
    </row>
    <row r="261" spans="1:11" ht="12.75" customHeight="1">
      <c r="A261" s="118"/>
      <c r="B261" s="118"/>
      <c r="C261" s="146" t="s">
        <v>7678</v>
      </c>
      <c r="D261" s="126" t="s">
        <v>2487</v>
      </c>
      <c r="E261" s="118"/>
      <c r="F261" s="118"/>
      <c r="G261" s="118"/>
      <c r="H261" s="125">
        <v>1</v>
      </c>
      <c r="I261" s="118"/>
      <c r="J261" s="125">
        <v>2</v>
      </c>
      <c r="K261" s="118"/>
    </row>
    <row r="262" spans="1:11" ht="12.75" customHeight="1">
      <c r="A262" s="118"/>
      <c r="B262" s="118"/>
      <c r="C262" s="146" t="s">
        <v>7679</v>
      </c>
      <c r="D262" s="126" t="s">
        <v>2489</v>
      </c>
      <c r="E262" s="118"/>
      <c r="F262" s="118"/>
      <c r="G262" s="118"/>
      <c r="H262" s="125">
        <v>1</v>
      </c>
      <c r="I262" s="118"/>
      <c r="J262" s="125">
        <v>2</v>
      </c>
      <c r="K262" s="118"/>
    </row>
    <row r="263" spans="1:11" ht="12.75" customHeight="1">
      <c r="A263" s="118"/>
      <c r="B263" s="118"/>
      <c r="C263" s="146" t="s">
        <v>7680</v>
      </c>
      <c r="D263" s="126" t="s">
        <v>6471</v>
      </c>
      <c r="E263" s="118"/>
      <c r="F263" s="118"/>
      <c r="G263" s="118"/>
      <c r="H263" s="125">
        <v>1</v>
      </c>
      <c r="I263" s="118"/>
      <c r="J263" s="125">
        <v>2</v>
      </c>
      <c r="K263" s="118"/>
    </row>
    <row r="264" spans="1:11" ht="12.75" customHeight="1">
      <c r="A264" s="118"/>
      <c r="B264" s="118"/>
      <c r="C264" s="146" t="s">
        <v>7681</v>
      </c>
      <c r="D264" s="126" t="s">
        <v>6473</v>
      </c>
      <c r="E264" s="118"/>
      <c r="F264" s="118"/>
      <c r="G264" s="118"/>
      <c r="H264" s="125">
        <v>0.5</v>
      </c>
      <c r="I264" s="118"/>
      <c r="J264" s="125">
        <v>1</v>
      </c>
      <c r="K264" s="118"/>
    </row>
    <row r="265" spans="1:11" ht="12.75" customHeight="1">
      <c r="A265" s="118"/>
      <c r="B265" s="118"/>
      <c r="C265" s="146" t="s">
        <v>7682</v>
      </c>
      <c r="D265" s="126" t="s">
        <v>6475</v>
      </c>
      <c r="E265" s="118"/>
      <c r="F265" s="118"/>
      <c r="G265" s="118"/>
      <c r="H265" s="125">
        <v>0.5</v>
      </c>
      <c r="I265" s="118"/>
      <c r="J265" s="125">
        <v>1</v>
      </c>
      <c r="K265" s="118"/>
    </row>
    <row r="266" spans="1:11" ht="12.75" customHeight="1">
      <c r="A266" s="118"/>
      <c r="B266" s="118"/>
      <c r="C266" s="146" t="s">
        <v>7683</v>
      </c>
      <c r="D266" s="126" t="s">
        <v>2487</v>
      </c>
      <c r="E266" s="118"/>
      <c r="F266" s="118"/>
      <c r="G266" s="118"/>
      <c r="H266" s="125">
        <v>1</v>
      </c>
      <c r="I266" s="118"/>
      <c r="J266" s="125">
        <v>2</v>
      </c>
      <c r="K266" s="118"/>
    </row>
    <row r="267" spans="1:11" ht="12.75" customHeight="1">
      <c r="A267" s="118"/>
      <c r="B267" s="118"/>
      <c r="C267" s="146" t="s">
        <v>7684</v>
      </c>
      <c r="D267" s="126" t="s">
        <v>2807</v>
      </c>
      <c r="E267" s="118"/>
      <c r="F267" s="118"/>
      <c r="G267" s="118"/>
      <c r="H267" s="125">
        <v>0.5</v>
      </c>
      <c r="I267" s="118"/>
      <c r="J267" s="125">
        <v>1</v>
      </c>
      <c r="K267" s="118"/>
    </row>
    <row r="268" spans="1:11" ht="12.75" customHeight="1">
      <c r="A268" s="118"/>
      <c r="B268" s="118"/>
      <c r="C268" s="146" t="s">
        <v>7685</v>
      </c>
      <c r="D268" s="126" t="s">
        <v>2809</v>
      </c>
      <c r="E268" s="118"/>
      <c r="F268" s="118"/>
      <c r="G268" s="118"/>
      <c r="H268" s="125">
        <v>0.5</v>
      </c>
      <c r="I268" s="118"/>
      <c r="J268" s="125">
        <v>1</v>
      </c>
      <c r="K268" s="118"/>
    </row>
    <row r="269" spans="1:11" ht="12.75" customHeight="1">
      <c r="A269" s="118"/>
      <c r="B269" s="118"/>
      <c r="C269" s="146" t="s">
        <v>7686</v>
      </c>
      <c r="D269" s="126" t="s">
        <v>2811</v>
      </c>
      <c r="E269" s="118"/>
      <c r="F269" s="118"/>
      <c r="G269" s="118"/>
      <c r="H269" s="125">
        <v>0.5</v>
      </c>
      <c r="I269" s="118"/>
      <c r="J269" s="125">
        <v>1</v>
      </c>
      <c r="K269" s="118"/>
    </row>
    <row r="270" spans="1:11" ht="12.75" customHeight="1">
      <c r="A270" s="118"/>
      <c r="B270" s="118"/>
      <c r="C270" s="146" t="s">
        <v>7687</v>
      </c>
      <c r="D270" s="126" t="s">
        <v>2813</v>
      </c>
      <c r="E270" s="118"/>
      <c r="F270" s="118"/>
      <c r="G270" s="118"/>
      <c r="H270" s="125">
        <v>0.5</v>
      </c>
      <c r="I270" s="118"/>
      <c r="J270" s="125">
        <v>1</v>
      </c>
      <c r="K270" s="118"/>
    </row>
    <row r="271" spans="1:11" ht="12.75" customHeight="1">
      <c r="A271" s="118"/>
      <c r="B271" s="118"/>
      <c r="C271" s="146" t="s">
        <v>7688</v>
      </c>
      <c r="D271" s="126" t="s">
        <v>2815</v>
      </c>
      <c r="E271" s="118"/>
      <c r="F271" s="118"/>
      <c r="G271" s="118"/>
      <c r="H271" s="125">
        <v>1</v>
      </c>
      <c r="I271" s="118"/>
      <c r="J271" s="125">
        <v>2</v>
      </c>
      <c r="K271" s="118"/>
    </row>
    <row r="272" spans="1:11" ht="12.75" customHeight="1">
      <c r="A272" s="118"/>
      <c r="B272" s="118"/>
      <c r="C272" s="146" t="s">
        <v>7689</v>
      </c>
      <c r="D272" s="126" t="s">
        <v>2487</v>
      </c>
      <c r="E272" s="118"/>
      <c r="F272" s="118"/>
      <c r="G272" s="118"/>
      <c r="H272" s="125">
        <v>0.5</v>
      </c>
      <c r="I272" s="118"/>
      <c r="J272" s="125">
        <v>1</v>
      </c>
      <c r="K272" s="118"/>
    </row>
    <row r="273" spans="1:11" ht="12.75" customHeight="1">
      <c r="A273" s="118"/>
      <c r="B273" s="118"/>
      <c r="C273" s="146" t="s">
        <v>7690</v>
      </c>
      <c r="D273" s="126" t="s">
        <v>6484</v>
      </c>
      <c r="E273" s="118"/>
      <c r="F273" s="118"/>
      <c r="G273" s="118"/>
      <c r="H273" s="125">
        <v>1</v>
      </c>
      <c r="I273" s="118"/>
      <c r="J273" s="125">
        <v>2</v>
      </c>
      <c r="K273" s="118"/>
    </row>
    <row r="274" spans="1:11" ht="12.75" customHeight="1">
      <c r="A274" s="118"/>
      <c r="B274" s="118"/>
      <c r="C274" s="146" t="s">
        <v>7691</v>
      </c>
      <c r="D274" s="126" t="s">
        <v>2487</v>
      </c>
      <c r="E274" s="118"/>
      <c r="F274" s="118"/>
      <c r="G274" s="118"/>
      <c r="H274" s="125">
        <v>0.5</v>
      </c>
      <c r="I274" s="118"/>
      <c r="J274" s="125">
        <v>1</v>
      </c>
      <c r="K274" s="118"/>
    </row>
    <row r="275" spans="1:11" ht="12.75" customHeight="1">
      <c r="A275" s="118"/>
      <c r="B275" s="118"/>
      <c r="C275" s="146" t="s">
        <v>7692</v>
      </c>
      <c r="D275" s="126" t="s">
        <v>6487</v>
      </c>
      <c r="E275" s="118"/>
      <c r="F275" s="118"/>
      <c r="G275" s="118"/>
      <c r="H275" s="125">
        <v>0.5</v>
      </c>
      <c r="I275" s="118"/>
      <c r="J275" s="125">
        <v>1</v>
      </c>
      <c r="K275" s="118"/>
    </row>
    <row r="276" spans="1:11" ht="12.75" customHeight="1">
      <c r="A276" s="118"/>
      <c r="B276" s="118"/>
      <c r="C276" s="146" t="s">
        <v>7693</v>
      </c>
      <c r="D276" s="126" t="s">
        <v>2487</v>
      </c>
      <c r="E276" s="118"/>
      <c r="F276" s="118"/>
      <c r="G276" s="118"/>
      <c r="H276" s="125">
        <v>1</v>
      </c>
      <c r="I276" s="118"/>
      <c r="J276" s="125">
        <v>2</v>
      </c>
      <c r="K276" s="118"/>
    </row>
    <row r="277" spans="1:11" ht="12.75" customHeight="1">
      <c r="A277" s="118"/>
      <c r="B277" s="118"/>
      <c r="C277" s="146" t="s">
        <v>7694</v>
      </c>
      <c r="D277" s="126" t="s">
        <v>4562</v>
      </c>
      <c r="E277" s="118"/>
      <c r="F277" s="118"/>
      <c r="G277" s="118"/>
      <c r="H277" s="125">
        <v>1</v>
      </c>
      <c r="I277" s="118"/>
      <c r="J277" s="125">
        <v>2</v>
      </c>
      <c r="K277" s="118"/>
    </row>
    <row r="278" spans="1:11" ht="12.75" customHeight="1">
      <c r="A278" s="118"/>
      <c r="B278" s="118"/>
      <c r="C278" s="146" t="s">
        <v>7695</v>
      </c>
      <c r="D278" s="126" t="s">
        <v>6491</v>
      </c>
      <c r="E278" s="118"/>
      <c r="F278" s="118"/>
      <c r="G278" s="118"/>
      <c r="H278" s="125">
        <v>0.5</v>
      </c>
      <c r="I278" s="118"/>
      <c r="J278" s="125">
        <v>1</v>
      </c>
      <c r="K278" s="118"/>
    </row>
    <row r="279" spans="1:11" ht="12.75" customHeight="1">
      <c r="A279" s="118"/>
      <c r="B279" s="118"/>
      <c r="C279" s="146" t="s">
        <v>7696</v>
      </c>
      <c r="D279" s="126" t="s">
        <v>6493</v>
      </c>
      <c r="E279" s="118"/>
      <c r="F279" s="118"/>
      <c r="G279" s="118"/>
      <c r="H279" s="125">
        <v>0.5</v>
      </c>
      <c r="I279" s="118"/>
      <c r="J279" s="125">
        <v>1</v>
      </c>
      <c r="K279" s="118"/>
    </row>
    <row r="280" spans="1:11" ht="12.75" customHeight="1">
      <c r="A280" s="118"/>
      <c r="B280" s="118"/>
      <c r="C280" s="146" t="s">
        <v>7697</v>
      </c>
      <c r="D280" s="126" t="s">
        <v>6495</v>
      </c>
      <c r="E280" s="118"/>
      <c r="F280" s="118"/>
      <c r="G280" s="118"/>
      <c r="H280" s="125">
        <v>0.5</v>
      </c>
      <c r="I280" s="118"/>
      <c r="J280" s="125">
        <v>1</v>
      </c>
      <c r="K280" s="118"/>
    </row>
    <row r="281" spans="1:11" ht="12.75" customHeight="1">
      <c r="A281" s="118"/>
      <c r="B281" s="118"/>
      <c r="C281" s="146" t="s">
        <v>7698</v>
      </c>
      <c r="D281" s="126" t="s">
        <v>6497</v>
      </c>
      <c r="E281" s="118"/>
      <c r="F281" s="118"/>
      <c r="G281" s="118"/>
      <c r="H281" s="125">
        <v>1</v>
      </c>
      <c r="I281" s="118"/>
      <c r="J281" s="125">
        <v>2</v>
      </c>
      <c r="K281" s="118"/>
    </row>
    <row r="282" spans="1:11" ht="12.75" customHeight="1">
      <c r="A282" s="118"/>
      <c r="B282" s="118"/>
      <c r="C282" s="146" t="s">
        <v>7699</v>
      </c>
      <c r="D282" s="126" t="s">
        <v>4564</v>
      </c>
      <c r="E282" s="118"/>
      <c r="F282" s="118"/>
      <c r="G282" s="118"/>
      <c r="H282" s="125">
        <v>1</v>
      </c>
      <c r="I282" s="118"/>
      <c r="J282" s="125">
        <v>2</v>
      </c>
      <c r="K282" s="118"/>
    </row>
    <row r="283" spans="1:11" ht="12.75" customHeight="1">
      <c r="A283" s="118"/>
      <c r="B283" s="118"/>
      <c r="C283" s="146" t="s">
        <v>7700</v>
      </c>
      <c r="D283" s="126" t="s">
        <v>4566</v>
      </c>
      <c r="E283" s="118"/>
      <c r="F283" s="118"/>
      <c r="G283" s="118"/>
      <c r="H283" s="125">
        <v>0.5</v>
      </c>
      <c r="I283" s="118"/>
      <c r="J283" s="125">
        <v>1</v>
      </c>
      <c r="K283" s="118"/>
    </row>
    <row r="284" spans="1:11" ht="12.75" customHeight="1">
      <c r="A284" s="118"/>
      <c r="B284" s="118"/>
      <c r="C284" s="146" t="s">
        <v>7701</v>
      </c>
      <c r="D284" s="126" t="s">
        <v>2487</v>
      </c>
      <c r="E284" s="118"/>
      <c r="F284" s="118"/>
      <c r="G284" s="118"/>
      <c r="H284" s="125">
        <v>0.5</v>
      </c>
      <c r="I284" s="118"/>
      <c r="J284" s="125">
        <v>1</v>
      </c>
      <c r="K284" s="118"/>
    </row>
    <row r="285" spans="1:11" ht="12.75" customHeight="1">
      <c r="A285" s="118"/>
      <c r="B285" s="118"/>
      <c r="C285" s="146" t="s">
        <v>7702</v>
      </c>
      <c r="D285" s="126" t="s">
        <v>6502</v>
      </c>
      <c r="E285" s="118"/>
      <c r="F285" s="118"/>
      <c r="G285" s="118"/>
      <c r="H285" s="125">
        <v>0.5</v>
      </c>
      <c r="I285" s="118"/>
      <c r="J285" s="125">
        <v>1</v>
      </c>
      <c r="K285" s="118"/>
    </row>
    <row r="286" spans="1:11" ht="12.75" customHeight="1">
      <c r="A286" s="118"/>
      <c r="B286" s="118"/>
      <c r="C286" s="146" t="s">
        <v>7703</v>
      </c>
      <c r="D286" s="126" t="s">
        <v>2487</v>
      </c>
      <c r="E286" s="118"/>
      <c r="F286" s="118"/>
      <c r="G286" s="118"/>
      <c r="H286" s="125">
        <v>0.5</v>
      </c>
      <c r="I286" s="118"/>
      <c r="J286" s="125">
        <v>1</v>
      </c>
      <c r="K286" s="118"/>
    </row>
    <row r="287" spans="1:11" ht="12.75" customHeight="1">
      <c r="A287" s="118"/>
      <c r="B287" s="118"/>
      <c r="C287" s="146" t="s">
        <v>7704</v>
      </c>
      <c r="D287" s="126" t="s">
        <v>4577</v>
      </c>
      <c r="E287" s="118"/>
      <c r="F287" s="118"/>
      <c r="G287" s="118"/>
      <c r="H287" s="125">
        <v>0.5</v>
      </c>
      <c r="I287" s="118"/>
      <c r="J287" s="125">
        <v>1</v>
      </c>
      <c r="K287" s="118"/>
    </row>
    <row r="288" spans="1:11" ht="12.75" customHeight="1">
      <c r="A288" s="118"/>
      <c r="B288" s="118"/>
      <c r="C288" s="146" t="s">
        <v>7705</v>
      </c>
      <c r="D288" s="126" t="s">
        <v>4581</v>
      </c>
      <c r="E288" s="118"/>
      <c r="F288" s="118"/>
      <c r="G288" s="118"/>
      <c r="H288" s="125">
        <v>0.5</v>
      </c>
      <c r="I288" s="118"/>
      <c r="J288" s="125">
        <v>1</v>
      </c>
      <c r="K288" s="118"/>
    </row>
    <row r="289" spans="1:11" ht="12.75" customHeight="1">
      <c r="A289" s="118"/>
      <c r="B289" s="118"/>
      <c r="C289" s="146" t="s">
        <v>7706</v>
      </c>
      <c r="D289" s="126" t="s">
        <v>2487</v>
      </c>
      <c r="E289" s="118"/>
      <c r="F289" s="118"/>
      <c r="G289" s="118"/>
      <c r="H289" s="125">
        <v>0.5</v>
      </c>
      <c r="I289" s="118"/>
      <c r="J289" s="125">
        <v>1</v>
      </c>
      <c r="K289" s="118"/>
    </row>
    <row r="290" spans="1:11" ht="12.75" customHeight="1">
      <c r="A290" s="118"/>
      <c r="B290" s="118"/>
      <c r="C290" s="146" t="s">
        <v>7707</v>
      </c>
      <c r="D290" s="126" t="s">
        <v>4586</v>
      </c>
      <c r="E290" s="118"/>
      <c r="F290" s="118"/>
      <c r="G290" s="118"/>
      <c r="H290" s="125">
        <v>0.5</v>
      </c>
      <c r="I290" s="118"/>
      <c r="J290" s="125">
        <v>1</v>
      </c>
      <c r="K290" s="118"/>
    </row>
    <row r="291" spans="1:11" ht="12.75" customHeight="1">
      <c r="A291" s="118"/>
      <c r="B291" s="118"/>
      <c r="C291" s="146" t="s">
        <v>7708</v>
      </c>
      <c r="D291" s="126" t="s">
        <v>4588</v>
      </c>
      <c r="E291" s="118"/>
      <c r="F291" s="118"/>
      <c r="G291" s="118"/>
      <c r="H291" s="125">
        <v>0.5</v>
      </c>
      <c r="I291" s="118"/>
      <c r="J291" s="125">
        <v>1</v>
      </c>
      <c r="K291" s="118"/>
    </row>
    <row r="292" spans="1:11" ht="12.75" customHeight="1">
      <c r="A292" s="118"/>
      <c r="B292" s="118"/>
      <c r="C292" s="146" t="s">
        <v>7709</v>
      </c>
      <c r="D292" s="126" t="s">
        <v>6508</v>
      </c>
      <c r="E292" s="118"/>
      <c r="F292" s="118"/>
      <c r="G292" s="118"/>
      <c r="H292" s="125">
        <v>0.5</v>
      </c>
      <c r="I292" s="118"/>
      <c r="J292" s="125">
        <v>1</v>
      </c>
      <c r="K292" s="118"/>
    </row>
    <row r="293" spans="1:11" ht="12.75" customHeight="1">
      <c r="A293" s="118"/>
      <c r="B293" s="118"/>
      <c r="C293" s="146" t="s">
        <v>7710</v>
      </c>
      <c r="D293" s="126" t="s">
        <v>2487</v>
      </c>
      <c r="E293" s="118"/>
      <c r="F293" s="118"/>
      <c r="G293" s="118"/>
      <c r="H293" s="125">
        <v>0.5</v>
      </c>
      <c r="I293" s="118"/>
      <c r="J293" s="125">
        <v>1</v>
      </c>
      <c r="K293" s="118"/>
    </row>
    <row r="294" spans="1:11" ht="12.75" customHeight="1">
      <c r="A294" s="118"/>
      <c r="B294" s="118"/>
      <c r="C294" s="146" t="s">
        <v>7711</v>
      </c>
      <c r="D294" s="126" t="s">
        <v>4591</v>
      </c>
      <c r="E294" s="118"/>
      <c r="F294" s="118"/>
      <c r="G294" s="118"/>
      <c r="H294" s="125">
        <v>0.5</v>
      </c>
      <c r="I294" s="118"/>
      <c r="J294" s="125">
        <v>1</v>
      </c>
      <c r="K294" s="118"/>
    </row>
    <row r="295" spans="1:11" ht="12.75" customHeight="1">
      <c r="A295" s="118"/>
      <c r="B295" s="118"/>
      <c r="C295" s="146" t="s">
        <v>7712</v>
      </c>
      <c r="D295" s="126" t="s">
        <v>2487</v>
      </c>
      <c r="E295" s="118"/>
      <c r="F295" s="118"/>
      <c r="G295" s="118"/>
      <c r="H295" s="125">
        <v>0.5</v>
      </c>
      <c r="I295" s="118"/>
      <c r="J295" s="125">
        <v>1</v>
      </c>
      <c r="K295" s="118"/>
    </row>
    <row r="296" spans="1:11" ht="12.75" customHeight="1">
      <c r="A296" s="118"/>
      <c r="B296" s="118"/>
      <c r="C296" s="146" t="s">
        <v>7713</v>
      </c>
      <c r="D296" s="126" t="s">
        <v>4594</v>
      </c>
      <c r="E296" s="118"/>
      <c r="F296" s="118"/>
      <c r="G296" s="118"/>
      <c r="H296" s="125">
        <v>1</v>
      </c>
      <c r="I296" s="118"/>
      <c r="J296" s="125">
        <v>2</v>
      </c>
      <c r="K296" s="118"/>
    </row>
    <row r="297" spans="1:11" ht="12.75" customHeight="1">
      <c r="A297" s="118"/>
      <c r="B297" s="118"/>
      <c r="C297" s="146" t="s">
        <v>7714</v>
      </c>
      <c r="D297" s="126" t="s">
        <v>2487</v>
      </c>
      <c r="E297" s="118"/>
      <c r="F297" s="118"/>
      <c r="G297" s="118"/>
      <c r="H297" s="125">
        <v>0.5</v>
      </c>
      <c r="I297" s="118"/>
      <c r="J297" s="125">
        <v>1</v>
      </c>
      <c r="K297" s="118"/>
    </row>
    <row r="298" spans="1:11" ht="12.75" customHeight="1">
      <c r="A298" s="118"/>
      <c r="B298" s="118"/>
      <c r="C298" s="146" t="s">
        <v>7715</v>
      </c>
      <c r="D298" s="126" t="s">
        <v>6515</v>
      </c>
      <c r="E298" s="118"/>
      <c r="F298" s="118"/>
      <c r="G298" s="118"/>
      <c r="H298" s="125">
        <v>0.5</v>
      </c>
      <c r="I298" s="118"/>
      <c r="J298" s="125">
        <v>1</v>
      </c>
      <c r="K298" s="118"/>
    </row>
    <row r="299" spans="1:11" ht="12.75" customHeight="1">
      <c r="A299" s="118"/>
      <c r="B299" s="118"/>
      <c r="C299" s="146" t="s">
        <v>7716</v>
      </c>
      <c r="D299" s="126" t="s">
        <v>4597</v>
      </c>
      <c r="E299" s="118"/>
      <c r="F299" s="118"/>
      <c r="G299" s="118"/>
      <c r="H299" s="125">
        <v>0.5</v>
      </c>
      <c r="I299" s="118"/>
      <c r="J299" s="125">
        <v>1</v>
      </c>
      <c r="K299" s="118"/>
    </row>
    <row r="300" spans="1:11" ht="12.75" customHeight="1">
      <c r="A300" s="118"/>
      <c r="B300" s="118"/>
      <c r="C300" s="146" t="s">
        <v>7717</v>
      </c>
      <c r="D300" s="126" t="s">
        <v>2487</v>
      </c>
      <c r="E300" s="118"/>
      <c r="F300" s="118"/>
      <c r="G300" s="118"/>
      <c r="H300" s="125">
        <v>1</v>
      </c>
      <c r="I300" s="118"/>
      <c r="J300" s="125">
        <v>2</v>
      </c>
      <c r="K300" s="118"/>
    </row>
    <row r="301" spans="1:11" ht="12.75" customHeight="1">
      <c r="A301" s="118"/>
      <c r="B301" s="118"/>
      <c r="C301" s="146" t="s">
        <v>7718</v>
      </c>
      <c r="D301" s="126" t="s">
        <v>4600</v>
      </c>
      <c r="E301" s="118"/>
      <c r="F301" s="118"/>
      <c r="G301" s="118"/>
      <c r="H301" s="125">
        <v>0.5</v>
      </c>
      <c r="I301" s="118"/>
      <c r="J301" s="125">
        <v>1</v>
      </c>
      <c r="K301" s="118"/>
    </row>
    <row r="302" spans="1:11" ht="12.75" customHeight="1">
      <c r="A302" s="118"/>
      <c r="B302" s="118"/>
      <c r="C302" s="146" t="s">
        <v>7719</v>
      </c>
      <c r="D302" s="126" t="s">
        <v>4602</v>
      </c>
      <c r="E302" s="118"/>
      <c r="F302" s="118"/>
      <c r="G302" s="118"/>
      <c r="H302" s="125">
        <v>0.5</v>
      </c>
      <c r="I302" s="118"/>
      <c r="J302" s="125">
        <v>1</v>
      </c>
      <c r="K302" s="118"/>
    </row>
    <row r="303" spans="1:11" ht="12.75" customHeight="1">
      <c r="A303" s="118"/>
      <c r="B303" s="118"/>
      <c r="C303" s="146" t="s">
        <v>7720</v>
      </c>
      <c r="D303" s="126" t="s">
        <v>4604</v>
      </c>
      <c r="E303" s="118"/>
      <c r="F303" s="118"/>
      <c r="G303" s="118"/>
      <c r="H303" s="125">
        <v>0.5</v>
      </c>
      <c r="I303" s="118"/>
      <c r="J303" s="125">
        <v>1</v>
      </c>
      <c r="K303" s="118"/>
    </row>
    <row r="304" spans="1:11" ht="12.75" customHeight="1">
      <c r="A304" s="118"/>
      <c r="B304" s="118"/>
      <c r="C304" s="146" t="s">
        <v>7721</v>
      </c>
      <c r="D304" s="126" t="s">
        <v>4606</v>
      </c>
      <c r="E304" s="118"/>
      <c r="F304" s="118"/>
      <c r="G304" s="118"/>
      <c r="H304" s="125">
        <v>0.5</v>
      </c>
      <c r="I304" s="118"/>
      <c r="J304" s="125">
        <v>1</v>
      </c>
      <c r="K304" s="118"/>
    </row>
    <row r="305" spans="1:11" ht="12.75" customHeight="1">
      <c r="A305" s="118"/>
      <c r="B305" s="118"/>
      <c r="C305" s="146" t="s">
        <v>7722</v>
      </c>
      <c r="D305" s="126" t="s">
        <v>4608</v>
      </c>
      <c r="E305" s="118"/>
      <c r="F305" s="118"/>
      <c r="G305" s="118"/>
      <c r="H305" s="125">
        <v>0.5</v>
      </c>
      <c r="I305" s="118"/>
      <c r="J305" s="125">
        <v>1</v>
      </c>
      <c r="K305" s="118"/>
    </row>
    <row r="306" spans="1:11" ht="12.75" customHeight="1">
      <c r="A306" s="118"/>
      <c r="B306" s="118"/>
      <c r="C306" s="146" t="s">
        <v>7723</v>
      </c>
      <c r="D306" s="126" t="s">
        <v>2487</v>
      </c>
      <c r="E306" s="118"/>
      <c r="F306" s="118"/>
      <c r="G306" s="118"/>
      <c r="H306" s="125">
        <v>0.5</v>
      </c>
      <c r="I306" s="118"/>
      <c r="J306" s="125">
        <v>1</v>
      </c>
      <c r="K306" s="118"/>
    </row>
    <row r="307" spans="1:11" ht="12.75" customHeight="1">
      <c r="A307" s="118"/>
      <c r="B307" s="118"/>
      <c r="C307" s="146" t="s">
        <v>7724</v>
      </c>
      <c r="D307" s="126" t="s">
        <v>4614</v>
      </c>
      <c r="E307" s="118"/>
      <c r="F307" s="118"/>
      <c r="G307" s="118"/>
      <c r="H307" s="125">
        <v>0.5</v>
      </c>
      <c r="I307" s="118"/>
      <c r="J307" s="125">
        <v>1</v>
      </c>
      <c r="K307" s="118"/>
    </row>
    <row r="308" spans="1:11" ht="12.75" customHeight="1">
      <c r="A308" s="118"/>
      <c r="B308" s="118"/>
      <c r="C308" s="146" t="s">
        <v>7725</v>
      </c>
      <c r="D308" s="126" t="s">
        <v>2487</v>
      </c>
      <c r="E308" s="118"/>
      <c r="F308" s="118"/>
      <c r="G308" s="118"/>
      <c r="H308" s="125">
        <v>1</v>
      </c>
      <c r="I308" s="118"/>
      <c r="J308" s="125">
        <v>2</v>
      </c>
      <c r="K308" s="118"/>
    </row>
    <row r="309" spans="1:11" ht="12.75" customHeight="1">
      <c r="A309" s="118"/>
      <c r="B309" s="118"/>
      <c r="C309" s="146" t="s">
        <v>7726</v>
      </c>
      <c r="D309" s="126" t="s">
        <v>4617</v>
      </c>
      <c r="E309" s="118"/>
      <c r="F309" s="118"/>
      <c r="G309" s="118"/>
      <c r="H309" s="125">
        <v>0.5</v>
      </c>
      <c r="I309" s="118"/>
      <c r="J309" s="125">
        <v>1</v>
      </c>
      <c r="K309" s="118"/>
    </row>
    <row r="310" spans="1:11" ht="12.75" customHeight="1">
      <c r="A310" s="118"/>
      <c r="B310" s="118"/>
      <c r="C310" s="146" t="s">
        <v>7727</v>
      </c>
      <c r="D310" s="126" t="s">
        <v>4619</v>
      </c>
      <c r="E310" s="118"/>
      <c r="F310" s="118"/>
      <c r="G310" s="118"/>
      <c r="H310" s="125">
        <v>0.5</v>
      </c>
      <c r="I310" s="118"/>
      <c r="J310" s="125">
        <v>1</v>
      </c>
      <c r="K310" s="118"/>
    </row>
    <row r="311" spans="1:11" ht="12.75" customHeight="1">
      <c r="A311" s="118"/>
      <c r="B311" s="118"/>
      <c r="C311" s="146" t="s">
        <v>7728</v>
      </c>
      <c r="D311" s="126" t="s">
        <v>4621</v>
      </c>
      <c r="E311" s="118"/>
      <c r="F311" s="118"/>
      <c r="G311" s="118"/>
      <c r="H311" s="125">
        <v>0.5</v>
      </c>
      <c r="I311" s="118"/>
      <c r="J311" s="125">
        <v>1</v>
      </c>
      <c r="K311" s="118"/>
    </row>
    <row r="312" spans="1:11" ht="12.75" customHeight="1">
      <c r="A312" s="118"/>
      <c r="B312" s="118"/>
      <c r="C312" s="146" t="s">
        <v>7729</v>
      </c>
      <c r="D312" s="126" t="s">
        <v>4623</v>
      </c>
      <c r="E312" s="118"/>
      <c r="F312" s="118"/>
      <c r="G312" s="118"/>
      <c r="H312" s="125">
        <v>0.5</v>
      </c>
      <c r="I312" s="118"/>
      <c r="J312" s="125">
        <v>1</v>
      </c>
      <c r="K312" s="118"/>
    </row>
    <row r="313" spans="1:11" ht="12.75" customHeight="1">
      <c r="A313" s="118"/>
      <c r="B313" s="118"/>
      <c r="C313" s="146" t="s">
        <v>7730</v>
      </c>
      <c r="D313" s="126" t="s">
        <v>4625</v>
      </c>
      <c r="E313" s="118"/>
      <c r="F313" s="118"/>
      <c r="G313" s="118"/>
      <c r="H313" s="125">
        <v>0.5</v>
      </c>
      <c r="I313" s="118"/>
      <c r="J313" s="125">
        <v>1</v>
      </c>
      <c r="K313" s="118"/>
    </row>
    <row r="314" spans="1:11" ht="12.75" customHeight="1">
      <c r="A314" s="118"/>
      <c r="B314" s="118"/>
      <c r="C314" s="146" t="s">
        <v>7731</v>
      </c>
      <c r="D314" s="126" t="s">
        <v>4627</v>
      </c>
      <c r="E314" s="118"/>
      <c r="F314" s="118"/>
      <c r="G314" s="118"/>
      <c r="H314" s="125">
        <v>0.5</v>
      </c>
      <c r="I314" s="118"/>
      <c r="J314" s="125">
        <v>1</v>
      </c>
      <c r="K314" s="118"/>
    </row>
    <row r="315" spans="1:11" ht="12.75" customHeight="1">
      <c r="A315" s="118"/>
      <c r="B315" s="118"/>
      <c r="C315" s="146" t="s">
        <v>7732</v>
      </c>
      <c r="D315" s="126" t="s">
        <v>2487</v>
      </c>
      <c r="E315" s="118"/>
      <c r="F315" s="118"/>
      <c r="G315" s="118"/>
      <c r="H315" s="125">
        <v>0.5</v>
      </c>
      <c r="I315" s="118"/>
      <c r="J315" s="125">
        <v>1</v>
      </c>
      <c r="K315" s="118"/>
    </row>
    <row r="316" spans="1:11" ht="12.75" customHeight="1">
      <c r="A316" s="118"/>
      <c r="B316" s="118"/>
      <c r="C316" s="146" t="s">
        <v>7733</v>
      </c>
      <c r="D316" s="126" t="s">
        <v>4630</v>
      </c>
      <c r="E316" s="118"/>
      <c r="F316" s="118"/>
      <c r="G316" s="118"/>
      <c r="H316" s="125">
        <v>0.5</v>
      </c>
      <c r="I316" s="118"/>
      <c r="J316" s="125">
        <v>1</v>
      </c>
      <c r="K316" s="118"/>
    </row>
    <row r="317" spans="1:11" ht="12.75" customHeight="1">
      <c r="A317" s="118"/>
      <c r="B317" s="118"/>
      <c r="C317" s="146" t="s">
        <v>7734</v>
      </c>
      <c r="D317" s="126" t="s">
        <v>4632</v>
      </c>
      <c r="E317" s="118"/>
      <c r="F317" s="118"/>
      <c r="G317" s="118"/>
      <c r="H317" s="125">
        <v>0.5</v>
      </c>
      <c r="I317" s="118"/>
      <c r="J317" s="125">
        <v>1</v>
      </c>
      <c r="K317" s="118"/>
    </row>
    <row r="318" spans="1:11" ht="12.75" customHeight="1">
      <c r="A318" s="118"/>
      <c r="B318" s="118"/>
      <c r="C318" s="146" t="s">
        <v>7735</v>
      </c>
      <c r="D318" s="126" t="s">
        <v>6536</v>
      </c>
      <c r="E318" s="118"/>
      <c r="F318" s="118"/>
      <c r="G318" s="118"/>
      <c r="H318" s="125">
        <v>1</v>
      </c>
      <c r="I318" s="118"/>
      <c r="J318" s="125">
        <v>2</v>
      </c>
      <c r="K318" s="118"/>
    </row>
    <row r="319" spans="1:11" ht="12.75" customHeight="1">
      <c r="A319" s="118"/>
      <c r="B319" s="118"/>
      <c r="C319" s="146" t="s">
        <v>7736</v>
      </c>
      <c r="D319" s="126" t="s">
        <v>6538</v>
      </c>
      <c r="E319" s="118"/>
      <c r="F319" s="118"/>
      <c r="G319" s="118"/>
      <c r="H319" s="125">
        <v>1</v>
      </c>
      <c r="I319" s="118"/>
      <c r="J319" s="125">
        <v>2</v>
      </c>
      <c r="K319" s="118"/>
    </row>
    <row r="320" spans="1:11" ht="12.75" customHeight="1">
      <c r="A320" s="118"/>
      <c r="B320" s="118"/>
      <c r="C320" s="146" t="s">
        <v>7737</v>
      </c>
      <c r="D320" s="126" t="s">
        <v>2487</v>
      </c>
      <c r="E320" s="118"/>
      <c r="F320" s="118"/>
      <c r="G320" s="118"/>
      <c r="H320" s="125">
        <v>0.5</v>
      </c>
      <c r="I320" s="118"/>
      <c r="J320" s="125">
        <v>1</v>
      </c>
      <c r="K320" s="118"/>
    </row>
    <row r="321" spans="1:11" ht="12.75" customHeight="1">
      <c r="A321" s="118"/>
      <c r="B321" s="118"/>
      <c r="C321" s="146" t="s">
        <v>7738</v>
      </c>
      <c r="D321" s="126" t="s">
        <v>2487</v>
      </c>
      <c r="E321" s="118"/>
      <c r="F321" s="118"/>
      <c r="G321" s="118"/>
      <c r="H321" s="125">
        <v>0.5</v>
      </c>
      <c r="I321" s="118"/>
      <c r="J321" s="125">
        <v>1</v>
      </c>
      <c r="K321" s="118"/>
    </row>
    <row r="322" spans="1:11" s="189" customFormat="1" ht="12.75" customHeight="1">
      <c r="A322" s="185"/>
      <c r="B322" s="185" t="s">
        <v>6906</v>
      </c>
      <c r="C322" s="186" t="s">
        <v>7739</v>
      </c>
      <c r="D322" s="187" t="s">
        <v>2457</v>
      </c>
      <c r="E322" s="185" t="s">
        <v>1053</v>
      </c>
      <c r="F322" s="185" t="s">
        <v>19</v>
      </c>
      <c r="G322" s="185" t="s">
        <v>20</v>
      </c>
      <c r="H322" s="125">
        <v>0.5</v>
      </c>
      <c r="I322" s="185"/>
      <c r="J322" s="185"/>
      <c r="K322" s="185"/>
    </row>
    <row r="323" spans="1:11" ht="12.75" customHeight="1">
      <c r="A323" s="118"/>
      <c r="B323" s="118"/>
      <c r="C323" s="146" t="s">
        <v>7740</v>
      </c>
      <c r="D323" s="126" t="s">
        <v>2459</v>
      </c>
      <c r="E323" s="118"/>
      <c r="F323" s="118"/>
      <c r="G323" s="118"/>
      <c r="H323" s="125">
        <v>0.5</v>
      </c>
      <c r="I323" s="118"/>
      <c r="J323" s="118"/>
      <c r="K323" s="118"/>
    </row>
    <row r="324" spans="1:11" ht="12.75" customHeight="1">
      <c r="A324" s="118"/>
      <c r="B324" s="118"/>
      <c r="C324" s="146" t="s">
        <v>7741</v>
      </c>
      <c r="D324" s="126" t="s">
        <v>2461</v>
      </c>
      <c r="E324" s="118"/>
      <c r="F324" s="118"/>
      <c r="G324" s="118"/>
      <c r="H324" s="125">
        <v>0.5</v>
      </c>
      <c r="I324" s="118"/>
      <c r="J324" s="118"/>
      <c r="K324" s="118"/>
    </row>
    <row r="325" spans="1:11" ht="12.75" customHeight="1">
      <c r="A325" s="118"/>
      <c r="B325" s="118"/>
      <c r="C325" s="146" t="s">
        <v>7742</v>
      </c>
      <c r="D325" s="126" t="s">
        <v>2463</v>
      </c>
      <c r="E325" s="118"/>
      <c r="F325" s="118"/>
      <c r="G325" s="118"/>
      <c r="H325" s="125">
        <v>0.5</v>
      </c>
      <c r="I325" s="118"/>
      <c r="J325" s="118"/>
      <c r="K325" s="118"/>
    </row>
    <row r="326" spans="1:11" ht="12.75" customHeight="1">
      <c r="A326" s="118"/>
      <c r="B326" s="118"/>
      <c r="C326" s="146" t="s">
        <v>7743</v>
      </c>
      <c r="D326" s="126" t="s">
        <v>2465</v>
      </c>
      <c r="E326" s="118"/>
      <c r="F326" s="118"/>
      <c r="G326" s="118"/>
      <c r="H326" s="125">
        <v>0.5</v>
      </c>
      <c r="I326" s="118"/>
      <c r="J326" s="118"/>
      <c r="K326" s="118"/>
    </row>
    <row r="327" spans="1:11" ht="12.75" customHeight="1">
      <c r="A327" s="118"/>
      <c r="B327" s="118"/>
      <c r="C327" s="146" t="s">
        <v>7744</v>
      </c>
      <c r="D327" s="126" t="s">
        <v>2467</v>
      </c>
      <c r="E327" s="118"/>
      <c r="F327" s="118"/>
      <c r="G327" s="118"/>
      <c r="H327" s="125">
        <v>0.5</v>
      </c>
      <c r="I327" s="118"/>
      <c r="J327" s="118"/>
      <c r="K327" s="118"/>
    </row>
    <row r="328" spans="1:11" ht="12.75" customHeight="1">
      <c r="A328" s="118"/>
      <c r="B328" s="118"/>
      <c r="C328" s="146" t="s">
        <v>7745</v>
      </c>
      <c r="D328" s="126" t="s">
        <v>2469</v>
      </c>
      <c r="E328" s="118"/>
      <c r="F328" s="118"/>
      <c r="G328" s="118"/>
      <c r="H328" s="125">
        <v>0.5</v>
      </c>
      <c r="I328" s="118"/>
      <c r="J328" s="118"/>
      <c r="K328" s="118"/>
    </row>
    <row r="329" spans="1:11" ht="12.75" customHeight="1">
      <c r="A329" s="118"/>
      <c r="B329" s="118"/>
      <c r="C329" s="146" t="s">
        <v>7746</v>
      </c>
      <c r="D329" s="126" t="s">
        <v>2471</v>
      </c>
      <c r="E329" s="118"/>
      <c r="F329" s="118"/>
      <c r="G329" s="118"/>
      <c r="H329" s="125">
        <v>0.5</v>
      </c>
      <c r="I329" s="118"/>
      <c r="J329" s="118"/>
      <c r="K329" s="118"/>
    </row>
    <row r="330" spans="1:11" ht="12.75" customHeight="1">
      <c r="A330" s="118"/>
      <c r="B330" s="118"/>
      <c r="C330" s="146" t="s">
        <v>7747</v>
      </c>
      <c r="D330" s="126" t="s">
        <v>2473</v>
      </c>
      <c r="E330" s="118"/>
      <c r="F330" s="118"/>
      <c r="G330" s="118"/>
      <c r="H330" s="125">
        <v>0.5</v>
      </c>
      <c r="I330" s="118"/>
      <c r="J330" s="118"/>
      <c r="K330" s="118"/>
    </row>
    <row r="331" spans="1:11" ht="12.75" customHeight="1">
      <c r="A331" s="118"/>
      <c r="B331" s="118"/>
      <c r="C331" s="146" t="s">
        <v>7748</v>
      </c>
      <c r="D331" s="126" t="s">
        <v>2475</v>
      </c>
      <c r="E331" s="118"/>
      <c r="F331" s="118"/>
      <c r="G331" s="118"/>
      <c r="H331" s="125">
        <v>0.5</v>
      </c>
      <c r="I331" s="118"/>
      <c r="J331" s="118"/>
      <c r="K331" s="118"/>
    </row>
    <row r="332" spans="1:11" ht="12.75" customHeight="1">
      <c r="A332" s="118"/>
      <c r="B332" s="118"/>
      <c r="C332" s="146" t="s">
        <v>7749</v>
      </c>
      <c r="D332" s="126" t="s">
        <v>2479</v>
      </c>
      <c r="E332" s="118"/>
      <c r="F332" s="118"/>
      <c r="G332" s="118"/>
      <c r="H332" s="125">
        <v>0.5</v>
      </c>
      <c r="I332" s="118"/>
      <c r="J332" s="118"/>
      <c r="K332" s="118"/>
    </row>
    <row r="333" spans="1:11" ht="12.75" customHeight="1">
      <c r="A333" s="118"/>
      <c r="B333" s="118"/>
      <c r="C333" s="146" t="s">
        <v>7750</v>
      </c>
      <c r="D333" s="126" t="s">
        <v>2481</v>
      </c>
      <c r="E333" s="118"/>
      <c r="F333" s="118"/>
      <c r="G333" s="118"/>
      <c r="H333" s="125">
        <v>0.5</v>
      </c>
      <c r="I333" s="118"/>
      <c r="J333" s="118"/>
      <c r="K333" s="118"/>
    </row>
    <row r="334" spans="1:11" ht="12.75" customHeight="1">
      <c r="A334" s="118"/>
      <c r="B334" s="118"/>
      <c r="C334" s="146" t="s">
        <v>7751</v>
      </c>
      <c r="D334" s="126" t="s">
        <v>2483</v>
      </c>
      <c r="E334" s="118"/>
      <c r="F334" s="118"/>
      <c r="G334" s="118"/>
      <c r="H334" s="125">
        <v>0.5</v>
      </c>
      <c r="I334" s="118"/>
      <c r="J334" s="118"/>
      <c r="K334" s="118"/>
    </row>
    <row r="335" spans="1:11" ht="12.75" customHeight="1">
      <c r="A335" s="118"/>
      <c r="B335" s="118"/>
      <c r="C335" s="146" t="s">
        <v>7752</v>
      </c>
      <c r="D335" s="126" t="s">
        <v>2485</v>
      </c>
      <c r="E335" s="118"/>
      <c r="F335" s="118"/>
      <c r="G335" s="118"/>
      <c r="H335" s="125">
        <v>0.5</v>
      </c>
      <c r="I335" s="118"/>
      <c r="J335" s="118"/>
      <c r="K335" s="118"/>
    </row>
    <row r="336" spans="1:11" ht="12.75" customHeight="1">
      <c r="A336" s="118"/>
      <c r="B336" s="118"/>
      <c r="C336" s="146" t="s">
        <v>7753</v>
      </c>
      <c r="D336" s="126" t="s">
        <v>2487</v>
      </c>
      <c r="E336" s="118"/>
      <c r="F336" s="118"/>
      <c r="G336" s="118"/>
      <c r="H336" s="125">
        <v>0.5</v>
      </c>
      <c r="I336" s="118"/>
      <c r="J336" s="118"/>
      <c r="K336" s="118"/>
    </row>
    <row r="337" spans="1:11" ht="12.75" customHeight="1">
      <c r="A337" s="118"/>
      <c r="B337" s="118"/>
      <c r="C337" s="146" t="s">
        <v>7754</v>
      </c>
      <c r="D337" s="126" t="s">
        <v>2489</v>
      </c>
      <c r="E337" s="118"/>
      <c r="F337" s="118"/>
      <c r="G337" s="118"/>
      <c r="H337" s="125">
        <v>0.5</v>
      </c>
      <c r="I337" s="118"/>
      <c r="J337" s="118"/>
      <c r="K337" s="118"/>
    </row>
    <row r="338" spans="1:11" ht="12.75" customHeight="1">
      <c r="A338" s="118"/>
      <c r="B338" s="118"/>
      <c r="C338" s="146" t="s">
        <v>7755</v>
      </c>
      <c r="D338" s="126" t="s">
        <v>6471</v>
      </c>
      <c r="E338" s="118"/>
      <c r="F338" s="118"/>
      <c r="G338" s="118"/>
      <c r="H338" s="125">
        <v>0.5</v>
      </c>
      <c r="I338" s="118"/>
      <c r="J338" s="118"/>
      <c r="K338" s="118"/>
    </row>
    <row r="339" spans="1:11" ht="12.75" customHeight="1">
      <c r="A339" s="118"/>
      <c r="B339" s="118"/>
      <c r="C339" s="146" t="s">
        <v>7756</v>
      </c>
      <c r="D339" s="126" t="s">
        <v>6473</v>
      </c>
      <c r="E339" s="118"/>
      <c r="F339" s="118"/>
      <c r="G339" s="118"/>
      <c r="H339" s="125">
        <v>0.5</v>
      </c>
      <c r="I339" s="118"/>
      <c r="J339" s="118"/>
      <c r="K339" s="118"/>
    </row>
    <row r="340" spans="1:11" ht="12.75" customHeight="1">
      <c r="A340" s="118"/>
      <c r="B340" s="118"/>
      <c r="C340" s="146" t="s">
        <v>7757</v>
      </c>
      <c r="D340" s="126" t="s">
        <v>6475</v>
      </c>
      <c r="E340" s="118"/>
      <c r="F340" s="118"/>
      <c r="G340" s="118"/>
      <c r="H340" s="125">
        <v>0.5</v>
      </c>
      <c r="I340" s="118"/>
      <c r="J340" s="118"/>
      <c r="K340" s="118"/>
    </row>
    <row r="341" spans="1:11" ht="12.75" customHeight="1">
      <c r="A341" s="118"/>
      <c r="B341" s="118"/>
      <c r="C341" s="146" t="s">
        <v>7758</v>
      </c>
      <c r="D341" s="126" t="s">
        <v>2487</v>
      </c>
      <c r="E341" s="118"/>
      <c r="F341" s="118"/>
      <c r="G341" s="118"/>
      <c r="H341" s="125">
        <v>0.5</v>
      </c>
      <c r="I341" s="118"/>
      <c r="J341" s="118"/>
      <c r="K341" s="118"/>
    </row>
    <row r="342" spans="1:11" ht="12.75" customHeight="1">
      <c r="A342" s="118"/>
      <c r="B342" s="118"/>
      <c r="C342" s="146" t="s">
        <v>7759</v>
      </c>
      <c r="D342" s="126" t="s">
        <v>2807</v>
      </c>
      <c r="E342" s="118"/>
      <c r="F342" s="118"/>
      <c r="G342" s="118"/>
      <c r="H342" s="125">
        <v>0.5</v>
      </c>
      <c r="I342" s="118"/>
      <c r="J342" s="118"/>
      <c r="K342" s="118"/>
    </row>
    <row r="343" spans="1:11" ht="12.75" customHeight="1">
      <c r="A343" s="118"/>
      <c r="B343" s="118"/>
      <c r="C343" s="146" t="s">
        <v>7760</v>
      </c>
      <c r="D343" s="126" t="s">
        <v>2809</v>
      </c>
      <c r="E343" s="118"/>
      <c r="F343" s="118"/>
      <c r="G343" s="118"/>
      <c r="H343" s="125">
        <v>0.5</v>
      </c>
      <c r="I343" s="118"/>
      <c r="J343" s="118"/>
      <c r="K343" s="118"/>
    </row>
    <row r="344" spans="1:11" ht="12.75" customHeight="1">
      <c r="A344" s="118"/>
      <c r="B344" s="118"/>
      <c r="C344" s="146" t="s">
        <v>7761</v>
      </c>
      <c r="D344" s="126" t="s">
        <v>2811</v>
      </c>
      <c r="E344" s="118"/>
      <c r="F344" s="118"/>
      <c r="G344" s="118"/>
      <c r="H344" s="125">
        <v>0.5</v>
      </c>
      <c r="I344" s="118"/>
      <c r="J344" s="118"/>
      <c r="K344" s="118"/>
    </row>
    <row r="345" spans="1:11" ht="12.75" customHeight="1">
      <c r="A345" s="118"/>
      <c r="B345" s="118"/>
      <c r="C345" s="146" t="s">
        <v>7762</v>
      </c>
      <c r="D345" s="126" t="s">
        <v>2813</v>
      </c>
      <c r="E345" s="118"/>
      <c r="F345" s="118"/>
      <c r="G345" s="118"/>
      <c r="H345" s="125">
        <v>0.5</v>
      </c>
      <c r="I345" s="118"/>
      <c r="J345" s="118"/>
      <c r="K345" s="118"/>
    </row>
    <row r="346" spans="1:11" ht="12.75" customHeight="1">
      <c r="A346" s="118"/>
      <c r="B346" s="118"/>
      <c r="C346" s="146" t="s">
        <v>7763</v>
      </c>
      <c r="D346" s="126" t="s">
        <v>2815</v>
      </c>
      <c r="E346" s="118"/>
      <c r="F346" s="118"/>
      <c r="G346" s="118"/>
      <c r="H346" s="125">
        <v>0.5</v>
      </c>
      <c r="I346" s="118"/>
      <c r="J346" s="118"/>
      <c r="K346" s="118"/>
    </row>
    <row r="347" spans="1:11" ht="12.75" customHeight="1">
      <c r="A347" s="118"/>
      <c r="B347" s="118"/>
      <c r="C347" s="146" t="s">
        <v>7764</v>
      </c>
      <c r="D347" s="126" t="s">
        <v>2487</v>
      </c>
      <c r="E347" s="118"/>
      <c r="F347" s="118"/>
      <c r="G347" s="118"/>
      <c r="H347" s="125">
        <v>0.5</v>
      </c>
      <c r="I347" s="118"/>
      <c r="J347" s="118"/>
      <c r="K347" s="118"/>
    </row>
    <row r="348" spans="1:11" ht="12.75" customHeight="1">
      <c r="A348" s="118"/>
      <c r="B348" s="118"/>
      <c r="C348" s="146" t="s">
        <v>7765</v>
      </c>
      <c r="D348" s="126" t="s">
        <v>6484</v>
      </c>
      <c r="E348" s="118"/>
      <c r="F348" s="118"/>
      <c r="G348" s="118"/>
      <c r="H348" s="125">
        <v>0.5</v>
      </c>
      <c r="I348" s="118"/>
      <c r="J348" s="118"/>
      <c r="K348" s="118"/>
    </row>
    <row r="349" spans="1:11" ht="12.75" customHeight="1">
      <c r="A349" s="118"/>
      <c r="B349" s="118"/>
      <c r="C349" s="146" t="s">
        <v>7766</v>
      </c>
      <c r="D349" s="126" t="s">
        <v>2487</v>
      </c>
      <c r="E349" s="118"/>
      <c r="F349" s="118"/>
      <c r="G349" s="118"/>
      <c r="H349" s="125">
        <v>0.5</v>
      </c>
      <c r="I349" s="118"/>
      <c r="J349" s="118"/>
      <c r="K349" s="118"/>
    </row>
    <row r="350" spans="1:11" ht="12.75" customHeight="1">
      <c r="A350" s="118"/>
      <c r="B350" s="118"/>
      <c r="C350" s="146" t="s">
        <v>7767</v>
      </c>
      <c r="D350" s="126" t="s">
        <v>6487</v>
      </c>
      <c r="E350" s="118"/>
      <c r="F350" s="118"/>
      <c r="G350" s="118"/>
      <c r="H350" s="125">
        <v>0.5</v>
      </c>
      <c r="I350" s="118"/>
      <c r="J350" s="118"/>
      <c r="K350" s="118"/>
    </row>
    <row r="351" spans="1:11" ht="12.75" customHeight="1">
      <c r="A351" s="118"/>
      <c r="B351" s="118"/>
      <c r="C351" s="146" t="s">
        <v>7768</v>
      </c>
      <c r="D351" s="126" t="s">
        <v>2487</v>
      </c>
      <c r="E351" s="118"/>
      <c r="F351" s="118"/>
      <c r="G351" s="118"/>
      <c r="H351" s="125">
        <v>0.5</v>
      </c>
      <c r="I351" s="118"/>
      <c r="J351" s="118"/>
      <c r="K351" s="118"/>
    </row>
    <row r="352" spans="1:11" ht="12.75" customHeight="1">
      <c r="A352" s="118"/>
      <c r="B352" s="118"/>
      <c r="C352" s="146" t="s">
        <v>7769</v>
      </c>
      <c r="D352" s="126" t="s">
        <v>4562</v>
      </c>
      <c r="E352" s="118"/>
      <c r="F352" s="118"/>
      <c r="G352" s="118"/>
      <c r="H352" s="125">
        <v>0.5</v>
      </c>
      <c r="I352" s="118"/>
      <c r="J352" s="118"/>
      <c r="K352" s="118"/>
    </row>
    <row r="353" spans="1:11" ht="12.75" customHeight="1">
      <c r="A353" s="118"/>
      <c r="B353" s="118"/>
      <c r="C353" s="146" t="s">
        <v>7770</v>
      </c>
      <c r="D353" s="126" t="s">
        <v>6491</v>
      </c>
      <c r="E353" s="118"/>
      <c r="F353" s="118"/>
      <c r="G353" s="118"/>
      <c r="H353" s="125">
        <v>0.5</v>
      </c>
      <c r="I353" s="118"/>
      <c r="J353" s="118"/>
      <c r="K353" s="118"/>
    </row>
    <row r="354" spans="1:11" ht="12.75" customHeight="1">
      <c r="A354" s="118"/>
      <c r="B354" s="118"/>
      <c r="C354" s="146" t="s">
        <v>7771</v>
      </c>
      <c r="D354" s="126" t="s">
        <v>6493</v>
      </c>
      <c r="E354" s="118"/>
      <c r="F354" s="118"/>
      <c r="G354" s="118"/>
      <c r="H354" s="125">
        <v>0.5</v>
      </c>
      <c r="I354" s="118"/>
      <c r="J354" s="118"/>
      <c r="K354" s="118"/>
    </row>
    <row r="355" spans="1:11" ht="12.75" customHeight="1">
      <c r="A355" s="118"/>
      <c r="B355" s="118"/>
      <c r="C355" s="146" t="s">
        <v>7772</v>
      </c>
      <c r="D355" s="126" t="s">
        <v>6495</v>
      </c>
      <c r="E355" s="118"/>
      <c r="F355" s="118"/>
      <c r="G355" s="118"/>
      <c r="H355" s="125">
        <v>0.5</v>
      </c>
      <c r="I355" s="118"/>
      <c r="J355" s="118"/>
      <c r="K355" s="118"/>
    </row>
    <row r="356" spans="1:11" ht="12.75" customHeight="1">
      <c r="A356" s="118"/>
      <c r="B356" s="118"/>
      <c r="C356" s="146" t="s">
        <v>7773</v>
      </c>
      <c r="D356" s="126" t="s">
        <v>6497</v>
      </c>
      <c r="E356" s="118"/>
      <c r="F356" s="118"/>
      <c r="G356" s="118"/>
      <c r="H356" s="125">
        <v>0.5</v>
      </c>
      <c r="I356" s="118"/>
      <c r="J356" s="118"/>
      <c r="K356" s="118"/>
    </row>
    <row r="357" spans="1:11" ht="12.75" customHeight="1">
      <c r="A357" s="118"/>
      <c r="B357" s="118"/>
      <c r="C357" s="146" t="s">
        <v>7774</v>
      </c>
      <c r="D357" s="126" t="s">
        <v>4564</v>
      </c>
      <c r="E357" s="118"/>
      <c r="F357" s="118"/>
      <c r="G357" s="118"/>
      <c r="H357" s="125">
        <v>0.5</v>
      </c>
      <c r="I357" s="118"/>
      <c r="J357" s="118"/>
      <c r="K357" s="118"/>
    </row>
    <row r="358" spans="1:11" ht="12.75" customHeight="1">
      <c r="A358" s="118"/>
      <c r="B358" s="118"/>
      <c r="C358" s="146" t="s">
        <v>7775</v>
      </c>
      <c r="D358" s="126" t="s">
        <v>4566</v>
      </c>
      <c r="E358" s="118"/>
      <c r="F358" s="118"/>
      <c r="G358" s="118"/>
      <c r="H358" s="125">
        <v>0.5</v>
      </c>
      <c r="I358" s="118"/>
      <c r="J358" s="118"/>
      <c r="K358" s="118"/>
    </row>
    <row r="359" spans="1:11" ht="12.75" customHeight="1">
      <c r="A359" s="118"/>
      <c r="B359" s="118"/>
      <c r="C359" s="146" t="s">
        <v>7776</v>
      </c>
      <c r="D359" s="126" t="s">
        <v>2487</v>
      </c>
      <c r="E359" s="118"/>
      <c r="F359" s="118"/>
      <c r="G359" s="118"/>
      <c r="H359" s="125">
        <v>0.5</v>
      </c>
      <c r="I359" s="118"/>
      <c r="J359" s="118"/>
      <c r="K359" s="118"/>
    </row>
    <row r="360" spans="1:11" ht="12.75" customHeight="1">
      <c r="A360" s="118"/>
      <c r="B360" s="118"/>
      <c r="C360" s="146" t="s">
        <v>7777</v>
      </c>
      <c r="D360" s="126" t="s">
        <v>6502</v>
      </c>
      <c r="E360" s="118"/>
      <c r="F360" s="118"/>
      <c r="G360" s="118"/>
      <c r="H360" s="125">
        <v>0.5</v>
      </c>
      <c r="I360" s="118"/>
      <c r="J360" s="118"/>
      <c r="K360" s="118"/>
    </row>
    <row r="361" spans="1:11" ht="12.75" customHeight="1">
      <c r="A361" s="118"/>
      <c r="B361" s="118"/>
      <c r="C361" s="146" t="s">
        <v>7778</v>
      </c>
      <c r="D361" s="126" t="s">
        <v>2487</v>
      </c>
      <c r="E361" s="118"/>
      <c r="F361" s="118"/>
      <c r="G361" s="118"/>
      <c r="H361" s="125">
        <v>0.5</v>
      </c>
      <c r="I361" s="118"/>
      <c r="J361" s="118"/>
      <c r="K361" s="118"/>
    </row>
    <row r="362" spans="1:11" ht="12.75" customHeight="1">
      <c r="A362" s="118"/>
      <c r="B362" s="118"/>
      <c r="C362" s="146" t="s">
        <v>7779</v>
      </c>
      <c r="D362" s="126" t="s">
        <v>4577</v>
      </c>
      <c r="E362" s="118"/>
      <c r="F362" s="118"/>
      <c r="G362" s="118"/>
      <c r="H362" s="125">
        <v>0.5</v>
      </c>
      <c r="I362" s="118"/>
      <c r="J362" s="118"/>
      <c r="K362" s="118"/>
    </row>
    <row r="363" spans="1:11" ht="12.75" customHeight="1">
      <c r="A363" s="118"/>
      <c r="B363" s="118"/>
      <c r="C363" s="146" t="s">
        <v>7780</v>
      </c>
      <c r="D363" s="126" t="s">
        <v>4581</v>
      </c>
      <c r="E363" s="118"/>
      <c r="F363" s="118"/>
      <c r="G363" s="118"/>
      <c r="H363" s="125">
        <v>0.5</v>
      </c>
      <c r="I363" s="118"/>
      <c r="J363" s="118"/>
      <c r="K363" s="118"/>
    </row>
    <row r="364" spans="1:11" ht="12.75" customHeight="1">
      <c r="A364" s="118"/>
      <c r="B364" s="118"/>
      <c r="C364" s="146" t="s">
        <v>7781</v>
      </c>
      <c r="D364" s="126" t="s">
        <v>2487</v>
      </c>
      <c r="E364" s="118"/>
      <c r="F364" s="118"/>
      <c r="G364" s="118"/>
      <c r="H364" s="125">
        <v>0.5</v>
      </c>
      <c r="I364" s="118"/>
      <c r="J364" s="118"/>
      <c r="K364" s="118"/>
    </row>
    <row r="365" spans="1:11" ht="12.75" customHeight="1">
      <c r="A365" s="118"/>
      <c r="B365" s="118"/>
      <c r="C365" s="146" t="s">
        <v>7782</v>
      </c>
      <c r="D365" s="126" t="s">
        <v>4586</v>
      </c>
      <c r="E365" s="118"/>
      <c r="F365" s="118"/>
      <c r="G365" s="118"/>
      <c r="H365" s="125">
        <v>0.5</v>
      </c>
      <c r="I365" s="118"/>
      <c r="J365" s="118"/>
      <c r="K365" s="118"/>
    </row>
    <row r="366" spans="1:11" ht="12.75" customHeight="1">
      <c r="A366" s="118"/>
      <c r="B366" s="118"/>
      <c r="C366" s="146" t="s">
        <v>7783</v>
      </c>
      <c r="D366" s="126" t="s">
        <v>4588</v>
      </c>
      <c r="E366" s="118"/>
      <c r="F366" s="118"/>
      <c r="G366" s="118"/>
      <c r="H366" s="125">
        <v>0.5</v>
      </c>
      <c r="I366" s="118"/>
      <c r="J366" s="118"/>
      <c r="K366" s="118"/>
    </row>
    <row r="367" spans="1:11" ht="12.75" customHeight="1">
      <c r="A367" s="118"/>
      <c r="B367" s="118"/>
      <c r="C367" s="146" t="s">
        <v>7784</v>
      </c>
      <c r="D367" s="126" t="s">
        <v>6508</v>
      </c>
      <c r="E367" s="118"/>
      <c r="F367" s="118"/>
      <c r="G367" s="118"/>
      <c r="H367" s="125">
        <v>0.5</v>
      </c>
      <c r="I367" s="118"/>
      <c r="J367" s="118"/>
      <c r="K367" s="118"/>
    </row>
    <row r="368" spans="1:11" ht="12.75" customHeight="1">
      <c r="A368" s="118"/>
      <c r="B368" s="118"/>
      <c r="C368" s="146" t="s">
        <v>7785</v>
      </c>
      <c r="D368" s="126" t="s">
        <v>2487</v>
      </c>
      <c r="E368" s="118"/>
      <c r="F368" s="118"/>
      <c r="G368" s="118"/>
      <c r="H368" s="125">
        <v>0.5</v>
      </c>
      <c r="I368" s="118"/>
      <c r="J368" s="118"/>
      <c r="K368" s="118"/>
    </row>
    <row r="369" spans="1:11" ht="12.75" customHeight="1">
      <c r="A369" s="118"/>
      <c r="B369" s="118"/>
      <c r="C369" s="146" t="s">
        <v>7786</v>
      </c>
      <c r="D369" s="126" t="s">
        <v>4591</v>
      </c>
      <c r="E369" s="118"/>
      <c r="F369" s="118"/>
      <c r="G369" s="118"/>
      <c r="H369" s="125">
        <v>0.5</v>
      </c>
      <c r="I369" s="118"/>
      <c r="J369" s="118"/>
      <c r="K369" s="118"/>
    </row>
    <row r="370" spans="1:11" ht="12.75" customHeight="1">
      <c r="A370" s="118"/>
      <c r="B370" s="118"/>
      <c r="C370" s="146" t="s">
        <v>7787</v>
      </c>
      <c r="D370" s="126" t="s">
        <v>2487</v>
      </c>
      <c r="E370" s="118"/>
      <c r="F370" s="118"/>
      <c r="G370" s="118"/>
      <c r="H370" s="125">
        <v>0.5</v>
      </c>
      <c r="I370" s="118"/>
      <c r="J370" s="118"/>
      <c r="K370" s="118"/>
    </row>
    <row r="371" spans="1:11" ht="12.75" customHeight="1">
      <c r="A371" s="118"/>
      <c r="B371" s="118"/>
      <c r="C371" s="146" t="s">
        <v>7788</v>
      </c>
      <c r="D371" s="126" t="s">
        <v>4594</v>
      </c>
      <c r="E371" s="118"/>
      <c r="F371" s="118"/>
      <c r="G371" s="118"/>
      <c r="H371" s="125">
        <v>0.5</v>
      </c>
      <c r="I371" s="118"/>
      <c r="J371" s="118"/>
      <c r="K371" s="118"/>
    </row>
    <row r="372" spans="1:11" ht="12.75" customHeight="1">
      <c r="A372" s="118"/>
      <c r="B372" s="118"/>
      <c r="C372" s="146" t="s">
        <v>7789</v>
      </c>
      <c r="D372" s="126" t="s">
        <v>2487</v>
      </c>
      <c r="E372" s="118"/>
      <c r="F372" s="118"/>
      <c r="G372" s="118"/>
      <c r="H372" s="125">
        <v>0.5</v>
      </c>
      <c r="I372" s="118"/>
      <c r="J372" s="118"/>
      <c r="K372" s="118"/>
    </row>
    <row r="373" spans="1:11" ht="12.75" customHeight="1">
      <c r="A373" s="118"/>
      <c r="B373" s="118"/>
      <c r="C373" s="146" t="s">
        <v>7790</v>
      </c>
      <c r="D373" s="126" t="s">
        <v>6515</v>
      </c>
      <c r="E373" s="118"/>
      <c r="F373" s="118"/>
      <c r="G373" s="118"/>
      <c r="H373" s="125">
        <v>0.5</v>
      </c>
      <c r="I373" s="118"/>
      <c r="J373" s="118"/>
      <c r="K373" s="118"/>
    </row>
    <row r="374" spans="1:11" ht="12.75" customHeight="1">
      <c r="A374" s="118"/>
      <c r="B374" s="118"/>
      <c r="C374" s="146" t="s">
        <v>7791</v>
      </c>
      <c r="D374" s="126" t="s">
        <v>4597</v>
      </c>
      <c r="E374" s="118"/>
      <c r="F374" s="118"/>
      <c r="G374" s="118"/>
      <c r="H374" s="125">
        <v>0.5</v>
      </c>
      <c r="I374" s="118"/>
      <c r="J374" s="118"/>
      <c r="K374" s="118"/>
    </row>
    <row r="375" spans="1:11" ht="12.75" customHeight="1">
      <c r="A375" s="118"/>
      <c r="B375" s="118"/>
      <c r="C375" s="146" t="s">
        <v>7792</v>
      </c>
      <c r="D375" s="126" t="s">
        <v>2487</v>
      </c>
      <c r="E375" s="118"/>
      <c r="F375" s="118"/>
      <c r="G375" s="118"/>
      <c r="H375" s="125">
        <v>0.5</v>
      </c>
      <c r="I375" s="118"/>
      <c r="J375" s="118"/>
      <c r="K375" s="118"/>
    </row>
    <row r="376" spans="1:11" ht="12.75" customHeight="1">
      <c r="A376" s="118"/>
      <c r="B376" s="118"/>
      <c r="C376" s="146" t="s">
        <v>7793</v>
      </c>
      <c r="D376" s="126" t="s">
        <v>4600</v>
      </c>
      <c r="E376" s="118"/>
      <c r="F376" s="118"/>
      <c r="G376" s="118"/>
      <c r="H376" s="125">
        <v>0.5</v>
      </c>
      <c r="I376" s="118"/>
      <c r="J376" s="118"/>
      <c r="K376" s="118"/>
    </row>
    <row r="377" spans="1:11" ht="12.75" customHeight="1">
      <c r="A377" s="118"/>
      <c r="B377" s="118"/>
      <c r="C377" s="146" t="s">
        <v>7794</v>
      </c>
      <c r="D377" s="126" t="s">
        <v>4602</v>
      </c>
      <c r="E377" s="118"/>
      <c r="F377" s="118"/>
      <c r="G377" s="118"/>
      <c r="H377" s="125">
        <v>0.5</v>
      </c>
      <c r="I377" s="118"/>
      <c r="J377" s="118"/>
      <c r="K377" s="118"/>
    </row>
    <row r="378" spans="1:11" ht="12.75" customHeight="1">
      <c r="A378" s="118"/>
      <c r="B378" s="118"/>
      <c r="C378" s="146" t="s">
        <v>7795</v>
      </c>
      <c r="D378" s="126" t="s">
        <v>4604</v>
      </c>
      <c r="E378" s="118"/>
      <c r="F378" s="118"/>
      <c r="G378" s="118"/>
      <c r="H378" s="125">
        <v>0.5</v>
      </c>
      <c r="I378" s="118"/>
      <c r="J378" s="118"/>
      <c r="K378" s="118"/>
    </row>
    <row r="379" spans="1:11" ht="12.75" customHeight="1">
      <c r="A379" s="118"/>
      <c r="B379" s="118"/>
      <c r="C379" s="146" t="s">
        <v>7796</v>
      </c>
      <c r="D379" s="126" t="s">
        <v>4606</v>
      </c>
      <c r="E379" s="118"/>
      <c r="F379" s="118"/>
      <c r="G379" s="118"/>
      <c r="H379" s="125">
        <v>0.5</v>
      </c>
      <c r="I379" s="118"/>
      <c r="J379" s="118"/>
      <c r="K379" s="118"/>
    </row>
    <row r="380" spans="1:11" ht="12.75" customHeight="1">
      <c r="A380" s="118"/>
      <c r="B380" s="118"/>
      <c r="C380" s="146" t="s">
        <v>7797</v>
      </c>
      <c r="D380" s="126" t="s">
        <v>4608</v>
      </c>
      <c r="E380" s="118"/>
      <c r="F380" s="118"/>
      <c r="G380" s="118"/>
      <c r="H380" s="125">
        <v>0.5</v>
      </c>
      <c r="I380" s="118"/>
      <c r="J380" s="118"/>
      <c r="K380" s="118"/>
    </row>
    <row r="381" spans="1:11" ht="12.75" customHeight="1">
      <c r="A381" s="118"/>
      <c r="B381" s="118"/>
      <c r="C381" s="146" t="s">
        <v>7798</v>
      </c>
      <c r="D381" s="126" t="s">
        <v>2487</v>
      </c>
      <c r="E381" s="118"/>
      <c r="F381" s="118"/>
      <c r="G381" s="118"/>
      <c r="H381" s="125">
        <v>0.5</v>
      </c>
      <c r="I381" s="118"/>
      <c r="J381" s="118"/>
      <c r="K381" s="118"/>
    </row>
    <row r="382" spans="1:11" ht="12.75" customHeight="1">
      <c r="A382" s="118"/>
      <c r="B382" s="118"/>
      <c r="C382" s="146" t="s">
        <v>7799</v>
      </c>
      <c r="D382" s="126" t="s">
        <v>4614</v>
      </c>
      <c r="E382" s="118"/>
      <c r="F382" s="118"/>
      <c r="G382" s="118"/>
      <c r="H382" s="125">
        <v>0.5</v>
      </c>
      <c r="I382" s="118"/>
      <c r="J382" s="118"/>
      <c r="K382" s="118"/>
    </row>
    <row r="383" spans="1:11" ht="12.75" customHeight="1">
      <c r="A383" s="118"/>
      <c r="B383" s="118"/>
      <c r="C383" s="146" t="s">
        <v>7800</v>
      </c>
      <c r="D383" s="126" t="s">
        <v>2487</v>
      </c>
      <c r="E383" s="118"/>
      <c r="F383" s="118"/>
      <c r="G383" s="118"/>
      <c r="H383" s="125">
        <v>0.5</v>
      </c>
      <c r="I383" s="118"/>
      <c r="J383" s="118"/>
      <c r="K383" s="118"/>
    </row>
    <row r="384" spans="1:11" ht="12.75" customHeight="1">
      <c r="A384" s="118"/>
      <c r="B384" s="118"/>
      <c r="C384" s="146" t="s">
        <v>7801</v>
      </c>
      <c r="D384" s="126" t="s">
        <v>4617</v>
      </c>
      <c r="E384" s="118"/>
      <c r="F384" s="118"/>
      <c r="G384" s="118"/>
      <c r="H384" s="125">
        <v>0.5</v>
      </c>
      <c r="I384" s="118"/>
      <c r="J384" s="118"/>
      <c r="K384" s="118"/>
    </row>
    <row r="385" spans="1:11" ht="12.75" customHeight="1">
      <c r="A385" s="118"/>
      <c r="B385" s="118"/>
      <c r="C385" s="146" t="s">
        <v>7802</v>
      </c>
      <c r="D385" s="126" t="s">
        <v>4619</v>
      </c>
      <c r="E385" s="118"/>
      <c r="F385" s="118"/>
      <c r="G385" s="118"/>
      <c r="H385" s="125">
        <v>0.5</v>
      </c>
      <c r="I385" s="118"/>
      <c r="J385" s="118"/>
      <c r="K385" s="118"/>
    </row>
    <row r="386" spans="1:11" ht="12.75" customHeight="1">
      <c r="A386" s="118"/>
      <c r="B386" s="118"/>
      <c r="C386" s="146" t="s">
        <v>7803</v>
      </c>
      <c r="D386" s="126" t="s">
        <v>4621</v>
      </c>
      <c r="E386" s="118"/>
      <c r="F386" s="118"/>
      <c r="G386" s="118"/>
      <c r="H386" s="125">
        <v>0.5</v>
      </c>
      <c r="I386" s="118"/>
      <c r="J386" s="118"/>
      <c r="K386" s="118"/>
    </row>
    <row r="387" spans="1:11" ht="12.75" customHeight="1">
      <c r="A387" s="118"/>
      <c r="B387" s="118"/>
      <c r="C387" s="146" t="s">
        <v>7804</v>
      </c>
      <c r="D387" s="126" t="s">
        <v>4623</v>
      </c>
      <c r="E387" s="118"/>
      <c r="F387" s="118"/>
      <c r="G387" s="118"/>
      <c r="H387" s="125">
        <v>0.5</v>
      </c>
      <c r="I387" s="118"/>
      <c r="J387" s="118"/>
      <c r="K387" s="118"/>
    </row>
    <row r="388" spans="1:11" ht="12.75" customHeight="1">
      <c r="A388" s="118"/>
      <c r="B388" s="118"/>
      <c r="C388" s="146" t="s">
        <v>7805</v>
      </c>
      <c r="D388" s="126" t="s">
        <v>4625</v>
      </c>
      <c r="E388" s="118"/>
      <c r="F388" s="118"/>
      <c r="G388" s="118"/>
      <c r="H388" s="125">
        <v>0.5</v>
      </c>
      <c r="I388" s="118"/>
      <c r="J388" s="118"/>
      <c r="K388" s="118"/>
    </row>
    <row r="389" spans="1:11" ht="12.75" customHeight="1">
      <c r="A389" s="118"/>
      <c r="B389" s="118"/>
      <c r="C389" s="146" t="s">
        <v>7806</v>
      </c>
      <c r="D389" s="126" t="s">
        <v>4627</v>
      </c>
      <c r="E389" s="118"/>
      <c r="F389" s="118"/>
      <c r="G389" s="118"/>
      <c r="H389" s="125">
        <v>0.5</v>
      </c>
      <c r="I389" s="118"/>
      <c r="J389" s="118"/>
      <c r="K389" s="118"/>
    </row>
    <row r="390" spans="1:11" ht="12.75" customHeight="1">
      <c r="A390" s="118"/>
      <c r="B390" s="118"/>
      <c r="C390" s="146" t="s">
        <v>7807</v>
      </c>
      <c r="D390" s="126" t="s">
        <v>2487</v>
      </c>
      <c r="E390" s="118"/>
      <c r="F390" s="118"/>
      <c r="G390" s="118"/>
      <c r="H390" s="125">
        <v>0.5</v>
      </c>
      <c r="I390" s="118"/>
      <c r="J390" s="118"/>
      <c r="K390" s="118"/>
    </row>
    <row r="391" spans="1:11" ht="12.75" customHeight="1">
      <c r="A391" s="118"/>
      <c r="B391" s="118"/>
      <c r="C391" s="146" t="s">
        <v>7808</v>
      </c>
      <c r="D391" s="126" t="s">
        <v>4630</v>
      </c>
      <c r="E391" s="118"/>
      <c r="F391" s="118"/>
      <c r="G391" s="118"/>
      <c r="H391" s="125">
        <v>0.5</v>
      </c>
      <c r="I391" s="118"/>
      <c r="J391" s="118"/>
      <c r="K391" s="118"/>
    </row>
    <row r="392" spans="1:11" ht="12.75" customHeight="1">
      <c r="A392" s="118"/>
      <c r="B392" s="118"/>
      <c r="C392" s="146" t="s">
        <v>7809</v>
      </c>
      <c r="D392" s="126" t="s">
        <v>4632</v>
      </c>
      <c r="E392" s="118"/>
      <c r="F392" s="118"/>
      <c r="G392" s="118"/>
      <c r="H392" s="125">
        <v>0.5</v>
      </c>
      <c r="I392" s="118"/>
      <c r="J392" s="118"/>
      <c r="K392" s="118"/>
    </row>
    <row r="393" spans="1:11" ht="12.75" customHeight="1">
      <c r="A393" s="118"/>
      <c r="B393" s="118"/>
      <c r="C393" s="146" t="s">
        <v>7810</v>
      </c>
      <c r="D393" s="126" t="s">
        <v>6536</v>
      </c>
      <c r="E393" s="118"/>
      <c r="F393" s="118"/>
      <c r="G393" s="118"/>
      <c r="H393" s="125">
        <v>0.5</v>
      </c>
      <c r="I393" s="118"/>
      <c r="J393" s="118"/>
      <c r="K393" s="118"/>
    </row>
    <row r="394" spans="1:11" ht="12.75" customHeight="1">
      <c r="A394" s="118"/>
      <c r="B394" s="118"/>
      <c r="C394" s="146" t="s">
        <v>7811</v>
      </c>
      <c r="D394" s="126" t="s">
        <v>6538</v>
      </c>
      <c r="E394" s="118"/>
      <c r="F394" s="118"/>
      <c r="G394" s="118"/>
      <c r="H394" s="125">
        <v>0.5</v>
      </c>
      <c r="I394" s="118"/>
      <c r="J394" s="118"/>
      <c r="K394" s="118"/>
    </row>
    <row r="395" spans="1:11" ht="12.75" customHeight="1">
      <c r="A395" s="118"/>
      <c r="B395" s="118"/>
      <c r="C395" s="146" t="s">
        <v>7812</v>
      </c>
      <c r="D395" s="126" t="s">
        <v>2487</v>
      </c>
      <c r="E395" s="118"/>
      <c r="F395" s="118"/>
      <c r="G395" s="118"/>
      <c r="H395" s="125">
        <v>0.5</v>
      </c>
      <c r="I395" s="118"/>
      <c r="J395" s="118"/>
      <c r="K395" s="118"/>
    </row>
    <row r="396" spans="1:11" ht="12.75" customHeight="1">
      <c r="A396" s="118"/>
      <c r="B396" s="118"/>
      <c r="C396" s="146" t="s">
        <v>7813</v>
      </c>
      <c r="D396" s="126" t="s">
        <v>2487</v>
      </c>
      <c r="E396" s="118"/>
      <c r="F396" s="118"/>
      <c r="G396" s="118"/>
      <c r="H396" s="125">
        <v>0.5</v>
      </c>
      <c r="I396" s="118"/>
      <c r="J396" s="118"/>
      <c r="K396" s="118"/>
    </row>
    <row r="397" spans="1:11" s="189" customFormat="1" ht="12.75" customHeight="1">
      <c r="A397" s="185"/>
      <c r="B397" s="185"/>
      <c r="C397" s="186" t="s">
        <v>7814</v>
      </c>
      <c r="D397" s="187" t="s">
        <v>2457</v>
      </c>
      <c r="E397" s="185" t="s">
        <v>1053</v>
      </c>
      <c r="F397" s="185" t="s">
        <v>19</v>
      </c>
      <c r="G397" s="185" t="s">
        <v>269</v>
      </c>
      <c r="H397" s="125">
        <v>0.5</v>
      </c>
      <c r="I397" s="185"/>
      <c r="J397" s="185"/>
      <c r="K397" s="185"/>
    </row>
    <row r="398" spans="1:11" ht="12.75" customHeight="1">
      <c r="A398" s="118"/>
      <c r="B398" s="118"/>
      <c r="C398" s="146" t="s">
        <v>7815</v>
      </c>
      <c r="D398" s="126" t="s">
        <v>2459</v>
      </c>
      <c r="E398" s="118"/>
      <c r="F398" s="118"/>
      <c r="G398" s="118"/>
      <c r="H398" s="125">
        <v>0.5</v>
      </c>
      <c r="I398" s="118"/>
      <c r="J398" s="118"/>
      <c r="K398" s="118"/>
    </row>
    <row r="399" spans="1:11" ht="12.75" customHeight="1">
      <c r="A399" s="118"/>
      <c r="B399" s="118"/>
      <c r="C399" s="146" t="s">
        <v>7816</v>
      </c>
      <c r="D399" s="126" t="s">
        <v>2461</v>
      </c>
      <c r="E399" s="118"/>
      <c r="F399" s="118"/>
      <c r="G399" s="118"/>
      <c r="H399" s="125">
        <v>0.5</v>
      </c>
      <c r="I399" s="118"/>
      <c r="J399" s="118"/>
      <c r="K399" s="118"/>
    </row>
    <row r="400" spans="1:11" ht="12.75" customHeight="1">
      <c r="A400" s="118"/>
      <c r="B400" s="118"/>
      <c r="C400" s="146" t="s">
        <v>7817</v>
      </c>
      <c r="D400" s="126" t="s">
        <v>2463</v>
      </c>
      <c r="E400" s="118"/>
      <c r="F400" s="118"/>
      <c r="G400" s="118"/>
      <c r="H400" s="125">
        <v>0.5</v>
      </c>
      <c r="I400" s="118"/>
      <c r="J400" s="118"/>
      <c r="K400" s="118"/>
    </row>
    <row r="401" spans="1:11" ht="12.75" customHeight="1">
      <c r="A401" s="118"/>
      <c r="B401" s="118"/>
      <c r="C401" s="146" t="s">
        <v>7818</v>
      </c>
      <c r="D401" s="126" t="s">
        <v>2465</v>
      </c>
      <c r="E401" s="118"/>
      <c r="F401" s="118"/>
      <c r="G401" s="118"/>
      <c r="H401" s="125">
        <v>0.5</v>
      </c>
      <c r="I401" s="118"/>
      <c r="J401" s="118"/>
      <c r="K401" s="118"/>
    </row>
    <row r="402" spans="1:11" ht="12.75" customHeight="1">
      <c r="A402" s="118"/>
      <c r="B402" s="118"/>
      <c r="C402" s="146" t="s">
        <v>7819</v>
      </c>
      <c r="D402" s="126" t="s">
        <v>2467</v>
      </c>
      <c r="E402" s="118"/>
      <c r="F402" s="118"/>
      <c r="G402" s="118"/>
      <c r="H402" s="125">
        <v>0.5</v>
      </c>
      <c r="I402" s="118"/>
      <c r="J402" s="118"/>
      <c r="K402" s="118"/>
    </row>
    <row r="403" spans="1:11" ht="12.75" customHeight="1">
      <c r="A403" s="118"/>
      <c r="B403" s="118"/>
      <c r="C403" s="146" t="s">
        <v>7820</v>
      </c>
      <c r="D403" s="126" t="s">
        <v>2469</v>
      </c>
      <c r="E403" s="118"/>
      <c r="F403" s="118"/>
      <c r="G403" s="118"/>
      <c r="H403" s="125">
        <v>0.5</v>
      </c>
      <c r="I403" s="118"/>
      <c r="J403" s="118"/>
      <c r="K403" s="118"/>
    </row>
    <row r="404" spans="1:11" ht="12.75" customHeight="1">
      <c r="A404" s="118"/>
      <c r="B404" s="118"/>
      <c r="C404" s="146" t="s">
        <v>7821</v>
      </c>
      <c r="D404" s="126" t="s">
        <v>2471</v>
      </c>
      <c r="E404" s="118"/>
      <c r="F404" s="118"/>
      <c r="G404" s="118"/>
      <c r="H404" s="125">
        <v>0.5</v>
      </c>
      <c r="I404" s="118"/>
      <c r="J404" s="118"/>
      <c r="K404" s="118"/>
    </row>
    <row r="405" spans="1:11" ht="12.75" customHeight="1">
      <c r="A405" s="118"/>
      <c r="B405" s="118"/>
      <c r="C405" s="146" t="s">
        <v>7822</v>
      </c>
      <c r="D405" s="126" t="s">
        <v>2473</v>
      </c>
      <c r="E405" s="118"/>
      <c r="F405" s="118"/>
      <c r="G405" s="118"/>
      <c r="H405" s="125">
        <v>0.5</v>
      </c>
      <c r="I405" s="118"/>
      <c r="J405" s="118"/>
      <c r="K405" s="118"/>
    </row>
    <row r="406" spans="1:11" ht="12.75" customHeight="1">
      <c r="A406" s="118"/>
      <c r="B406" s="118"/>
      <c r="C406" s="146" t="s">
        <v>7823</v>
      </c>
      <c r="D406" s="126" t="s">
        <v>2475</v>
      </c>
      <c r="E406" s="118"/>
      <c r="F406" s="118"/>
      <c r="G406" s="118"/>
      <c r="H406" s="125">
        <v>0.5</v>
      </c>
      <c r="I406" s="118"/>
      <c r="J406" s="118"/>
      <c r="K406" s="118"/>
    </row>
    <row r="407" spans="1:11" ht="12.75" customHeight="1">
      <c r="A407" s="118"/>
      <c r="B407" s="118"/>
      <c r="C407" s="146" t="s">
        <v>7824</v>
      </c>
      <c r="D407" s="126" t="s">
        <v>2479</v>
      </c>
      <c r="E407" s="118"/>
      <c r="F407" s="118"/>
      <c r="G407" s="118"/>
      <c r="H407" s="125">
        <v>0.5</v>
      </c>
      <c r="I407" s="118"/>
      <c r="J407" s="118"/>
      <c r="K407" s="118"/>
    </row>
    <row r="408" spans="1:11" ht="12.75" customHeight="1">
      <c r="A408" s="118"/>
      <c r="B408" s="118"/>
      <c r="C408" s="146" t="s">
        <v>7825</v>
      </c>
      <c r="D408" s="126" t="s">
        <v>2481</v>
      </c>
      <c r="E408" s="118"/>
      <c r="F408" s="118"/>
      <c r="G408" s="118"/>
      <c r="H408" s="125">
        <v>0.5</v>
      </c>
      <c r="I408" s="118"/>
      <c r="J408" s="118"/>
      <c r="K408" s="118"/>
    </row>
    <row r="409" spans="1:11" ht="12.75" customHeight="1">
      <c r="A409" s="118"/>
      <c r="B409" s="118"/>
      <c r="C409" s="146" t="s">
        <v>7826</v>
      </c>
      <c r="D409" s="126" t="s">
        <v>2483</v>
      </c>
      <c r="E409" s="118"/>
      <c r="F409" s="118"/>
      <c r="G409" s="118"/>
      <c r="H409" s="125">
        <v>0.5</v>
      </c>
      <c r="I409" s="118"/>
      <c r="J409" s="118"/>
      <c r="K409" s="118"/>
    </row>
    <row r="410" spans="1:11" ht="12.75" customHeight="1">
      <c r="A410" s="118"/>
      <c r="B410" s="118"/>
      <c r="C410" s="146" t="s">
        <v>7827</v>
      </c>
      <c r="D410" s="126" t="s">
        <v>2485</v>
      </c>
      <c r="E410" s="118"/>
      <c r="F410" s="118"/>
      <c r="G410" s="118"/>
      <c r="H410" s="125">
        <v>0.5</v>
      </c>
      <c r="I410" s="118"/>
      <c r="J410" s="118"/>
      <c r="K410" s="118"/>
    </row>
    <row r="411" spans="1:11" ht="12.75" customHeight="1">
      <c r="A411" s="118"/>
      <c r="B411" s="118"/>
      <c r="C411" s="146" t="s">
        <v>7828</v>
      </c>
      <c r="D411" s="126" t="s">
        <v>2487</v>
      </c>
      <c r="E411" s="118"/>
      <c r="F411" s="118"/>
      <c r="G411" s="118"/>
      <c r="H411" s="125">
        <v>0.5</v>
      </c>
      <c r="I411" s="118"/>
      <c r="J411" s="118"/>
      <c r="K411" s="118"/>
    </row>
    <row r="412" spans="1:11" ht="12.75" customHeight="1">
      <c r="A412" s="118"/>
      <c r="B412" s="118"/>
      <c r="C412" s="146" t="s">
        <v>7829</v>
      </c>
      <c r="D412" s="126" t="s">
        <v>2489</v>
      </c>
      <c r="E412" s="118"/>
      <c r="F412" s="118"/>
      <c r="G412" s="118"/>
      <c r="H412" s="125">
        <v>0.5</v>
      </c>
      <c r="I412" s="118"/>
      <c r="J412" s="118"/>
      <c r="K412" s="118"/>
    </row>
    <row r="413" spans="1:11" ht="12.75" customHeight="1">
      <c r="A413" s="118"/>
      <c r="B413" s="118"/>
      <c r="C413" s="146" t="s">
        <v>7830</v>
      </c>
      <c r="D413" s="126" t="s">
        <v>6471</v>
      </c>
      <c r="E413" s="118"/>
      <c r="F413" s="118"/>
      <c r="G413" s="118"/>
      <c r="H413" s="125">
        <v>0.5</v>
      </c>
      <c r="I413" s="118"/>
      <c r="J413" s="118"/>
      <c r="K413" s="118"/>
    </row>
    <row r="414" spans="1:11" ht="12.75" customHeight="1">
      <c r="A414" s="118"/>
      <c r="B414" s="118"/>
      <c r="C414" s="146" t="s">
        <v>7831</v>
      </c>
      <c r="D414" s="126" t="s">
        <v>6473</v>
      </c>
      <c r="E414" s="118"/>
      <c r="F414" s="118"/>
      <c r="G414" s="118"/>
      <c r="H414" s="125">
        <v>0.5</v>
      </c>
      <c r="I414" s="118"/>
      <c r="J414" s="118"/>
      <c r="K414" s="118"/>
    </row>
    <row r="415" spans="1:11" ht="12.75" customHeight="1">
      <c r="A415" s="118"/>
      <c r="B415" s="118"/>
      <c r="C415" s="146" t="s">
        <v>7832</v>
      </c>
      <c r="D415" s="126" t="s">
        <v>6475</v>
      </c>
      <c r="E415" s="118"/>
      <c r="F415" s="118"/>
      <c r="G415" s="118"/>
      <c r="H415" s="125">
        <v>0.5</v>
      </c>
      <c r="I415" s="118"/>
      <c r="J415" s="118"/>
      <c r="K415" s="118"/>
    </row>
    <row r="416" spans="1:11" ht="12.75" customHeight="1">
      <c r="A416" s="118"/>
      <c r="B416" s="118"/>
      <c r="C416" s="146" t="s">
        <v>7833</v>
      </c>
      <c r="D416" s="126" t="s">
        <v>2487</v>
      </c>
      <c r="E416" s="118"/>
      <c r="F416" s="118"/>
      <c r="G416" s="118"/>
      <c r="H416" s="125">
        <v>0.5</v>
      </c>
      <c r="I416" s="118"/>
      <c r="J416" s="118"/>
      <c r="K416" s="118"/>
    </row>
    <row r="417" spans="1:11" ht="12.75" customHeight="1">
      <c r="A417" s="118"/>
      <c r="B417" s="118"/>
      <c r="C417" s="146" t="s">
        <v>7834</v>
      </c>
      <c r="D417" s="126" t="s">
        <v>2807</v>
      </c>
      <c r="E417" s="118"/>
      <c r="F417" s="118"/>
      <c r="G417" s="118"/>
      <c r="H417" s="125">
        <v>0.5</v>
      </c>
      <c r="I417" s="118"/>
      <c r="J417" s="118"/>
      <c r="K417" s="118"/>
    </row>
    <row r="418" spans="1:11" ht="12.75" customHeight="1">
      <c r="A418" s="118"/>
      <c r="B418" s="118"/>
      <c r="C418" s="146" t="s">
        <v>7835</v>
      </c>
      <c r="D418" s="126" t="s">
        <v>2809</v>
      </c>
      <c r="E418" s="118"/>
      <c r="F418" s="118"/>
      <c r="G418" s="118"/>
      <c r="H418" s="125">
        <v>0.5</v>
      </c>
      <c r="I418" s="118"/>
      <c r="J418" s="118"/>
      <c r="K418" s="118"/>
    </row>
    <row r="419" spans="1:11" ht="12.75" customHeight="1">
      <c r="A419" s="118"/>
      <c r="B419" s="118"/>
      <c r="C419" s="146" t="s">
        <v>7836</v>
      </c>
      <c r="D419" s="126" t="s">
        <v>2811</v>
      </c>
      <c r="E419" s="118"/>
      <c r="F419" s="118"/>
      <c r="G419" s="118"/>
      <c r="H419" s="125">
        <v>0.5</v>
      </c>
      <c r="I419" s="118"/>
      <c r="J419" s="118"/>
      <c r="K419" s="118"/>
    </row>
    <row r="420" spans="1:11" ht="12.75" customHeight="1">
      <c r="A420" s="118"/>
      <c r="B420" s="118"/>
      <c r="C420" s="146" t="s">
        <v>7837</v>
      </c>
      <c r="D420" s="126" t="s">
        <v>2813</v>
      </c>
      <c r="E420" s="118"/>
      <c r="F420" s="118"/>
      <c r="G420" s="118"/>
      <c r="H420" s="125">
        <v>0.5</v>
      </c>
      <c r="I420" s="118"/>
      <c r="J420" s="118"/>
      <c r="K420" s="118"/>
    </row>
    <row r="421" spans="1:11" ht="12.75" customHeight="1">
      <c r="A421" s="118"/>
      <c r="B421" s="118"/>
      <c r="C421" s="146" t="s">
        <v>7838</v>
      </c>
      <c r="D421" s="126" t="s">
        <v>2815</v>
      </c>
      <c r="E421" s="118"/>
      <c r="F421" s="118"/>
      <c r="G421" s="118"/>
      <c r="H421" s="125">
        <v>0.5</v>
      </c>
      <c r="I421" s="118"/>
      <c r="J421" s="118"/>
      <c r="K421" s="118"/>
    </row>
    <row r="422" spans="1:11" ht="12.75" customHeight="1">
      <c r="A422" s="118"/>
      <c r="B422" s="118"/>
      <c r="C422" s="146" t="s">
        <v>7839</v>
      </c>
      <c r="D422" s="126" t="s">
        <v>2487</v>
      </c>
      <c r="E422" s="118"/>
      <c r="F422" s="118"/>
      <c r="G422" s="118"/>
      <c r="H422" s="125">
        <v>0.5</v>
      </c>
      <c r="I422" s="118"/>
      <c r="J422" s="118"/>
      <c r="K422" s="118"/>
    </row>
    <row r="423" spans="1:11" ht="12.75" customHeight="1">
      <c r="A423" s="118"/>
      <c r="B423" s="118"/>
      <c r="C423" s="146" t="s">
        <v>7840</v>
      </c>
      <c r="D423" s="126" t="s">
        <v>6484</v>
      </c>
      <c r="E423" s="118"/>
      <c r="F423" s="118"/>
      <c r="G423" s="118"/>
      <c r="H423" s="125">
        <v>0.5</v>
      </c>
      <c r="I423" s="118"/>
      <c r="J423" s="118"/>
      <c r="K423" s="118"/>
    </row>
    <row r="424" spans="1:11" ht="12.75" customHeight="1">
      <c r="A424" s="118"/>
      <c r="B424" s="118"/>
      <c r="C424" s="146" t="s">
        <v>7841</v>
      </c>
      <c r="D424" s="126" t="s">
        <v>2487</v>
      </c>
      <c r="E424" s="118"/>
      <c r="F424" s="118"/>
      <c r="G424" s="118"/>
      <c r="H424" s="125">
        <v>0.5</v>
      </c>
      <c r="I424" s="118"/>
      <c r="J424" s="118"/>
      <c r="K424" s="118"/>
    </row>
    <row r="425" spans="1:11" ht="12.75" customHeight="1">
      <c r="A425" s="118"/>
      <c r="B425" s="118"/>
      <c r="C425" s="146" t="s">
        <v>7842</v>
      </c>
      <c r="D425" s="126" t="s">
        <v>6487</v>
      </c>
      <c r="E425" s="118"/>
      <c r="F425" s="118"/>
      <c r="G425" s="118"/>
      <c r="H425" s="125">
        <v>0.5</v>
      </c>
      <c r="I425" s="118"/>
      <c r="J425" s="118"/>
      <c r="K425" s="118"/>
    </row>
    <row r="426" spans="1:11" ht="12.75" customHeight="1">
      <c r="A426" s="118"/>
      <c r="B426" s="118"/>
      <c r="C426" s="146" t="s">
        <v>7843</v>
      </c>
      <c r="D426" s="126" t="s">
        <v>2487</v>
      </c>
      <c r="E426" s="118"/>
      <c r="F426" s="118"/>
      <c r="G426" s="118"/>
      <c r="H426" s="125">
        <v>0.5</v>
      </c>
      <c r="I426" s="118"/>
      <c r="J426" s="118"/>
      <c r="K426" s="118"/>
    </row>
    <row r="427" spans="1:11" ht="12.75" customHeight="1">
      <c r="A427" s="118"/>
      <c r="B427" s="118"/>
      <c r="C427" s="146" t="s">
        <v>7844</v>
      </c>
      <c r="D427" s="126" t="s">
        <v>4562</v>
      </c>
      <c r="E427" s="118"/>
      <c r="F427" s="118"/>
      <c r="G427" s="118"/>
      <c r="H427" s="125">
        <v>0.5</v>
      </c>
      <c r="I427" s="118"/>
      <c r="J427" s="118"/>
      <c r="K427" s="118"/>
    </row>
    <row r="428" spans="1:11" ht="12.75" customHeight="1">
      <c r="A428" s="118"/>
      <c r="B428" s="118"/>
      <c r="C428" s="146" t="s">
        <v>7845</v>
      </c>
      <c r="D428" s="126" t="s">
        <v>6491</v>
      </c>
      <c r="E428" s="118"/>
      <c r="F428" s="118"/>
      <c r="G428" s="118"/>
      <c r="H428" s="125">
        <v>0.5</v>
      </c>
      <c r="I428" s="118"/>
      <c r="J428" s="118"/>
      <c r="K428" s="118"/>
    </row>
    <row r="429" spans="1:11" ht="12.75" customHeight="1">
      <c r="A429" s="118"/>
      <c r="B429" s="118"/>
      <c r="C429" s="146" t="s">
        <v>7846</v>
      </c>
      <c r="D429" s="126" t="s">
        <v>6493</v>
      </c>
      <c r="E429" s="118"/>
      <c r="F429" s="118"/>
      <c r="G429" s="118"/>
      <c r="H429" s="125">
        <v>0.5</v>
      </c>
      <c r="I429" s="118"/>
      <c r="J429" s="118"/>
      <c r="K429" s="118"/>
    </row>
    <row r="430" spans="1:11" ht="12.75" customHeight="1">
      <c r="A430" s="118"/>
      <c r="B430" s="118"/>
      <c r="C430" s="146" t="s">
        <v>7847</v>
      </c>
      <c r="D430" s="126" t="s">
        <v>6495</v>
      </c>
      <c r="E430" s="118"/>
      <c r="F430" s="118"/>
      <c r="G430" s="118"/>
      <c r="H430" s="125">
        <v>0.5</v>
      </c>
      <c r="I430" s="118"/>
      <c r="J430" s="118"/>
      <c r="K430" s="118"/>
    </row>
    <row r="431" spans="1:11" ht="12.75" customHeight="1">
      <c r="A431" s="118"/>
      <c r="B431" s="118"/>
      <c r="C431" s="146" t="s">
        <v>7848</v>
      </c>
      <c r="D431" s="126" t="s">
        <v>6497</v>
      </c>
      <c r="E431" s="118"/>
      <c r="F431" s="118"/>
      <c r="G431" s="118"/>
      <c r="H431" s="125">
        <v>0.5</v>
      </c>
      <c r="I431" s="118"/>
      <c r="J431" s="118"/>
      <c r="K431" s="118"/>
    </row>
    <row r="432" spans="1:11" ht="12.75" customHeight="1">
      <c r="A432" s="118"/>
      <c r="B432" s="118"/>
      <c r="C432" s="146" t="s">
        <v>7849</v>
      </c>
      <c r="D432" s="126" t="s">
        <v>4564</v>
      </c>
      <c r="E432" s="118"/>
      <c r="F432" s="118"/>
      <c r="G432" s="118"/>
      <c r="H432" s="125">
        <v>0.5</v>
      </c>
      <c r="I432" s="118"/>
      <c r="J432" s="118"/>
      <c r="K432" s="118"/>
    </row>
    <row r="433" spans="1:11" ht="12.75" customHeight="1">
      <c r="A433" s="118"/>
      <c r="B433" s="118"/>
      <c r="C433" s="146" t="s">
        <v>7850</v>
      </c>
      <c r="D433" s="126" t="s">
        <v>4566</v>
      </c>
      <c r="E433" s="118"/>
      <c r="F433" s="118"/>
      <c r="G433" s="118"/>
      <c r="H433" s="125">
        <v>0.5</v>
      </c>
      <c r="I433" s="118"/>
      <c r="J433" s="118"/>
      <c r="K433" s="118"/>
    </row>
    <row r="434" spans="1:11" ht="12.75" customHeight="1">
      <c r="A434" s="118"/>
      <c r="B434" s="118"/>
      <c r="C434" s="146" t="s">
        <v>7851</v>
      </c>
      <c r="D434" s="126" t="s">
        <v>2487</v>
      </c>
      <c r="E434" s="118"/>
      <c r="F434" s="118"/>
      <c r="G434" s="118"/>
      <c r="H434" s="125">
        <v>0.5</v>
      </c>
      <c r="I434" s="118"/>
      <c r="J434" s="118"/>
      <c r="K434" s="118"/>
    </row>
    <row r="435" spans="1:11" ht="12.75" customHeight="1">
      <c r="A435" s="118"/>
      <c r="B435" s="118"/>
      <c r="C435" s="146" t="s">
        <v>7852</v>
      </c>
      <c r="D435" s="126" t="s">
        <v>6502</v>
      </c>
      <c r="E435" s="118"/>
      <c r="F435" s="118"/>
      <c r="G435" s="118"/>
      <c r="H435" s="125">
        <v>0.5</v>
      </c>
      <c r="I435" s="118"/>
      <c r="J435" s="118"/>
      <c r="K435" s="118"/>
    </row>
    <row r="436" spans="1:11" ht="12.75" customHeight="1">
      <c r="A436" s="118"/>
      <c r="B436" s="118"/>
      <c r="C436" s="146" t="s">
        <v>7853</v>
      </c>
      <c r="D436" s="126" t="s">
        <v>2487</v>
      </c>
      <c r="E436" s="118"/>
      <c r="F436" s="118"/>
      <c r="G436" s="118"/>
      <c r="H436" s="125">
        <v>0.5</v>
      </c>
      <c r="I436" s="118"/>
      <c r="J436" s="118"/>
      <c r="K436" s="118"/>
    </row>
    <row r="437" spans="1:11" ht="12.75" customHeight="1">
      <c r="A437" s="118"/>
      <c r="B437" s="118"/>
      <c r="C437" s="146" t="s">
        <v>7854</v>
      </c>
      <c r="D437" s="126" t="s">
        <v>4577</v>
      </c>
      <c r="E437" s="118"/>
      <c r="F437" s="118"/>
      <c r="G437" s="118"/>
      <c r="H437" s="125">
        <v>0.5</v>
      </c>
      <c r="I437" s="118"/>
      <c r="J437" s="118"/>
      <c r="K437" s="118"/>
    </row>
    <row r="438" spans="1:11" ht="12.75" customHeight="1">
      <c r="A438" s="118"/>
      <c r="B438" s="118"/>
      <c r="C438" s="146" t="s">
        <v>7855</v>
      </c>
      <c r="D438" s="126" t="s">
        <v>4581</v>
      </c>
      <c r="E438" s="118"/>
      <c r="F438" s="118"/>
      <c r="G438" s="118"/>
      <c r="H438" s="125">
        <v>0.5</v>
      </c>
      <c r="I438" s="118"/>
      <c r="J438" s="118"/>
      <c r="K438" s="118"/>
    </row>
    <row r="439" spans="1:11" ht="12.75" customHeight="1">
      <c r="A439" s="118"/>
      <c r="B439" s="118"/>
      <c r="C439" s="146" t="s">
        <v>7856</v>
      </c>
      <c r="D439" s="126" t="s">
        <v>2487</v>
      </c>
      <c r="E439" s="118"/>
      <c r="F439" s="118"/>
      <c r="G439" s="118"/>
      <c r="H439" s="125">
        <v>0.5</v>
      </c>
      <c r="I439" s="118"/>
      <c r="J439" s="118"/>
      <c r="K439" s="118"/>
    </row>
    <row r="440" spans="1:11" ht="12.75" customHeight="1">
      <c r="A440" s="118"/>
      <c r="B440" s="118"/>
      <c r="C440" s="146" t="s">
        <v>7857</v>
      </c>
      <c r="D440" s="126" t="s">
        <v>4586</v>
      </c>
      <c r="E440" s="118"/>
      <c r="F440" s="118"/>
      <c r="G440" s="118"/>
      <c r="H440" s="125">
        <v>0.5</v>
      </c>
      <c r="I440" s="118"/>
      <c r="J440" s="118"/>
      <c r="K440" s="118"/>
    </row>
    <row r="441" spans="1:11" ht="12.75" customHeight="1">
      <c r="A441" s="118"/>
      <c r="B441" s="118"/>
      <c r="C441" s="146" t="s">
        <v>7858</v>
      </c>
      <c r="D441" s="126" t="s">
        <v>4588</v>
      </c>
      <c r="E441" s="118"/>
      <c r="F441" s="118"/>
      <c r="G441" s="118"/>
      <c r="H441" s="125">
        <v>0.5</v>
      </c>
      <c r="I441" s="118"/>
      <c r="J441" s="118"/>
      <c r="K441" s="118"/>
    </row>
    <row r="442" spans="1:11" ht="12.75" customHeight="1">
      <c r="A442" s="118"/>
      <c r="B442" s="118"/>
      <c r="C442" s="146" t="s">
        <v>7859</v>
      </c>
      <c r="D442" s="126" t="s">
        <v>6508</v>
      </c>
      <c r="E442" s="118"/>
      <c r="F442" s="118"/>
      <c r="G442" s="118"/>
      <c r="H442" s="125">
        <v>0.5</v>
      </c>
      <c r="I442" s="118"/>
      <c r="J442" s="118"/>
      <c r="K442" s="118"/>
    </row>
    <row r="443" spans="1:11" ht="12.75" customHeight="1">
      <c r="A443" s="118"/>
      <c r="B443" s="118"/>
      <c r="C443" s="146" t="s">
        <v>7860</v>
      </c>
      <c r="D443" s="126" t="s">
        <v>2487</v>
      </c>
      <c r="E443" s="118"/>
      <c r="F443" s="118"/>
      <c r="G443" s="118"/>
      <c r="H443" s="125">
        <v>0.5</v>
      </c>
      <c r="I443" s="118"/>
      <c r="J443" s="118"/>
      <c r="K443" s="118"/>
    </row>
    <row r="444" spans="1:11" ht="12.75" customHeight="1">
      <c r="A444" s="118"/>
      <c r="B444" s="118"/>
      <c r="C444" s="146" t="s">
        <v>7861</v>
      </c>
      <c r="D444" s="126" t="s">
        <v>4591</v>
      </c>
      <c r="E444" s="118"/>
      <c r="F444" s="118"/>
      <c r="G444" s="118"/>
      <c r="H444" s="125">
        <v>0.5</v>
      </c>
      <c r="I444" s="118"/>
      <c r="J444" s="118"/>
      <c r="K444" s="118"/>
    </row>
    <row r="445" spans="1:11" ht="12.75" customHeight="1">
      <c r="A445" s="118"/>
      <c r="B445" s="118"/>
      <c r="C445" s="146" t="s">
        <v>7862</v>
      </c>
      <c r="D445" s="126" t="s">
        <v>2487</v>
      </c>
      <c r="E445" s="118"/>
      <c r="F445" s="118"/>
      <c r="G445" s="118"/>
      <c r="H445" s="125">
        <v>0.5</v>
      </c>
      <c r="I445" s="118"/>
      <c r="J445" s="118"/>
      <c r="K445" s="118"/>
    </row>
    <row r="446" spans="1:11" ht="12.75" customHeight="1">
      <c r="A446" s="118"/>
      <c r="B446" s="118"/>
      <c r="C446" s="146" t="s">
        <v>7863</v>
      </c>
      <c r="D446" s="126" t="s">
        <v>4594</v>
      </c>
      <c r="E446" s="118"/>
      <c r="F446" s="118"/>
      <c r="G446" s="118"/>
      <c r="H446" s="125">
        <v>0.5</v>
      </c>
      <c r="I446" s="118"/>
      <c r="J446" s="118"/>
      <c r="K446" s="118"/>
    </row>
    <row r="447" spans="1:11" ht="12.75" customHeight="1">
      <c r="A447" s="118"/>
      <c r="B447" s="118"/>
      <c r="C447" s="146" t="s">
        <v>7864</v>
      </c>
      <c r="D447" s="126" t="s">
        <v>2487</v>
      </c>
      <c r="E447" s="118"/>
      <c r="F447" s="118"/>
      <c r="G447" s="118"/>
      <c r="H447" s="125">
        <v>0.5</v>
      </c>
      <c r="I447" s="118"/>
      <c r="J447" s="118"/>
      <c r="K447" s="118"/>
    </row>
    <row r="448" spans="1:11" ht="12.75" customHeight="1">
      <c r="A448" s="118"/>
      <c r="B448" s="118"/>
      <c r="C448" s="146" t="s">
        <v>7865</v>
      </c>
      <c r="D448" s="126" t="s">
        <v>6515</v>
      </c>
      <c r="E448" s="118"/>
      <c r="F448" s="118"/>
      <c r="G448" s="118"/>
      <c r="H448" s="125">
        <v>0.5</v>
      </c>
      <c r="I448" s="118"/>
      <c r="J448" s="118"/>
      <c r="K448" s="118"/>
    </row>
    <row r="449" spans="1:11" ht="12.75" customHeight="1">
      <c r="A449" s="118"/>
      <c r="B449" s="118"/>
      <c r="C449" s="146" t="s">
        <v>7866</v>
      </c>
      <c r="D449" s="126" t="s">
        <v>4597</v>
      </c>
      <c r="E449" s="118"/>
      <c r="F449" s="118"/>
      <c r="G449" s="118"/>
      <c r="H449" s="125">
        <v>0.5</v>
      </c>
      <c r="I449" s="118"/>
      <c r="J449" s="118"/>
      <c r="K449" s="118"/>
    </row>
    <row r="450" spans="1:11" ht="12.75" customHeight="1">
      <c r="A450" s="118"/>
      <c r="B450" s="118"/>
      <c r="C450" s="146" t="s">
        <v>7867</v>
      </c>
      <c r="D450" s="126" t="s">
        <v>2487</v>
      </c>
      <c r="E450" s="118"/>
      <c r="F450" s="118"/>
      <c r="G450" s="118"/>
      <c r="H450" s="125">
        <v>0.5</v>
      </c>
      <c r="I450" s="118"/>
      <c r="J450" s="118"/>
      <c r="K450" s="118"/>
    </row>
    <row r="451" spans="1:11" ht="12.75" customHeight="1">
      <c r="A451" s="118"/>
      <c r="B451" s="118"/>
      <c r="C451" s="146" t="s">
        <v>7868</v>
      </c>
      <c r="D451" s="126" t="s">
        <v>4600</v>
      </c>
      <c r="E451" s="118"/>
      <c r="F451" s="118"/>
      <c r="G451" s="118"/>
      <c r="H451" s="125">
        <v>0.5</v>
      </c>
      <c r="I451" s="118"/>
      <c r="J451" s="118"/>
      <c r="K451" s="118"/>
    </row>
    <row r="452" spans="1:11" ht="12.75" customHeight="1">
      <c r="A452" s="118"/>
      <c r="B452" s="118"/>
      <c r="C452" s="146" t="s">
        <v>7869</v>
      </c>
      <c r="D452" s="126" t="s">
        <v>4602</v>
      </c>
      <c r="E452" s="118"/>
      <c r="F452" s="118"/>
      <c r="G452" s="118"/>
      <c r="H452" s="125">
        <v>0.5</v>
      </c>
      <c r="I452" s="118"/>
      <c r="J452" s="118"/>
      <c r="K452" s="118"/>
    </row>
    <row r="453" spans="1:11" ht="12.75" customHeight="1">
      <c r="A453" s="118"/>
      <c r="B453" s="118"/>
      <c r="C453" s="146" t="s">
        <v>7870</v>
      </c>
      <c r="D453" s="126" t="s">
        <v>4604</v>
      </c>
      <c r="E453" s="118"/>
      <c r="F453" s="118"/>
      <c r="G453" s="118"/>
      <c r="H453" s="125">
        <v>0.5</v>
      </c>
      <c r="I453" s="118"/>
      <c r="J453" s="118"/>
      <c r="K453" s="118"/>
    </row>
    <row r="454" spans="1:11" ht="12.75" customHeight="1">
      <c r="A454" s="118"/>
      <c r="B454" s="118"/>
      <c r="C454" s="146" t="s">
        <v>7871</v>
      </c>
      <c r="D454" s="126" t="s">
        <v>4606</v>
      </c>
      <c r="E454" s="118"/>
      <c r="F454" s="118"/>
      <c r="G454" s="118"/>
      <c r="H454" s="125">
        <v>0.5</v>
      </c>
      <c r="I454" s="118"/>
      <c r="J454" s="118"/>
      <c r="K454" s="118"/>
    </row>
    <row r="455" spans="1:11" ht="12.75" customHeight="1">
      <c r="A455" s="118"/>
      <c r="B455" s="118"/>
      <c r="C455" s="146" t="s">
        <v>7872</v>
      </c>
      <c r="D455" s="126" t="s">
        <v>4608</v>
      </c>
      <c r="E455" s="118"/>
      <c r="F455" s="118"/>
      <c r="G455" s="118"/>
      <c r="H455" s="125">
        <v>0.5</v>
      </c>
      <c r="I455" s="118"/>
      <c r="J455" s="118"/>
      <c r="K455" s="118"/>
    </row>
    <row r="456" spans="1:11" ht="12.75" customHeight="1">
      <c r="A456" s="118"/>
      <c r="B456" s="118"/>
      <c r="C456" s="146" t="s">
        <v>7873</v>
      </c>
      <c r="D456" s="126" t="s">
        <v>2487</v>
      </c>
      <c r="E456" s="118"/>
      <c r="F456" s="118"/>
      <c r="G456" s="118"/>
      <c r="H456" s="125">
        <v>0.5</v>
      </c>
      <c r="I456" s="118"/>
      <c r="J456" s="118"/>
      <c r="K456" s="118"/>
    </row>
    <row r="457" spans="1:11" ht="12.75" customHeight="1">
      <c r="A457" s="118"/>
      <c r="B457" s="118"/>
      <c r="C457" s="146" t="s">
        <v>7874</v>
      </c>
      <c r="D457" s="126" t="s">
        <v>4614</v>
      </c>
      <c r="E457" s="118"/>
      <c r="F457" s="118"/>
      <c r="G457" s="118"/>
      <c r="H457" s="125">
        <v>0.5</v>
      </c>
      <c r="I457" s="118"/>
      <c r="J457" s="118"/>
      <c r="K457" s="118"/>
    </row>
    <row r="458" spans="1:11" ht="12.75" customHeight="1">
      <c r="A458" s="118"/>
      <c r="B458" s="118"/>
      <c r="C458" s="146" t="s">
        <v>7875</v>
      </c>
      <c r="D458" s="126" t="s">
        <v>2487</v>
      </c>
      <c r="E458" s="118"/>
      <c r="F458" s="118"/>
      <c r="G458" s="118"/>
      <c r="H458" s="125">
        <v>0.5</v>
      </c>
      <c r="I458" s="118"/>
      <c r="J458" s="118"/>
      <c r="K458" s="118"/>
    </row>
    <row r="459" spans="1:11" ht="12.75" customHeight="1">
      <c r="A459" s="118"/>
      <c r="B459" s="118"/>
      <c r="C459" s="146" t="s">
        <v>7876</v>
      </c>
      <c r="D459" s="126" t="s">
        <v>4617</v>
      </c>
      <c r="E459" s="118"/>
      <c r="F459" s="118"/>
      <c r="G459" s="118"/>
      <c r="H459" s="125">
        <v>0.5</v>
      </c>
      <c r="I459" s="118"/>
      <c r="J459" s="118"/>
      <c r="K459" s="118"/>
    </row>
    <row r="460" spans="1:11" ht="12.75" customHeight="1">
      <c r="A460" s="118"/>
      <c r="B460" s="118"/>
      <c r="C460" s="146" t="s">
        <v>7877</v>
      </c>
      <c r="D460" s="126" t="s">
        <v>4619</v>
      </c>
      <c r="E460" s="118"/>
      <c r="F460" s="118"/>
      <c r="G460" s="118"/>
      <c r="H460" s="125">
        <v>0.5</v>
      </c>
      <c r="I460" s="118"/>
      <c r="J460" s="118"/>
      <c r="K460" s="118"/>
    </row>
    <row r="461" spans="1:11" ht="12.75" customHeight="1">
      <c r="A461" s="118"/>
      <c r="B461" s="118"/>
      <c r="C461" s="146" t="s">
        <v>7878</v>
      </c>
      <c r="D461" s="126" t="s">
        <v>4621</v>
      </c>
      <c r="E461" s="118"/>
      <c r="F461" s="118"/>
      <c r="G461" s="118"/>
      <c r="H461" s="125">
        <v>0.5</v>
      </c>
      <c r="I461" s="118"/>
      <c r="J461" s="118"/>
      <c r="K461" s="118"/>
    </row>
    <row r="462" spans="1:11" ht="12.75" customHeight="1">
      <c r="A462" s="118"/>
      <c r="B462" s="118"/>
      <c r="C462" s="146" t="s">
        <v>7879</v>
      </c>
      <c r="D462" s="126" t="s">
        <v>4623</v>
      </c>
      <c r="E462" s="118"/>
      <c r="F462" s="118"/>
      <c r="G462" s="118"/>
      <c r="H462" s="125">
        <v>0.5</v>
      </c>
      <c r="I462" s="118"/>
      <c r="J462" s="118"/>
      <c r="K462" s="118"/>
    </row>
    <row r="463" spans="1:11" ht="12.75" customHeight="1">
      <c r="A463" s="118"/>
      <c r="B463" s="118"/>
      <c r="C463" s="146" t="s">
        <v>7880</v>
      </c>
      <c r="D463" s="126" t="s">
        <v>4625</v>
      </c>
      <c r="E463" s="118"/>
      <c r="F463" s="118"/>
      <c r="G463" s="118"/>
      <c r="H463" s="125">
        <v>0.5</v>
      </c>
      <c r="I463" s="118"/>
      <c r="J463" s="118"/>
      <c r="K463" s="118"/>
    </row>
    <row r="464" spans="1:11" ht="12.75" customHeight="1">
      <c r="A464" s="118"/>
      <c r="B464" s="118"/>
      <c r="C464" s="146" t="s">
        <v>7881</v>
      </c>
      <c r="D464" s="126" t="s">
        <v>4627</v>
      </c>
      <c r="E464" s="118"/>
      <c r="F464" s="118"/>
      <c r="G464" s="118"/>
      <c r="H464" s="125">
        <v>0.5</v>
      </c>
      <c r="I464" s="118"/>
      <c r="J464" s="118"/>
      <c r="K464" s="118"/>
    </row>
    <row r="465" spans="1:11" ht="12.75" customHeight="1">
      <c r="A465" s="118"/>
      <c r="B465" s="118"/>
      <c r="C465" s="146" t="s">
        <v>7882</v>
      </c>
      <c r="D465" s="126" t="s">
        <v>2487</v>
      </c>
      <c r="E465" s="118"/>
      <c r="F465" s="118"/>
      <c r="G465" s="118"/>
      <c r="H465" s="125">
        <v>0.5</v>
      </c>
      <c r="I465" s="118"/>
      <c r="J465" s="118"/>
      <c r="K465" s="118"/>
    </row>
    <row r="466" spans="1:11" ht="12.75" customHeight="1">
      <c r="A466" s="118"/>
      <c r="B466" s="118"/>
      <c r="C466" s="146" t="s">
        <v>7883</v>
      </c>
      <c r="D466" s="126" t="s">
        <v>4630</v>
      </c>
      <c r="E466" s="118"/>
      <c r="F466" s="118"/>
      <c r="G466" s="118"/>
      <c r="H466" s="125">
        <v>0.5</v>
      </c>
      <c r="I466" s="118"/>
      <c r="J466" s="118"/>
      <c r="K466" s="118"/>
    </row>
    <row r="467" spans="1:11" ht="12.75" customHeight="1">
      <c r="A467" s="118"/>
      <c r="B467" s="118"/>
      <c r="C467" s="146" t="s">
        <v>7884</v>
      </c>
      <c r="D467" s="126" t="s">
        <v>4632</v>
      </c>
      <c r="E467" s="118"/>
      <c r="F467" s="118"/>
      <c r="G467" s="118"/>
      <c r="H467" s="125">
        <v>0.5</v>
      </c>
      <c r="I467" s="118"/>
      <c r="J467" s="118"/>
      <c r="K467" s="118"/>
    </row>
    <row r="468" spans="1:11" ht="12.75" customHeight="1">
      <c r="A468" s="118"/>
      <c r="B468" s="118"/>
      <c r="C468" s="146" t="s">
        <v>7885</v>
      </c>
      <c r="D468" s="126" t="s">
        <v>6536</v>
      </c>
      <c r="E468" s="118"/>
      <c r="F468" s="118"/>
      <c r="G468" s="118"/>
      <c r="H468" s="125">
        <v>0.5</v>
      </c>
      <c r="I468" s="118"/>
      <c r="J468" s="118"/>
      <c r="K468" s="118"/>
    </row>
    <row r="469" spans="1:11" ht="12.75" customHeight="1">
      <c r="A469" s="118"/>
      <c r="B469" s="118"/>
      <c r="C469" s="146" t="s">
        <v>7886</v>
      </c>
      <c r="D469" s="126" t="s">
        <v>6538</v>
      </c>
      <c r="E469" s="118"/>
      <c r="F469" s="118"/>
      <c r="G469" s="118"/>
      <c r="H469" s="125">
        <v>0.5</v>
      </c>
      <c r="I469" s="118"/>
      <c r="J469" s="118"/>
      <c r="K469" s="118"/>
    </row>
    <row r="470" spans="1:11" ht="12.75" customHeight="1">
      <c r="A470" s="118"/>
      <c r="B470" s="118"/>
      <c r="C470" s="146" t="s">
        <v>7887</v>
      </c>
      <c r="D470" s="126" t="s">
        <v>2487</v>
      </c>
      <c r="E470" s="118"/>
      <c r="F470" s="118"/>
      <c r="G470" s="118"/>
      <c r="H470" s="125">
        <v>0.5</v>
      </c>
      <c r="I470" s="118"/>
      <c r="J470" s="118"/>
      <c r="K470" s="118"/>
    </row>
    <row r="471" spans="1:11" ht="12.75" customHeight="1">
      <c r="A471" s="118"/>
      <c r="B471" s="118"/>
      <c r="C471" s="146" t="s">
        <v>7888</v>
      </c>
      <c r="D471" s="126" t="s">
        <v>2487</v>
      </c>
      <c r="E471" s="118"/>
      <c r="F471" s="118"/>
      <c r="G471" s="118"/>
      <c r="H471" s="125">
        <v>0.5</v>
      </c>
      <c r="I471" s="118"/>
      <c r="J471" s="118"/>
      <c r="K471" s="118"/>
    </row>
    <row r="472" spans="1:11" ht="12.75" customHeight="1">
      <c r="A472" s="118"/>
      <c r="B472" s="118"/>
      <c r="C472" s="118"/>
      <c r="D472" s="118" t="s">
        <v>10</v>
      </c>
      <c r="E472" s="118"/>
      <c r="F472" s="118"/>
      <c r="G472" s="118"/>
      <c r="H472" s="125">
        <v>30</v>
      </c>
      <c r="I472" s="118"/>
      <c r="J472" s="118"/>
      <c r="K472" s="118"/>
    </row>
    <row r="473" spans="1:11" ht="12.75" customHeight="1">
      <c r="A473" s="118"/>
      <c r="B473" s="118"/>
      <c r="C473" s="118"/>
      <c r="D473" s="118" t="s">
        <v>7889</v>
      </c>
      <c r="E473" s="118"/>
      <c r="F473" s="118"/>
      <c r="G473" s="118"/>
      <c r="H473" s="125">
        <v>1</v>
      </c>
      <c r="I473" s="118"/>
      <c r="J473" s="118"/>
      <c r="K473" s="118"/>
    </row>
    <row r="474" spans="1:11" ht="12.75" customHeight="1">
      <c r="A474" s="118"/>
      <c r="B474" s="118"/>
      <c r="C474" s="118"/>
      <c r="D474" s="118" t="s">
        <v>7890</v>
      </c>
      <c r="E474" s="118"/>
      <c r="F474" s="118"/>
      <c r="G474" s="118"/>
      <c r="H474" s="125">
        <v>1</v>
      </c>
      <c r="I474" s="118"/>
      <c r="J474" s="118"/>
      <c r="K474" s="118"/>
    </row>
    <row r="475" spans="1:11" ht="12.75" customHeight="1">
      <c r="A475" s="118"/>
      <c r="B475" s="118"/>
      <c r="C475" s="118"/>
      <c r="D475" s="118" t="s">
        <v>7891</v>
      </c>
      <c r="E475" s="118"/>
      <c r="F475" s="118"/>
      <c r="G475" s="118"/>
      <c r="H475" s="125">
        <v>3</v>
      </c>
      <c r="I475" s="118"/>
      <c r="J475" s="118"/>
      <c r="K475" s="118"/>
    </row>
    <row r="476" spans="1:11" ht="12.75" customHeight="1">
      <c r="A476" s="118"/>
      <c r="B476" s="118"/>
      <c r="C476" s="118"/>
      <c r="D476" s="118"/>
      <c r="E476" s="118"/>
      <c r="F476" s="118"/>
      <c r="G476" s="118"/>
      <c r="H476" s="125"/>
      <c r="I476" s="118"/>
      <c r="J476" s="118"/>
      <c r="K476" s="118"/>
    </row>
    <row r="477" spans="1:11" ht="12.75" customHeight="1">
      <c r="A477" s="118"/>
      <c r="B477" s="118"/>
      <c r="C477" s="118"/>
      <c r="D477" s="118"/>
      <c r="E477" s="118"/>
      <c r="F477" s="118"/>
      <c r="G477" s="118"/>
      <c r="H477" s="125"/>
      <c r="I477" s="118"/>
      <c r="J477" s="118"/>
      <c r="K477" s="118"/>
    </row>
    <row r="478" spans="1:11" ht="12.75" customHeight="1">
      <c r="A478" s="118"/>
      <c r="B478" s="118"/>
      <c r="C478" s="118"/>
      <c r="D478" s="118"/>
      <c r="E478" s="118"/>
      <c r="F478" s="118"/>
      <c r="G478" s="118"/>
      <c r="H478" s="125"/>
      <c r="I478" s="118"/>
      <c r="J478" s="118"/>
      <c r="K478" s="118"/>
    </row>
    <row r="480" spans="1:11" ht="12.75" customHeight="1">
      <c r="C480" s="114" t="s">
        <v>7892</v>
      </c>
      <c r="H480" s="183">
        <f>SUM(H2:H479)</f>
        <v>539.5</v>
      </c>
    </row>
    <row r="481" spans="3:8" ht="12.75" customHeight="1">
      <c r="C481" s="114" t="s">
        <v>7893</v>
      </c>
    </row>
    <row r="482" spans="3:8" ht="12.75" customHeight="1">
      <c r="C482" s="114" t="s">
        <v>7894</v>
      </c>
      <c r="H482" s="115">
        <v>520</v>
      </c>
    </row>
    <row r="484" spans="3:8" ht="12.75" customHeight="1">
      <c r="H484" s="115">
        <f>H482-H480</f>
        <v>-19.5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"/>
  <sheetViews>
    <sheetView zoomScaleNormal="100" workbookViewId="0">
      <selection activeCell="D83" sqref="D83"/>
    </sheetView>
  </sheetViews>
  <sheetFormatPr defaultRowHeight="15"/>
  <cols>
    <col min="1" max="1" width="9.140625" style="114" customWidth="1"/>
    <col min="2" max="2" width="19.7109375" style="114" customWidth="1"/>
    <col min="3" max="3" width="28.28515625" style="114" customWidth="1"/>
    <col min="4" max="4" width="61" style="114" customWidth="1"/>
    <col min="5" max="5" width="9.42578125" style="114" customWidth="1"/>
    <col min="6" max="6" width="8" style="114" customWidth="1"/>
    <col min="7" max="7" width="7.7109375" style="114" customWidth="1"/>
    <col min="8" max="8" width="8.7109375" style="115" customWidth="1"/>
    <col min="9" max="9" width="12.42578125" style="114" hidden="1" customWidth="1"/>
    <col min="10" max="10" width="8.5703125" style="114" customWidth="1"/>
    <col min="11" max="11" width="16.5703125" style="114" customWidth="1"/>
    <col min="12" max="1025" width="9.140625" style="114" customWidth="1"/>
  </cols>
  <sheetData>
    <row r="1" spans="1:11" s="117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/>
      <c r="K1" s="116" t="s">
        <v>9</v>
      </c>
    </row>
    <row r="2" spans="1:11" ht="12.75" customHeight="1">
      <c r="A2" s="118"/>
      <c r="B2" s="118" t="s">
        <v>7447</v>
      </c>
      <c r="C2" s="123" t="s">
        <v>7895</v>
      </c>
      <c r="D2" s="66" t="s">
        <v>7896</v>
      </c>
      <c r="E2" s="118" t="s">
        <v>18</v>
      </c>
      <c r="F2" s="118" t="s">
        <v>789</v>
      </c>
      <c r="G2" s="118" t="s">
        <v>20</v>
      </c>
      <c r="H2" s="125"/>
      <c r="I2" s="118"/>
      <c r="J2" s="118"/>
      <c r="K2" s="118"/>
    </row>
    <row r="3" spans="1:11" ht="12.75" customHeight="1">
      <c r="A3" s="118"/>
      <c r="B3" s="118"/>
      <c r="C3" s="123" t="s">
        <v>7897</v>
      </c>
      <c r="D3" s="66" t="s">
        <v>7898</v>
      </c>
      <c r="E3" s="118"/>
      <c r="F3" s="118"/>
      <c r="G3" s="118"/>
      <c r="H3" s="125"/>
      <c r="I3" s="118"/>
      <c r="J3" s="118"/>
      <c r="K3" s="118"/>
    </row>
    <row r="4" spans="1:11" ht="12.75" customHeight="1">
      <c r="A4" s="118"/>
      <c r="B4" s="118"/>
      <c r="C4" s="123" t="s">
        <v>7899</v>
      </c>
      <c r="D4" s="66" t="s">
        <v>7900</v>
      </c>
      <c r="E4" s="118"/>
      <c r="F4" s="118"/>
      <c r="G4" s="118"/>
      <c r="H4" s="125"/>
      <c r="I4" s="118"/>
      <c r="J4" s="118"/>
      <c r="K4" s="118"/>
    </row>
    <row r="5" spans="1:11" ht="12.75" customHeight="1">
      <c r="A5" s="118"/>
      <c r="B5" s="118" t="s">
        <v>7453</v>
      </c>
      <c r="C5" s="123" t="s">
        <v>7901</v>
      </c>
      <c r="D5" s="66" t="s">
        <v>3088</v>
      </c>
      <c r="E5" s="118"/>
      <c r="F5" s="118"/>
      <c r="G5" s="118"/>
      <c r="H5" s="125"/>
      <c r="I5" s="118"/>
      <c r="J5" s="118"/>
      <c r="K5" s="118"/>
    </row>
    <row r="6" spans="1:11" ht="12.75" customHeight="1">
      <c r="A6" s="118"/>
      <c r="B6" s="118" t="s">
        <v>7458</v>
      </c>
      <c r="C6" s="123" t="s">
        <v>7902</v>
      </c>
      <c r="D6" s="164" t="s">
        <v>486</v>
      </c>
      <c r="E6" s="118"/>
      <c r="F6" s="118"/>
      <c r="G6" s="118"/>
      <c r="H6" s="125"/>
      <c r="I6" s="118"/>
      <c r="J6" s="118"/>
      <c r="K6" s="118"/>
    </row>
    <row r="7" spans="1:11" ht="12.75" customHeight="1">
      <c r="A7" s="118"/>
      <c r="B7" s="118"/>
      <c r="C7" s="123" t="s">
        <v>7903</v>
      </c>
      <c r="D7" s="164" t="s">
        <v>3095</v>
      </c>
      <c r="E7" s="118"/>
      <c r="F7" s="118"/>
      <c r="G7" s="118"/>
      <c r="H7" s="125"/>
      <c r="I7" s="118"/>
      <c r="J7" s="118"/>
      <c r="K7" s="118"/>
    </row>
    <row r="8" spans="1:11" ht="12.75" customHeight="1">
      <c r="A8" s="118"/>
      <c r="B8" s="118"/>
      <c r="C8" s="123" t="s">
        <v>7904</v>
      </c>
      <c r="D8" s="164" t="s">
        <v>3097</v>
      </c>
      <c r="E8" s="118"/>
      <c r="F8" s="118"/>
      <c r="G8" s="118"/>
      <c r="H8" s="125"/>
      <c r="I8" s="118"/>
      <c r="J8" s="118"/>
      <c r="K8" s="118"/>
    </row>
    <row r="9" spans="1:11" ht="12.75" customHeight="1">
      <c r="A9" s="118"/>
      <c r="B9" s="118"/>
      <c r="C9" s="123" t="s">
        <v>7905</v>
      </c>
      <c r="D9" s="164" t="s">
        <v>3099</v>
      </c>
      <c r="E9" s="118"/>
      <c r="F9" s="118"/>
      <c r="G9" s="118"/>
      <c r="H9" s="125"/>
      <c r="I9" s="118"/>
      <c r="J9" s="118"/>
      <c r="K9" s="118"/>
    </row>
    <row r="10" spans="1:11" ht="12.75" customHeight="1">
      <c r="A10" s="118"/>
      <c r="B10" s="118"/>
      <c r="C10" s="123" t="s">
        <v>7906</v>
      </c>
      <c r="D10" s="164" t="s">
        <v>496</v>
      </c>
      <c r="E10" s="118"/>
      <c r="F10" s="118"/>
      <c r="G10" s="118"/>
      <c r="H10" s="125"/>
      <c r="I10" s="118"/>
      <c r="J10" s="118"/>
      <c r="K10" s="118"/>
    </row>
    <row r="11" spans="1:11" ht="12.75" customHeight="1">
      <c r="A11" s="118"/>
      <c r="B11" s="118"/>
      <c r="C11" s="123" t="s">
        <v>7907</v>
      </c>
      <c r="D11" s="164" t="s">
        <v>498</v>
      </c>
      <c r="E11" s="118"/>
      <c r="F11" s="118"/>
      <c r="G11" s="118"/>
      <c r="H11" s="125"/>
      <c r="I11" s="118"/>
      <c r="J11" s="118"/>
      <c r="K11" s="118"/>
    </row>
    <row r="12" spans="1:11" ht="12.75" customHeight="1">
      <c r="A12" s="118"/>
      <c r="B12" s="118"/>
      <c r="C12" s="123" t="s">
        <v>7908</v>
      </c>
      <c r="D12" s="164" t="s">
        <v>500</v>
      </c>
      <c r="E12" s="118"/>
      <c r="F12" s="118"/>
      <c r="G12" s="118"/>
      <c r="H12" s="125"/>
      <c r="I12" s="118"/>
      <c r="J12" s="118"/>
      <c r="K12" s="118"/>
    </row>
    <row r="13" spans="1:11" ht="12.75" customHeight="1">
      <c r="A13" s="118"/>
      <c r="B13" s="118"/>
      <c r="C13" s="123" t="s">
        <v>7909</v>
      </c>
      <c r="D13" s="164" t="s">
        <v>7910</v>
      </c>
      <c r="E13" s="118"/>
      <c r="F13" s="118"/>
      <c r="G13" s="118"/>
      <c r="H13" s="125"/>
      <c r="I13" s="118"/>
      <c r="J13" s="118"/>
      <c r="K13" s="118"/>
    </row>
    <row r="14" spans="1:11" ht="12.75" customHeight="1">
      <c r="A14" s="118"/>
      <c r="B14" s="118"/>
      <c r="C14" s="123" t="s">
        <v>7911</v>
      </c>
      <c r="D14" s="164" t="s">
        <v>7912</v>
      </c>
      <c r="E14" s="118"/>
      <c r="F14" s="118"/>
      <c r="G14" s="118"/>
      <c r="H14" s="125"/>
      <c r="I14" s="118"/>
      <c r="J14" s="118"/>
      <c r="K14" s="118"/>
    </row>
    <row r="15" spans="1:11" ht="12.75" customHeight="1">
      <c r="A15" s="118"/>
      <c r="B15" s="118"/>
      <c r="C15" s="123" t="s">
        <v>7913</v>
      </c>
      <c r="D15" s="195" t="s">
        <v>506</v>
      </c>
      <c r="E15" s="118"/>
      <c r="F15" s="118"/>
      <c r="G15" s="118"/>
      <c r="H15" s="125"/>
      <c r="I15" s="118"/>
      <c r="J15" s="118"/>
      <c r="K15" s="118"/>
    </row>
    <row r="16" spans="1:11" ht="12.75" customHeight="1">
      <c r="A16" s="118"/>
      <c r="B16" s="118"/>
      <c r="C16" s="123" t="s">
        <v>7914</v>
      </c>
      <c r="D16" s="195" t="s">
        <v>3109</v>
      </c>
      <c r="E16" s="118"/>
      <c r="F16" s="118"/>
      <c r="G16" s="118"/>
      <c r="H16" s="125"/>
      <c r="I16" s="118"/>
      <c r="J16" s="118"/>
      <c r="K16" s="118"/>
    </row>
    <row r="17" spans="1:11" ht="12.75" customHeight="1">
      <c r="A17" s="118"/>
      <c r="B17" s="118"/>
      <c r="C17" s="123" t="s">
        <v>7915</v>
      </c>
      <c r="D17" s="164" t="s">
        <v>514</v>
      </c>
      <c r="E17" s="118"/>
      <c r="F17" s="118"/>
      <c r="G17" s="118"/>
      <c r="H17" s="125"/>
      <c r="I17" s="118"/>
      <c r="J17" s="118"/>
      <c r="K17" s="118"/>
    </row>
    <row r="18" spans="1:11" ht="12.75" customHeight="1">
      <c r="A18" s="118"/>
      <c r="B18" s="118"/>
      <c r="C18" s="123" t="s">
        <v>7916</v>
      </c>
      <c r="D18" s="164" t="s">
        <v>516</v>
      </c>
      <c r="E18" s="118"/>
      <c r="F18" s="118"/>
      <c r="G18" s="118"/>
      <c r="H18" s="125"/>
      <c r="I18" s="118"/>
      <c r="J18" s="118"/>
      <c r="K18" s="118"/>
    </row>
    <row r="19" spans="1:11" ht="12.75" customHeight="1">
      <c r="A19" s="118"/>
      <c r="B19" s="118"/>
      <c r="C19" s="123" t="s">
        <v>7917</v>
      </c>
      <c r="D19" s="164" t="s">
        <v>518</v>
      </c>
      <c r="E19" s="118"/>
      <c r="F19" s="118"/>
      <c r="G19" s="118"/>
      <c r="H19" s="125"/>
      <c r="I19" s="118"/>
      <c r="J19" s="118"/>
      <c r="K19" s="118"/>
    </row>
    <row r="20" spans="1:11" ht="12.75" customHeight="1">
      <c r="A20" s="118"/>
      <c r="B20" s="118"/>
      <c r="C20" s="123" t="s">
        <v>7918</v>
      </c>
      <c r="D20" s="164" t="s">
        <v>3117</v>
      </c>
      <c r="E20" s="118"/>
      <c r="F20" s="118"/>
      <c r="G20" s="118"/>
      <c r="H20" s="125"/>
      <c r="I20" s="118"/>
      <c r="J20" s="118"/>
      <c r="K20" s="118"/>
    </row>
    <row r="21" spans="1:11" ht="12.75" customHeight="1">
      <c r="A21" s="118"/>
      <c r="B21" s="118" t="s">
        <v>7447</v>
      </c>
      <c r="C21" s="123" t="s">
        <v>7919</v>
      </c>
      <c r="D21" s="66" t="s">
        <v>7896</v>
      </c>
      <c r="E21" s="118" t="s">
        <v>788</v>
      </c>
      <c r="F21" s="118" t="s">
        <v>789</v>
      </c>
      <c r="G21" s="118" t="s">
        <v>20</v>
      </c>
      <c r="H21" s="125"/>
      <c r="I21" s="118"/>
      <c r="J21" s="118"/>
      <c r="K21" s="118"/>
    </row>
    <row r="22" spans="1:11" ht="12.75" customHeight="1">
      <c r="A22" s="118"/>
      <c r="B22" s="118"/>
      <c r="C22" s="123" t="s">
        <v>7920</v>
      </c>
      <c r="D22" s="66" t="s">
        <v>7898</v>
      </c>
      <c r="E22" s="118"/>
      <c r="F22" s="118"/>
      <c r="G22" s="118"/>
      <c r="H22" s="125"/>
      <c r="I22" s="118"/>
      <c r="J22" s="118"/>
      <c r="K22" s="118"/>
    </row>
    <row r="23" spans="1:11" ht="12.75" customHeight="1">
      <c r="A23" s="118"/>
      <c r="B23" s="118"/>
      <c r="C23" s="123" t="s">
        <v>7921</v>
      </c>
      <c r="D23" s="66" t="s">
        <v>7900</v>
      </c>
      <c r="E23" s="118"/>
      <c r="F23" s="118"/>
      <c r="G23" s="118"/>
      <c r="H23" s="125"/>
      <c r="I23" s="118"/>
      <c r="J23" s="118"/>
      <c r="K23" s="118"/>
    </row>
    <row r="24" spans="1:11" ht="12.75" customHeight="1">
      <c r="A24" s="118"/>
      <c r="B24" s="118" t="s">
        <v>7453</v>
      </c>
      <c r="C24" s="123" t="s">
        <v>7922</v>
      </c>
      <c r="D24" s="66" t="s">
        <v>3088</v>
      </c>
      <c r="E24" s="118"/>
      <c r="F24" s="118"/>
      <c r="G24" s="118"/>
      <c r="H24" s="125"/>
      <c r="I24" s="118"/>
      <c r="J24" s="118"/>
      <c r="K24" s="118"/>
    </row>
    <row r="25" spans="1:11" ht="12.75" customHeight="1">
      <c r="A25" s="118"/>
      <c r="B25" s="118" t="s">
        <v>7458</v>
      </c>
      <c r="C25" s="123" t="s">
        <v>7923</v>
      </c>
      <c r="D25" s="164" t="s">
        <v>486</v>
      </c>
      <c r="E25" s="118"/>
      <c r="F25" s="118"/>
      <c r="G25" s="118"/>
      <c r="H25" s="125"/>
      <c r="I25" s="118"/>
      <c r="J25" s="118"/>
      <c r="K25" s="118"/>
    </row>
    <row r="26" spans="1:11" ht="12.75" customHeight="1">
      <c r="A26" s="118"/>
      <c r="B26" s="118"/>
      <c r="C26" s="123" t="s">
        <v>7924</v>
      </c>
      <c r="D26" s="164" t="s">
        <v>3095</v>
      </c>
      <c r="E26" s="118"/>
      <c r="F26" s="118"/>
      <c r="G26" s="118"/>
      <c r="H26" s="125"/>
      <c r="I26" s="118"/>
      <c r="J26" s="118"/>
      <c r="K26" s="118"/>
    </row>
    <row r="27" spans="1:11" ht="12.75" customHeight="1">
      <c r="A27" s="118"/>
      <c r="B27" s="118"/>
      <c r="C27" s="123" t="s">
        <v>7925</v>
      </c>
      <c r="D27" s="164" t="s">
        <v>3097</v>
      </c>
      <c r="E27" s="118"/>
      <c r="F27" s="118"/>
      <c r="G27" s="118"/>
      <c r="H27" s="125"/>
      <c r="I27" s="118"/>
      <c r="J27" s="118"/>
      <c r="K27" s="118"/>
    </row>
    <row r="28" spans="1:11" ht="12.75" customHeight="1">
      <c r="A28" s="118"/>
      <c r="B28" s="118"/>
      <c r="C28" s="123" t="s">
        <v>7926</v>
      </c>
      <c r="D28" s="164" t="s">
        <v>3099</v>
      </c>
      <c r="E28" s="118"/>
      <c r="F28" s="118"/>
      <c r="G28" s="118"/>
      <c r="H28" s="125"/>
      <c r="I28" s="118"/>
      <c r="J28" s="118"/>
      <c r="K28" s="118"/>
    </row>
    <row r="29" spans="1:11" ht="12.75" customHeight="1">
      <c r="A29" s="118"/>
      <c r="B29" s="118"/>
      <c r="C29" s="123" t="s">
        <v>7927</v>
      </c>
      <c r="D29" s="164" t="s">
        <v>496</v>
      </c>
      <c r="E29" s="118"/>
      <c r="F29" s="118"/>
      <c r="G29" s="118"/>
      <c r="H29" s="125"/>
      <c r="I29" s="118"/>
      <c r="J29" s="118"/>
      <c r="K29" s="118"/>
    </row>
    <row r="30" spans="1:11" ht="12.75" customHeight="1">
      <c r="A30" s="118"/>
      <c r="B30" s="118"/>
      <c r="C30" s="123" t="s">
        <v>7928</v>
      </c>
      <c r="D30" s="164" t="s">
        <v>498</v>
      </c>
      <c r="E30" s="118"/>
      <c r="F30" s="118"/>
      <c r="G30" s="118"/>
      <c r="H30" s="125"/>
      <c r="I30" s="118"/>
      <c r="J30" s="118"/>
      <c r="K30" s="118"/>
    </row>
    <row r="31" spans="1:11" ht="12.75" customHeight="1">
      <c r="A31" s="118"/>
      <c r="B31" s="118"/>
      <c r="C31" s="123" t="s">
        <v>7929</v>
      </c>
      <c r="D31" s="164" t="s">
        <v>500</v>
      </c>
      <c r="E31" s="118"/>
      <c r="F31" s="118"/>
      <c r="G31" s="118"/>
      <c r="H31" s="125"/>
      <c r="I31" s="118"/>
      <c r="J31" s="118"/>
      <c r="K31" s="118"/>
    </row>
    <row r="32" spans="1:11" ht="12.75" customHeight="1">
      <c r="A32" s="118"/>
      <c r="B32" s="118"/>
      <c r="C32" s="123" t="s">
        <v>7930</v>
      </c>
      <c r="D32" s="164" t="s">
        <v>7910</v>
      </c>
      <c r="E32" s="118"/>
      <c r="F32" s="118"/>
      <c r="G32" s="118"/>
      <c r="H32" s="125"/>
      <c r="I32" s="118"/>
      <c r="J32" s="118"/>
      <c r="K32" s="118"/>
    </row>
    <row r="33" spans="1:11" ht="12.75" customHeight="1">
      <c r="A33" s="118"/>
      <c r="B33" s="118"/>
      <c r="C33" s="123" t="s">
        <v>7931</v>
      </c>
      <c r="D33" s="164" t="s">
        <v>7912</v>
      </c>
      <c r="E33" s="118"/>
      <c r="F33" s="118"/>
      <c r="G33" s="118"/>
      <c r="H33" s="125"/>
      <c r="I33" s="118"/>
      <c r="J33" s="118"/>
      <c r="K33" s="118"/>
    </row>
    <row r="34" spans="1:11" ht="12.75" customHeight="1">
      <c r="A34" s="118"/>
      <c r="B34" s="118"/>
      <c r="C34" s="123" t="s">
        <v>7932</v>
      </c>
      <c r="D34" s="195" t="s">
        <v>506</v>
      </c>
      <c r="E34" s="118"/>
      <c r="F34" s="118"/>
      <c r="G34" s="118"/>
      <c r="H34" s="125"/>
      <c r="I34" s="118"/>
      <c r="J34" s="118"/>
      <c r="K34" s="118"/>
    </row>
    <row r="35" spans="1:11" ht="12.75" customHeight="1">
      <c r="A35" s="118"/>
      <c r="B35" s="118"/>
      <c r="C35" s="123" t="s">
        <v>7933</v>
      </c>
      <c r="D35" s="195" t="s">
        <v>3109</v>
      </c>
      <c r="E35" s="118"/>
      <c r="F35" s="118"/>
      <c r="G35" s="118"/>
      <c r="H35" s="125"/>
      <c r="I35" s="118"/>
      <c r="J35" s="118"/>
      <c r="K35" s="118"/>
    </row>
    <row r="36" spans="1:11" ht="12.75" customHeight="1">
      <c r="A36" s="118"/>
      <c r="B36" s="118"/>
      <c r="C36" s="123" t="s">
        <v>7934</v>
      </c>
      <c r="D36" s="164" t="s">
        <v>514</v>
      </c>
      <c r="E36" s="118"/>
      <c r="F36" s="118"/>
      <c r="G36" s="118"/>
      <c r="H36" s="125"/>
      <c r="I36" s="118"/>
      <c r="J36" s="118"/>
      <c r="K36" s="118"/>
    </row>
    <row r="37" spans="1:11" ht="12.75" customHeight="1">
      <c r="A37" s="118"/>
      <c r="B37" s="118"/>
      <c r="C37" s="123" t="s">
        <v>7935</v>
      </c>
      <c r="D37" s="164" t="s">
        <v>516</v>
      </c>
      <c r="E37" s="118"/>
      <c r="F37" s="118"/>
      <c r="G37" s="118"/>
      <c r="H37" s="125"/>
      <c r="I37" s="118"/>
      <c r="J37" s="118"/>
      <c r="K37" s="118"/>
    </row>
    <row r="38" spans="1:11" ht="12.75" customHeight="1">
      <c r="A38" s="118"/>
      <c r="B38" s="118"/>
      <c r="C38" s="123" t="s">
        <v>7936</v>
      </c>
      <c r="D38" s="164" t="s">
        <v>518</v>
      </c>
      <c r="E38" s="118"/>
      <c r="F38" s="118"/>
      <c r="G38" s="118"/>
      <c r="H38" s="125"/>
      <c r="I38" s="118"/>
      <c r="J38" s="118"/>
      <c r="K38" s="118"/>
    </row>
    <row r="39" spans="1:11" ht="12.75" customHeight="1">
      <c r="A39" s="118"/>
      <c r="B39" s="118"/>
      <c r="C39" s="123" t="s">
        <v>7937</v>
      </c>
      <c r="D39" s="164" t="s">
        <v>3117</v>
      </c>
      <c r="E39" s="118"/>
      <c r="F39" s="118"/>
      <c r="G39" s="118"/>
      <c r="H39" s="125"/>
      <c r="I39" s="118"/>
      <c r="J39" s="118"/>
      <c r="K39" s="118"/>
    </row>
    <row r="40" spans="1:11" ht="12.75" customHeight="1">
      <c r="A40" s="118"/>
      <c r="B40" s="118" t="s">
        <v>7447</v>
      </c>
      <c r="C40" s="123" t="s">
        <v>7938</v>
      </c>
      <c r="D40" s="66" t="s">
        <v>7896</v>
      </c>
      <c r="E40" s="118" t="s">
        <v>4728</v>
      </c>
      <c r="F40" s="118" t="s">
        <v>789</v>
      </c>
      <c r="G40" s="118" t="s">
        <v>20</v>
      </c>
      <c r="H40" s="125"/>
      <c r="I40" s="118"/>
      <c r="J40" s="118"/>
      <c r="K40" s="118"/>
    </row>
    <row r="41" spans="1:11" ht="12.75" customHeight="1">
      <c r="A41" s="118"/>
      <c r="B41" s="118"/>
      <c r="C41" s="123" t="s">
        <v>7939</v>
      </c>
      <c r="D41" s="66" t="s">
        <v>7898</v>
      </c>
      <c r="E41" s="118"/>
      <c r="F41" s="118"/>
      <c r="G41" s="118"/>
      <c r="H41" s="125"/>
      <c r="I41" s="118"/>
      <c r="J41" s="118"/>
      <c r="K41" s="118"/>
    </row>
    <row r="42" spans="1:11" ht="12.75" customHeight="1">
      <c r="A42" s="118"/>
      <c r="B42" s="118"/>
      <c r="C42" s="123" t="s">
        <v>7940</v>
      </c>
      <c r="D42" s="66" t="s">
        <v>7900</v>
      </c>
      <c r="E42" s="118"/>
      <c r="F42" s="118"/>
      <c r="G42" s="118"/>
      <c r="H42" s="125"/>
      <c r="I42" s="118"/>
      <c r="J42" s="118"/>
      <c r="K42" s="118"/>
    </row>
    <row r="43" spans="1:11" ht="12.75" customHeight="1">
      <c r="A43" s="118"/>
      <c r="B43" s="118" t="s">
        <v>7453</v>
      </c>
      <c r="C43" s="123" t="s">
        <v>7941</v>
      </c>
      <c r="D43" s="66" t="s">
        <v>3088</v>
      </c>
      <c r="E43" s="118"/>
      <c r="F43" s="118"/>
      <c r="G43" s="118"/>
      <c r="H43" s="125"/>
      <c r="I43" s="118"/>
      <c r="J43" s="118"/>
      <c r="K43" s="118"/>
    </row>
    <row r="44" spans="1:11" ht="12.75" customHeight="1">
      <c r="A44" s="118"/>
      <c r="B44" s="118" t="s">
        <v>7458</v>
      </c>
      <c r="C44" s="123" t="s">
        <v>7942</v>
      </c>
      <c r="D44" s="164" t="s">
        <v>486</v>
      </c>
      <c r="E44" s="118"/>
      <c r="F44" s="118"/>
      <c r="G44" s="118"/>
      <c r="H44" s="125"/>
      <c r="I44" s="118"/>
      <c r="J44" s="118"/>
      <c r="K44" s="118"/>
    </row>
    <row r="45" spans="1:11" ht="12.75" customHeight="1">
      <c r="A45" s="118"/>
      <c r="B45" s="118"/>
      <c r="C45" s="123" t="s">
        <v>7943</v>
      </c>
      <c r="D45" s="164" t="s">
        <v>3095</v>
      </c>
      <c r="E45" s="118"/>
      <c r="F45" s="118"/>
      <c r="G45" s="118"/>
      <c r="H45" s="125"/>
      <c r="I45" s="118"/>
      <c r="J45" s="118"/>
      <c r="K45" s="118"/>
    </row>
    <row r="46" spans="1:11" ht="12.75" customHeight="1">
      <c r="A46" s="118"/>
      <c r="B46" s="118"/>
      <c r="C46" s="123" t="s">
        <v>7944</v>
      </c>
      <c r="D46" s="164" t="s">
        <v>3097</v>
      </c>
      <c r="E46" s="118"/>
      <c r="F46" s="118"/>
      <c r="G46" s="118"/>
      <c r="H46" s="125"/>
      <c r="I46" s="118"/>
      <c r="J46" s="118"/>
      <c r="K46" s="118"/>
    </row>
    <row r="47" spans="1:11" ht="12.75" customHeight="1">
      <c r="A47" s="118"/>
      <c r="B47" s="118"/>
      <c r="C47" s="123" t="s">
        <v>7945</v>
      </c>
      <c r="D47" s="164" t="s">
        <v>3099</v>
      </c>
      <c r="E47" s="118"/>
      <c r="F47" s="118"/>
      <c r="G47" s="118"/>
      <c r="H47" s="125"/>
      <c r="I47" s="118"/>
      <c r="J47" s="118"/>
      <c r="K47" s="118"/>
    </row>
    <row r="48" spans="1:11" ht="12.75" customHeight="1">
      <c r="A48" s="118"/>
      <c r="B48" s="118"/>
      <c r="C48" s="123" t="s">
        <v>7946</v>
      </c>
      <c r="D48" s="164" t="s">
        <v>496</v>
      </c>
      <c r="E48" s="118"/>
      <c r="F48" s="118"/>
      <c r="G48" s="118"/>
      <c r="H48" s="125"/>
      <c r="I48" s="118"/>
      <c r="J48" s="118"/>
      <c r="K48" s="118"/>
    </row>
    <row r="49" spans="1:11" ht="12.75" customHeight="1">
      <c r="A49" s="118"/>
      <c r="B49" s="118"/>
      <c r="C49" s="123" t="s">
        <v>7947</v>
      </c>
      <c r="D49" s="164" t="s">
        <v>498</v>
      </c>
      <c r="E49" s="118"/>
      <c r="F49" s="118"/>
      <c r="G49" s="118"/>
      <c r="H49" s="125"/>
      <c r="I49" s="118"/>
      <c r="J49" s="118"/>
      <c r="K49" s="118"/>
    </row>
    <row r="50" spans="1:11" ht="12.75" customHeight="1">
      <c r="A50" s="118"/>
      <c r="B50" s="118"/>
      <c r="C50" s="123" t="s">
        <v>7948</v>
      </c>
      <c r="D50" s="164" t="s">
        <v>500</v>
      </c>
      <c r="E50" s="118"/>
      <c r="F50" s="118"/>
      <c r="G50" s="118"/>
      <c r="H50" s="125"/>
      <c r="I50" s="118"/>
      <c r="J50" s="118"/>
      <c r="K50" s="118"/>
    </row>
    <row r="51" spans="1:11" ht="12.75" customHeight="1">
      <c r="A51" s="118"/>
      <c r="B51" s="118"/>
      <c r="C51" s="123" t="s">
        <v>7949</v>
      </c>
      <c r="D51" s="164" t="s">
        <v>7910</v>
      </c>
      <c r="E51" s="118"/>
      <c r="F51" s="118"/>
      <c r="G51" s="118"/>
      <c r="H51" s="125"/>
      <c r="I51" s="118"/>
      <c r="J51" s="118"/>
      <c r="K51" s="118"/>
    </row>
    <row r="52" spans="1:11" ht="12.75" customHeight="1">
      <c r="A52" s="118"/>
      <c r="B52" s="118"/>
      <c r="C52" s="123" t="s">
        <v>7950</v>
      </c>
      <c r="D52" s="164" t="s">
        <v>7912</v>
      </c>
      <c r="E52" s="118"/>
      <c r="F52" s="118"/>
      <c r="G52" s="118"/>
      <c r="H52" s="125"/>
      <c r="I52" s="118"/>
      <c r="J52" s="118"/>
      <c r="K52" s="118"/>
    </row>
    <row r="53" spans="1:11" ht="12.75" customHeight="1">
      <c r="A53" s="118"/>
      <c r="B53" s="118"/>
      <c r="C53" s="123" t="s">
        <v>7951</v>
      </c>
      <c r="D53" s="195" t="s">
        <v>506</v>
      </c>
      <c r="E53" s="118"/>
      <c r="F53" s="118"/>
      <c r="G53" s="118"/>
      <c r="H53" s="125"/>
      <c r="I53" s="118"/>
      <c r="J53" s="118"/>
      <c r="K53" s="118"/>
    </row>
    <row r="54" spans="1:11" ht="12.75" customHeight="1">
      <c r="A54" s="118"/>
      <c r="B54" s="118"/>
      <c r="C54" s="123" t="s">
        <v>7952</v>
      </c>
      <c r="D54" s="195" t="s">
        <v>3109</v>
      </c>
      <c r="E54" s="118"/>
      <c r="F54" s="118"/>
      <c r="G54" s="118"/>
      <c r="H54" s="125"/>
      <c r="I54" s="118"/>
      <c r="J54" s="118"/>
      <c r="K54" s="118"/>
    </row>
    <row r="55" spans="1:11" ht="12.75" customHeight="1">
      <c r="A55" s="118"/>
      <c r="B55" s="118"/>
      <c r="C55" s="123" t="s">
        <v>7953</v>
      </c>
      <c r="D55" s="164" t="s">
        <v>514</v>
      </c>
      <c r="E55" s="118"/>
      <c r="F55" s="118"/>
      <c r="G55" s="118"/>
      <c r="H55" s="125"/>
      <c r="I55" s="118"/>
      <c r="J55" s="118"/>
      <c r="K55" s="118"/>
    </row>
    <row r="56" spans="1:11" ht="12.75" customHeight="1">
      <c r="A56" s="118"/>
      <c r="B56" s="118"/>
      <c r="C56" s="123" t="s">
        <v>7954</v>
      </c>
      <c r="D56" s="164" t="s">
        <v>516</v>
      </c>
      <c r="E56" s="118"/>
      <c r="F56" s="118"/>
      <c r="G56" s="118"/>
      <c r="H56" s="125"/>
      <c r="I56" s="118"/>
      <c r="J56" s="118"/>
      <c r="K56" s="118"/>
    </row>
    <row r="57" spans="1:11" ht="12.75" customHeight="1">
      <c r="A57" s="118"/>
      <c r="B57" s="118"/>
      <c r="C57" s="123" t="s">
        <v>7955</v>
      </c>
      <c r="D57" s="164" t="s">
        <v>518</v>
      </c>
      <c r="E57" s="118"/>
      <c r="F57" s="118"/>
      <c r="G57" s="118"/>
      <c r="H57" s="125"/>
      <c r="I57" s="118"/>
      <c r="J57" s="118"/>
      <c r="K57" s="118"/>
    </row>
    <row r="58" spans="1:11" ht="12.75" customHeight="1">
      <c r="A58" s="118"/>
      <c r="B58" s="118"/>
      <c r="C58" s="123" t="s">
        <v>7956</v>
      </c>
      <c r="D58" s="164" t="s">
        <v>3117</v>
      </c>
      <c r="E58" s="118"/>
      <c r="F58" s="118"/>
      <c r="G58" s="118"/>
      <c r="H58" s="125"/>
      <c r="I58" s="118"/>
      <c r="J58" s="118"/>
      <c r="K58" s="118"/>
    </row>
    <row r="59" spans="1:11" ht="12.75" customHeight="1">
      <c r="A59" s="118"/>
      <c r="B59" s="118" t="s">
        <v>7447</v>
      </c>
      <c r="C59" s="123" t="s">
        <v>7957</v>
      </c>
      <c r="D59" s="66" t="s">
        <v>7896</v>
      </c>
      <c r="E59" s="118" t="s">
        <v>3082</v>
      </c>
      <c r="F59" s="118" t="s">
        <v>789</v>
      </c>
      <c r="G59" s="118" t="s">
        <v>20</v>
      </c>
      <c r="H59" s="125"/>
      <c r="I59" s="118"/>
      <c r="J59" s="118"/>
      <c r="K59" s="118"/>
    </row>
    <row r="60" spans="1:11" ht="12.75" customHeight="1">
      <c r="A60" s="118"/>
      <c r="B60" s="118"/>
      <c r="C60" s="123" t="s">
        <v>7958</v>
      </c>
      <c r="D60" s="66" t="s">
        <v>7898</v>
      </c>
      <c r="E60" s="118"/>
      <c r="F60" s="118"/>
      <c r="G60" s="118"/>
      <c r="H60" s="125"/>
      <c r="I60" s="118"/>
      <c r="J60" s="118"/>
      <c r="K60" s="118"/>
    </row>
    <row r="61" spans="1:11" ht="12.75" customHeight="1">
      <c r="A61" s="118"/>
      <c r="B61" s="118"/>
      <c r="C61" s="123" t="s">
        <v>7959</v>
      </c>
      <c r="D61" s="66" t="s">
        <v>7900</v>
      </c>
      <c r="E61" s="118"/>
      <c r="F61" s="118"/>
      <c r="G61" s="118"/>
      <c r="H61" s="125"/>
      <c r="I61" s="118"/>
      <c r="J61" s="118"/>
      <c r="K61" s="118"/>
    </row>
    <row r="62" spans="1:11" ht="12.75" customHeight="1">
      <c r="A62" s="118"/>
      <c r="B62" s="118" t="s">
        <v>7453</v>
      </c>
      <c r="C62" s="123" t="s">
        <v>7960</v>
      </c>
      <c r="D62" s="66" t="s">
        <v>3088</v>
      </c>
      <c r="E62" s="118"/>
      <c r="F62" s="118"/>
      <c r="G62" s="118"/>
      <c r="H62" s="125"/>
      <c r="I62" s="118"/>
      <c r="J62" s="118"/>
      <c r="K62" s="118"/>
    </row>
    <row r="63" spans="1:11" ht="12.75" customHeight="1">
      <c r="A63" s="118"/>
      <c r="B63" s="118" t="s">
        <v>7458</v>
      </c>
      <c r="C63" s="123" t="s">
        <v>7961</v>
      </c>
      <c r="D63" s="164" t="s">
        <v>486</v>
      </c>
      <c r="E63" s="118"/>
      <c r="F63" s="118"/>
      <c r="G63" s="118"/>
      <c r="H63" s="125"/>
      <c r="I63" s="118"/>
      <c r="J63" s="118"/>
      <c r="K63" s="118"/>
    </row>
    <row r="64" spans="1:11" ht="12.75" customHeight="1">
      <c r="A64" s="118"/>
      <c r="B64" s="118"/>
      <c r="C64" s="123" t="s">
        <v>7962</v>
      </c>
      <c r="D64" s="164" t="s">
        <v>3095</v>
      </c>
      <c r="E64" s="118"/>
      <c r="F64" s="118"/>
      <c r="G64" s="118"/>
      <c r="H64" s="125"/>
      <c r="I64" s="118"/>
      <c r="J64" s="118"/>
      <c r="K64" s="118"/>
    </row>
    <row r="65" spans="1:11" ht="12.75" customHeight="1">
      <c r="A65" s="118"/>
      <c r="B65" s="118"/>
      <c r="C65" s="123" t="s">
        <v>7963</v>
      </c>
      <c r="D65" s="164" t="s">
        <v>3097</v>
      </c>
      <c r="E65" s="118"/>
      <c r="F65" s="118"/>
      <c r="G65" s="118"/>
      <c r="H65" s="125"/>
      <c r="I65" s="118"/>
      <c r="J65" s="118"/>
      <c r="K65" s="118"/>
    </row>
    <row r="66" spans="1:11" ht="12.75" customHeight="1">
      <c r="A66" s="118"/>
      <c r="B66" s="118"/>
      <c r="C66" s="123" t="s">
        <v>7964</v>
      </c>
      <c r="D66" s="164" t="s">
        <v>3099</v>
      </c>
      <c r="E66" s="118"/>
      <c r="F66" s="118"/>
      <c r="G66" s="118"/>
      <c r="H66" s="125"/>
      <c r="I66" s="118"/>
      <c r="J66" s="118"/>
      <c r="K66" s="118"/>
    </row>
    <row r="67" spans="1:11" ht="12.75" customHeight="1">
      <c r="A67" s="118"/>
      <c r="B67" s="118"/>
      <c r="C67" s="123" t="s">
        <v>7965</v>
      </c>
      <c r="D67" s="164" t="s">
        <v>496</v>
      </c>
      <c r="E67" s="118"/>
      <c r="F67" s="118"/>
      <c r="G67" s="118"/>
      <c r="H67" s="125"/>
      <c r="I67" s="118"/>
      <c r="J67" s="118"/>
      <c r="K67" s="118"/>
    </row>
    <row r="68" spans="1:11" ht="12.75" customHeight="1">
      <c r="A68" s="118"/>
      <c r="B68" s="118"/>
      <c r="C68" s="123" t="s">
        <v>7966</v>
      </c>
      <c r="D68" s="164" t="s">
        <v>498</v>
      </c>
      <c r="E68" s="118"/>
      <c r="F68" s="118"/>
      <c r="G68" s="118"/>
      <c r="H68" s="125"/>
      <c r="I68" s="118"/>
      <c r="J68" s="118"/>
      <c r="K68" s="118"/>
    </row>
    <row r="69" spans="1:11" ht="12.75" customHeight="1">
      <c r="A69" s="118"/>
      <c r="B69" s="118"/>
      <c r="C69" s="123" t="s">
        <v>7967</v>
      </c>
      <c r="D69" s="164" t="s">
        <v>500</v>
      </c>
      <c r="E69" s="118"/>
      <c r="F69" s="118"/>
      <c r="G69" s="118"/>
      <c r="H69" s="125"/>
      <c r="I69" s="118"/>
      <c r="J69" s="118"/>
      <c r="K69" s="118"/>
    </row>
    <row r="70" spans="1:11" ht="12.75" customHeight="1">
      <c r="A70" s="118"/>
      <c r="B70" s="118"/>
      <c r="C70" s="123" t="s">
        <v>7968</v>
      </c>
      <c r="D70" s="164" t="s">
        <v>7910</v>
      </c>
      <c r="E70" s="118"/>
      <c r="F70" s="118"/>
      <c r="G70" s="118"/>
      <c r="H70" s="125"/>
      <c r="I70" s="118"/>
      <c r="J70" s="118"/>
      <c r="K70" s="118"/>
    </row>
    <row r="71" spans="1:11" ht="12.75" customHeight="1">
      <c r="A71" s="118"/>
      <c r="B71" s="118"/>
      <c r="C71" s="123" t="s">
        <v>7969</v>
      </c>
      <c r="D71" s="164" t="s">
        <v>7912</v>
      </c>
      <c r="E71" s="118"/>
      <c r="F71" s="118"/>
      <c r="G71" s="118"/>
      <c r="H71" s="125"/>
      <c r="I71" s="118"/>
      <c r="J71" s="118"/>
      <c r="K71" s="118"/>
    </row>
    <row r="72" spans="1:11" ht="12.75" customHeight="1">
      <c r="A72" s="118"/>
      <c r="B72" s="118"/>
      <c r="C72" s="123" t="s">
        <v>7970</v>
      </c>
      <c r="D72" s="195" t="s">
        <v>506</v>
      </c>
      <c r="E72" s="118"/>
      <c r="F72" s="118"/>
      <c r="G72" s="118"/>
      <c r="H72" s="125"/>
      <c r="I72" s="118"/>
      <c r="J72" s="118"/>
      <c r="K72" s="118"/>
    </row>
    <row r="73" spans="1:11" ht="12.75" customHeight="1">
      <c r="A73" s="118"/>
      <c r="B73" s="118"/>
      <c r="C73" s="123" t="s">
        <v>7971</v>
      </c>
      <c r="D73" s="195" t="s">
        <v>3109</v>
      </c>
      <c r="E73" s="118"/>
      <c r="F73" s="118"/>
      <c r="G73" s="118"/>
      <c r="H73" s="125"/>
      <c r="I73" s="118"/>
      <c r="J73" s="118"/>
      <c r="K73" s="118"/>
    </row>
    <row r="74" spans="1:11" ht="12.75" customHeight="1">
      <c r="A74" s="118"/>
      <c r="B74" s="118"/>
      <c r="C74" s="123" t="s">
        <v>7972</v>
      </c>
      <c r="D74" s="164" t="s">
        <v>514</v>
      </c>
      <c r="E74" s="118"/>
      <c r="F74" s="118"/>
      <c r="G74" s="118"/>
      <c r="H74" s="125"/>
      <c r="I74" s="118"/>
      <c r="J74" s="118"/>
      <c r="K74" s="118"/>
    </row>
    <row r="75" spans="1:11" ht="12.75" customHeight="1">
      <c r="A75" s="118"/>
      <c r="B75" s="118"/>
      <c r="C75" s="123" t="s">
        <v>7973</v>
      </c>
      <c r="D75" s="164" t="s">
        <v>516</v>
      </c>
      <c r="E75" s="118"/>
      <c r="F75" s="118"/>
      <c r="G75" s="118"/>
      <c r="H75" s="125"/>
      <c r="I75" s="118"/>
      <c r="J75" s="118"/>
      <c r="K75" s="118"/>
    </row>
    <row r="76" spans="1:11" ht="12.75" customHeight="1">
      <c r="A76" s="118"/>
      <c r="B76" s="118"/>
      <c r="C76" s="123" t="s">
        <v>7974</v>
      </c>
      <c r="D76" s="164" t="s">
        <v>518</v>
      </c>
      <c r="E76" s="118"/>
      <c r="F76" s="118"/>
      <c r="G76" s="118"/>
      <c r="H76" s="196"/>
      <c r="I76" s="118"/>
      <c r="J76" s="118"/>
      <c r="K76" s="118"/>
    </row>
    <row r="77" spans="1:11" ht="12.75" customHeight="1">
      <c r="A77" s="118"/>
      <c r="B77" s="118"/>
      <c r="C77" s="123" t="s">
        <v>7975</v>
      </c>
      <c r="D77" s="164" t="s">
        <v>3117</v>
      </c>
      <c r="E77" s="118"/>
      <c r="F77" s="118"/>
      <c r="G77" s="118"/>
      <c r="H77" s="125"/>
      <c r="I77" s="118"/>
      <c r="J77" s="118"/>
      <c r="K77" s="118"/>
    </row>
    <row r="78" spans="1:11" ht="12.75" customHeight="1">
      <c r="A78" s="118"/>
      <c r="B78" s="118"/>
      <c r="C78" s="123"/>
      <c r="D78" s="126"/>
      <c r="E78" s="118"/>
      <c r="F78" s="118"/>
      <c r="G78" s="118"/>
      <c r="H78" s="125"/>
      <c r="I78" s="118"/>
      <c r="J78" s="118"/>
      <c r="K78" s="118"/>
    </row>
    <row r="79" spans="1:11" ht="12.75" customHeight="1">
      <c r="A79" s="118"/>
      <c r="B79" s="118"/>
      <c r="C79" s="123"/>
      <c r="D79" s="126"/>
      <c r="E79" s="118"/>
      <c r="F79" s="118"/>
      <c r="G79" s="118"/>
      <c r="H79" s="125"/>
      <c r="I79" s="118"/>
      <c r="J79" s="118"/>
      <c r="K79" s="118"/>
    </row>
    <row r="80" spans="1:11" ht="12.75" customHeight="1">
      <c r="A80" s="118"/>
      <c r="B80" s="118"/>
      <c r="C80" s="123"/>
      <c r="D80" s="126"/>
      <c r="E80" s="118"/>
      <c r="F80" s="118"/>
      <c r="G80" s="118"/>
      <c r="H80" s="125"/>
      <c r="I80" s="118"/>
      <c r="J80" s="118"/>
      <c r="K80" s="118"/>
    </row>
    <row r="81" spans="1:11" ht="12.75" customHeight="1">
      <c r="A81" s="118"/>
      <c r="B81" s="118"/>
      <c r="C81" s="123"/>
      <c r="D81" s="126"/>
      <c r="E81" s="118"/>
      <c r="F81" s="118"/>
      <c r="G81" s="118"/>
      <c r="H81" s="125"/>
      <c r="I81" s="118"/>
      <c r="J81" s="118"/>
      <c r="K81" s="118"/>
    </row>
    <row r="82" spans="1:11" ht="12.75" customHeight="1">
      <c r="A82" s="118"/>
      <c r="B82" s="118"/>
      <c r="C82" s="123"/>
      <c r="D82" s="126"/>
      <c r="E82" s="118"/>
      <c r="F82" s="118"/>
      <c r="G82" s="118"/>
      <c r="H82" s="125"/>
      <c r="I82" s="118"/>
      <c r="J82" s="118"/>
      <c r="K82" s="118"/>
    </row>
    <row r="83" spans="1:11" ht="12.75" customHeight="1">
      <c r="A83" s="118"/>
      <c r="B83" s="118"/>
      <c r="C83" s="118"/>
      <c r="D83" s="118"/>
      <c r="E83" s="118"/>
      <c r="F83" s="118"/>
      <c r="G83" s="118"/>
      <c r="H83" s="125"/>
      <c r="I83" s="118"/>
      <c r="J83" s="118"/>
      <c r="K83" s="118"/>
    </row>
    <row r="84" spans="1:11" ht="12.75" customHeight="1">
      <c r="A84" s="118"/>
      <c r="B84" s="118"/>
      <c r="C84" s="118"/>
      <c r="D84" s="118"/>
      <c r="E84" s="118"/>
      <c r="F84" s="118"/>
      <c r="G84" s="118"/>
      <c r="H84" s="125"/>
      <c r="I84" s="118"/>
      <c r="J84" s="118"/>
      <c r="K84" s="118"/>
    </row>
    <row r="85" spans="1:11" ht="12.75" customHeight="1">
      <c r="A85" s="118"/>
      <c r="B85" s="118"/>
      <c r="C85" s="118"/>
      <c r="D85" s="118"/>
      <c r="E85" s="118"/>
      <c r="F85" s="118"/>
      <c r="G85" s="118"/>
      <c r="H85" s="125"/>
      <c r="I85" s="118"/>
      <c r="J85" s="118"/>
      <c r="K85" s="118"/>
    </row>
    <row r="86" spans="1:11" ht="12.75" customHeight="1">
      <c r="A86" s="118"/>
      <c r="B86" s="118"/>
      <c r="C86" s="118"/>
      <c r="D86" s="118"/>
      <c r="E86" s="118"/>
      <c r="F86" s="118"/>
      <c r="G86" s="118"/>
      <c r="H86" s="125"/>
      <c r="I86" s="118"/>
      <c r="J86" s="118"/>
      <c r="K86" s="118"/>
    </row>
    <row r="87" spans="1:11" ht="12.75" customHeight="1">
      <c r="A87" s="118"/>
      <c r="B87" s="118"/>
      <c r="C87" s="118"/>
      <c r="D87" s="118"/>
      <c r="E87" s="118"/>
      <c r="F87" s="118"/>
      <c r="G87" s="118"/>
      <c r="H87" s="125"/>
      <c r="I87" s="118"/>
      <c r="J87" s="118"/>
      <c r="K87" s="118"/>
    </row>
    <row r="88" spans="1:11" ht="12.75" customHeight="1">
      <c r="A88" s="118"/>
      <c r="B88" s="118"/>
      <c r="C88" s="118"/>
      <c r="D88" s="118"/>
      <c r="E88" s="118"/>
      <c r="F88" s="118"/>
      <c r="G88" s="118"/>
      <c r="H88" s="125"/>
      <c r="I88" s="118"/>
      <c r="J88" s="118"/>
      <c r="K88" s="11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opLeftCell="A395" zoomScaleNormal="100" workbookViewId="0">
      <selection activeCell="D429" sqref="D429"/>
    </sheetView>
  </sheetViews>
  <sheetFormatPr defaultRowHeight="15"/>
  <cols>
    <col min="1" max="1" width="9.140625" style="114" customWidth="1"/>
    <col min="2" max="2" width="19.7109375" style="114" customWidth="1"/>
    <col min="3" max="3" width="28.28515625" style="114" customWidth="1"/>
    <col min="4" max="4" width="61" style="114" customWidth="1"/>
    <col min="5" max="5" width="9.42578125" style="114" customWidth="1"/>
    <col min="6" max="6" width="8" style="114" customWidth="1"/>
    <col min="7" max="7" width="7.7109375" style="114" customWidth="1"/>
    <col min="8" max="8" width="8.7109375" style="115" customWidth="1"/>
    <col min="9" max="9" width="12.42578125" style="114" hidden="1" customWidth="1"/>
    <col min="10" max="10" width="8.5703125" style="114" customWidth="1"/>
    <col min="11" max="11" width="16.5703125" style="114" customWidth="1"/>
    <col min="12" max="1025" width="9.140625" style="114" customWidth="1"/>
  </cols>
  <sheetData>
    <row r="1" spans="1:11" s="117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/>
      <c r="K1" s="116" t="s">
        <v>9</v>
      </c>
    </row>
    <row r="2" spans="1:11" ht="12.75" customHeight="1">
      <c r="A2" s="197"/>
      <c r="B2" s="198" t="s">
        <v>6841</v>
      </c>
      <c r="C2" s="197"/>
      <c r="D2" s="197" t="s">
        <v>7976</v>
      </c>
      <c r="E2" s="197"/>
      <c r="F2" s="197"/>
      <c r="G2" s="197"/>
      <c r="H2" s="199">
        <v>5</v>
      </c>
      <c r="I2" s="197"/>
      <c r="J2" s="197"/>
      <c r="K2" s="200" t="s">
        <v>7977</v>
      </c>
    </row>
    <row r="3" spans="1:11" ht="12.75" customHeight="1">
      <c r="A3" s="197"/>
      <c r="B3" s="197"/>
      <c r="C3" s="197"/>
      <c r="D3" s="197" t="s">
        <v>7978</v>
      </c>
      <c r="E3" s="197"/>
      <c r="F3" s="197"/>
      <c r="G3" s="197"/>
      <c r="H3" s="199">
        <v>5</v>
      </c>
      <c r="I3" s="197"/>
      <c r="J3" s="197"/>
      <c r="K3" s="200" t="s">
        <v>7977</v>
      </c>
    </row>
    <row r="4" spans="1:11" ht="12.75" customHeight="1">
      <c r="A4" s="197"/>
      <c r="B4" s="197"/>
      <c r="C4" s="197"/>
      <c r="D4" s="197" t="s">
        <v>7979</v>
      </c>
      <c r="E4" s="197"/>
      <c r="F4" s="197"/>
      <c r="G4" s="197"/>
      <c r="H4" s="199">
        <v>5</v>
      </c>
      <c r="I4" s="197"/>
      <c r="J4" s="197"/>
      <c r="K4" s="200" t="s">
        <v>7977</v>
      </c>
    </row>
    <row r="5" spans="1:11" ht="12.75" customHeight="1">
      <c r="A5" s="197"/>
      <c r="B5" s="197"/>
      <c r="C5" s="197"/>
      <c r="D5" s="197" t="s">
        <v>7980</v>
      </c>
      <c r="E5" s="197"/>
      <c r="F5" s="197"/>
      <c r="G5" s="197"/>
      <c r="H5" s="199">
        <v>5</v>
      </c>
      <c r="I5" s="197"/>
      <c r="J5" s="197"/>
      <c r="K5" s="200" t="s">
        <v>7977</v>
      </c>
    </row>
    <row r="6" spans="1:11" ht="12.75" customHeight="1">
      <c r="A6" s="197"/>
      <c r="B6" s="197"/>
      <c r="C6" s="197"/>
      <c r="D6" s="197" t="s">
        <v>7981</v>
      </c>
      <c r="E6" s="197"/>
      <c r="F6" s="197"/>
      <c r="G6" s="197"/>
      <c r="H6" s="199">
        <v>3</v>
      </c>
      <c r="I6" s="197"/>
      <c r="J6" s="197"/>
      <c r="K6" s="200" t="s">
        <v>7977</v>
      </c>
    </row>
    <row r="7" spans="1:11" ht="12.75" customHeight="1">
      <c r="A7" s="197"/>
      <c r="B7" s="197"/>
      <c r="C7" s="197"/>
      <c r="D7" s="197" t="s">
        <v>7982</v>
      </c>
      <c r="E7" s="197"/>
      <c r="F7" s="197"/>
      <c r="G7" s="197"/>
      <c r="H7" s="199">
        <v>8</v>
      </c>
      <c r="I7" s="197"/>
      <c r="J7" s="197"/>
      <c r="K7" s="200" t="s">
        <v>7977</v>
      </c>
    </row>
    <row r="8" spans="1:11" ht="12.75" customHeight="1">
      <c r="A8" s="197"/>
      <c r="B8" s="197"/>
      <c r="C8" s="197"/>
      <c r="D8" s="197" t="s">
        <v>7983</v>
      </c>
      <c r="E8" s="197"/>
      <c r="F8" s="197"/>
      <c r="G8" s="197"/>
      <c r="H8" s="199">
        <v>5</v>
      </c>
      <c r="I8" s="197"/>
      <c r="J8" s="197"/>
      <c r="K8" s="200" t="s">
        <v>7977</v>
      </c>
    </row>
    <row r="9" spans="1:11" ht="12.75" customHeight="1">
      <c r="A9" s="197"/>
      <c r="B9" s="197"/>
      <c r="C9" s="197"/>
      <c r="D9" s="197" t="s">
        <v>7984</v>
      </c>
      <c r="E9" s="197"/>
      <c r="F9" s="197"/>
      <c r="G9" s="197"/>
      <c r="H9" s="199">
        <v>3</v>
      </c>
      <c r="I9" s="197"/>
      <c r="J9" s="197"/>
      <c r="K9" s="200" t="s">
        <v>7977</v>
      </c>
    </row>
    <row r="10" spans="1:11" ht="12.75" customHeight="1">
      <c r="A10" s="197"/>
      <c r="B10" s="197"/>
      <c r="C10" s="197"/>
      <c r="D10" s="197" t="s">
        <v>7985</v>
      </c>
      <c r="E10" s="197"/>
      <c r="F10" s="197"/>
      <c r="G10" s="197"/>
      <c r="H10" s="199">
        <v>5</v>
      </c>
      <c r="I10" s="197"/>
      <c r="J10" s="197"/>
      <c r="K10" s="200" t="s">
        <v>7977</v>
      </c>
    </row>
    <row r="11" spans="1:11" s="205" customFormat="1" ht="12.75" customHeight="1">
      <c r="A11" s="201"/>
      <c r="B11" s="201" t="s">
        <v>2446</v>
      </c>
      <c r="C11" s="201"/>
      <c r="D11" s="202" t="s">
        <v>7986</v>
      </c>
      <c r="E11" s="202"/>
      <c r="F11" s="202"/>
      <c r="G11" s="202"/>
      <c r="H11" s="203">
        <v>2</v>
      </c>
      <c r="I11" s="201"/>
      <c r="J11" s="204"/>
      <c r="K11" s="201"/>
    </row>
    <row r="12" spans="1:11" s="205" customFormat="1" ht="12.75" customHeight="1">
      <c r="A12" s="201"/>
      <c r="B12" s="201"/>
      <c r="C12" s="201"/>
      <c r="D12" s="202" t="s">
        <v>7987</v>
      </c>
      <c r="E12" s="202"/>
      <c r="F12" s="202"/>
      <c r="G12" s="202"/>
      <c r="H12" s="203">
        <v>8</v>
      </c>
      <c r="I12" s="201"/>
      <c r="J12" s="204"/>
      <c r="K12" s="201"/>
    </row>
    <row r="13" spans="1:11" s="205" customFormat="1" ht="12.75" customHeight="1">
      <c r="A13" s="201"/>
      <c r="B13" s="201"/>
      <c r="C13" s="201"/>
      <c r="D13" s="202" t="s">
        <v>7988</v>
      </c>
      <c r="E13" s="202"/>
      <c r="F13" s="202"/>
      <c r="G13" s="202"/>
      <c r="H13" s="203">
        <v>13</v>
      </c>
      <c r="I13" s="201"/>
      <c r="J13" s="204"/>
      <c r="K13" s="201"/>
    </row>
    <row r="14" spans="1:11" s="205" customFormat="1" ht="16.5" customHeight="1">
      <c r="A14" s="201"/>
      <c r="B14" s="201"/>
      <c r="C14" s="201"/>
      <c r="D14" s="202" t="s">
        <v>7989</v>
      </c>
      <c r="E14" s="202"/>
      <c r="F14" s="202"/>
      <c r="G14" s="202"/>
      <c r="H14" s="203">
        <v>13</v>
      </c>
      <c r="I14" s="201"/>
      <c r="J14" s="204"/>
      <c r="K14" s="201"/>
    </row>
    <row r="15" spans="1:11" s="205" customFormat="1" ht="25.5" customHeight="1">
      <c r="A15" s="201"/>
      <c r="B15" s="201"/>
      <c r="C15" s="201"/>
      <c r="D15" s="206" t="s">
        <v>7990</v>
      </c>
      <c r="E15" s="202"/>
      <c r="F15" s="202"/>
      <c r="G15" s="202"/>
      <c r="H15" s="203">
        <v>5</v>
      </c>
      <c r="I15" s="201"/>
      <c r="J15" s="204"/>
      <c r="K15" s="201"/>
    </row>
    <row r="16" spans="1:11" ht="12.75" customHeight="1">
      <c r="A16" s="185"/>
      <c r="B16" s="185"/>
      <c r="C16" s="185"/>
      <c r="D16" s="202" t="s">
        <v>7991</v>
      </c>
      <c r="E16" s="202"/>
      <c r="F16" s="202"/>
      <c r="G16" s="202"/>
      <c r="H16" s="203">
        <v>8</v>
      </c>
      <c r="I16" s="185"/>
      <c r="J16" s="185"/>
      <c r="K16" s="185"/>
    </row>
    <row r="17" spans="1:11" ht="12.75" customHeight="1">
      <c r="A17" s="185"/>
      <c r="B17" s="185"/>
      <c r="C17" s="185"/>
      <c r="D17" s="202" t="s">
        <v>5250</v>
      </c>
      <c r="E17" s="202"/>
      <c r="F17" s="202"/>
      <c r="G17" s="202"/>
      <c r="H17" s="203">
        <v>8</v>
      </c>
      <c r="I17" s="185"/>
      <c r="J17" s="185"/>
      <c r="K17" s="185"/>
    </row>
    <row r="18" spans="1:11" ht="12.75" customHeight="1">
      <c r="A18" s="185"/>
      <c r="B18" s="185"/>
      <c r="C18" s="185"/>
      <c r="D18" s="202" t="s">
        <v>7992</v>
      </c>
      <c r="E18" s="202"/>
      <c r="F18" s="202"/>
      <c r="G18" s="202"/>
      <c r="H18" s="203">
        <v>8</v>
      </c>
      <c r="I18" s="185"/>
      <c r="J18" s="185"/>
      <c r="K18" s="185"/>
    </row>
    <row r="19" spans="1:11" ht="12.75" customHeight="1">
      <c r="A19" s="118"/>
      <c r="B19" s="118" t="s">
        <v>7993</v>
      </c>
      <c r="C19" s="118"/>
      <c r="D19" s="118" t="s">
        <v>7994</v>
      </c>
      <c r="E19" s="118"/>
      <c r="F19" s="118"/>
      <c r="G19" s="118"/>
      <c r="H19" s="125">
        <v>8</v>
      </c>
      <c r="I19" s="118"/>
      <c r="J19" s="118"/>
      <c r="K19" s="118"/>
    </row>
    <row r="20" spans="1:11" ht="12.75" customHeight="1">
      <c r="A20" s="118"/>
      <c r="B20" s="118" t="s">
        <v>7995</v>
      </c>
      <c r="C20" s="207" t="s">
        <v>7996</v>
      </c>
      <c r="D20" s="208" t="s">
        <v>7997</v>
      </c>
      <c r="E20" s="118" t="s">
        <v>788</v>
      </c>
      <c r="F20" s="118" t="s">
        <v>19</v>
      </c>
      <c r="G20" s="118" t="s">
        <v>20</v>
      </c>
      <c r="H20" s="125">
        <v>1</v>
      </c>
      <c r="I20" s="118"/>
      <c r="J20" s="118"/>
      <c r="K20" s="118"/>
    </row>
    <row r="21" spans="1:11" ht="12.75" customHeight="1">
      <c r="A21" s="118"/>
      <c r="B21" s="118"/>
      <c r="C21" s="207" t="s">
        <v>7998</v>
      </c>
      <c r="D21" s="208" t="s">
        <v>7999</v>
      </c>
      <c r="E21" s="118"/>
      <c r="F21" s="118"/>
      <c r="G21" s="118"/>
      <c r="H21" s="125">
        <v>1</v>
      </c>
      <c r="I21" s="118"/>
      <c r="J21" s="118"/>
      <c r="K21" s="118"/>
    </row>
    <row r="22" spans="1:11" ht="12.75" customHeight="1">
      <c r="A22" s="118"/>
      <c r="B22" s="118"/>
      <c r="C22" s="207" t="s">
        <v>8000</v>
      </c>
      <c r="D22" s="208" t="s">
        <v>8001</v>
      </c>
      <c r="E22" s="118"/>
      <c r="F22" s="118"/>
      <c r="G22" s="118"/>
      <c r="H22" s="125">
        <v>1</v>
      </c>
      <c r="I22" s="118"/>
      <c r="J22" s="118"/>
      <c r="K22" s="118"/>
    </row>
    <row r="23" spans="1:11" ht="12.75" customHeight="1">
      <c r="A23" s="118"/>
      <c r="B23" s="118"/>
      <c r="C23" s="207" t="s">
        <v>8002</v>
      </c>
      <c r="D23" s="208" t="s">
        <v>8003</v>
      </c>
      <c r="E23" s="118"/>
      <c r="F23" s="118"/>
      <c r="G23" s="118"/>
      <c r="H23" s="125">
        <v>1</v>
      </c>
      <c r="I23" s="118"/>
      <c r="J23" s="118"/>
      <c r="K23" s="118"/>
    </row>
    <row r="24" spans="1:11" ht="12.75" customHeight="1">
      <c r="A24" s="118"/>
      <c r="B24" s="118"/>
      <c r="C24" s="207" t="s">
        <v>8004</v>
      </c>
      <c r="D24" s="208" t="s">
        <v>8005</v>
      </c>
      <c r="E24" s="118"/>
      <c r="F24" s="118"/>
      <c r="G24" s="118"/>
      <c r="H24" s="125">
        <v>1</v>
      </c>
      <c r="I24" s="118"/>
      <c r="J24" s="118"/>
      <c r="K24" s="118"/>
    </row>
    <row r="25" spans="1:11" ht="12.75" customHeight="1">
      <c r="A25" s="118"/>
      <c r="B25" s="118"/>
      <c r="C25" s="207" t="s">
        <v>8006</v>
      </c>
      <c r="D25" s="208" t="s">
        <v>8007</v>
      </c>
      <c r="E25" s="118"/>
      <c r="F25" s="118"/>
      <c r="G25" s="118"/>
      <c r="H25" s="125">
        <v>1</v>
      </c>
      <c r="I25" s="118"/>
      <c r="J25" s="118"/>
      <c r="K25" s="118"/>
    </row>
    <row r="26" spans="1:11" ht="12.75" customHeight="1">
      <c r="A26" s="118"/>
      <c r="B26" s="118"/>
      <c r="C26" s="207" t="s">
        <v>8008</v>
      </c>
      <c r="D26" s="208" t="s">
        <v>8009</v>
      </c>
      <c r="E26" s="118"/>
      <c r="F26" s="118"/>
      <c r="G26" s="118"/>
      <c r="H26" s="125">
        <v>1</v>
      </c>
      <c r="I26" s="118"/>
      <c r="J26" s="118"/>
      <c r="K26" s="118"/>
    </row>
    <row r="27" spans="1:11" ht="12.75" customHeight="1">
      <c r="A27" s="118"/>
      <c r="B27" s="118"/>
      <c r="C27" s="207" t="s">
        <v>8010</v>
      </c>
      <c r="D27" s="209" t="s">
        <v>8011</v>
      </c>
      <c r="E27" s="118"/>
      <c r="F27" s="118"/>
      <c r="G27" s="118"/>
      <c r="H27" s="125">
        <v>1</v>
      </c>
      <c r="I27" s="118"/>
      <c r="J27" s="118"/>
      <c r="K27" s="118"/>
    </row>
    <row r="28" spans="1:11" ht="12.75" customHeight="1">
      <c r="A28" s="118"/>
      <c r="B28" s="118"/>
      <c r="C28" s="207" t="s">
        <v>8012</v>
      </c>
      <c r="D28" s="209" t="s">
        <v>8013</v>
      </c>
      <c r="E28" s="118"/>
      <c r="F28" s="118"/>
      <c r="G28" s="118"/>
      <c r="H28" s="125">
        <v>1</v>
      </c>
      <c r="I28" s="118"/>
      <c r="J28" s="118"/>
      <c r="K28" s="118"/>
    </row>
    <row r="29" spans="1:11" ht="12.75" customHeight="1">
      <c r="A29" s="118"/>
      <c r="B29" s="118"/>
      <c r="C29" s="207" t="s">
        <v>8014</v>
      </c>
      <c r="D29" s="209" t="s">
        <v>8015</v>
      </c>
      <c r="E29" s="118"/>
      <c r="F29" s="118"/>
      <c r="G29" s="118"/>
      <c r="H29" s="125">
        <v>1</v>
      </c>
      <c r="I29" s="118"/>
      <c r="J29" s="118"/>
      <c r="K29" s="118"/>
    </row>
    <row r="30" spans="1:11" ht="12.75" customHeight="1">
      <c r="A30" s="118"/>
      <c r="B30" s="118"/>
      <c r="C30" s="207" t="s">
        <v>8016</v>
      </c>
      <c r="D30" s="210" t="s">
        <v>8017</v>
      </c>
      <c r="E30" s="118"/>
      <c r="F30" s="118"/>
      <c r="G30" s="118"/>
      <c r="H30" s="125">
        <v>1</v>
      </c>
      <c r="I30" s="118"/>
      <c r="J30" s="118"/>
      <c r="K30" s="118"/>
    </row>
    <row r="31" spans="1:11" ht="12.75" customHeight="1">
      <c r="A31" s="118"/>
      <c r="B31" s="118"/>
      <c r="C31" s="207" t="s">
        <v>8018</v>
      </c>
      <c r="D31" s="210" t="s">
        <v>8019</v>
      </c>
      <c r="E31" s="118"/>
      <c r="F31" s="118"/>
      <c r="G31" s="118"/>
      <c r="H31" s="125">
        <v>1</v>
      </c>
      <c r="I31" s="118"/>
      <c r="J31" s="118"/>
      <c r="K31" s="118"/>
    </row>
    <row r="32" spans="1:11" ht="12.75" customHeight="1">
      <c r="A32" s="118"/>
      <c r="B32" s="118"/>
      <c r="C32" s="207" t="s">
        <v>8020</v>
      </c>
      <c r="D32" s="210" t="s">
        <v>8021</v>
      </c>
      <c r="E32" s="118"/>
      <c r="F32" s="118"/>
      <c r="G32" s="118"/>
      <c r="H32" s="125">
        <v>1</v>
      </c>
      <c r="I32" s="118"/>
      <c r="J32" s="118"/>
      <c r="K32" s="118"/>
    </row>
    <row r="33" spans="1:11" ht="12.75" customHeight="1">
      <c r="A33" s="118"/>
      <c r="B33" s="118"/>
      <c r="C33" s="207" t="s">
        <v>8022</v>
      </c>
      <c r="D33" s="210" t="s">
        <v>8023</v>
      </c>
      <c r="E33" s="118"/>
      <c r="F33" s="118"/>
      <c r="G33" s="118"/>
      <c r="H33" s="125">
        <v>2</v>
      </c>
      <c r="I33" s="118"/>
      <c r="J33" s="118"/>
      <c r="K33" s="118"/>
    </row>
    <row r="34" spans="1:11" ht="12.75" customHeight="1">
      <c r="A34" s="118"/>
      <c r="B34" s="118"/>
      <c r="C34" s="207" t="s">
        <v>8024</v>
      </c>
      <c r="D34" s="210" t="s">
        <v>8025</v>
      </c>
      <c r="E34" s="118"/>
      <c r="F34" s="118"/>
      <c r="G34" s="118"/>
      <c r="H34" s="125">
        <v>1</v>
      </c>
      <c r="I34" s="118"/>
      <c r="J34" s="118"/>
      <c r="K34" s="118"/>
    </row>
    <row r="35" spans="1:11" ht="12.75" customHeight="1">
      <c r="A35" s="118"/>
      <c r="B35" s="118"/>
      <c r="C35" s="207" t="s">
        <v>8026</v>
      </c>
      <c r="D35" s="210" t="s">
        <v>8027</v>
      </c>
      <c r="E35" s="118"/>
      <c r="F35" s="118"/>
      <c r="G35" s="118"/>
      <c r="H35" s="125">
        <v>1</v>
      </c>
      <c r="I35" s="118"/>
      <c r="J35" s="118"/>
      <c r="K35" s="118"/>
    </row>
    <row r="36" spans="1:11" ht="12.75" customHeight="1">
      <c r="A36" s="118"/>
      <c r="B36" s="118"/>
      <c r="C36" s="207" t="s">
        <v>8028</v>
      </c>
      <c r="D36" s="210" t="s">
        <v>8029</v>
      </c>
      <c r="E36" s="118"/>
      <c r="F36" s="118"/>
      <c r="G36" s="118"/>
      <c r="H36" s="125">
        <v>2</v>
      </c>
      <c r="I36" s="118"/>
      <c r="J36" s="118"/>
      <c r="K36" s="118"/>
    </row>
    <row r="37" spans="1:11" ht="12.75" customHeight="1">
      <c r="A37" s="118"/>
      <c r="B37" s="118"/>
      <c r="C37" s="207" t="s">
        <v>8030</v>
      </c>
      <c r="D37" s="210" t="s">
        <v>8031</v>
      </c>
      <c r="E37" s="118"/>
      <c r="F37" s="118"/>
      <c r="G37" s="118"/>
      <c r="H37" s="125">
        <v>1</v>
      </c>
      <c r="I37" s="118"/>
      <c r="J37" s="118"/>
      <c r="K37" s="118"/>
    </row>
    <row r="38" spans="1:11" ht="12.75" customHeight="1">
      <c r="A38" s="118"/>
      <c r="B38" s="118"/>
      <c r="C38" s="207" t="s">
        <v>8032</v>
      </c>
      <c r="D38" s="210" t="s">
        <v>8033</v>
      </c>
      <c r="E38" s="118"/>
      <c r="F38" s="118"/>
      <c r="G38" s="118"/>
      <c r="H38" s="125">
        <v>1</v>
      </c>
      <c r="I38" s="118"/>
      <c r="J38" s="118"/>
      <c r="K38" s="118"/>
    </row>
    <row r="39" spans="1:11" ht="12.75" customHeight="1">
      <c r="A39" s="118"/>
      <c r="B39" s="118"/>
      <c r="C39" s="207" t="s">
        <v>8034</v>
      </c>
      <c r="D39" s="210" t="s">
        <v>8035</v>
      </c>
      <c r="E39" s="118"/>
      <c r="F39" s="118"/>
      <c r="G39" s="118"/>
      <c r="H39" s="125">
        <v>1</v>
      </c>
      <c r="I39" s="118"/>
      <c r="J39" s="118"/>
      <c r="K39" s="118"/>
    </row>
    <row r="40" spans="1:11" ht="12.75" customHeight="1">
      <c r="A40" s="118"/>
      <c r="B40" s="118"/>
      <c r="C40" s="207" t="s">
        <v>8036</v>
      </c>
      <c r="D40" s="210" t="s">
        <v>8037</v>
      </c>
      <c r="E40" s="118"/>
      <c r="F40" s="118"/>
      <c r="G40" s="118"/>
      <c r="H40" s="125">
        <v>1</v>
      </c>
      <c r="I40" s="118"/>
      <c r="J40" s="118"/>
      <c r="K40" s="118"/>
    </row>
    <row r="41" spans="1:11" ht="12.75" customHeight="1">
      <c r="A41" s="118"/>
      <c r="B41" s="118"/>
      <c r="C41" s="207" t="s">
        <v>8038</v>
      </c>
      <c r="D41" s="210" t="s">
        <v>8039</v>
      </c>
      <c r="E41" s="118"/>
      <c r="F41" s="118"/>
      <c r="G41" s="118"/>
      <c r="H41" s="125">
        <v>1</v>
      </c>
      <c r="I41" s="118"/>
      <c r="J41" s="118"/>
      <c r="K41" s="118"/>
    </row>
    <row r="42" spans="1:11" ht="12.75" customHeight="1">
      <c r="A42" s="118"/>
      <c r="B42" s="118"/>
      <c r="C42" s="207" t="s">
        <v>8040</v>
      </c>
      <c r="D42" s="210" t="s">
        <v>8041</v>
      </c>
      <c r="E42" s="118"/>
      <c r="F42" s="118"/>
      <c r="G42" s="118"/>
      <c r="H42" s="125">
        <v>2</v>
      </c>
      <c r="I42" s="118"/>
      <c r="J42" s="118"/>
      <c r="K42" s="118"/>
    </row>
    <row r="43" spans="1:11" ht="12.75" customHeight="1">
      <c r="A43" s="118"/>
      <c r="B43" s="118"/>
      <c r="C43" s="207" t="s">
        <v>8042</v>
      </c>
      <c r="D43" s="208" t="s">
        <v>8043</v>
      </c>
      <c r="E43" s="118"/>
      <c r="F43" s="118"/>
      <c r="G43" s="118"/>
      <c r="H43" s="125">
        <v>1</v>
      </c>
      <c r="I43" s="118"/>
      <c r="J43" s="118"/>
      <c r="K43" s="118"/>
    </row>
    <row r="44" spans="1:11" ht="12.75" customHeight="1">
      <c r="A44" s="118"/>
      <c r="B44" s="118"/>
      <c r="C44" s="207" t="s">
        <v>8044</v>
      </c>
      <c r="D44" s="208" t="s">
        <v>8045</v>
      </c>
      <c r="E44" s="118"/>
      <c r="F44" s="118"/>
      <c r="G44" s="118"/>
      <c r="H44" s="125">
        <v>1</v>
      </c>
      <c r="I44" s="118"/>
      <c r="J44" s="118"/>
      <c r="K44" s="118"/>
    </row>
    <row r="45" spans="1:11" ht="12.75" customHeight="1">
      <c r="A45" s="118"/>
      <c r="B45" s="118"/>
      <c r="C45" s="207" t="s">
        <v>8046</v>
      </c>
      <c r="D45" s="209" t="s">
        <v>8047</v>
      </c>
      <c r="E45" s="118"/>
      <c r="F45" s="118"/>
      <c r="G45" s="118"/>
      <c r="H45" s="125">
        <v>1</v>
      </c>
      <c r="I45" s="118"/>
      <c r="J45" s="118"/>
      <c r="K45" s="118"/>
    </row>
    <row r="46" spans="1:11" ht="12.75" customHeight="1">
      <c r="A46" s="118"/>
      <c r="B46" s="118"/>
      <c r="C46" s="207" t="s">
        <v>8048</v>
      </c>
      <c r="D46" s="210" t="s">
        <v>8049</v>
      </c>
      <c r="E46" s="118"/>
      <c r="F46" s="118"/>
      <c r="G46" s="118"/>
      <c r="H46" s="125">
        <v>1</v>
      </c>
      <c r="I46" s="118"/>
      <c r="J46" s="118"/>
      <c r="K46" s="118"/>
    </row>
    <row r="47" spans="1:11" ht="12.75" customHeight="1">
      <c r="A47" s="118"/>
      <c r="B47" s="118"/>
      <c r="C47" s="207" t="s">
        <v>8050</v>
      </c>
      <c r="D47" s="208" t="s">
        <v>8051</v>
      </c>
      <c r="E47" s="118"/>
      <c r="F47" s="118"/>
      <c r="G47" s="118"/>
      <c r="H47" s="125">
        <v>1</v>
      </c>
      <c r="I47" s="118"/>
      <c r="J47" s="118"/>
      <c r="K47" s="118"/>
    </row>
    <row r="48" spans="1:11" ht="12.75" customHeight="1">
      <c r="A48" s="118"/>
      <c r="B48" s="118"/>
      <c r="C48" s="207" t="s">
        <v>8052</v>
      </c>
      <c r="D48" s="210" t="s">
        <v>8053</v>
      </c>
      <c r="E48" s="118"/>
      <c r="F48" s="118"/>
      <c r="G48" s="118"/>
      <c r="H48" s="125">
        <v>1</v>
      </c>
      <c r="I48" s="118"/>
      <c r="J48" s="118"/>
      <c r="K48" s="118"/>
    </row>
    <row r="49" spans="1:11" ht="12.75" customHeight="1">
      <c r="A49" s="118"/>
      <c r="B49" s="118"/>
      <c r="C49" s="207" t="s">
        <v>8054</v>
      </c>
      <c r="D49" s="210" t="s">
        <v>8055</v>
      </c>
      <c r="E49" s="118"/>
      <c r="F49" s="118"/>
      <c r="G49" s="118"/>
      <c r="H49" s="125">
        <v>1</v>
      </c>
      <c r="I49" s="118"/>
      <c r="J49" s="118"/>
      <c r="K49" s="118"/>
    </row>
    <row r="50" spans="1:11" ht="12.75" customHeight="1">
      <c r="A50" s="118"/>
      <c r="B50" s="118"/>
      <c r="C50" s="207" t="s">
        <v>8056</v>
      </c>
      <c r="D50" s="210" t="s">
        <v>8057</v>
      </c>
      <c r="E50" s="118"/>
      <c r="F50" s="118"/>
      <c r="G50" s="118"/>
      <c r="H50" s="125">
        <v>1</v>
      </c>
      <c r="I50" s="118"/>
      <c r="J50" s="118"/>
      <c r="K50" s="118"/>
    </row>
    <row r="51" spans="1:11" ht="12.75" customHeight="1">
      <c r="A51" s="118"/>
      <c r="B51" s="118"/>
      <c r="C51" s="207" t="s">
        <v>8058</v>
      </c>
      <c r="D51" s="210" t="s">
        <v>8059</v>
      </c>
      <c r="E51" s="118"/>
      <c r="F51" s="118"/>
      <c r="G51" s="118"/>
      <c r="H51" s="125">
        <v>1</v>
      </c>
      <c r="I51" s="118"/>
      <c r="J51" s="118"/>
      <c r="K51" s="118"/>
    </row>
    <row r="52" spans="1:11" ht="12.75" customHeight="1">
      <c r="A52" s="118"/>
      <c r="B52" s="118"/>
      <c r="C52" s="207" t="s">
        <v>8060</v>
      </c>
      <c r="D52" s="210" t="s">
        <v>8061</v>
      </c>
      <c r="E52" s="118"/>
      <c r="F52" s="118"/>
      <c r="G52" s="118"/>
      <c r="H52" s="125">
        <v>1</v>
      </c>
      <c r="I52" s="118"/>
      <c r="J52" s="118"/>
      <c r="K52" s="118"/>
    </row>
    <row r="53" spans="1:11" ht="12.75" customHeight="1">
      <c r="A53" s="118"/>
      <c r="B53" s="118"/>
      <c r="C53" s="207" t="s">
        <v>8062</v>
      </c>
      <c r="D53" s="210" t="s">
        <v>8063</v>
      </c>
      <c r="E53" s="118"/>
      <c r="F53" s="118"/>
      <c r="G53" s="118"/>
      <c r="H53" s="125">
        <v>1</v>
      </c>
      <c r="I53" s="118"/>
      <c r="J53" s="118"/>
      <c r="K53" s="118"/>
    </row>
    <row r="54" spans="1:11" ht="12.75" customHeight="1">
      <c r="A54" s="118"/>
      <c r="B54" s="118"/>
      <c r="C54" s="207" t="s">
        <v>8064</v>
      </c>
      <c r="D54" s="210" t="s">
        <v>8065</v>
      </c>
      <c r="E54" s="118"/>
      <c r="F54" s="118"/>
      <c r="G54" s="118"/>
      <c r="H54" s="125">
        <v>1</v>
      </c>
      <c r="I54" s="118"/>
      <c r="J54" s="118"/>
      <c r="K54" s="118"/>
    </row>
    <row r="55" spans="1:11" ht="12.75" customHeight="1">
      <c r="A55" s="118"/>
      <c r="B55" s="118"/>
      <c r="C55" s="207" t="s">
        <v>8066</v>
      </c>
      <c r="D55" s="210" t="s">
        <v>8067</v>
      </c>
      <c r="E55" s="118"/>
      <c r="F55" s="118"/>
      <c r="G55" s="118"/>
      <c r="H55" s="125">
        <v>1</v>
      </c>
      <c r="I55" s="118"/>
      <c r="J55" s="118"/>
      <c r="K55" s="118"/>
    </row>
    <row r="56" spans="1:11" ht="12.75" customHeight="1">
      <c r="A56" s="118"/>
      <c r="B56" s="118"/>
      <c r="C56" s="207" t="s">
        <v>8068</v>
      </c>
      <c r="D56" s="210" t="s">
        <v>8069</v>
      </c>
      <c r="E56" s="118"/>
      <c r="F56" s="118"/>
      <c r="G56" s="118"/>
      <c r="H56" s="125">
        <v>1</v>
      </c>
      <c r="I56" s="118"/>
      <c r="J56" s="118"/>
      <c r="K56" s="118"/>
    </row>
    <row r="57" spans="1:11" ht="12.75" customHeight="1">
      <c r="A57" s="118"/>
      <c r="B57" s="118"/>
      <c r="C57" s="207" t="s">
        <v>8070</v>
      </c>
      <c r="D57" s="210" t="s">
        <v>8071</v>
      </c>
      <c r="E57" s="118"/>
      <c r="F57" s="118"/>
      <c r="G57" s="118"/>
      <c r="H57" s="125">
        <v>1</v>
      </c>
      <c r="I57" s="118"/>
      <c r="J57" s="118"/>
      <c r="K57" s="118"/>
    </row>
    <row r="58" spans="1:11" ht="12.75" customHeight="1">
      <c r="A58" s="118"/>
      <c r="B58" s="118"/>
      <c r="C58" s="207" t="s">
        <v>8072</v>
      </c>
      <c r="D58" s="210" t="s">
        <v>8073</v>
      </c>
      <c r="E58" s="118"/>
      <c r="F58" s="118"/>
      <c r="G58" s="118"/>
      <c r="H58" s="125">
        <v>1</v>
      </c>
      <c r="I58" s="118"/>
      <c r="J58" s="118"/>
      <c r="K58" s="118"/>
    </row>
    <row r="59" spans="1:11" ht="12.75" customHeight="1">
      <c r="A59" s="118"/>
      <c r="B59" s="118"/>
      <c r="C59" s="207" t="s">
        <v>8074</v>
      </c>
      <c r="D59" s="210" t="s">
        <v>8075</v>
      </c>
      <c r="E59" s="118"/>
      <c r="F59" s="118"/>
      <c r="G59" s="118"/>
      <c r="H59" s="125">
        <v>1</v>
      </c>
      <c r="I59" s="118"/>
      <c r="J59" s="118"/>
      <c r="K59" s="118"/>
    </row>
    <row r="60" spans="1:11" ht="12.75" customHeight="1">
      <c r="A60" s="118"/>
      <c r="B60" s="118"/>
      <c r="C60" s="207" t="s">
        <v>8076</v>
      </c>
      <c r="D60" s="210" t="s">
        <v>8077</v>
      </c>
      <c r="E60" s="118"/>
      <c r="F60" s="118"/>
      <c r="G60" s="118"/>
      <c r="H60" s="125">
        <v>1</v>
      </c>
      <c r="I60" s="118"/>
      <c r="J60" s="118"/>
      <c r="K60" s="118"/>
    </row>
    <row r="61" spans="1:11" ht="12.75" customHeight="1">
      <c r="A61" s="118"/>
      <c r="B61" s="118"/>
      <c r="C61" s="207" t="s">
        <v>8078</v>
      </c>
      <c r="D61" s="210" t="s">
        <v>8079</v>
      </c>
      <c r="E61" s="118"/>
      <c r="F61" s="118"/>
      <c r="G61" s="118"/>
      <c r="H61" s="125">
        <v>1</v>
      </c>
      <c r="I61" s="118"/>
      <c r="J61" s="118"/>
      <c r="K61" s="118"/>
    </row>
    <row r="62" spans="1:11" ht="12.75" customHeight="1">
      <c r="A62" s="118"/>
      <c r="B62" s="118"/>
      <c r="C62" s="207" t="s">
        <v>8080</v>
      </c>
      <c r="D62" s="208" t="s">
        <v>8081</v>
      </c>
      <c r="E62" s="118"/>
      <c r="F62" s="118"/>
      <c r="G62" s="118"/>
      <c r="H62" s="125">
        <v>1</v>
      </c>
      <c r="I62" s="118"/>
      <c r="J62" s="118"/>
      <c r="K62" s="118"/>
    </row>
    <row r="63" spans="1:11" ht="12.75" customHeight="1">
      <c r="A63" s="118"/>
      <c r="B63" s="118"/>
      <c r="C63" s="207" t="s">
        <v>8082</v>
      </c>
      <c r="D63" s="208" t="s">
        <v>8083</v>
      </c>
      <c r="E63" s="118"/>
      <c r="F63" s="118"/>
      <c r="G63" s="118"/>
      <c r="H63" s="125">
        <v>1</v>
      </c>
      <c r="I63" s="118"/>
      <c r="J63" s="118"/>
      <c r="K63" s="118"/>
    </row>
    <row r="64" spans="1:11" ht="12.75" customHeight="1">
      <c r="A64" s="118"/>
      <c r="B64" s="118"/>
      <c r="C64" s="207" t="s">
        <v>8084</v>
      </c>
      <c r="D64" s="208" t="s">
        <v>8085</v>
      </c>
      <c r="E64" s="118"/>
      <c r="F64" s="118"/>
      <c r="G64" s="118"/>
      <c r="H64" s="125">
        <v>1</v>
      </c>
      <c r="I64" s="118"/>
      <c r="J64" s="118"/>
      <c r="K64" s="118"/>
    </row>
    <row r="65" spans="1:11" ht="12.75" customHeight="1">
      <c r="A65" s="118"/>
      <c r="B65" s="118"/>
      <c r="C65" s="207" t="s">
        <v>8086</v>
      </c>
      <c r="D65" s="208" t="s">
        <v>8087</v>
      </c>
      <c r="E65" s="118"/>
      <c r="F65" s="118"/>
      <c r="G65" s="118"/>
      <c r="H65" s="125">
        <v>1</v>
      </c>
      <c r="I65" s="118"/>
      <c r="J65" s="118"/>
      <c r="K65" s="118"/>
    </row>
    <row r="66" spans="1:11" ht="12.75" customHeight="1">
      <c r="A66" s="118"/>
      <c r="B66" s="118"/>
      <c r="C66" s="207" t="s">
        <v>8088</v>
      </c>
      <c r="D66" s="208" t="s">
        <v>8089</v>
      </c>
      <c r="E66" s="118"/>
      <c r="F66" s="118"/>
      <c r="G66" s="118"/>
      <c r="H66" s="125">
        <v>1</v>
      </c>
      <c r="I66" s="118"/>
      <c r="J66" s="118"/>
      <c r="K66" s="118"/>
    </row>
    <row r="67" spans="1:11" ht="12.75" customHeight="1">
      <c r="A67" s="118"/>
      <c r="B67" s="118"/>
      <c r="C67" s="207" t="s">
        <v>8090</v>
      </c>
      <c r="D67" s="208" t="s">
        <v>8091</v>
      </c>
      <c r="E67" s="118"/>
      <c r="F67" s="118"/>
      <c r="G67" s="118"/>
      <c r="H67" s="125">
        <v>1</v>
      </c>
      <c r="I67" s="118"/>
      <c r="J67" s="118"/>
      <c r="K67" s="118"/>
    </row>
    <row r="68" spans="1:11" ht="12.75" customHeight="1">
      <c r="A68" s="118"/>
      <c r="B68" s="118"/>
      <c r="C68" s="207" t="s">
        <v>8092</v>
      </c>
      <c r="D68" s="208" t="s">
        <v>8093</v>
      </c>
      <c r="E68" s="118"/>
      <c r="F68" s="118"/>
      <c r="G68" s="118"/>
      <c r="H68" s="125">
        <v>1</v>
      </c>
      <c r="I68" s="118"/>
      <c r="J68" s="118"/>
      <c r="K68" s="118"/>
    </row>
    <row r="69" spans="1:11" ht="12.75" customHeight="1">
      <c r="A69" s="118"/>
      <c r="B69" s="118"/>
      <c r="C69" s="207" t="s">
        <v>8094</v>
      </c>
      <c r="D69" s="208" t="s">
        <v>8095</v>
      </c>
      <c r="E69" s="118"/>
      <c r="F69" s="118"/>
      <c r="G69" s="118"/>
      <c r="H69" s="125">
        <v>1</v>
      </c>
      <c r="I69" s="118"/>
      <c r="J69" s="118"/>
      <c r="K69" s="118"/>
    </row>
    <row r="70" spans="1:11" ht="12.75" customHeight="1">
      <c r="A70" s="118"/>
      <c r="B70" s="118"/>
      <c r="C70" s="207" t="s">
        <v>8096</v>
      </c>
      <c r="D70" s="208" t="s">
        <v>8097</v>
      </c>
      <c r="E70" s="118"/>
      <c r="F70" s="118"/>
      <c r="G70" s="118"/>
      <c r="H70" s="125">
        <v>1</v>
      </c>
      <c r="I70" s="118"/>
      <c r="J70" s="118"/>
      <c r="K70" s="118"/>
    </row>
    <row r="71" spans="1:11" ht="12.75" customHeight="1">
      <c r="A71" s="118"/>
      <c r="B71" s="118"/>
      <c r="C71" s="207" t="s">
        <v>8098</v>
      </c>
      <c r="D71" s="209" t="s">
        <v>8099</v>
      </c>
      <c r="E71" s="118"/>
      <c r="F71" s="118"/>
      <c r="G71" s="118"/>
      <c r="H71" s="125">
        <v>1</v>
      </c>
      <c r="I71" s="118"/>
      <c r="J71" s="118"/>
      <c r="K71" s="118"/>
    </row>
    <row r="72" spans="1:11" ht="12.75" customHeight="1">
      <c r="A72" s="118"/>
      <c r="B72" s="118"/>
      <c r="C72" s="207" t="s">
        <v>8100</v>
      </c>
      <c r="D72" s="209" t="s">
        <v>8101</v>
      </c>
      <c r="E72" s="118"/>
      <c r="F72" s="118"/>
      <c r="G72" s="118"/>
      <c r="H72" s="125">
        <v>1</v>
      </c>
      <c r="I72" s="118"/>
      <c r="J72" s="118"/>
      <c r="K72" s="118"/>
    </row>
    <row r="73" spans="1:11" ht="12.75" customHeight="1">
      <c r="A73" s="118"/>
      <c r="B73" s="118"/>
      <c r="C73" s="207" t="s">
        <v>8102</v>
      </c>
      <c r="D73" s="209" t="s">
        <v>8103</v>
      </c>
      <c r="E73" s="118"/>
      <c r="F73" s="118"/>
      <c r="G73" s="118"/>
      <c r="H73" s="125">
        <v>1</v>
      </c>
      <c r="I73" s="118"/>
      <c r="J73" s="118"/>
      <c r="K73" s="118"/>
    </row>
    <row r="74" spans="1:11" ht="12.75" customHeight="1">
      <c r="A74" s="118"/>
      <c r="B74" s="118"/>
      <c r="C74" s="207" t="s">
        <v>8104</v>
      </c>
      <c r="D74" s="209" t="s">
        <v>8105</v>
      </c>
      <c r="E74" s="118"/>
      <c r="F74" s="118"/>
      <c r="G74" s="118"/>
      <c r="H74" s="125">
        <v>1</v>
      </c>
      <c r="I74" s="118"/>
      <c r="J74" s="118"/>
      <c r="K74" s="118"/>
    </row>
    <row r="75" spans="1:11" ht="12.75" customHeight="1">
      <c r="A75" s="118"/>
      <c r="B75" s="118"/>
      <c r="C75" s="207" t="s">
        <v>8106</v>
      </c>
      <c r="D75" s="209" t="s">
        <v>8107</v>
      </c>
      <c r="E75" s="118"/>
      <c r="F75" s="118"/>
      <c r="G75" s="118"/>
      <c r="H75" s="125">
        <v>1</v>
      </c>
      <c r="I75" s="118"/>
      <c r="J75" s="118"/>
      <c r="K75" s="118"/>
    </row>
    <row r="76" spans="1:11" ht="12.75" customHeight="1">
      <c r="A76" s="118"/>
      <c r="B76" s="118"/>
      <c r="C76" s="207" t="s">
        <v>8108</v>
      </c>
      <c r="D76" s="209" t="s">
        <v>8109</v>
      </c>
      <c r="E76" s="118"/>
      <c r="F76" s="118"/>
      <c r="G76" s="118"/>
      <c r="H76" s="125">
        <v>1</v>
      </c>
      <c r="I76" s="118"/>
      <c r="J76" s="118"/>
      <c r="K76" s="118"/>
    </row>
    <row r="77" spans="1:11" ht="12.75" customHeight="1">
      <c r="A77" s="118"/>
      <c r="B77" s="118"/>
      <c r="C77" s="207" t="s">
        <v>8110</v>
      </c>
      <c r="D77" s="209" t="s">
        <v>8111</v>
      </c>
      <c r="E77" s="118"/>
      <c r="F77" s="118"/>
      <c r="G77" s="118"/>
      <c r="H77" s="125">
        <v>1</v>
      </c>
      <c r="I77" s="118"/>
      <c r="J77" s="118"/>
      <c r="K77" s="118"/>
    </row>
    <row r="78" spans="1:11" ht="12.75" customHeight="1">
      <c r="A78" s="118"/>
      <c r="B78" s="118"/>
      <c r="C78" s="207" t="s">
        <v>8112</v>
      </c>
      <c r="D78" s="210" t="s">
        <v>8113</v>
      </c>
      <c r="E78" s="118"/>
      <c r="F78" s="118"/>
      <c r="G78" s="118"/>
      <c r="H78" s="125">
        <v>1</v>
      </c>
      <c r="I78" s="118"/>
      <c r="J78" s="118"/>
      <c r="K78" s="118"/>
    </row>
    <row r="79" spans="1:11" ht="12.75" customHeight="1">
      <c r="A79" s="118"/>
      <c r="B79" s="118"/>
      <c r="C79" s="207" t="s">
        <v>8114</v>
      </c>
      <c r="D79" s="210" t="s">
        <v>8115</v>
      </c>
      <c r="E79" s="118"/>
      <c r="F79" s="118"/>
      <c r="G79" s="118"/>
      <c r="H79" s="125">
        <v>1</v>
      </c>
      <c r="I79" s="118"/>
      <c r="J79" s="118"/>
      <c r="K79" s="118"/>
    </row>
    <row r="80" spans="1:11" ht="12.75" customHeight="1">
      <c r="A80" s="118"/>
      <c r="B80" s="118"/>
      <c r="C80" s="207" t="s">
        <v>8116</v>
      </c>
      <c r="D80" s="210" t="s">
        <v>8117</v>
      </c>
      <c r="E80" s="118"/>
      <c r="F80" s="118"/>
      <c r="G80" s="118"/>
      <c r="H80" s="125">
        <v>1</v>
      </c>
      <c r="I80" s="118"/>
      <c r="J80" s="118"/>
      <c r="K80" s="118"/>
    </row>
    <row r="81" spans="1:11" ht="12.75" customHeight="1">
      <c r="A81" s="118"/>
      <c r="B81" s="118"/>
      <c r="C81" s="207" t="s">
        <v>8118</v>
      </c>
      <c r="D81" s="210" t="s">
        <v>8119</v>
      </c>
      <c r="E81" s="118"/>
      <c r="F81" s="118"/>
      <c r="G81" s="118"/>
      <c r="H81" s="125">
        <v>1</v>
      </c>
      <c r="I81" s="118"/>
      <c r="J81" s="118"/>
      <c r="K81" s="118"/>
    </row>
    <row r="82" spans="1:11" ht="12.75" customHeight="1">
      <c r="A82" s="118"/>
      <c r="B82" s="118"/>
      <c r="C82" s="207" t="s">
        <v>8120</v>
      </c>
      <c r="D82" s="210" t="s">
        <v>8121</v>
      </c>
      <c r="E82" s="118"/>
      <c r="F82" s="118"/>
      <c r="G82" s="118"/>
      <c r="H82" s="125">
        <v>1</v>
      </c>
      <c r="I82" s="118"/>
      <c r="J82" s="118"/>
      <c r="K82" s="118"/>
    </row>
    <row r="83" spans="1:11" ht="12.75" customHeight="1">
      <c r="A83" s="118"/>
      <c r="B83" s="118"/>
      <c r="C83" s="207" t="s">
        <v>8122</v>
      </c>
      <c r="D83" s="210" t="s">
        <v>8123</v>
      </c>
      <c r="E83" s="118"/>
      <c r="F83" s="118"/>
      <c r="G83" s="118"/>
      <c r="H83" s="125">
        <v>1</v>
      </c>
      <c r="I83" s="118"/>
      <c r="J83" s="118"/>
      <c r="K83" s="118"/>
    </row>
    <row r="84" spans="1:11" ht="12.75" customHeight="1">
      <c r="A84" s="118"/>
      <c r="B84" s="118"/>
      <c r="C84" s="207" t="s">
        <v>8124</v>
      </c>
      <c r="D84" s="210" t="s">
        <v>8125</v>
      </c>
      <c r="E84" s="118"/>
      <c r="F84" s="118"/>
      <c r="G84" s="118"/>
      <c r="H84" s="125">
        <v>1</v>
      </c>
      <c r="I84" s="118"/>
      <c r="J84" s="118"/>
      <c r="K84" s="118"/>
    </row>
    <row r="85" spans="1:11" ht="12.75" customHeight="1">
      <c r="A85" s="118"/>
      <c r="B85" s="118"/>
      <c r="C85" s="207" t="s">
        <v>8126</v>
      </c>
      <c r="D85" s="208" t="s">
        <v>8127</v>
      </c>
      <c r="E85" s="118"/>
      <c r="F85" s="118"/>
      <c r="G85" s="118"/>
      <c r="H85" s="125">
        <v>1</v>
      </c>
      <c r="I85" s="118"/>
      <c r="J85" s="118"/>
      <c r="K85" s="118"/>
    </row>
    <row r="86" spans="1:11" ht="12.75" customHeight="1">
      <c r="A86" s="118"/>
      <c r="B86" s="118"/>
      <c r="C86" s="207" t="s">
        <v>8128</v>
      </c>
      <c r="D86" s="208" t="s">
        <v>8129</v>
      </c>
      <c r="E86" s="118"/>
      <c r="F86" s="118"/>
      <c r="G86" s="118"/>
      <c r="H86" s="125">
        <v>2</v>
      </c>
      <c r="I86" s="118"/>
      <c r="J86" s="118"/>
      <c r="K86" s="118"/>
    </row>
    <row r="87" spans="1:11" ht="12.75" customHeight="1">
      <c r="A87" s="118"/>
      <c r="B87" s="118"/>
      <c r="C87" s="207" t="s">
        <v>8130</v>
      </c>
      <c r="D87" s="208" t="s">
        <v>8131</v>
      </c>
      <c r="E87" s="118"/>
      <c r="F87" s="118"/>
      <c r="G87" s="118"/>
      <c r="H87" s="125">
        <v>1</v>
      </c>
      <c r="I87" s="118"/>
      <c r="J87" s="118"/>
      <c r="K87" s="118"/>
    </row>
    <row r="88" spans="1:11" ht="12.75" customHeight="1">
      <c r="A88" s="118"/>
      <c r="B88" s="118"/>
      <c r="C88" s="207" t="s">
        <v>8132</v>
      </c>
      <c r="D88" s="208" t="s">
        <v>8133</v>
      </c>
      <c r="E88" s="118"/>
      <c r="F88" s="118"/>
      <c r="G88" s="118"/>
      <c r="H88" s="125">
        <v>1</v>
      </c>
      <c r="I88" s="118"/>
      <c r="J88" s="118"/>
      <c r="K88" s="118"/>
    </row>
    <row r="89" spans="1:11" s="215" customFormat="1" ht="12.75" customHeight="1">
      <c r="A89" s="211"/>
      <c r="B89" s="211"/>
      <c r="C89" s="212" t="s">
        <v>8134</v>
      </c>
      <c r="D89" s="213" t="s">
        <v>8135</v>
      </c>
      <c r="E89" s="211"/>
      <c r="F89" s="211"/>
      <c r="G89" s="211"/>
      <c r="H89" s="214"/>
      <c r="I89" s="211"/>
      <c r="J89" s="211"/>
      <c r="K89" s="211"/>
    </row>
    <row r="90" spans="1:11" s="215" customFormat="1" ht="12.75" customHeight="1">
      <c r="A90" s="211"/>
      <c r="B90" s="211"/>
      <c r="C90" s="212" t="s">
        <v>8136</v>
      </c>
      <c r="D90" s="213" t="s">
        <v>8137</v>
      </c>
      <c r="E90" s="211"/>
      <c r="F90" s="211"/>
      <c r="G90" s="211"/>
      <c r="H90" s="214"/>
      <c r="I90" s="211"/>
      <c r="J90" s="211"/>
      <c r="K90" s="211"/>
    </row>
    <row r="91" spans="1:11" s="215" customFormat="1" ht="12.75" customHeight="1">
      <c r="A91" s="211"/>
      <c r="B91" s="211"/>
      <c r="C91" s="212" t="s">
        <v>8138</v>
      </c>
      <c r="D91" s="213" t="s">
        <v>8139</v>
      </c>
      <c r="E91" s="211"/>
      <c r="F91" s="211"/>
      <c r="G91" s="211"/>
      <c r="H91" s="214"/>
      <c r="I91" s="211"/>
      <c r="J91" s="211"/>
      <c r="K91" s="211"/>
    </row>
    <row r="92" spans="1:11" s="215" customFormat="1" ht="12.75" customHeight="1">
      <c r="A92" s="211"/>
      <c r="B92" s="211"/>
      <c r="C92" s="212" t="s">
        <v>8140</v>
      </c>
      <c r="D92" s="213" t="s">
        <v>8141</v>
      </c>
      <c r="E92" s="211"/>
      <c r="F92" s="211"/>
      <c r="G92" s="211"/>
      <c r="H92" s="214"/>
      <c r="I92" s="211"/>
      <c r="J92" s="211"/>
      <c r="K92" s="211"/>
    </row>
    <row r="93" spans="1:11" s="215" customFormat="1" ht="12.75" customHeight="1">
      <c r="A93" s="211"/>
      <c r="B93" s="211"/>
      <c r="C93" s="212" t="s">
        <v>8142</v>
      </c>
      <c r="D93" s="213" t="s">
        <v>8143</v>
      </c>
      <c r="E93" s="211"/>
      <c r="F93" s="211"/>
      <c r="G93" s="211"/>
      <c r="H93" s="214"/>
      <c r="I93" s="211"/>
      <c r="J93" s="211"/>
      <c r="K93" s="211"/>
    </row>
    <row r="94" spans="1:11" ht="12.75" customHeight="1">
      <c r="A94" s="118"/>
      <c r="B94" s="118"/>
      <c r="C94" s="207" t="s">
        <v>8144</v>
      </c>
      <c r="D94" s="210" t="s">
        <v>8145</v>
      </c>
      <c r="E94" s="118"/>
      <c r="F94" s="118"/>
      <c r="G94" s="118"/>
      <c r="H94" s="125">
        <v>1</v>
      </c>
      <c r="I94" s="118"/>
      <c r="J94" s="118"/>
      <c r="K94" s="118"/>
    </row>
    <row r="95" spans="1:11" ht="12.75" customHeight="1">
      <c r="A95" s="118"/>
      <c r="B95" s="118"/>
      <c r="C95" s="207" t="s">
        <v>8146</v>
      </c>
      <c r="D95" s="210" t="s">
        <v>8147</v>
      </c>
      <c r="E95" s="118"/>
      <c r="F95" s="118"/>
      <c r="G95" s="118"/>
      <c r="H95" s="125">
        <v>1</v>
      </c>
      <c r="I95" s="118"/>
      <c r="J95" s="118"/>
      <c r="K95" s="118"/>
    </row>
    <row r="96" spans="1:11" ht="12.75" customHeight="1">
      <c r="A96" s="118"/>
      <c r="B96" s="118"/>
      <c r="C96" s="207" t="s">
        <v>8148</v>
      </c>
      <c r="D96" s="210" t="s">
        <v>8149</v>
      </c>
      <c r="E96" s="118"/>
      <c r="F96" s="118"/>
      <c r="G96" s="118"/>
      <c r="H96" s="125">
        <v>1</v>
      </c>
      <c r="I96" s="118"/>
      <c r="J96" s="118"/>
      <c r="K96" s="118"/>
    </row>
    <row r="97" spans="1:11" ht="12.75" customHeight="1">
      <c r="A97" s="118"/>
      <c r="B97" s="118"/>
      <c r="C97" s="207" t="s">
        <v>8150</v>
      </c>
      <c r="D97" s="210" t="s">
        <v>8151</v>
      </c>
      <c r="E97" s="118"/>
      <c r="F97" s="118"/>
      <c r="G97" s="118"/>
      <c r="H97" s="125">
        <v>1</v>
      </c>
      <c r="I97" s="118"/>
      <c r="J97" s="118"/>
      <c r="K97" s="118"/>
    </row>
    <row r="98" spans="1:11" ht="12.75" customHeight="1">
      <c r="A98" s="118"/>
      <c r="B98" s="118"/>
      <c r="C98" s="207" t="s">
        <v>8152</v>
      </c>
      <c r="D98" s="210" t="s">
        <v>8153</v>
      </c>
      <c r="E98" s="118"/>
      <c r="F98" s="118"/>
      <c r="G98" s="118"/>
      <c r="H98" s="125">
        <v>1</v>
      </c>
      <c r="I98" s="118"/>
      <c r="J98" s="118"/>
      <c r="K98" s="118"/>
    </row>
    <row r="99" spans="1:11" ht="12.75" customHeight="1">
      <c r="A99" s="118"/>
      <c r="B99" s="118"/>
      <c r="C99" s="207" t="s">
        <v>8154</v>
      </c>
      <c r="D99" s="210" t="s">
        <v>8155</v>
      </c>
      <c r="E99" s="118"/>
      <c r="F99" s="118"/>
      <c r="G99" s="118"/>
      <c r="H99" s="125">
        <v>1</v>
      </c>
      <c r="I99" s="118"/>
      <c r="J99" s="118"/>
      <c r="K99" s="118"/>
    </row>
    <row r="100" spans="1:11" ht="12.75" customHeight="1">
      <c r="A100" s="118"/>
      <c r="B100" s="118"/>
      <c r="C100" s="207" t="s">
        <v>8156</v>
      </c>
      <c r="D100" s="210" t="s">
        <v>8157</v>
      </c>
      <c r="E100" s="118"/>
      <c r="F100" s="118"/>
      <c r="G100" s="118"/>
      <c r="H100" s="125">
        <v>1</v>
      </c>
      <c r="I100" s="118"/>
      <c r="J100" s="118"/>
      <c r="K100" s="118"/>
    </row>
    <row r="101" spans="1:11" ht="12.75" customHeight="1">
      <c r="A101" s="118"/>
      <c r="B101" s="118"/>
      <c r="C101" s="207" t="s">
        <v>8158</v>
      </c>
      <c r="D101" s="210" t="s">
        <v>8159</v>
      </c>
      <c r="E101" s="118"/>
      <c r="F101" s="118"/>
      <c r="G101" s="118"/>
      <c r="H101" s="125">
        <v>1</v>
      </c>
      <c r="I101" s="118"/>
      <c r="J101" s="118"/>
      <c r="K101" s="118"/>
    </row>
    <row r="102" spans="1:11" ht="12.75" customHeight="1">
      <c r="A102" s="118"/>
      <c r="B102" s="118"/>
      <c r="C102" s="207" t="s">
        <v>8160</v>
      </c>
      <c r="D102" s="210" t="s">
        <v>8161</v>
      </c>
      <c r="E102" s="118"/>
      <c r="F102" s="118"/>
      <c r="G102" s="118"/>
      <c r="H102" s="125">
        <v>1</v>
      </c>
      <c r="I102" s="118"/>
      <c r="J102" s="118"/>
      <c r="K102" s="118"/>
    </row>
    <row r="103" spans="1:11" ht="12.75" customHeight="1">
      <c r="A103" s="118"/>
      <c r="B103" s="118"/>
      <c r="C103" s="207" t="s">
        <v>8162</v>
      </c>
      <c r="D103" s="210" t="s">
        <v>8163</v>
      </c>
      <c r="E103" s="118"/>
      <c r="F103" s="118"/>
      <c r="G103" s="118"/>
      <c r="H103" s="125">
        <v>1</v>
      </c>
      <c r="I103" s="118"/>
      <c r="J103" s="118"/>
      <c r="K103" s="118"/>
    </row>
    <row r="104" spans="1:11" ht="12.75" customHeight="1">
      <c r="A104" s="118"/>
      <c r="B104" s="118"/>
      <c r="C104" s="207" t="s">
        <v>8164</v>
      </c>
      <c r="D104" s="210" t="s">
        <v>8165</v>
      </c>
      <c r="E104" s="118"/>
      <c r="F104" s="118"/>
      <c r="G104" s="118"/>
      <c r="H104" s="125">
        <v>1</v>
      </c>
      <c r="I104" s="118"/>
      <c r="J104" s="118"/>
      <c r="K104" s="118"/>
    </row>
    <row r="105" spans="1:11" ht="12.75" customHeight="1">
      <c r="A105" s="118"/>
      <c r="B105" s="118"/>
      <c r="C105" s="207" t="s">
        <v>8166</v>
      </c>
      <c r="D105" s="210" t="s">
        <v>8167</v>
      </c>
      <c r="E105" s="118"/>
      <c r="F105" s="118"/>
      <c r="G105" s="118"/>
      <c r="H105" s="125">
        <v>1</v>
      </c>
      <c r="I105" s="118"/>
      <c r="J105" s="118"/>
      <c r="K105" s="118"/>
    </row>
    <row r="106" spans="1:11" ht="12.75" customHeight="1">
      <c r="A106" s="118"/>
      <c r="B106" s="118"/>
      <c r="C106" s="207" t="s">
        <v>8168</v>
      </c>
      <c r="D106" s="208" t="s">
        <v>8169</v>
      </c>
      <c r="E106" s="118"/>
      <c r="F106" s="118"/>
      <c r="G106" s="118"/>
      <c r="H106" s="125">
        <v>1</v>
      </c>
      <c r="I106" s="118"/>
      <c r="J106" s="118"/>
      <c r="K106" s="118"/>
    </row>
    <row r="107" spans="1:11" ht="12.75" customHeight="1">
      <c r="A107" s="118"/>
      <c r="B107" s="118"/>
      <c r="C107" s="207" t="s">
        <v>8170</v>
      </c>
      <c r="D107" s="209" t="s">
        <v>8171</v>
      </c>
      <c r="E107" s="118"/>
      <c r="F107" s="118"/>
      <c r="G107" s="118"/>
      <c r="H107" s="125">
        <v>1</v>
      </c>
      <c r="I107" s="118"/>
      <c r="J107" s="118"/>
      <c r="K107" s="118"/>
    </row>
    <row r="108" spans="1:11" ht="12.75" customHeight="1">
      <c r="A108" s="118"/>
      <c r="B108" s="118"/>
      <c r="C108" s="207" t="s">
        <v>8172</v>
      </c>
      <c r="D108" s="210" t="s">
        <v>8173</v>
      </c>
      <c r="E108" s="118"/>
      <c r="F108" s="118"/>
      <c r="G108" s="118"/>
      <c r="H108" s="125">
        <v>1</v>
      </c>
      <c r="I108" s="118"/>
      <c r="J108" s="118"/>
      <c r="K108" s="118"/>
    </row>
    <row r="109" spans="1:11" ht="12.75" customHeight="1">
      <c r="A109" s="118"/>
      <c r="B109" s="118"/>
      <c r="C109" s="207" t="s">
        <v>8174</v>
      </c>
      <c r="D109" s="210" t="s">
        <v>8175</v>
      </c>
      <c r="E109" s="118"/>
      <c r="F109" s="118"/>
      <c r="G109" s="118"/>
      <c r="H109" s="125">
        <v>1</v>
      </c>
      <c r="I109" s="118"/>
      <c r="J109" s="118"/>
      <c r="K109" s="118"/>
    </row>
    <row r="110" spans="1:11" ht="12.75" customHeight="1">
      <c r="A110" s="118"/>
      <c r="B110" s="118"/>
      <c r="C110" s="207" t="s">
        <v>8176</v>
      </c>
      <c r="D110" s="210" t="s">
        <v>8177</v>
      </c>
      <c r="E110" s="118"/>
      <c r="F110" s="118"/>
      <c r="G110" s="118"/>
      <c r="H110" s="125">
        <v>1</v>
      </c>
      <c r="I110" s="118"/>
      <c r="J110" s="118"/>
      <c r="K110" s="118"/>
    </row>
    <row r="111" spans="1:11" ht="12.75" customHeight="1">
      <c r="A111" s="118"/>
      <c r="B111" s="118"/>
      <c r="C111" s="207" t="s">
        <v>8178</v>
      </c>
      <c r="D111" s="210" t="s">
        <v>8179</v>
      </c>
      <c r="E111" s="118"/>
      <c r="F111" s="118"/>
      <c r="G111" s="118"/>
      <c r="H111" s="125">
        <v>1</v>
      </c>
      <c r="I111" s="118"/>
      <c r="J111" s="118"/>
      <c r="K111" s="118"/>
    </row>
    <row r="112" spans="1:11" ht="12.75" customHeight="1">
      <c r="A112" s="118"/>
      <c r="B112" s="118"/>
      <c r="C112" s="207" t="s">
        <v>8180</v>
      </c>
      <c r="D112" s="210" t="s">
        <v>8181</v>
      </c>
      <c r="E112" s="118"/>
      <c r="F112" s="118"/>
      <c r="G112" s="118"/>
      <c r="H112" s="125">
        <v>1</v>
      </c>
      <c r="I112" s="118"/>
      <c r="J112" s="118"/>
      <c r="K112" s="118"/>
    </row>
    <row r="113" spans="1:11" ht="12.75" customHeight="1">
      <c r="A113" s="118"/>
      <c r="B113" s="118"/>
      <c r="C113" s="207" t="s">
        <v>8182</v>
      </c>
      <c r="D113" s="210" t="s">
        <v>8183</v>
      </c>
      <c r="E113" s="118"/>
      <c r="F113" s="118"/>
      <c r="G113" s="118"/>
      <c r="H113" s="125">
        <v>1</v>
      </c>
      <c r="I113" s="118"/>
      <c r="J113" s="118"/>
      <c r="K113" s="118"/>
    </row>
    <row r="114" spans="1:11" ht="12.75" customHeight="1">
      <c r="A114" s="118"/>
      <c r="B114" s="118"/>
      <c r="C114" s="207" t="s">
        <v>8184</v>
      </c>
      <c r="D114" s="208" t="s">
        <v>7997</v>
      </c>
      <c r="E114" s="118"/>
      <c r="F114" s="118"/>
      <c r="G114" s="118"/>
      <c r="H114" s="125">
        <v>1</v>
      </c>
      <c r="I114" s="118"/>
      <c r="J114" s="118"/>
      <c r="K114" s="118"/>
    </row>
    <row r="115" spans="1:11" ht="12.75" customHeight="1">
      <c r="A115" s="118"/>
      <c r="B115" s="118"/>
      <c r="C115" s="207" t="s">
        <v>8185</v>
      </c>
      <c r="D115" s="208" t="s">
        <v>8186</v>
      </c>
      <c r="E115" s="118"/>
      <c r="F115" s="118"/>
      <c r="G115" s="118"/>
      <c r="H115" s="125">
        <v>1</v>
      </c>
      <c r="I115" s="118"/>
      <c r="J115" s="118"/>
      <c r="K115" s="118"/>
    </row>
    <row r="116" spans="1:11" ht="12.75" customHeight="1">
      <c r="A116" s="118"/>
      <c r="B116" s="118"/>
      <c r="C116" s="207" t="s">
        <v>8187</v>
      </c>
      <c r="D116" s="208" t="s">
        <v>8188</v>
      </c>
      <c r="E116" s="118"/>
      <c r="F116" s="118"/>
      <c r="G116" s="118"/>
      <c r="H116" s="125">
        <v>1</v>
      </c>
      <c r="I116" s="118"/>
      <c r="J116" s="118"/>
      <c r="K116" s="118"/>
    </row>
    <row r="117" spans="1:11" ht="12.75" customHeight="1">
      <c r="A117" s="118"/>
      <c r="B117" s="118"/>
      <c r="C117" s="207" t="s">
        <v>8189</v>
      </c>
      <c r="D117" s="208" t="s">
        <v>8190</v>
      </c>
      <c r="E117" s="118"/>
      <c r="F117" s="118"/>
      <c r="G117" s="118"/>
      <c r="H117" s="125">
        <v>1</v>
      </c>
      <c r="I117" s="118"/>
      <c r="J117" s="118"/>
      <c r="K117" s="118"/>
    </row>
    <row r="118" spans="1:11" ht="12.75" customHeight="1">
      <c r="A118" s="118"/>
      <c r="B118" s="118"/>
      <c r="C118" s="207" t="s">
        <v>8191</v>
      </c>
      <c r="D118" s="208" t="s">
        <v>8113</v>
      </c>
      <c r="E118" s="118"/>
      <c r="F118" s="118"/>
      <c r="G118" s="118"/>
      <c r="H118" s="125">
        <v>1</v>
      </c>
      <c r="I118" s="118"/>
      <c r="J118" s="118"/>
      <c r="K118" s="118"/>
    </row>
    <row r="119" spans="1:11" ht="12.75" customHeight="1">
      <c r="A119" s="118"/>
      <c r="B119" s="118"/>
      <c r="C119" s="207" t="s">
        <v>8192</v>
      </c>
      <c r="D119" s="208" t="s">
        <v>8193</v>
      </c>
      <c r="E119" s="118"/>
      <c r="F119" s="118"/>
      <c r="G119" s="118"/>
      <c r="H119" s="125">
        <v>1</v>
      </c>
      <c r="I119" s="118"/>
      <c r="J119" s="118"/>
      <c r="K119" s="118"/>
    </row>
    <row r="120" spans="1:11" ht="12.75" customHeight="1">
      <c r="A120" s="118"/>
      <c r="B120" s="118"/>
      <c r="C120" s="207" t="s">
        <v>8194</v>
      </c>
      <c r="D120" s="208" t="s">
        <v>8195</v>
      </c>
      <c r="E120" s="118"/>
      <c r="F120" s="118"/>
      <c r="G120" s="118"/>
      <c r="H120" s="125">
        <v>1</v>
      </c>
      <c r="I120" s="118"/>
      <c r="J120" s="118"/>
      <c r="K120" s="118"/>
    </row>
    <row r="121" spans="1:11" ht="12.75" customHeight="1">
      <c r="A121" s="118"/>
      <c r="B121" s="118"/>
      <c r="C121" s="207" t="s">
        <v>8196</v>
      </c>
      <c r="D121" s="209" t="s">
        <v>8165</v>
      </c>
      <c r="E121" s="118"/>
      <c r="F121" s="118"/>
      <c r="G121" s="118"/>
      <c r="H121" s="125">
        <v>2</v>
      </c>
      <c r="I121" s="118"/>
      <c r="J121" s="118"/>
      <c r="K121" s="118"/>
    </row>
    <row r="122" spans="1:11" ht="12.75" customHeight="1">
      <c r="A122" s="118"/>
      <c r="B122" s="118"/>
      <c r="C122" s="207" t="s">
        <v>8197</v>
      </c>
      <c r="D122" s="209" t="s">
        <v>8198</v>
      </c>
      <c r="E122" s="118"/>
      <c r="F122" s="118"/>
      <c r="G122" s="118"/>
      <c r="H122" s="125">
        <v>2</v>
      </c>
      <c r="I122" s="118"/>
      <c r="J122" s="118"/>
      <c r="K122" s="118"/>
    </row>
    <row r="123" spans="1:11" ht="12.75" customHeight="1">
      <c r="A123" s="118"/>
      <c r="B123" s="118"/>
      <c r="C123" s="207" t="s">
        <v>8199</v>
      </c>
      <c r="D123" s="209" t="s">
        <v>8200</v>
      </c>
      <c r="E123" s="118"/>
      <c r="F123" s="118"/>
      <c r="G123" s="118"/>
      <c r="H123" s="125">
        <v>2</v>
      </c>
      <c r="I123" s="118"/>
      <c r="J123" s="118"/>
      <c r="K123" s="118"/>
    </row>
    <row r="124" spans="1:11" ht="12.75" customHeight="1">
      <c r="A124" s="118"/>
      <c r="B124" s="118"/>
      <c r="C124" s="207" t="s">
        <v>8201</v>
      </c>
      <c r="D124" s="209" t="s">
        <v>8202</v>
      </c>
      <c r="E124" s="118"/>
      <c r="F124" s="118"/>
      <c r="G124" s="118"/>
      <c r="H124" s="125">
        <v>2</v>
      </c>
      <c r="I124" s="118"/>
      <c r="J124" s="118"/>
      <c r="K124" s="118"/>
    </row>
    <row r="125" spans="1:11" ht="12.75" customHeight="1">
      <c r="A125" s="118"/>
      <c r="B125" s="118"/>
      <c r="C125" s="207" t="s">
        <v>8203</v>
      </c>
      <c r="D125" s="209" t="s">
        <v>8167</v>
      </c>
      <c r="E125" s="118"/>
      <c r="F125" s="118"/>
      <c r="G125" s="118"/>
      <c r="H125" s="125">
        <v>2</v>
      </c>
      <c r="I125" s="118"/>
      <c r="J125" s="118"/>
      <c r="K125" s="118"/>
    </row>
    <row r="126" spans="1:11" ht="12.75" customHeight="1">
      <c r="A126" s="118"/>
      <c r="B126" s="118"/>
      <c r="C126" s="207" t="s">
        <v>8204</v>
      </c>
      <c r="D126" s="210" t="s">
        <v>8205</v>
      </c>
      <c r="E126" s="118"/>
      <c r="F126" s="118"/>
      <c r="G126" s="118"/>
      <c r="H126" s="125">
        <v>1</v>
      </c>
      <c r="I126" s="118"/>
      <c r="J126" s="118"/>
      <c r="K126" s="118"/>
    </row>
    <row r="127" spans="1:11" ht="12.75" customHeight="1">
      <c r="A127" s="118"/>
      <c r="B127" s="118"/>
      <c r="C127" s="207" t="s">
        <v>8206</v>
      </c>
      <c r="D127" s="208" t="s">
        <v>8207</v>
      </c>
      <c r="E127" s="118"/>
      <c r="F127" s="118"/>
      <c r="G127" s="118"/>
      <c r="H127" s="125">
        <v>1</v>
      </c>
      <c r="I127" s="118"/>
      <c r="J127" s="118"/>
      <c r="K127" s="118"/>
    </row>
    <row r="128" spans="1:11" ht="12.75" customHeight="1">
      <c r="A128" s="118"/>
      <c r="B128" s="118"/>
      <c r="C128" s="207" t="s">
        <v>8208</v>
      </c>
      <c r="D128" s="209" t="s">
        <v>8209</v>
      </c>
      <c r="E128" s="118"/>
      <c r="F128" s="118"/>
      <c r="G128" s="118"/>
      <c r="H128" s="125">
        <v>1</v>
      </c>
      <c r="I128" s="118"/>
      <c r="J128" s="118"/>
      <c r="K128" s="118"/>
    </row>
    <row r="129" spans="1:11" ht="12.75" customHeight="1">
      <c r="A129" s="118"/>
      <c r="B129" s="118"/>
      <c r="C129" s="207" t="s">
        <v>8210</v>
      </c>
      <c r="D129" s="210" t="s">
        <v>8211</v>
      </c>
      <c r="E129" s="118"/>
      <c r="F129" s="118"/>
      <c r="G129" s="118"/>
      <c r="H129" s="125">
        <v>1</v>
      </c>
      <c r="I129" s="118"/>
      <c r="J129" s="118"/>
      <c r="K129" s="118"/>
    </row>
    <row r="130" spans="1:11" ht="12.75" customHeight="1">
      <c r="A130" s="118"/>
      <c r="B130" s="118"/>
      <c r="C130" s="207" t="s">
        <v>8212</v>
      </c>
      <c r="D130" s="208" t="s">
        <v>8213</v>
      </c>
      <c r="E130" s="118"/>
      <c r="F130" s="118"/>
      <c r="G130" s="118"/>
      <c r="H130" s="125">
        <v>1</v>
      </c>
      <c r="I130" s="118"/>
      <c r="J130" s="118"/>
      <c r="K130" s="118"/>
    </row>
    <row r="131" spans="1:11" ht="12.75" customHeight="1">
      <c r="A131" s="118"/>
      <c r="B131" s="118"/>
      <c r="C131" s="207" t="s">
        <v>8214</v>
      </c>
      <c r="D131" s="208" t="s">
        <v>8215</v>
      </c>
      <c r="E131" s="118"/>
      <c r="F131" s="118"/>
      <c r="G131" s="118"/>
      <c r="H131" s="125">
        <v>1</v>
      </c>
      <c r="I131" s="118"/>
      <c r="J131" s="118"/>
      <c r="K131" s="118"/>
    </row>
    <row r="132" spans="1:11" ht="12.75" customHeight="1">
      <c r="A132" s="118"/>
      <c r="B132" s="118"/>
      <c r="C132" s="207" t="s">
        <v>8216</v>
      </c>
      <c r="D132" s="208" t="s">
        <v>8217</v>
      </c>
      <c r="E132" s="118"/>
      <c r="F132" s="118"/>
      <c r="G132" s="118"/>
      <c r="H132" s="125">
        <v>1</v>
      </c>
      <c r="I132" s="118"/>
      <c r="J132" s="118"/>
      <c r="K132" s="118"/>
    </row>
    <row r="133" spans="1:11" ht="12.75" customHeight="1">
      <c r="A133" s="118"/>
      <c r="B133" s="118"/>
      <c r="C133" s="207" t="s">
        <v>8218</v>
      </c>
      <c r="D133" s="208" t="s">
        <v>8219</v>
      </c>
      <c r="E133" s="118"/>
      <c r="F133" s="118"/>
      <c r="G133" s="118"/>
      <c r="H133" s="125">
        <v>1</v>
      </c>
      <c r="I133" s="118"/>
      <c r="J133" s="118"/>
      <c r="K133" s="118"/>
    </row>
    <row r="134" spans="1:11" ht="12.75" customHeight="1">
      <c r="A134" s="118"/>
      <c r="B134" s="118"/>
      <c r="C134" s="207" t="s">
        <v>8220</v>
      </c>
      <c r="D134" s="208" t="s">
        <v>8221</v>
      </c>
      <c r="E134" s="118"/>
      <c r="F134" s="118"/>
      <c r="G134" s="118"/>
      <c r="H134" s="125">
        <v>1</v>
      </c>
      <c r="I134" s="118"/>
      <c r="J134" s="118"/>
      <c r="K134" s="118"/>
    </row>
    <row r="135" spans="1:11" ht="12.75" customHeight="1">
      <c r="A135" s="118"/>
      <c r="B135" s="118"/>
      <c r="C135" s="207" t="s">
        <v>8222</v>
      </c>
      <c r="D135" s="208" t="s">
        <v>8223</v>
      </c>
      <c r="E135" s="118"/>
      <c r="F135" s="118"/>
      <c r="G135" s="118"/>
      <c r="H135" s="125">
        <v>1</v>
      </c>
      <c r="I135" s="118"/>
      <c r="J135" s="118"/>
      <c r="K135" s="118"/>
    </row>
    <row r="136" spans="1:11" ht="12.75" customHeight="1">
      <c r="A136" s="118"/>
      <c r="B136" s="118"/>
      <c r="C136" s="207" t="s">
        <v>8224</v>
      </c>
      <c r="D136" s="208" t="s">
        <v>8225</v>
      </c>
      <c r="E136" s="118"/>
      <c r="F136" s="118"/>
      <c r="G136" s="118"/>
      <c r="H136" s="125">
        <v>1</v>
      </c>
      <c r="I136" s="118"/>
      <c r="J136" s="118"/>
      <c r="K136" s="118"/>
    </row>
    <row r="137" spans="1:11" ht="12.75" customHeight="1">
      <c r="A137" s="118"/>
      <c r="B137" s="118"/>
      <c r="C137" s="207" t="s">
        <v>8226</v>
      </c>
      <c r="D137" s="209" t="s">
        <v>8227</v>
      </c>
      <c r="E137" s="118"/>
      <c r="F137" s="118"/>
      <c r="G137" s="118"/>
      <c r="H137" s="125">
        <v>1</v>
      </c>
      <c r="I137" s="118"/>
      <c r="J137" s="118"/>
      <c r="K137" s="118"/>
    </row>
    <row r="138" spans="1:11" ht="12.75" customHeight="1">
      <c r="A138" s="118"/>
      <c r="B138" s="118"/>
      <c r="C138" s="207" t="s">
        <v>8228</v>
      </c>
      <c r="D138" s="209" t="s">
        <v>8229</v>
      </c>
      <c r="E138" s="118"/>
      <c r="F138" s="118"/>
      <c r="G138" s="118"/>
      <c r="H138" s="125">
        <v>2</v>
      </c>
      <c r="I138" s="118"/>
      <c r="J138" s="118"/>
      <c r="K138" s="118"/>
    </row>
    <row r="139" spans="1:11" ht="12.75" customHeight="1">
      <c r="A139" s="118"/>
      <c r="B139" s="118"/>
      <c r="C139" s="207" t="s">
        <v>8230</v>
      </c>
      <c r="D139" s="209" t="s">
        <v>8231</v>
      </c>
      <c r="E139" s="118"/>
      <c r="F139" s="118"/>
      <c r="G139" s="118"/>
      <c r="H139" s="125">
        <v>2</v>
      </c>
      <c r="I139" s="118"/>
      <c r="J139" s="118"/>
      <c r="K139" s="118"/>
    </row>
    <row r="140" spans="1:11" ht="12.75" customHeight="1">
      <c r="A140" s="118"/>
      <c r="B140" s="118"/>
      <c r="C140" s="207" t="s">
        <v>8232</v>
      </c>
      <c r="D140" s="209" t="s">
        <v>8233</v>
      </c>
      <c r="E140" s="118"/>
      <c r="F140" s="118"/>
      <c r="G140" s="118"/>
      <c r="H140" s="125">
        <v>1</v>
      </c>
      <c r="I140" s="118"/>
      <c r="J140" s="118"/>
      <c r="K140" s="118"/>
    </row>
    <row r="141" spans="1:11" ht="12.75" customHeight="1">
      <c r="A141" s="118"/>
      <c r="B141" s="118"/>
      <c r="C141" s="207" t="s">
        <v>8234</v>
      </c>
      <c r="D141" s="209" t="s">
        <v>8235</v>
      </c>
      <c r="E141" s="118"/>
      <c r="F141" s="118"/>
      <c r="G141" s="118"/>
      <c r="H141" s="125">
        <v>1</v>
      </c>
      <c r="I141" s="118"/>
      <c r="J141" s="118"/>
      <c r="K141" s="118"/>
    </row>
    <row r="142" spans="1:11" ht="12.75" customHeight="1">
      <c r="A142" s="118"/>
      <c r="B142" s="118"/>
      <c r="C142" s="207" t="s">
        <v>8236</v>
      </c>
      <c r="D142" s="209" t="s">
        <v>8237</v>
      </c>
      <c r="E142" s="118"/>
      <c r="F142" s="118"/>
      <c r="G142" s="118"/>
      <c r="H142" s="125">
        <v>1</v>
      </c>
      <c r="I142" s="118"/>
      <c r="J142" s="118"/>
      <c r="K142" s="118"/>
    </row>
    <row r="143" spans="1:11" ht="12.75" customHeight="1">
      <c r="A143" s="118"/>
      <c r="B143" s="118"/>
      <c r="C143" s="207" t="s">
        <v>8238</v>
      </c>
      <c r="D143" s="210" t="s">
        <v>8239</v>
      </c>
      <c r="E143" s="118"/>
      <c r="F143" s="118"/>
      <c r="G143" s="118"/>
      <c r="H143" s="125">
        <v>1</v>
      </c>
      <c r="I143" s="118"/>
      <c r="J143" s="118"/>
      <c r="K143" s="118"/>
    </row>
    <row r="144" spans="1:11" ht="12.75" customHeight="1">
      <c r="A144" s="118"/>
      <c r="B144" s="118"/>
      <c r="C144" s="207" t="s">
        <v>8240</v>
      </c>
      <c r="D144" s="208" t="s">
        <v>8241</v>
      </c>
      <c r="E144" s="118"/>
      <c r="F144" s="118"/>
      <c r="G144" s="118"/>
      <c r="H144" s="125">
        <v>2</v>
      </c>
      <c r="I144" s="118"/>
      <c r="J144" s="118"/>
      <c r="K144" s="118"/>
    </row>
    <row r="145" spans="1:11" ht="12.75" customHeight="1">
      <c r="A145" s="118"/>
      <c r="B145" s="118"/>
      <c r="C145" s="207" t="s">
        <v>8242</v>
      </c>
      <c r="D145" s="209" t="s">
        <v>8243</v>
      </c>
      <c r="E145" s="118"/>
      <c r="F145" s="118"/>
      <c r="G145" s="118"/>
      <c r="H145" s="125">
        <v>1</v>
      </c>
      <c r="I145" s="118"/>
      <c r="J145" s="118"/>
      <c r="K145" s="118"/>
    </row>
    <row r="146" spans="1:11" ht="12.75" customHeight="1">
      <c r="A146" s="118"/>
      <c r="B146" s="118"/>
      <c r="C146" s="207" t="s">
        <v>8244</v>
      </c>
      <c r="D146" s="210" t="s">
        <v>8245</v>
      </c>
      <c r="E146" s="118"/>
      <c r="F146" s="118"/>
      <c r="G146" s="118"/>
      <c r="H146" s="125">
        <v>1</v>
      </c>
      <c r="I146" s="118"/>
      <c r="J146" s="118"/>
      <c r="K146" s="118"/>
    </row>
    <row r="147" spans="1:11" ht="12.75" customHeight="1">
      <c r="A147" s="118"/>
      <c r="B147" s="118"/>
      <c r="C147" s="207" t="s">
        <v>8246</v>
      </c>
      <c r="D147" s="208" t="s">
        <v>8247</v>
      </c>
      <c r="E147" s="118"/>
      <c r="F147" s="118"/>
      <c r="G147" s="118"/>
      <c r="H147" s="125">
        <v>1</v>
      </c>
      <c r="I147" s="118"/>
      <c r="J147" s="118"/>
      <c r="K147" s="118"/>
    </row>
    <row r="148" spans="1:11" ht="12.75" customHeight="1">
      <c r="A148" s="118"/>
      <c r="B148" s="118" t="s">
        <v>8248</v>
      </c>
      <c r="C148" s="207" t="s">
        <v>8249</v>
      </c>
      <c r="D148" s="216" t="s">
        <v>7997</v>
      </c>
      <c r="E148" s="118" t="s">
        <v>18</v>
      </c>
      <c r="F148" s="118" t="s">
        <v>19</v>
      </c>
      <c r="G148" s="118" t="s">
        <v>20</v>
      </c>
      <c r="H148" s="125">
        <v>1</v>
      </c>
      <c r="I148" s="118"/>
      <c r="J148" s="118"/>
      <c r="K148" s="118"/>
    </row>
    <row r="149" spans="1:11" ht="12.75" customHeight="1">
      <c r="A149" s="118"/>
      <c r="B149" s="118"/>
      <c r="C149" s="207" t="s">
        <v>8250</v>
      </c>
      <c r="D149" s="216" t="s">
        <v>7999</v>
      </c>
      <c r="E149" s="118"/>
      <c r="F149" s="118"/>
      <c r="G149" s="118"/>
      <c r="H149" s="125">
        <v>1</v>
      </c>
      <c r="I149" s="118"/>
      <c r="J149" s="118"/>
      <c r="K149" s="118"/>
    </row>
    <row r="150" spans="1:11" ht="12.75" customHeight="1">
      <c r="A150" s="118"/>
      <c r="B150" s="118"/>
      <c r="C150" s="207" t="s">
        <v>8251</v>
      </c>
      <c r="D150" s="216" t="s">
        <v>8001</v>
      </c>
      <c r="E150" s="118"/>
      <c r="F150" s="118"/>
      <c r="G150" s="118"/>
      <c r="H150" s="125">
        <v>1</v>
      </c>
      <c r="I150" s="118"/>
      <c r="J150" s="118"/>
      <c r="K150" s="118"/>
    </row>
    <row r="151" spans="1:11" ht="12.75" customHeight="1">
      <c r="A151" s="118"/>
      <c r="B151" s="118"/>
      <c r="C151" s="207" t="s">
        <v>8252</v>
      </c>
      <c r="D151" s="216" t="s">
        <v>8003</v>
      </c>
      <c r="E151" s="118"/>
      <c r="F151" s="118"/>
      <c r="G151" s="118"/>
      <c r="H151" s="125">
        <v>1</v>
      </c>
      <c r="I151" s="118"/>
      <c r="J151" s="118"/>
      <c r="K151" s="118"/>
    </row>
    <row r="152" spans="1:11" ht="12.75" customHeight="1">
      <c r="A152" s="118"/>
      <c r="B152" s="118"/>
      <c r="C152" s="207" t="s">
        <v>8253</v>
      </c>
      <c r="D152" s="216" t="s">
        <v>8005</v>
      </c>
      <c r="E152" s="118"/>
      <c r="F152" s="118"/>
      <c r="G152" s="118"/>
      <c r="H152" s="125">
        <v>1</v>
      </c>
      <c r="I152" s="118"/>
      <c r="J152" s="118"/>
      <c r="K152" s="118"/>
    </row>
    <row r="153" spans="1:11" ht="12.75" customHeight="1">
      <c r="A153" s="118"/>
      <c r="B153" s="118"/>
      <c r="C153" s="207" t="s">
        <v>8254</v>
      </c>
      <c r="D153" s="216" t="s">
        <v>8007</v>
      </c>
      <c r="E153" s="118"/>
      <c r="F153" s="118"/>
      <c r="G153" s="118"/>
      <c r="H153" s="125">
        <v>1</v>
      </c>
      <c r="I153" s="118"/>
      <c r="J153" s="118"/>
      <c r="K153" s="118"/>
    </row>
    <row r="154" spans="1:11" ht="12.75" customHeight="1">
      <c r="A154" s="118"/>
      <c r="B154" s="118"/>
      <c r="C154" s="207" t="s">
        <v>8255</v>
      </c>
      <c r="D154" s="216" t="s">
        <v>8009</v>
      </c>
      <c r="E154" s="118"/>
      <c r="F154" s="118"/>
      <c r="G154" s="118"/>
      <c r="H154" s="125">
        <v>1</v>
      </c>
      <c r="I154" s="118"/>
      <c r="J154" s="118"/>
      <c r="K154" s="118"/>
    </row>
    <row r="155" spans="1:11" ht="12.75" customHeight="1">
      <c r="A155" s="118"/>
      <c r="B155" s="118"/>
      <c r="C155" s="207" t="s">
        <v>8256</v>
      </c>
      <c r="D155" s="217" t="s">
        <v>8011</v>
      </c>
      <c r="E155" s="118"/>
      <c r="F155" s="118"/>
      <c r="G155" s="118"/>
      <c r="H155" s="125">
        <v>1</v>
      </c>
      <c r="I155" s="118"/>
      <c r="J155" s="118"/>
      <c r="K155" s="118"/>
    </row>
    <row r="156" spans="1:11" ht="12.75" customHeight="1">
      <c r="A156" s="118"/>
      <c r="B156" s="118"/>
      <c r="C156" s="207" t="s">
        <v>8257</v>
      </c>
      <c r="D156" s="217" t="s">
        <v>8013</v>
      </c>
      <c r="E156" s="118"/>
      <c r="F156" s="118"/>
      <c r="G156" s="118"/>
      <c r="H156" s="125">
        <v>1</v>
      </c>
      <c r="I156" s="118"/>
      <c r="J156" s="118"/>
      <c r="K156" s="118"/>
    </row>
    <row r="157" spans="1:11" ht="12.75" customHeight="1">
      <c r="A157" s="118"/>
      <c r="B157" s="118"/>
      <c r="C157" s="207" t="s">
        <v>8258</v>
      </c>
      <c r="D157" s="217" t="s">
        <v>8015</v>
      </c>
      <c r="E157" s="118"/>
      <c r="F157" s="118"/>
      <c r="G157" s="118"/>
      <c r="H157" s="125">
        <v>1</v>
      </c>
      <c r="I157" s="118"/>
      <c r="J157" s="118"/>
      <c r="K157" s="118"/>
    </row>
    <row r="158" spans="1:11" ht="12.75" customHeight="1">
      <c r="A158" s="118"/>
      <c r="B158" s="118"/>
      <c r="C158" s="207" t="s">
        <v>8259</v>
      </c>
      <c r="D158" s="218" t="s">
        <v>8017</v>
      </c>
      <c r="E158" s="118"/>
      <c r="F158" s="118"/>
      <c r="G158" s="118"/>
      <c r="H158" s="125">
        <v>1</v>
      </c>
      <c r="I158" s="118"/>
      <c r="J158" s="118"/>
      <c r="K158" s="118"/>
    </row>
    <row r="159" spans="1:11" ht="12.75" customHeight="1">
      <c r="A159" s="118"/>
      <c r="B159" s="118"/>
      <c r="C159" s="207" t="s">
        <v>8260</v>
      </c>
      <c r="D159" s="218" t="s">
        <v>8019</v>
      </c>
      <c r="E159" s="118"/>
      <c r="F159" s="118"/>
      <c r="G159" s="118"/>
      <c r="H159" s="125">
        <v>1</v>
      </c>
      <c r="I159" s="118"/>
      <c r="J159" s="118"/>
      <c r="K159" s="118"/>
    </row>
    <row r="160" spans="1:11" ht="12.75" customHeight="1">
      <c r="A160" s="118"/>
      <c r="B160" s="118"/>
      <c r="C160" s="207" t="s">
        <v>8261</v>
      </c>
      <c r="D160" s="218" t="s">
        <v>8021</v>
      </c>
      <c r="E160" s="118"/>
      <c r="F160" s="118"/>
      <c r="G160" s="118"/>
      <c r="H160" s="125">
        <v>1</v>
      </c>
      <c r="I160" s="118"/>
      <c r="J160" s="118"/>
      <c r="K160" s="118"/>
    </row>
    <row r="161" spans="1:11" ht="12.75" customHeight="1">
      <c r="A161" s="118"/>
      <c r="B161" s="118"/>
      <c r="C161" s="207" t="s">
        <v>8262</v>
      </c>
      <c r="D161" s="218" t="s">
        <v>8023</v>
      </c>
      <c r="E161" s="118"/>
      <c r="F161" s="118"/>
      <c r="G161" s="118"/>
      <c r="H161" s="125">
        <v>2</v>
      </c>
      <c r="I161" s="118"/>
      <c r="J161" s="118"/>
      <c r="K161" s="118"/>
    </row>
    <row r="162" spans="1:11" ht="12.75" customHeight="1">
      <c r="A162" s="118"/>
      <c r="B162" s="118"/>
      <c r="C162" s="207" t="s">
        <v>8263</v>
      </c>
      <c r="D162" s="218" t="s">
        <v>8025</v>
      </c>
      <c r="E162" s="118"/>
      <c r="F162" s="118"/>
      <c r="G162" s="118"/>
      <c r="H162" s="125">
        <v>1</v>
      </c>
      <c r="I162" s="118"/>
      <c r="J162" s="118"/>
      <c r="K162" s="118"/>
    </row>
    <row r="163" spans="1:11" ht="12.75" customHeight="1">
      <c r="A163" s="118"/>
      <c r="B163" s="118"/>
      <c r="C163" s="207" t="s">
        <v>8264</v>
      </c>
      <c r="D163" s="218" t="s">
        <v>8027</v>
      </c>
      <c r="E163" s="118"/>
      <c r="F163" s="118"/>
      <c r="G163" s="118"/>
      <c r="H163" s="125">
        <v>1</v>
      </c>
      <c r="I163" s="118"/>
      <c r="J163" s="118"/>
      <c r="K163" s="118"/>
    </row>
    <row r="164" spans="1:11" ht="12.75" customHeight="1">
      <c r="A164" s="118"/>
      <c r="B164" s="118"/>
      <c r="C164" s="207" t="s">
        <v>8265</v>
      </c>
      <c r="D164" s="218" t="s">
        <v>8029</v>
      </c>
      <c r="E164" s="118"/>
      <c r="F164" s="118"/>
      <c r="G164" s="118"/>
      <c r="H164" s="125">
        <v>2</v>
      </c>
      <c r="I164" s="118"/>
      <c r="J164" s="118"/>
      <c r="K164" s="118"/>
    </row>
    <row r="165" spans="1:11" ht="12.75" customHeight="1">
      <c r="A165" s="118"/>
      <c r="B165" s="118"/>
      <c r="C165" s="207" t="s">
        <v>8266</v>
      </c>
      <c r="D165" s="218" t="s">
        <v>8031</v>
      </c>
      <c r="E165" s="118"/>
      <c r="F165" s="118"/>
      <c r="G165" s="118"/>
      <c r="H165" s="125">
        <v>1</v>
      </c>
      <c r="I165" s="118"/>
      <c r="J165" s="118"/>
      <c r="K165" s="118"/>
    </row>
    <row r="166" spans="1:11" ht="12.75" customHeight="1">
      <c r="A166" s="118"/>
      <c r="B166" s="118"/>
      <c r="C166" s="207" t="s">
        <v>8267</v>
      </c>
      <c r="D166" s="218" t="s">
        <v>8033</v>
      </c>
      <c r="E166" s="118"/>
      <c r="F166" s="118"/>
      <c r="G166" s="118"/>
      <c r="H166" s="125">
        <v>1</v>
      </c>
      <c r="I166" s="118"/>
      <c r="J166" s="118"/>
      <c r="K166" s="118"/>
    </row>
    <row r="167" spans="1:11" ht="12.75" customHeight="1">
      <c r="A167" s="118"/>
      <c r="B167" s="118"/>
      <c r="C167" s="207" t="s">
        <v>8268</v>
      </c>
      <c r="D167" s="218" t="s">
        <v>8035</v>
      </c>
      <c r="E167" s="118"/>
      <c r="F167" s="118"/>
      <c r="G167" s="118"/>
      <c r="H167" s="125">
        <v>1</v>
      </c>
      <c r="I167" s="118"/>
      <c r="J167" s="118"/>
      <c r="K167" s="118"/>
    </row>
    <row r="168" spans="1:11" ht="12.75" customHeight="1">
      <c r="A168" s="118"/>
      <c r="B168" s="118"/>
      <c r="C168" s="207" t="s">
        <v>8269</v>
      </c>
      <c r="D168" s="218" t="s">
        <v>8037</v>
      </c>
      <c r="E168" s="118"/>
      <c r="F168" s="118"/>
      <c r="G168" s="118"/>
      <c r="H168" s="125">
        <v>1</v>
      </c>
      <c r="I168" s="118"/>
      <c r="J168" s="118"/>
      <c r="K168" s="118"/>
    </row>
    <row r="169" spans="1:11" ht="12.75" customHeight="1">
      <c r="A169" s="118"/>
      <c r="B169" s="118"/>
      <c r="C169" s="207" t="s">
        <v>8270</v>
      </c>
      <c r="D169" s="217" t="s">
        <v>8271</v>
      </c>
      <c r="E169" s="118"/>
      <c r="F169" s="118"/>
      <c r="G169" s="118"/>
      <c r="H169" s="125">
        <v>1</v>
      </c>
      <c r="I169" s="118"/>
      <c r="J169" s="118"/>
      <c r="K169" s="118"/>
    </row>
    <row r="170" spans="1:11" ht="12.75" customHeight="1">
      <c r="A170" s="118"/>
      <c r="B170" s="118"/>
      <c r="C170" s="207" t="s">
        <v>8272</v>
      </c>
      <c r="D170" s="217" t="s">
        <v>8273</v>
      </c>
      <c r="E170" s="118"/>
      <c r="F170" s="118"/>
      <c r="G170" s="118"/>
      <c r="H170" s="125">
        <v>1</v>
      </c>
      <c r="I170" s="118"/>
      <c r="J170" s="118"/>
      <c r="K170" s="118"/>
    </row>
    <row r="171" spans="1:11" ht="12.75" customHeight="1">
      <c r="A171" s="118"/>
      <c r="B171" s="118"/>
      <c r="C171" s="207" t="s">
        <v>8274</v>
      </c>
      <c r="D171" s="217" t="s">
        <v>8275</v>
      </c>
      <c r="E171" s="118"/>
      <c r="F171" s="118"/>
      <c r="G171" s="118"/>
      <c r="H171" s="125">
        <v>1</v>
      </c>
      <c r="I171" s="118"/>
      <c r="J171" s="118"/>
      <c r="K171" s="118"/>
    </row>
    <row r="172" spans="1:11" ht="12.75" customHeight="1">
      <c r="A172" s="118"/>
      <c r="B172" s="118"/>
      <c r="C172" s="207" t="s">
        <v>8276</v>
      </c>
      <c r="D172" s="217" t="s">
        <v>8277</v>
      </c>
      <c r="E172" s="118"/>
      <c r="F172" s="118"/>
      <c r="G172" s="118"/>
      <c r="H172" s="125">
        <v>1</v>
      </c>
      <c r="I172" s="118"/>
      <c r="J172" s="118"/>
      <c r="K172" s="118"/>
    </row>
    <row r="173" spans="1:11" ht="12.75" customHeight="1">
      <c r="A173" s="118"/>
      <c r="B173" s="118"/>
      <c r="C173" s="207" t="s">
        <v>8278</v>
      </c>
      <c r="D173" s="217" t="s">
        <v>8279</v>
      </c>
      <c r="E173" s="118"/>
      <c r="F173" s="118"/>
      <c r="G173" s="118"/>
      <c r="H173" s="125">
        <v>1</v>
      </c>
      <c r="I173" s="118"/>
      <c r="J173" s="118"/>
      <c r="K173" s="118"/>
    </row>
    <row r="174" spans="1:11" ht="12.75" customHeight="1">
      <c r="A174" s="118"/>
      <c r="B174" s="118"/>
      <c r="C174" s="207" t="s">
        <v>8280</v>
      </c>
      <c r="D174" s="217" t="s">
        <v>8281</v>
      </c>
      <c r="E174" s="118"/>
      <c r="F174" s="118"/>
      <c r="G174" s="118"/>
      <c r="H174" s="125">
        <v>1</v>
      </c>
      <c r="I174" s="118"/>
      <c r="J174" s="118"/>
      <c r="K174" s="118"/>
    </row>
    <row r="175" spans="1:11" ht="12.75" customHeight="1">
      <c r="A175" s="118"/>
      <c r="B175" s="118"/>
      <c r="C175" s="207" t="s">
        <v>8282</v>
      </c>
      <c r="D175" s="216" t="s">
        <v>8081</v>
      </c>
      <c r="E175" s="118"/>
      <c r="F175" s="118"/>
      <c r="G175" s="118"/>
      <c r="H175" s="125">
        <v>1</v>
      </c>
      <c r="I175" s="118"/>
      <c r="J175" s="118"/>
      <c r="K175" s="118"/>
    </row>
    <row r="176" spans="1:11" ht="12.75" customHeight="1">
      <c r="A176" s="118"/>
      <c r="B176" s="118"/>
      <c r="C176" s="207" t="s">
        <v>8283</v>
      </c>
      <c r="D176" s="216" t="s">
        <v>8083</v>
      </c>
      <c r="E176" s="118"/>
      <c r="F176" s="118"/>
      <c r="G176" s="118"/>
      <c r="H176" s="125">
        <v>1</v>
      </c>
      <c r="I176" s="118"/>
      <c r="J176" s="118"/>
      <c r="K176" s="118"/>
    </row>
    <row r="177" spans="1:11" ht="12.75" customHeight="1">
      <c r="A177" s="118"/>
      <c r="B177" s="118"/>
      <c r="C177" s="207" t="s">
        <v>8284</v>
      </c>
      <c r="D177" s="216" t="s">
        <v>8085</v>
      </c>
      <c r="E177" s="118"/>
      <c r="F177" s="118"/>
      <c r="G177" s="118"/>
      <c r="H177" s="125">
        <v>1</v>
      </c>
      <c r="I177" s="118"/>
      <c r="J177" s="118"/>
      <c r="K177" s="118"/>
    </row>
    <row r="178" spans="1:11" ht="12.75" customHeight="1">
      <c r="A178" s="118"/>
      <c r="B178" s="118"/>
      <c r="C178" s="207" t="s">
        <v>8285</v>
      </c>
      <c r="D178" s="216" t="s">
        <v>8087</v>
      </c>
      <c r="E178" s="118"/>
      <c r="F178" s="118"/>
      <c r="G178" s="118"/>
      <c r="H178" s="125">
        <v>1</v>
      </c>
      <c r="I178" s="118"/>
      <c r="J178" s="118"/>
      <c r="K178" s="118"/>
    </row>
    <row r="179" spans="1:11" ht="12.75" customHeight="1">
      <c r="A179" s="118"/>
      <c r="B179" s="118"/>
      <c r="C179" s="207" t="s">
        <v>8286</v>
      </c>
      <c r="D179" s="216" t="s">
        <v>8089</v>
      </c>
      <c r="E179" s="118"/>
      <c r="F179" s="118"/>
      <c r="G179" s="118"/>
      <c r="H179" s="125">
        <v>1</v>
      </c>
      <c r="I179" s="118"/>
      <c r="J179" s="118"/>
      <c r="K179" s="118"/>
    </row>
    <row r="180" spans="1:11" ht="12.75" customHeight="1">
      <c r="A180" s="118"/>
      <c r="B180" s="118"/>
      <c r="C180" s="207" t="s">
        <v>8287</v>
      </c>
      <c r="D180" s="216" t="s">
        <v>8091</v>
      </c>
      <c r="E180" s="118"/>
      <c r="F180" s="118"/>
      <c r="G180" s="118"/>
      <c r="H180" s="125">
        <v>1</v>
      </c>
      <c r="I180" s="118"/>
      <c r="J180" s="118"/>
      <c r="K180" s="118"/>
    </row>
    <row r="181" spans="1:11" ht="12.75" customHeight="1">
      <c r="A181" s="118"/>
      <c r="B181" s="118"/>
      <c r="C181" s="207" t="s">
        <v>8288</v>
      </c>
      <c r="D181" s="216" t="s">
        <v>8093</v>
      </c>
      <c r="E181" s="118"/>
      <c r="F181" s="118"/>
      <c r="G181" s="118"/>
      <c r="H181" s="125">
        <v>1</v>
      </c>
      <c r="I181" s="118"/>
      <c r="J181" s="118"/>
      <c r="K181" s="118"/>
    </row>
    <row r="182" spans="1:11" ht="12.75" customHeight="1">
      <c r="A182" s="118"/>
      <c r="B182" s="118"/>
      <c r="C182" s="207" t="s">
        <v>8289</v>
      </c>
      <c r="D182" s="216" t="s">
        <v>8095</v>
      </c>
      <c r="E182" s="118"/>
      <c r="F182" s="118"/>
      <c r="G182" s="118"/>
      <c r="H182" s="125">
        <v>1</v>
      </c>
      <c r="I182" s="118"/>
      <c r="J182" s="118"/>
      <c r="K182" s="118"/>
    </row>
    <row r="183" spans="1:11" ht="12.75" customHeight="1">
      <c r="A183" s="118"/>
      <c r="B183" s="118"/>
      <c r="C183" s="207" t="s">
        <v>8290</v>
      </c>
      <c r="D183" s="216" t="s">
        <v>8097</v>
      </c>
      <c r="E183" s="118"/>
      <c r="F183" s="118"/>
      <c r="G183" s="118"/>
      <c r="H183" s="125">
        <v>1</v>
      </c>
      <c r="I183" s="118"/>
      <c r="J183" s="118"/>
      <c r="K183" s="118"/>
    </row>
    <row r="184" spans="1:11" ht="12.75" customHeight="1">
      <c r="A184" s="118"/>
      <c r="B184" s="118"/>
      <c r="C184" s="207" t="s">
        <v>8291</v>
      </c>
      <c r="D184" s="217" t="s">
        <v>8099</v>
      </c>
      <c r="E184" s="118"/>
      <c r="F184" s="118"/>
      <c r="G184" s="118"/>
      <c r="H184" s="125">
        <v>1</v>
      </c>
      <c r="I184" s="118"/>
      <c r="J184" s="118"/>
      <c r="K184" s="118"/>
    </row>
    <row r="185" spans="1:11" ht="12.75" customHeight="1">
      <c r="A185" s="118"/>
      <c r="B185" s="118"/>
      <c r="C185" s="207" t="s">
        <v>8292</v>
      </c>
      <c r="D185" s="217" t="s">
        <v>8101</v>
      </c>
      <c r="E185" s="118"/>
      <c r="F185" s="118"/>
      <c r="G185" s="118"/>
      <c r="H185" s="125">
        <v>1</v>
      </c>
      <c r="I185" s="118"/>
      <c r="J185" s="118"/>
      <c r="K185" s="118"/>
    </row>
    <row r="186" spans="1:11" ht="12.75" customHeight="1">
      <c r="A186" s="118"/>
      <c r="B186" s="118"/>
      <c r="C186" s="207" t="s">
        <v>8293</v>
      </c>
      <c r="D186" s="217" t="s">
        <v>8103</v>
      </c>
      <c r="E186" s="118"/>
      <c r="F186" s="118"/>
      <c r="G186" s="118"/>
      <c r="H186" s="125">
        <v>1</v>
      </c>
      <c r="I186" s="118"/>
      <c r="J186" s="118"/>
      <c r="K186" s="118"/>
    </row>
    <row r="187" spans="1:11" ht="12.75" customHeight="1">
      <c r="A187" s="118"/>
      <c r="B187" s="118"/>
      <c r="C187" s="207" t="s">
        <v>8294</v>
      </c>
      <c r="D187" s="217" t="s">
        <v>8105</v>
      </c>
      <c r="E187" s="118"/>
      <c r="F187" s="118"/>
      <c r="G187" s="118"/>
      <c r="H187" s="125">
        <v>1</v>
      </c>
      <c r="I187" s="118"/>
      <c r="J187" s="118"/>
      <c r="K187" s="118"/>
    </row>
    <row r="188" spans="1:11" ht="12.75" customHeight="1">
      <c r="A188" s="118"/>
      <c r="B188" s="118"/>
      <c r="C188" s="207" t="s">
        <v>8295</v>
      </c>
      <c r="D188" s="217" t="s">
        <v>8107</v>
      </c>
      <c r="E188" s="118"/>
      <c r="F188" s="118"/>
      <c r="G188" s="118"/>
      <c r="H188" s="125">
        <v>1</v>
      </c>
      <c r="I188" s="118"/>
      <c r="J188" s="118"/>
      <c r="K188" s="118"/>
    </row>
    <row r="189" spans="1:11" ht="12.75" customHeight="1">
      <c r="A189" s="118"/>
      <c r="B189" s="118"/>
      <c r="C189" s="207" t="s">
        <v>8296</v>
      </c>
      <c r="D189" s="217" t="s">
        <v>8109</v>
      </c>
      <c r="E189" s="118"/>
      <c r="F189" s="118"/>
      <c r="G189" s="118"/>
      <c r="H189" s="125">
        <v>1</v>
      </c>
      <c r="I189" s="118"/>
      <c r="J189" s="118"/>
      <c r="K189" s="118"/>
    </row>
    <row r="190" spans="1:11" ht="12.75" customHeight="1">
      <c r="A190" s="118"/>
      <c r="B190" s="118"/>
      <c r="C190" s="207" t="s">
        <v>8297</v>
      </c>
      <c r="D190" s="217" t="s">
        <v>8111</v>
      </c>
      <c r="E190" s="118"/>
      <c r="F190" s="118"/>
      <c r="G190" s="118"/>
      <c r="H190" s="125">
        <v>1</v>
      </c>
      <c r="I190" s="118"/>
      <c r="J190" s="118"/>
      <c r="K190" s="118"/>
    </row>
    <row r="191" spans="1:11" ht="12.75" customHeight="1">
      <c r="A191" s="118"/>
      <c r="B191" s="118"/>
      <c r="C191" s="207" t="s">
        <v>8298</v>
      </c>
      <c r="D191" s="218" t="s">
        <v>8113</v>
      </c>
      <c r="E191" s="118"/>
      <c r="F191" s="118"/>
      <c r="G191" s="118"/>
      <c r="H191" s="125">
        <v>1</v>
      </c>
      <c r="I191" s="118"/>
      <c r="J191" s="118"/>
      <c r="K191" s="118"/>
    </row>
    <row r="192" spans="1:11" ht="12.75" customHeight="1">
      <c r="A192" s="118"/>
      <c r="B192" s="118"/>
      <c r="C192" s="207" t="s">
        <v>8299</v>
      </c>
      <c r="D192" s="218" t="s">
        <v>8123</v>
      </c>
      <c r="E192" s="118"/>
      <c r="F192" s="118"/>
      <c r="G192" s="118"/>
      <c r="H192" s="125">
        <v>1</v>
      </c>
      <c r="I192" s="118"/>
      <c r="J192" s="118"/>
      <c r="K192" s="118"/>
    </row>
    <row r="193" spans="1:11" ht="12.75" customHeight="1">
      <c r="A193" s="118"/>
      <c r="B193" s="118"/>
      <c r="C193" s="207" t="s">
        <v>8300</v>
      </c>
      <c r="D193" s="218" t="s">
        <v>8125</v>
      </c>
      <c r="E193" s="118"/>
      <c r="F193" s="118"/>
      <c r="G193" s="118"/>
      <c r="H193" s="125">
        <v>1</v>
      </c>
      <c r="I193" s="118"/>
      <c r="J193" s="118"/>
      <c r="K193" s="118"/>
    </row>
    <row r="194" spans="1:11" ht="12.75" customHeight="1">
      <c r="A194" s="118"/>
      <c r="B194" s="118"/>
      <c r="C194" s="207" t="s">
        <v>8301</v>
      </c>
      <c r="D194" s="218" t="s">
        <v>8302</v>
      </c>
      <c r="E194" s="118"/>
      <c r="F194" s="118"/>
      <c r="G194" s="118"/>
      <c r="H194" s="125">
        <v>1</v>
      </c>
      <c r="I194" s="118"/>
      <c r="J194" s="118"/>
      <c r="K194" s="118"/>
    </row>
    <row r="195" spans="1:11" ht="12.75" customHeight="1">
      <c r="A195" s="118"/>
      <c r="B195" s="118"/>
      <c r="C195" s="207" t="s">
        <v>8303</v>
      </c>
      <c r="D195" s="218" t="s">
        <v>8304</v>
      </c>
      <c r="E195" s="118"/>
      <c r="F195" s="118"/>
      <c r="G195" s="118"/>
      <c r="H195" s="125">
        <v>1</v>
      </c>
      <c r="I195" s="118"/>
      <c r="J195" s="118"/>
      <c r="K195" s="118"/>
    </row>
    <row r="196" spans="1:11" ht="12.75" customHeight="1">
      <c r="A196" s="118"/>
      <c r="B196" s="118"/>
      <c r="C196" s="207" t="s">
        <v>8305</v>
      </c>
      <c r="D196" s="218" t="s">
        <v>8306</v>
      </c>
      <c r="E196" s="118"/>
      <c r="F196" s="118"/>
      <c r="G196" s="118"/>
      <c r="H196" s="125">
        <v>1</v>
      </c>
      <c r="I196" s="118"/>
      <c r="J196" s="118"/>
      <c r="K196" s="118"/>
    </row>
    <row r="197" spans="1:11" ht="12.75" customHeight="1">
      <c r="A197" s="118"/>
      <c r="B197" s="118"/>
      <c r="C197" s="207" t="s">
        <v>8307</v>
      </c>
      <c r="D197" s="218" t="s">
        <v>8308</v>
      </c>
      <c r="E197" s="118"/>
      <c r="F197" s="118"/>
      <c r="G197" s="118"/>
      <c r="H197" s="125">
        <v>1</v>
      </c>
      <c r="I197" s="118"/>
      <c r="J197" s="118"/>
      <c r="K197" s="118"/>
    </row>
    <row r="198" spans="1:11" ht="12.75" customHeight="1">
      <c r="A198" s="118"/>
      <c r="B198" s="118"/>
      <c r="C198" s="207" t="s">
        <v>8309</v>
      </c>
      <c r="D198" s="216" t="s">
        <v>8127</v>
      </c>
      <c r="E198" s="118"/>
      <c r="F198" s="118"/>
      <c r="G198" s="118"/>
      <c r="H198" s="125">
        <v>1</v>
      </c>
      <c r="I198" s="118"/>
      <c r="J198" s="118"/>
      <c r="K198" s="118"/>
    </row>
    <row r="199" spans="1:11" ht="12.75" customHeight="1">
      <c r="A199" s="118"/>
      <c r="B199" s="118"/>
      <c r="C199" s="207" t="s">
        <v>8310</v>
      </c>
      <c r="D199" s="216" t="s">
        <v>8129</v>
      </c>
      <c r="E199" s="118"/>
      <c r="F199" s="118"/>
      <c r="G199" s="118"/>
      <c r="H199" s="125">
        <v>2</v>
      </c>
      <c r="I199" s="118"/>
      <c r="J199" s="118"/>
      <c r="K199" s="118"/>
    </row>
    <row r="200" spans="1:11" ht="12.75" customHeight="1">
      <c r="A200" s="118"/>
      <c r="B200" s="118"/>
      <c r="C200" s="207" t="s">
        <v>8311</v>
      </c>
      <c r="D200" s="216" t="s">
        <v>8131</v>
      </c>
      <c r="E200" s="118"/>
      <c r="F200" s="118"/>
      <c r="G200" s="118"/>
      <c r="H200" s="125">
        <v>1</v>
      </c>
      <c r="I200" s="118"/>
      <c r="J200" s="118"/>
      <c r="K200" s="118"/>
    </row>
    <row r="201" spans="1:11" ht="12.75" customHeight="1">
      <c r="A201" s="118"/>
      <c r="B201" s="118"/>
      <c r="C201" s="207" t="s">
        <v>8312</v>
      </c>
      <c r="D201" s="216" t="s">
        <v>8133</v>
      </c>
      <c r="E201" s="118"/>
      <c r="F201" s="118"/>
      <c r="G201" s="118"/>
      <c r="H201" s="125">
        <v>1</v>
      </c>
      <c r="I201" s="118"/>
      <c r="J201" s="118"/>
      <c r="K201" s="118"/>
    </row>
    <row r="202" spans="1:11" s="215" customFormat="1" ht="12.75" customHeight="1">
      <c r="A202" s="211"/>
      <c r="B202" s="211"/>
      <c r="C202" s="212" t="s">
        <v>8313</v>
      </c>
      <c r="D202" s="219" t="s">
        <v>8135</v>
      </c>
      <c r="E202" s="211"/>
      <c r="F202" s="211"/>
      <c r="G202" s="211"/>
      <c r="H202" s="214"/>
      <c r="I202" s="211"/>
      <c r="J202" s="211"/>
      <c r="K202" s="211"/>
    </row>
    <row r="203" spans="1:11" s="215" customFormat="1" ht="12.75" customHeight="1">
      <c r="A203" s="211"/>
      <c r="B203" s="211"/>
      <c r="C203" s="212" t="s">
        <v>8314</v>
      </c>
      <c r="D203" s="219" t="s">
        <v>8137</v>
      </c>
      <c r="E203" s="211"/>
      <c r="F203" s="211"/>
      <c r="G203" s="211"/>
      <c r="H203" s="214"/>
      <c r="I203" s="211"/>
      <c r="J203" s="211"/>
      <c r="K203" s="211"/>
    </row>
    <row r="204" spans="1:11" s="215" customFormat="1" ht="12.75" customHeight="1">
      <c r="A204" s="211"/>
      <c r="B204" s="211"/>
      <c r="C204" s="212" t="s">
        <v>8315</v>
      </c>
      <c r="D204" s="219" t="s">
        <v>8139</v>
      </c>
      <c r="E204" s="211"/>
      <c r="F204" s="211"/>
      <c r="G204" s="211"/>
      <c r="H204" s="214"/>
      <c r="I204" s="211"/>
      <c r="J204" s="211"/>
      <c r="K204" s="211"/>
    </row>
    <row r="205" spans="1:11" s="215" customFormat="1" ht="12.75" customHeight="1">
      <c r="A205" s="211"/>
      <c r="B205" s="211"/>
      <c r="C205" s="212" t="s">
        <v>8316</v>
      </c>
      <c r="D205" s="219" t="s">
        <v>8141</v>
      </c>
      <c r="E205" s="211"/>
      <c r="F205" s="211"/>
      <c r="G205" s="211"/>
      <c r="H205" s="214"/>
      <c r="I205" s="211"/>
      <c r="J205" s="211"/>
      <c r="K205" s="211"/>
    </row>
    <row r="206" spans="1:11" s="215" customFormat="1" ht="12.75" customHeight="1">
      <c r="A206" s="211"/>
      <c r="B206" s="211"/>
      <c r="C206" s="212" t="s">
        <v>8317</v>
      </c>
      <c r="D206" s="219" t="s">
        <v>8143</v>
      </c>
      <c r="E206" s="211"/>
      <c r="F206" s="211"/>
      <c r="G206" s="211"/>
      <c r="H206" s="214"/>
      <c r="I206" s="211"/>
      <c r="J206" s="211"/>
      <c r="K206" s="211"/>
    </row>
    <row r="207" spans="1:11" ht="12.75" customHeight="1">
      <c r="A207" s="118"/>
      <c r="B207" s="118"/>
      <c r="C207" s="207" t="s">
        <v>8318</v>
      </c>
      <c r="D207" s="218" t="s">
        <v>8145</v>
      </c>
      <c r="E207" s="118"/>
      <c r="F207" s="118"/>
      <c r="G207" s="118"/>
      <c r="H207" s="125">
        <v>1</v>
      </c>
      <c r="I207" s="118"/>
      <c r="J207" s="118"/>
      <c r="K207" s="118"/>
    </row>
    <row r="208" spans="1:11" ht="12.75" customHeight="1">
      <c r="A208" s="118"/>
      <c r="B208" s="118"/>
      <c r="C208" s="207" t="s">
        <v>8319</v>
      </c>
      <c r="D208" s="218" t="s">
        <v>8147</v>
      </c>
      <c r="E208" s="118"/>
      <c r="F208" s="118"/>
      <c r="G208" s="118"/>
      <c r="H208" s="125">
        <v>1</v>
      </c>
      <c r="I208" s="118"/>
      <c r="J208" s="118"/>
      <c r="K208" s="118"/>
    </row>
    <row r="209" spans="1:11" ht="12.75" customHeight="1">
      <c r="A209" s="118"/>
      <c r="B209" s="118"/>
      <c r="C209" s="207" t="s">
        <v>8320</v>
      </c>
      <c r="D209" s="218" t="s">
        <v>8149</v>
      </c>
      <c r="E209" s="118"/>
      <c r="F209" s="118"/>
      <c r="G209" s="118"/>
      <c r="H209" s="125">
        <v>1</v>
      </c>
      <c r="I209" s="118"/>
      <c r="J209" s="118"/>
      <c r="K209" s="118"/>
    </row>
    <row r="210" spans="1:11" ht="12.75" customHeight="1">
      <c r="A210" s="118"/>
      <c r="B210" s="118"/>
      <c r="C210" s="207" t="s">
        <v>8321</v>
      </c>
      <c r="D210" s="218" t="s">
        <v>8151</v>
      </c>
      <c r="E210" s="118"/>
      <c r="F210" s="118"/>
      <c r="G210" s="118"/>
      <c r="H210" s="125">
        <v>1</v>
      </c>
      <c r="I210" s="118"/>
      <c r="J210" s="118"/>
      <c r="K210" s="118"/>
    </row>
    <row r="211" spans="1:11" ht="12.75" customHeight="1">
      <c r="A211" s="118"/>
      <c r="B211" s="118"/>
      <c r="C211" s="207" t="s">
        <v>8322</v>
      </c>
      <c r="D211" s="218" t="s">
        <v>8153</v>
      </c>
      <c r="E211" s="118"/>
      <c r="F211" s="118"/>
      <c r="G211" s="118"/>
      <c r="H211" s="125">
        <v>1</v>
      </c>
      <c r="I211" s="118"/>
      <c r="J211" s="118"/>
      <c r="K211" s="118"/>
    </row>
    <row r="212" spans="1:11" ht="12.75" customHeight="1">
      <c r="A212" s="118"/>
      <c r="B212" s="118"/>
      <c r="C212" s="207" t="s">
        <v>8323</v>
      </c>
      <c r="D212" s="218" t="s">
        <v>8155</v>
      </c>
      <c r="E212" s="118"/>
      <c r="F212" s="118"/>
      <c r="G212" s="118"/>
      <c r="H212" s="125">
        <v>1</v>
      </c>
      <c r="I212" s="118"/>
      <c r="J212" s="118"/>
      <c r="K212" s="118"/>
    </row>
    <row r="213" spans="1:11" ht="12.75" customHeight="1">
      <c r="A213" s="118"/>
      <c r="B213" s="118"/>
      <c r="C213" s="207" t="s">
        <v>8324</v>
      </c>
      <c r="D213" s="218" t="s">
        <v>8157</v>
      </c>
      <c r="E213" s="118"/>
      <c r="F213" s="118"/>
      <c r="G213" s="118"/>
      <c r="H213" s="125">
        <v>1</v>
      </c>
      <c r="I213" s="118"/>
      <c r="J213" s="118"/>
      <c r="K213" s="118"/>
    </row>
    <row r="214" spans="1:11" ht="12.75" customHeight="1">
      <c r="A214" s="118"/>
      <c r="B214" s="118"/>
      <c r="C214" s="207" t="s">
        <v>8325</v>
      </c>
      <c r="D214" s="218" t="s">
        <v>8159</v>
      </c>
      <c r="E214" s="118"/>
      <c r="F214" s="118"/>
      <c r="G214" s="118"/>
      <c r="H214" s="125">
        <v>1</v>
      </c>
      <c r="I214" s="118"/>
      <c r="J214" s="118"/>
      <c r="K214" s="118"/>
    </row>
    <row r="215" spans="1:11" ht="12.75" customHeight="1">
      <c r="A215" s="118"/>
      <c r="B215" s="118"/>
      <c r="C215" s="207" t="s">
        <v>8326</v>
      </c>
      <c r="D215" s="218" t="s">
        <v>8161</v>
      </c>
      <c r="E215" s="118"/>
      <c r="F215" s="118"/>
      <c r="G215" s="118"/>
      <c r="H215" s="125">
        <v>1</v>
      </c>
      <c r="I215" s="118"/>
      <c r="J215" s="118"/>
      <c r="K215" s="118"/>
    </row>
    <row r="216" spans="1:11" ht="12.75" customHeight="1">
      <c r="A216" s="118"/>
      <c r="B216" s="118"/>
      <c r="C216" s="207" t="s">
        <v>8327</v>
      </c>
      <c r="D216" s="218" t="s">
        <v>8163</v>
      </c>
      <c r="E216" s="118"/>
      <c r="F216" s="118"/>
      <c r="G216" s="118"/>
      <c r="H216" s="125">
        <v>1</v>
      </c>
      <c r="I216" s="118"/>
      <c r="J216" s="118"/>
      <c r="K216" s="118"/>
    </row>
    <row r="217" spans="1:11" ht="12.75" customHeight="1">
      <c r="A217" s="118"/>
      <c r="B217" s="118"/>
      <c r="C217" s="207" t="s">
        <v>8328</v>
      </c>
      <c r="D217" s="218" t="s">
        <v>8165</v>
      </c>
      <c r="E217" s="118"/>
      <c r="F217" s="118"/>
      <c r="G217" s="118"/>
      <c r="H217" s="125">
        <v>1</v>
      </c>
      <c r="I217" s="118"/>
      <c r="J217" s="118"/>
      <c r="K217" s="118"/>
    </row>
    <row r="218" spans="1:11" ht="12.75" customHeight="1">
      <c r="A218" s="118"/>
      <c r="B218" s="118"/>
      <c r="C218" s="207" t="s">
        <v>8329</v>
      </c>
      <c r="D218" s="218" t="s">
        <v>8167</v>
      </c>
      <c r="E218" s="118"/>
      <c r="F218" s="118"/>
      <c r="G218" s="118"/>
      <c r="H218" s="125">
        <v>1</v>
      </c>
      <c r="I218" s="118"/>
      <c r="J218" s="118"/>
      <c r="K218" s="118"/>
    </row>
    <row r="219" spans="1:11" ht="12.75" customHeight="1">
      <c r="A219" s="118"/>
      <c r="B219" s="118"/>
      <c r="C219" s="207" t="s">
        <v>8330</v>
      </c>
      <c r="D219" s="216" t="s">
        <v>8169</v>
      </c>
      <c r="E219" s="118"/>
      <c r="F219" s="118"/>
      <c r="G219" s="118"/>
      <c r="H219" s="125">
        <v>1</v>
      </c>
      <c r="I219" s="118"/>
      <c r="J219" s="118"/>
      <c r="K219" s="118"/>
    </row>
    <row r="220" spans="1:11" ht="12.75" customHeight="1">
      <c r="A220" s="118"/>
      <c r="B220" s="118"/>
      <c r="C220" s="207" t="s">
        <v>8331</v>
      </c>
      <c r="D220" s="217" t="s">
        <v>8171</v>
      </c>
      <c r="E220" s="118"/>
      <c r="F220" s="118"/>
      <c r="G220" s="118"/>
      <c r="H220" s="125">
        <v>1</v>
      </c>
      <c r="I220" s="118"/>
      <c r="J220" s="118"/>
      <c r="K220" s="118"/>
    </row>
    <row r="221" spans="1:11" ht="12.75" customHeight="1">
      <c r="A221" s="118"/>
      <c r="B221" s="118"/>
      <c r="C221" s="207" t="s">
        <v>8332</v>
      </c>
      <c r="D221" s="218" t="s">
        <v>8173</v>
      </c>
      <c r="E221" s="118"/>
      <c r="F221" s="118"/>
      <c r="G221" s="118"/>
      <c r="H221" s="125">
        <v>1</v>
      </c>
      <c r="I221" s="118"/>
      <c r="J221" s="118"/>
      <c r="K221" s="118"/>
    </row>
    <row r="222" spans="1:11" ht="12.75" customHeight="1">
      <c r="A222" s="118"/>
      <c r="B222" s="118"/>
      <c r="C222" s="207" t="s">
        <v>8333</v>
      </c>
      <c r="D222" s="218" t="s">
        <v>8175</v>
      </c>
      <c r="E222" s="118"/>
      <c r="F222" s="118"/>
      <c r="G222" s="118"/>
      <c r="H222" s="125">
        <v>1</v>
      </c>
      <c r="I222" s="118"/>
      <c r="J222" s="118"/>
      <c r="K222" s="118"/>
    </row>
    <row r="223" spans="1:11" ht="12.75" customHeight="1">
      <c r="A223" s="118"/>
      <c r="B223" s="118"/>
      <c r="C223" s="207" t="s">
        <v>8334</v>
      </c>
      <c r="D223" s="218" t="s">
        <v>8177</v>
      </c>
      <c r="E223" s="118"/>
      <c r="F223" s="118"/>
      <c r="G223" s="118"/>
      <c r="H223" s="125">
        <v>1</v>
      </c>
      <c r="I223" s="118"/>
      <c r="J223" s="118"/>
      <c r="K223" s="118"/>
    </row>
    <row r="224" spans="1:11" ht="12.75" customHeight="1">
      <c r="A224" s="118"/>
      <c r="B224" s="118"/>
      <c r="C224" s="207" t="s">
        <v>8335</v>
      </c>
      <c r="D224" s="218" t="s">
        <v>8179</v>
      </c>
      <c r="E224" s="118"/>
      <c r="F224" s="118"/>
      <c r="G224" s="118"/>
      <c r="H224" s="125">
        <v>1</v>
      </c>
      <c r="I224" s="118"/>
      <c r="J224" s="118"/>
      <c r="K224" s="118"/>
    </row>
    <row r="225" spans="1:11" ht="12.75" customHeight="1">
      <c r="A225" s="118"/>
      <c r="B225" s="118"/>
      <c r="C225" s="207" t="s">
        <v>8336</v>
      </c>
      <c r="D225" s="218" t="s">
        <v>8181</v>
      </c>
      <c r="E225" s="118"/>
      <c r="F225" s="118"/>
      <c r="G225" s="118"/>
      <c r="H225" s="125">
        <v>1</v>
      </c>
      <c r="I225" s="118"/>
      <c r="J225" s="118"/>
      <c r="K225" s="118"/>
    </row>
    <row r="226" spans="1:11" ht="12.75" customHeight="1">
      <c r="A226" s="118"/>
      <c r="B226" s="118"/>
      <c r="C226" s="207" t="s">
        <v>8337</v>
      </c>
      <c r="D226" s="218" t="s">
        <v>8183</v>
      </c>
      <c r="E226" s="118"/>
      <c r="F226" s="118"/>
      <c r="G226" s="118"/>
      <c r="H226" s="125">
        <v>1</v>
      </c>
      <c r="I226" s="118"/>
      <c r="J226" s="118"/>
      <c r="K226" s="118"/>
    </row>
    <row r="227" spans="1:11" ht="12.75" customHeight="1">
      <c r="A227" s="118"/>
      <c r="B227" s="118"/>
      <c r="C227" s="207" t="s">
        <v>8338</v>
      </c>
      <c r="D227" s="216" t="s">
        <v>7997</v>
      </c>
      <c r="E227" s="118"/>
      <c r="F227" s="118"/>
      <c r="G227" s="118"/>
      <c r="H227" s="125">
        <v>1</v>
      </c>
      <c r="I227" s="118"/>
      <c r="J227" s="118"/>
      <c r="K227" s="118"/>
    </row>
    <row r="228" spans="1:11" ht="12.75" customHeight="1">
      <c r="A228" s="118"/>
      <c r="B228" s="118"/>
      <c r="C228" s="207" t="s">
        <v>8339</v>
      </c>
      <c r="D228" s="216" t="s">
        <v>8186</v>
      </c>
      <c r="E228" s="118"/>
      <c r="F228" s="118"/>
      <c r="G228" s="118"/>
      <c r="H228" s="125">
        <v>1</v>
      </c>
      <c r="I228" s="118"/>
      <c r="J228" s="118"/>
      <c r="K228" s="118"/>
    </row>
    <row r="229" spans="1:11" ht="12.75" customHeight="1">
      <c r="A229" s="118"/>
      <c r="B229" s="118"/>
      <c r="C229" s="207" t="s">
        <v>8340</v>
      </c>
      <c r="D229" s="216" t="s">
        <v>8188</v>
      </c>
      <c r="E229" s="118"/>
      <c r="F229" s="118"/>
      <c r="G229" s="118"/>
      <c r="H229" s="125">
        <v>1</v>
      </c>
      <c r="I229" s="118"/>
      <c r="J229" s="118"/>
      <c r="K229" s="118"/>
    </row>
    <row r="230" spans="1:11" ht="12.75" customHeight="1">
      <c r="A230" s="118"/>
      <c r="B230" s="118"/>
      <c r="C230" s="207" t="s">
        <v>8341</v>
      </c>
      <c r="D230" s="216" t="s">
        <v>8190</v>
      </c>
      <c r="E230" s="118"/>
      <c r="F230" s="118"/>
      <c r="G230" s="118"/>
      <c r="H230" s="125">
        <v>1</v>
      </c>
      <c r="I230" s="118"/>
      <c r="J230" s="118"/>
      <c r="K230" s="118"/>
    </row>
    <row r="231" spans="1:11" ht="12.75" customHeight="1">
      <c r="A231" s="118"/>
      <c r="B231" s="118"/>
      <c r="C231" s="207" t="s">
        <v>8342</v>
      </c>
      <c r="D231" s="216" t="s">
        <v>8113</v>
      </c>
      <c r="E231" s="118"/>
      <c r="F231" s="118"/>
      <c r="G231" s="118"/>
      <c r="H231" s="125">
        <v>1</v>
      </c>
      <c r="I231" s="118"/>
      <c r="J231" s="118"/>
      <c r="K231" s="118"/>
    </row>
    <row r="232" spans="1:11" ht="12.75" customHeight="1">
      <c r="A232" s="118"/>
      <c r="B232" s="118"/>
      <c r="C232" s="207" t="s">
        <v>8343</v>
      </c>
      <c r="D232" s="216" t="s">
        <v>8193</v>
      </c>
      <c r="E232" s="118"/>
      <c r="F232" s="118"/>
      <c r="G232" s="118"/>
      <c r="H232" s="125">
        <v>1</v>
      </c>
      <c r="I232" s="118"/>
      <c r="J232" s="118"/>
      <c r="K232" s="118"/>
    </row>
    <row r="233" spans="1:11" ht="12.75" customHeight="1">
      <c r="A233" s="118"/>
      <c r="B233" s="118"/>
      <c r="C233" s="207" t="s">
        <v>8344</v>
      </c>
      <c r="D233" s="216" t="s">
        <v>8195</v>
      </c>
      <c r="E233" s="118"/>
      <c r="F233" s="118"/>
      <c r="G233" s="118"/>
      <c r="H233" s="125">
        <v>1</v>
      </c>
      <c r="I233" s="118"/>
      <c r="J233" s="118"/>
      <c r="K233" s="118"/>
    </row>
    <row r="234" spans="1:11" ht="12.75" customHeight="1">
      <c r="A234" s="118"/>
      <c r="B234" s="118"/>
      <c r="C234" s="207" t="s">
        <v>8345</v>
      </c>
      <c r="D234" s="217" t="s">
        <v>8165</v>
      </c>
      <c r="E234" s="118"/>
      <c r="F234" s="118"/>
      <c r="G234" s="118"/>
      <c r="H234" s="125">
        <v>2</v>
      </c>
      <c r="I234" s="118"/>
      <c r="J234" s="118"/>
      <c r="K234" s="118"/>
    </row>
    <row r="235" spans="1:11" ht="12.75" customHeight="1">
      <c r="A235" s="118"/>
      <c r="B235" s="118"/>
      <c r="C235" s="207" t="s">
        <v>8346</v>
      </c>
      <c r="D235" s="217" t="s">
        <v>8198</v>
      </c>
      <c r="E235" s="118"/>
      <c r="F235" s="118"/>
      <c r="G235" s="118"/>
      <c r="H235" s="125">
        <v>2</v>
      </c>
      <c r="I235" s="118"/>
      <c r="J235" s="118"/>
      <c r="K235" s="118"/>
    </row>
    <row r="236" spans="1:11" ht="12.75" customHeight="1">
      <c r="A236" s="118"/>
      <c r="B236" s="118"/>
      <c r="C236" s="207" t="s">
        <v>8347</v>
      </c>
      <c r="D236" s="217" t="s">
        <v>8200</v>
      </c>
      <c r="E236" s="118"/>
      <c r="F236" s="118"/>
      <c r="G236" s="118"/>
      <c r="H236" s="125">
        <v>2</v>
      </c>
      <c r="I236" s="118"/>
      <c r="J236" s="118"/>
      <c r="K236" s="118"/>
    </row>
    <row r="237" spans="1:11" ht="12.75" customHeight="1">
      <c r="A237" s="118"/>
      <c r="B237" s="118"/>
      <c r="C237" s="207" t="s">
        <v>8348</v>
      </c>
      <c r="D237" s="217" t="s">
        <v>8202</v>
      </c>
      <c r="E237" s="118"/>
      <c r="F237" s="118"/>
      <c r="G237" s="118"/>
      <c r="H237" s="125">
        <v>2</v>
      </c>
      <c r="I237" s="118"/>
      <c r="J237" s="118"/>
      <c r="K237" s="118"/>
    </row>
    <row r="238" spans="1:11" ht="12.75" customHeight="1">
      <c r="A238" s="118"/>
      <c r="B238" s="118"/>
      <c r="C238" s="207" t="s">
        <v>8349</v>
      </c>
      <c r="D238" s="217" t="s">
        <v>8167</v>
      </c>
      <c r="E238" s="118"/>
      <c r="F238" s="118"/>
      <c r="G238" s="118"/>
      <c r="H238" s="125">
        <v>2</v>
      </c>
      <c r="I238" s="118"/>
      <c r="J238" s="118"/>
      <c r="K238" s="118"/>
    </row>
    <row r="239" spans="1:11" ht="12.75" customHeight="1">
      <c r="A239" s="118"/>
      <c r="B239" s="118"/>
      <c r="C239" s="207" t="s">
        <v>8350</v>
      </c>
      <c r="D239" s="218" t="s">
        <v>8205</v>
      </c>
      <c r="E239" s="118"/>
      <c r="F239" s="118"/>
      <c r="G239" s="118"/>
      <c r="H239" s="125">
        <v>1</v>
      </c>
      <c r="I239" s="118"/>
      <c r="J239" s="118"/>
      <c r="K239" s="118"/>
    </row>
    <row r="240" spans="1:11" ht="12.75" customHeight="1">
      <c r="A240" s="118"/>
      <c r="B240" s="118"/>
      <c r="C240" s="207" t="s">
        <v>8351</v>
      </c>
      <c r="D240" s="216" t="s">
        <v>8207</v>
      </c>
      <c r="E240" s="118"/>
      <c r="F240" s="118"/>
      <c r="G240" s="118"/>
      <c r="H240" s="125">
        <v>1</v>
      </c>
      <c r="I240" s="118"/>
      <c r="J240" s="118"/>
      <c r="K240" s="118"/>
    </row>
    <row r="241" spans="1:11" ht="12.75" customHeight="1">
      <c r="A241" s="118"/>
      <c r="B241" s="118"/>
      <c r="C241" s="207" t="s">
        <v>8352</v>
      </c>
      <c r="D241" s="217" t="s">
        <v>8209</v>
      </c>
      <c r="E241" s="118"/>
      <c r="F241" s="118"/>
      <c r="G241" s="118"/>
      <c r="H241" s="125">
        <v>1</v>
      </c>
      <c r="I241" s="118"/>
      <c r="J241" s="118"/>
      <c r="K241" s="118"/>
    </row>
    <row r="242" spans="1:11" ht="12.75" customHeight="1">
      <c r="A242" s="118"/>
      <c r="B242" s="118"/>
      <c r="C242" s="207" t="s">
        <v>8353</v>
      </c>
      <c r="D242" s="218" t="s">
        <v>8211</v>
      </c>
      <c r="E242" s="118"/>
      <c r="F242" s="118"/>
      <c r="G242" s="118"/>
      <c r="H242" s="125">
        <v>1</v>
      </c>
      <c r="I242" s="118"/>
      <c r="J242" s="118"/>
      <c r="K242" s="118"/>
    </row>
    <row r="243" spans="1:11" ht="12.75" customHeight="1">
      <c r="A243" s="118"/>
      <c r="B243" s="118"/>
      <c r="C243" s="207" t="s">
        <v>8354</v>
      </c>
      <c r="D243" s="217" t="s">
        <v>8227</v>
      </c>
      <c r="E243" s="118"/>
      <c r="F243" s="118"/>
      <c r="G243" s="118"/>
      <c r="H243" s="125">
        <v>1</v>
      </c>
      <c r="I243" s="118"/>
      <c r="J243" s="118"/>
      <c r="K243" s="118"/>
    </row>
    <row r="244" spans="1:11" ht="12.75" customHeight="1">
      <c r="A244" s="118"/>
      <c r="B244" s="118"/>
      <c r="C244" s="207" t="s">
        <v>8355</v>
      </c>
      <c r="D244" s="217" t="s">
        <v>8229</v>
      </c>
      <c r="E244" s="118"/>
      <c r="F244" s="118"/>
      <c r="G244" s="118"/>
      <c r="H244" s="125">
        <v>2</v>
      </c>
      <c r="I244" s="118"/>
      <c r="J244" s="118"/>
      <c r="K244" s="118"/>
    </row>
    <row r="245" spans="1:11" ht="12.75" customHeight="1">
      <c r="A245" s="118"/>
      <c r="B245" s="118"/>
      <c r="C245" s="207" t="s">
        <v>8356</v>
      </c>
      <c r="D245" s="217" t="s">
        <v>8231</v>
      </c>
      <c r="E245" s="118"/>
      <c r="F245" s="118"/>
      <c r="G245" s="118"/>
      <c r="H245" s="125">
        <v>2</v>
      </c>
      <c r="I245" s="118"/>
      <c r="J245" s="118"/>
      <c r="K245" s="118"/>
    </row>
    <row r="246" spans="1:11" ht="12.75" customHeight="1">
      <c r="A246" s="118"/>
      <c r="B246" s="118"/>
      <c r="C246" s="207" t="s">
        <v>8357</v>
      </c>
      <c r="D246" s="217" t="s">
        <v>8233</v>
      </c>
      <c r="E246" s="118"/>
      <c r="F246" s="118"/>
      <c r="G246" s="118"/>
      <c r="H246" s="125">
        <v>1</v>
      </c>
      <c r="I246" s="118"/>
      <c r="J246" s="118"/>
      <c r="K246" s="118"/>
    </row>
    <row r="247" spans="1:11" ht="12.75" customHeight="1">
      <c r="A247" s="118"/>
      <c r="B247" s="118"/>
      <c r="C247" s="207" t="s">
        <v>8358</v>
      </c>
      <c r="D247" s="217" t="s">
        <v>8235</v>
      </c>
      <c r="E247" s="118"/>
      <c r="F247" s="118"/>
      <c r="G247" s="118"/>
      <c r="H247" s="125">
        <v>1</v>
      </c>
      <c r="I247" s="118"/>
      <c r="J247" s="118"/>
      <c r="K247" s="118"/>
    </row>
    <row r="248" spans="1:11" ht="12.75" customHeight="1">
      <c r="A248" s="118"/>
      <c r="B248" s="118"/>
      <c r="C248" s="207" t="s">
        <v>8359</v>
      </c>
      <c r="D248" s="217" t="s">
        <v>8237</v>
      </c>
      <c r="E248" s="118"/>
      <c r="F248" s="118"/>
      <c r="G248" s="118"/>
      <c r="H248" s="125">
        <v>1</v>
      </c>
      <c r="I248" s="118"/>
      <c r="J248" s="118"/>
      <c r="K248" s="118"/>
    </row>
    <row r="249" spans="1:11" ht="12.75" customHeight="1">
      <c r="A249" s="118"/>
      <c r="B249" s="118"/>
      <c r="C249" s="207" t="s">
        <v>8360</v>
      </c>
      <c r="D249" s="216" t="s">
        <v>8241</v>
      </c>
      <c r="E249" s="118"/>
      <c r="F249" s="118"/>
      <c r="G249" s="118"/>
      <c r="H249" s="125">
        <v>2</v>
      </c>
      <c r="I249" s="118"/>
      <c r="J249" s="118"/>
      <c r="K249" s="118"/>
    </row>
    <row r="250" spans="1:11" ht="12.75" customHeight="1">
      <c r="A250" s="118"/>
      <c r="B250" s="118"/>
      <c r="C250" s="207" t="s">
        <v>8361</v>
      </c>
      <c r="D250" s="217" t="s">
        <v>8243</v>
      </c>
      <c r="E250" s="118"/>
      <c r="F250" s="118"/>
      <c r="G250" s="118"/>
      <c r="H250" s="125">
        <v>1</v>
      </c>
      <c r="I250" s="118"/>
      <c r="J250" s="118"/>
      <c r="K250" s="118"/>
    </row>
    <row r="251" spans="1:11" ht="12.75" customHeight="1">
      <c r="A251" s="118"/>
      <c r="B251" s="118"/>
      <c r="C251" s="207" t="s">
        <v>8362</v>
      </c>
      <c r="D251" s="216" t="s">
        <v>8247</v>
      </c>
      <c r="E251" s="118"/>
      <c r="F251" s="118"/>
      <c r="G251" s="118"/>
      <c r="H251" s="125">
        <v>1</v>
      </c>
      <c r="I251" s="118"/>
      <c r="J251" s="118"/>
      <c r="K251" s="118"/>
    </row>
    <row r="252" spans="1:11" ht="12.75" customHeight="1">
      <c r="A252" s="118"/>
      <c r="B252" s="118" t="s">
        <v>8363</v>
      </c>
      <c r="C252" s="207" t="s">
        <v>8364</v>
      </c>
      <c r="D252" s="220" t="s">
        <v>7997</v>
      </c>
      <c r="E252" s="118" t="s">
        <v>8365</v>
      </c>
      <c r="F252" s="118" t="s">
        <v>19</v>
      </c>
      <c r="G252" s="118" t="s">
        <v>20</v>
      </c>
      <c r="H252" s="125">
        <v>1</v>
      </c>
      <c r="I252" s="118"/>
      <c r="J252" s="118"/>
      <c r="K252" s="118"/>
    </row>
    <row r="253" spans="1:11" ht="12.75" customHeight="1">
      <c r="A253" s="118"/>
      <c r="B253" s="118"/>
      <c r="C253" s="207" t="s">
        <v>8366</v>
      </c>
      <c r="D253" s="220" t="s">
        <v>7999</v>
      </c>
      <c r="E253" s="118"/>
      <c r="F253" s="118"/>
      <c r="G253" s="118"/>
      <c r="H253" s="125">
        <v>1</v>
      </c>
      <c r="I253" s="118"/>
      <c r="J253" s="118"/>
      <c r="K253" s="118"/>
    </row>
    <row r="254" spans="1:11" ht="12.75" customHeight="1">
      <c r="A254" s="118"/>
      <c r="B254" s="118"/>
      <c r="C254" s="207" t="s">
        <v>8367</v>
      </c>
      <c r="D254" s="220" t="s">
        <v>8001</v>
      </c>
      <c r="E254" s="118"/>
      <c r="F254" s="118"/>
      <c r="G254" s="118"/>
      <c r="H254" s="125">
        <v>1</v>
      </c>
      <c r="I254" s="118"/>
      <c r="J254" s="118"/>
      <c r="K254" s="118"/>
    </row>
    <row r="255" spans="1:11" ht="12.75" customHeight="1">
      <c r="A255" s="118"/>
      <c r="B255" s="118"/>
      <c r="C255" s="207" t="s">
        <v>8368</v>
      </c>
      <c r="D255" s="220" t="s">
        <v>8003</v>
      </c>
      <c r="E255" s="118"/>
      <c r="F255" s="118"/>
      <c r="G255" s="118"/>
      <c r="H255" s="125">
        <v>1</v>
      </c>
      <c r="I255" s="118"/>
      <c r="J255" s="118"/>
      <c r="K255" s="118"/>
    </row>
    <row r="256" spans="1:11" ht="12.75" customHeight="1">
      <c r="A256" s="118"/>
      <c r="B256" s="118"/>
      <c r="C256" s="207" t="s">
        <v>8369</v>
      </c>
      <c r="D256" s="220" t="s">
        <v>8005</v>
      </c>
      <c r="E256" s="118"/>
      <c r="F256" s="118"/>
      <c r="G256" s="118"/>
      <c r="H256" s="125">
        <v>1</v>
      </c>
      <c r="I256" s="118"/>
      <c r="J256" s="118"/>
      <c r="K256" s="118"/>
    </row>
    <row r="257" spans="1:11" ht="12.75" customHeight="1">
      <c r="A257" s="118"/>
      <c r="B257" s="118"/>
      <c r="C257" s="207" t="s">
        <v>8370</v>
      </c>
      <c r="D257" s="220" t="s">
        <v>8007</v>
      </c>
      <c r="E257" s="118"/>
      <c r="F257" s="118"/>
      <c r="G257" s="118"/>
      <c r="H257" s="125">
        <v>1</v>
      </c>
      <c r="I257" s="118"/>
      <c r="J257" s="118"/>
      <c r="K257" s="118"/>
    </row>
    <row r="258" spans="1:11" ht="12.75" customHeight="1">
      <c r="A258" s="118"/>
      <c r="B258" s="118"/>
      <c r="C258" s="207" t="s">
        <v>8371</v>
      </c>
      <c r="D258" s="220" t="s">
        <v>8009</v>
      </c>
      <c r="E258" s="118"/>
      <c r="F258" s="118"/>
      <c r="G258" s="118"/>
      <c r="H258" s="125">
        <v>1</v>
      </c>
      <c r="I258" s="118"/>
      <c r="J258" s="118"/>
      <c r="K258" s="118"/>
    </row>
    <row r="259" spans="1:11" ht="12.75" customHeight="1">
      <c r="A259" s="118"/>
      <c r="B259" s="118"/>
      <c r="C259" s="207" t="s">
        <v>8372</v>
      </c>
      <c r="D259" s="221" t="s">
        <v>8011</v>
      </c>
      <c r="E259" s="118"/>
      <c r="F259" s="118"/>
      <c r="G259" s="118"/>
      <c r="H259" s="125">
        <v>1</v>
      </c>
      <c r="I259" s="118"/>
      <c r="J259" s="118"/>
      <c r="K259" s="118"/>
    </row>
    <row r="260" spans="1:11" ht="12.75" customHeight="1">
      <c r="A260" s="118"/>
      <c r="B260" s="118"/>
      <c r="C260" s="207" t="s">
        <v>8373</v>
      </c>
      <c r="D260" s="221" t="s">
        <v>8013</v>
      </c>
      <c r="E260" s="118"/>
      <c r="F260" s="118"/>
      <c r="G260" s="118"/>
      <c r="H260" s="125">
        <v>1</v>
      </c>
      <c r="I260" s="118"/>
      <c r="J260" s="118"/>
      <c r="K260" s="118"/>
    </row>
    <row r="261" spans="1:11" ht="12.75" customHeight="1">
      <c r="A261" s="118"/>
      <c r="B261" s="118"/>
      <c r="C261" s="207" t="s">
        <v>8374</v>
      </c>
      <c r="D261" s="221" t="s">
        <v>8015</v>
      </c>
      <c r="E261" s="118"/>
      <c r="F261" s="118"/>
      <c r="G261" s="118"/>
      <c r="H261" s="125">
        <v>1</v>
      </c>
      <c r="I261" s="118"/>
      <c r="J261" s="118"/>
      <c r="K261" s="118"/>
    </row>
    <row r="262" spans="1:11" ht="12.75" customHeight="1">
      <c r="A262" s="118"/>
      <c r="B262" s="118"/>
      <c r="C262" s="207" t="s">
        <v>8375</v>
      </c>
      <c r="D262" s="222" t="s">
        <v>8017</v>
      </c>
      <c r="E262" s="118"/>
      <c r="F262" s="118"/>
      <c r="G262" s="118"/>
      <c r="H262" s="125">
        <v>1</v>
      </c>
      <c r="I262" s="118"/>
      <c r="J262" s="118"/>
      <c r="K262" s="118"/>
    </row>
    <row r="263" spans="1:11" ht="12.75" customHeight="1">
      <c r="A263" s="118"/>
      <c r="B263" s="118"/>
      <c r="C263" s="207" t="s">
        <v>8376</v>
      </c>
      <c r="D263" s="222" t="s">
        <v>8039</v>
      </c>
      <c r="E263" s="118"/>
      <c r="F263" s="118"/>
      <c r="G263" s="118"/>
      <c r="H263" s="125">
        <v>1</v>
      </c>
      <c r="I263" s="118"/>
      <c r="J263" s="118"/>
      <c r="K263" s="118"/>
    </row>
    <row r="264" spans="1:11" ht="12.75" customHeight="1">
      <c r="A264" s="118"/>
      <c r="B264" s="118"/>
      <c r="C264" s="207" t="s">
        <v>8377</v>
      </c>
      <c r="D264" s="222" t="s">
        <v>8041</v>
      </c>
      <c r="E264" s="118"/>
      <c r="F264" s="118"/>
      <c r="G264" s="118"/>
      <c r="H264" s="125">
        <v>1</v>
      </c>
      <c r="I264" s="118"/>
      <c r="J264" s="118"/>
      <c r="K264" s="118"/>
    </row>
    <row r="265" spans="1:11" ht="12.75" customHeight="1">
      <c r="A265" s="118"/>
      <c r="B265" s="118"/>
      <c r="C265" s="207" t="s">
        <v>8378</v>
      </c>
      <c r="D265" s="220" t="s">
        <v>8043</v>
      </c>
      <c r="E265" s="118"/>
      <c r="F265" s="118"/>
      <c r="G265" s="118"/>
      <c r="H265" s="125">
        <v>1</v>
      </c>
      <c r="I265" s="118"/>
      <c r="J265" s="118"/>
      <c r="K265" s="118"/>
    </row>
    <row r="266" spans="1:11" ht="12.75" customHeight="1">
      <c r="A266" s="118"/>
      <c r="B266" s="118"/>
      <c r="C266" s="207" t="s">
        <v>8379</v>
      </c>
      <c r="D266" s="220" t="s">
        <v>8045</v>
      </c>
      <c r="E266" s="118"/>
      <c r="F266" s="118"/>
      <c r="G266" s="118"/>
      <c r="H266" s="125">
        <v>1</v>
      </c>
      <c r="I266" s="118"/>
      <c r="J266" s="118"/>
      <c r="K266" s="118"/>
    </row>
    <row r="267" spans="1:11" ht="12.75" customHeight="1">
      <c r="A267" s="118"/>
      <c r="B267" s="118"/>
      <c r="C267" s="207" t="s">
        <v>8380</v>
      </c>
      <c r="D267" s="221" t="s">
        <v>8047</v>
      </c>
      <c r="E267" s="118"/>
      <c r="F267" s="118"/>
      <c r="G267" s="118"/>
      <c r="H267" s="125">
        <v>1</v>
      </c>
      <c r="I267" s="118"/>
      <c r="J267" s="118"/>
      <c r="K267" s="118"/>
    </row>
    <row r="268" spans="1:11" ht="12.75" customHeight="1">
      <c r="A268" s="118"/>
      <c r="B268" s="118"/>
      <c r="C268" s="207" t="s">
        <v>8381</v>
      </c>
      <c r="D268" s="222" t="s">
        <v>8049</v>
      </c>
      <c r="E268" s="118"/>
      <c r="F268" s="118"/>
      <c r="G268" s="118"/>
      <c r="H268" s="125">
        <v>1</v>
      </c>
      <c r="I268" s="118"/>
      <c r="J268" s="118"/>
      <c r="K268" s="118"/>
    </row>
    <row r="269" spans="1:11" ht="12.75" customHeight="1">
      <c r="A269" s="118"/>
      <c r="B269" s="118"/>
      <c r="C269" s="207" t="s">
        <v>8382</v>
      </c>
      <c r="D269" s="222" t="s">
        <v>8113</v>
      </c>
      <c r="E269" s="118"/>
      <c r="F269" s="118"/>
      <c r="G269" s="118"/>
      <c r="H269" s="125">
        <v>1</v>
      </c>
      <c r="I269" s="118"/>
      <c r="J269" s="118"/>
      <c r="K269" s="118"/>
    </row>
    <row r="270" spans="1:11" ht="12.75" customHeight="1">
      <c r="A270" s="118"/>
      <c r="B270" s="118"/>
      <c r="C270" s="207" t="s">
        <v>8383</v>
      </c>
      <c r="D270" s="222" t="s">
        <v>8123</v>
      </c>
      <c r="E270" s="118"/>
      <c r="F270" s="118"/>
      <c r="G270" s="118"/>
      <c r="H270" s="125">
        <v>1</v>
      </c>
      <c r="I270" s="118"/>
      <c r="J270" s="118"/>
      <c r="K270" s="118"/>
    </row>
    <row r="271" spans="1:11" ht="12.75" customHeight="1">
      <c r="A271" s="118"/>
      <c r="B271" s="118"/>
      <c r="C271" s="207" t="s">
        <v>8384</v>
      </c>
      <c r="D271" s="222" t="s">
        <v>8125</v>
      </c>
      <c r="E271" s="118"/>
      <c r="F271" s="118"/>
      <c r="G271" s="118"/>
      <c r="H271" s="125">
        <v>1</v>
      </c>
      <c r="I271" s="118"/>
      <c r="J271" s="118"/>
      <c r="K271" s="118"/>
    </row>
    <row r="272" spans="1:11" ht="12.75" customHeight="1">
      <c r="A272" s="118"/>
      <c r="B272" s="118"/>
      <c r="C272" s="207" t="s">
        <v>8385</v>
      </c>
      <c r="D272" s="220" t="s">
        <v>8127</v>
      </c>
      <c r="E272" s="118"/>
      <c r="F272" s="118"/>
      <c r="G272" s="118"/>
      <c r="H272" s="125">
        <v>1</v>
      </c>
      <c r="I272" s="118"/>
      <c r="J272" s="118"/>
      <c r="K272" s="118"/>
    </row>
    <row r="273" spans="1:11" ht="12.75" customHeight="1">
      <c r="A273" s="118"/>
      <c r="B273" s="118"/>
      <c r="C273" s="207" t="s">
        <v>8386</v>
      </c>
      <c r="D273" s="220" t="s">
        <v>8129</v>
      </c>
      <c r="E273" s="118"/>
      <c r="F273" s="118"/>
      <c r="G273" s="118"/>
      <c r="H273" s="125">
        <v>2</v>
      </c>
      <c r="I273" s="118"/>
      <c r="J273" s="118"/>
      <c r="K273" s="118"/>
    </row>
    <row r="274" spans="1:11" ht="12.75" customHeight="1">
      <c r="A274" s="118"/>
      <c r="B274" s="118"/>
      <c r="C274" s="207" t="s">
        <v>8387</v>
      </c>
      <c r="D274" s="220" t="s">
        <v>8131</v>
      </c>
      <c r="E274" s="118"/>
      <c r="F274" s="118"/>
      <c r="G274" s="118"/>
      <c r="H274" s="125">
        <v>1</v>
      </c>
      <c r="I274" s="118"/>
      <c r="J274" s="118"/>
      <c r="K274" s="118"/>
    </row>
    <row r="275" spans="1:11" ht="12.75" customHeight="1">
      <c r="A275" s="118"/>
      <c r="B275" s="118"/>
      <c r="C275" s="207" t="s">
        <v>8388</v>
      </c>
      <c r="D275" s="220" t="s">
        <v>8133</v>
      </c>
      <c r="E275" s="118"/>
      <c r="F275" s="118"/>
      <c r="G275" s="118"/>
      <c r="H275" s="125">
        <v>1</v>
      </c>
      <c r="I275" s="118"/>
      <c r="J275" s="118"/>
      <c r="K275" s="118"/>
    </row>
    <row r="276" spans="1:11" s="215" customFormat="1" ht="12.75" customHeight="1">
      <c r="A276" s="211"/>
      <c r="B276" s="211"/>
      <c r="C276" s="212" t="s">
        <v>8389</v>
      </c>
      <c r="D276" s="223" t="s">
        <v>8135</v>
      </c>
      <c r="E276" s="211"/>
      <c r="F276" s="211"/>
      <c r="G276" s="211"/>
      <c r="H276" s="214"/>
      <c r="I276" s="211"/>
      <c r="J276" s="211"/>
      <c r="K276" s="211"/>
    </row>
    <row r="277" spans="1:11" s="215" customFormat="1" ht="12.75" customHeight="1">
      <c r="A277" s="211"/>
      <c r="B277" s="211"/>
      <c r="C277" s="212" t="s">
        <v>8390</v>
      </c>
      <c r="D277" s="223" t="s">
        <v>8137</v>
      </c>
      <c r="E277" s="211"/>
      <c r="F277" s="211"/>
      <c r="G277" s="211"/>
      <c r="H277" s="214"/>
      <c r="I277" s="211"/>
      <c r="J277" s="211"/>
      <c r="K277" s="211"/>
    </row>
    <row r="278" spans="1:11" s="215" customFormat="1" ht="12.75" customHeight="1">
      <c r="A278" s="211"/>
      <c r="B278" s="211"/>
      <c r="C278" s="212" t="s">
        <v>8391</v>
      </c>
      <c r="D278" s="223" t="s">
        <v>8139</v>
      </c>
      <c r="E278" s="211"/>
      <c r="F278" s="211"/>
      <c r="G278" s="211"/>
      <c r="H278" s="214"/>
      <c r="I278" s="211"/>
      <c r="J278" s="211"/>
      <c r="K278" s="211"/>
    </row>
    <row r="279" spans="1:11" s="215" customFormat="1" ht="12.75" customHeight="1">
      <c r="A279" s="211"/>
      <c r="B279" s="211"/>
      <c r="C279" s="212" t="s">
        <v>8392</v>
      </c>
      <c r="D279" s="223" t="s">
        <v>8141</v>
      </c>
      <c r="E279" s="211"/>
      <c r="F279" s="211"/>
      <c r="G279" s="211"/>
      <c r="H279" s="214"/>
      <c r="I279" s="211"/>
      <c r="J279" s="211"/>
      <c r="K279" s="211"/>
    </row>
    <row r="280" spans="1:11" s="215" customFormat="1" ht="12.75" customHeight="1">
      <c r="A280" s="211"/>
      <c r="B280" s="211"/>
      <c r="C280" s="212" t="s">
        <v>8393</v>
      </c>
      <c r="D280" s="223" t="s">
        <v>8143</v>
      </c>
      <c r="E280" s="211"/>
      <c r="F280" s="211"/>
      <c r="G280" s="211"/>
      <c r="H280" s="214"/>
      <c r="I280" s="211"/>
      <c r="J280" s="211"/>
      <c r="K280" s="211"/>
    </row>
    <row r="281" spans="1:11" ht="12.75" customHeight="1">
      <c r="A281" s="118"/>
      <c r="B281" s="118"/>
      <c r="C281" s="207" t="s">
        <v>8394</v>
      </c>
      <c r="D281" s="222" t="s">
        <v>8145</v>
      </c>
      <c r="E281" s="118"/>
      <c r="F281" s="118"/>
      <c r="G281" s="118"/>
      <c r="H281" s="125">
        <v>1</v>
      </c>
      <c r="I281" s="118"/>
      <c r="J281" s="118"/>
      <c r="K281" s="118"/>
    </row>
    <row r="282" spans="1:11" ht="12.75" customHeight="1">
      <c r="A282" s="118"/>
      <c r="B282" s="118"/>
      <c r="C282" s="207" t="s">
        <v>8395</v>
      </c>
      <c r="D282" s="222" t="s">
        <v>8147</v>
      </c>
      <c r="E282" s="118"/>
      <c r="F282" s="118"/>
      <c r="G282" s="118"/>
      <c r="H282" s="125">
        <v>1</v>
      </c>
      <c r="I282" s="118"/>
      <c r="J282" s="118"/>
      <c r="K282" s="118"/>
    </row>
    <row r="283" spans="1:11" ht="12.75" customHeight="1">
      <c r="A283" s="118"/>
      <c r="B283" s="118"/>
      <c r="C283" s="207" t="s">
        <v>8396</v>
      </c>
      <c r="D283" s="222" t="s">
        <v>8149</v>
      </c>
      <c r="E283" s="118"/>
      <c r="F283" s="118"/>
      <c r="G283" s="118"/>
      <c r="H283" s="125">
        <v>1</v>
      </c>
      <c r="I283" s="118"/>
      <c r="J283" s="118"/>
      <c r="K283" s="118"/>
    </row>
    <row r="284" spans="1:11" ht="12.75" customHeight="1">
      <c r="A284" s="118"/>
      <c r="B284" s="118"/>
      <c r="C284" s="207" t="s">
        <v>8397</v>
      </c>
      <c r="D284" s="222" t="s">
        <v>8151</v>
      </c>
      <c r="E284" s="118"/>
      <c r="F284" s="118"/>
      <c r="G284" s="118"/>
      <c r="H284" s="125">
        <v>1</v>
      </c>
      <c r="I284" s="118"/>
      <c r="J284" s="118"/>
      <c r="K284" s="118"/>
    </row>
    <row r="285" spans="1:11" ht="12.75" customHeight="1">
      <c r="A285" s="118"/>
      <c r="B285" s="118"/>
      <c r="C285" s="207" t="s">
        <v>8398</v>
      </c>
      <c r="D285" s="222" t="s">
        <v>8153</v>
      </c>
      <c r="E285" s="118"/>
      <c r="F285" s="118"/>
      <c r="G285" s="118"/>
      <c r="H285" s="125">
        <v>1</v>
      </c>
      <c r="I285" s="118"/>
      <c r="J285" s="118"/>
      <c r="K285" s="118"/>
    </row>
    <row r="286" spans="1:11" ht="12.75" customHeight="1">
      <c r="A286" s="118"/>
      <c r="B286" s="118"/>
      <c r="C286" s="207" t="s">
        <v>8399</v>
      </c>
      <c r="D286" s="222" t="s">
        <v>8155</v>
      </c>
      <c r="E286" s="118"/>
      <c r="F286" s="118"/>
      <c r="G286" s="118"/>
      <c r="H286" s="125">
        <v>1</v>
      </c>
      <c r="I286" s="118"/>
      <c r="J286" s="118"/>
      <c r="K286" s="118"/>
    </row>
    <row r="287" spans="1:11" ht="12.75" customHeight="1">
      <c r="A287" s="118"/>
      <c r="B287" s="118"/>
      <c r="C287" s="207" t="s">
        <v>8400</v>
      </c>
      <c r="D287" s="222" t="s">
        <v>8157</v>
      </c>
      <c r="E287" s="118"/>
      <c r="F287" s="118"/>
      <c r="G287" s="118"/>
      <c r="H287" s="125">
        <v>1</v>
      </c>
      <c r="I287" s="118"/>
      <c r="J287" s="118"/>
      <c r="K287" s="118"/>
    </row>
    <row r="288" spans="1:11" ht="12.75" customHeight="1">
      <c r="A288" s="118"/>
      <c r="B288" s="118"/>
      <c r="C288" s="207" t="s">
        <v>8401</v>
      </c>
      <c r="D288" s="222" t="s">
        <v>8159</v>
      </c>
      <c r="E288" s="118"/>
      <c r="F288" s="118"/>
      <c r="G288" s="118"/>
      <c r="H288" s="125">
        <v>1</v>
      </c>
      <c r="I288" s="118"/>
      <c r="J288" s="118"/>
      <c r="K288" s="118"/>
    </row>
    <row r="289" spans="1:11" ht="12.75" customHeight="1">
      <c r="A289" s="118"/>
      <c r="B289" s="118"/>
      <c r="C289" s="207" t="s">
        <v>8402</v>
      </c>
      <c r="D289" s="222" t="s">
        <v>8161</v>
      </c>
      <c r="E289" s="118"/>
      <c r="F289" s="118"/>
      <c r="G289" s="118"/>
      <c r="H289" s="125">
        <v>1</v>
      </c>
      <c r="I289" s="118"/>
      <c r="J289" s="118"/>
      <c r="K289" s="118"/>
    </row>
    <row r="290" spans="1:11" ht="12.75" customHeight="1">
      <c r="A290" s="118"/>
      <c r="B290" s="118"/>
      <c r="C290" s="207" t="s">
        <v>8403</v>
      </c>
      <c r="D290" s="222" t="s">
        <v>8163</v>
      </c>
      <c r="E290" s="118"/>
      <c r="F290" s="118"/>
      <c r="G290" s="118"/>
      <c r="H290" s="125">
        <v>1</v>
      </c>
      <c r="I290" s="118"/>
      <c r="J290" s="118"/>
      <c r="K290" s="118"/>
    </row>
    <row r="291" spans="1:11" ht="12.75" customHeight="1">
      <c r="A291" s="118"/>
      <c r="B291" s="118"/>
      <c r="C291" s="207" t="s">
        <v>8404</v>
      </c>
      <c r="D291" s="222" t="s">
        <v>8165</v>
      </c>
      <c r="E291" s="118"/>
      <c r="F291" s="118"/>
      <c r="G291" s="118"/>
      <c r="H291" s="125">
        <v>1</v>
      </c>
      <c r="I291" s="118"/>
      <c r="J291" s="118"/>
      <c r="K291" s="118"/>
    </row>
    <row r="292" spans="1:11" ht="12.75" customHeight="1">
      <c r="A292" s="118"/>
      <c r="B292" s="118"/>
      <c r="C292" s="207" t="s">
        <v>8405</v>
      </c>
      <c r="D292" s="222" t="s">
        <v>8167</v>
      </c>
      <c r="E292" s="118"/>
      <c r="F292" s="118"/>
      <c r="G292" s="118"/>
      <c r="H292" s="125">
        <v>1</v>
      </c>
      <c r="I292" s="118"/>
      <c r="J292" s="118"/>
      <c r="K292" s="118"/>
    </row>
    <row r="293" spans="1:11" ht="12.75" customHeight="1">
      <c r="A293" s="118"/>
      <c r="B293" s="118"/>
      <c r="C293" s="207" t="s">
        <v>8406</v>
      </c>
      <c r="D293" s="220" t="s">
        <v>8169</v>
      </c>
      <c r="E293" s="118"/>
      <c r="F293" s="118"/>
      <c r="G293" s="118"/>
      <c r="H293" s="125">
        <v>1</v>
      </c>
      <c r="I293" s="118"/>
      <c r="J293" s="118"/>
      <c r="K293" s="118"/>
    </row>
    <row r="294" spans="1:11" ht="12.75" customHeight="1">
      <c r="A294" s="118"/>
      <c r="B294" s="118"/>
      <c r="C294" s="207" t="s">
        <v>8407</v>
      </c>
      <c r="D294" s="222" t="s">
        <v>8173</v>
      </c>
      <c r="E294" s="118"/>
      <c r="F294" s="118"/>
      <c r="G294" s="118"/>
      <c r="H294" s="125">
        <v>1</v>
      </c>
      <c r="I294" s="118"/>
      <c r="J294" s="118"/>
      <c r="K294" s="118"/>
    </row>
    <row r="295" spans="1:11" ht="12.75" customHeight="1">
      <c r="A295" s="118"/>
      <c r="B295" s="118"/>
      <c r="C295" s="207" t="s">
        <v>8408</v>
      </c>
      <c r="D295" s="222" t="s">
        <v>8175</v>
      </c>
      <c r="E295" s="118"/>
      <c r="F295" s="118"/>
      <c r="G295" s="118"/>
      <c r="H295" s="125">
        <v>1</v>
      </c>
      <c r="I295" s="118"/>
      <c r="J295" s="118"/>
      <c r="K295" s="118"/>
    </row>
    <row r="296" spans="1:11" ht="12.75" customHeight="1">
      <c r="A296" s="118"/>
      <c r="B296" s="118"/>
      <c r="C296" s="207" t="s">
        <v>8409</v>
      </c>
      <c r="D296" s="222" t="s">
        <v>8177</v>
      </c>
      <c r="E296" s="118"/>
      <c r="F296" s="118"/>
      <c r="G296" s="118"/>
      <c r="H296" s="125">
        <v>1</v>
      </c>
      <c r="I296" s="118"/>
      <c r="J296" s="118"/>
      <c r="K296" s="118"/>
    </row>
    <row r="297" spans="1:11" ht="12.75" customHeight="1">
      <c r="A297" s="118"/>
      <c r="B297" s="118"/>
      <c r="C297" s="207" t="s">
        <v>8410</v>
      </c>
      <c r="D297" s="222" t="s">
        <v>8179</v>
      </c>
      <c r="E297" s="118"/>
      <c r="F297" s="118"/>
      <c r="G297" s="118"/>
      <c r="H297" s="125">
        <v>1</v>
      </c>
      <c r="I297" s="118"/>
      <c r="J297" s="118"/>
      <c r="K297" s="118"/>
    </row>
    <row r="298" spans="1:11" ht="12.75" customHeight="1">
      <c r="A298" s="118"/>
      <c r="B298" s="118"/>
      <c r="C298" s="207" t="s">
        <v>8411</v>
      </c>
      <c r="D298" s="222" t="s">
        <v>8181</v>
      </c>
      <c r="E298" s="118"/>
      <c r="F298" s="118"/>
      <c r="G298" s="118"/>
      <c r="H298" s="125">
        <v>1</v>
      </c>
      <c r="I298" s="118"/>
      <c r="J298" s="118"/>
      <c r="K298" s="118"/>
    </row>
    <row r="299" spans="1:11" ht="12.75" customHeight="1">
      <c r="A299" s="118"/>
      <c r="B299" s="118"/>
      <c r="C299" s="207" t="s">
        <v>8412</v>
      </c>
      <c r="D299" s="222" t="s">
        <v>8183</v>
      </c>
      <c r="E299" s="118"/>
      <c r="F299" s="118"/>
      <c r="G299" s="118"/>
      <c r="H299" s="125">
        <v>1</v>
      </c>
      <c r="I299" s="118"/>
      <c r="J299" s="118"/>
      <c r="K299" s="118"/>
    </row>
    <row r="300" spans="1:11" ht="12.75" customHeight="1">
      <c r="A300" s="118"/>
      <c r="B300" s="118"/>
      <c r="C300" s="207" t="s">
        <v>8413</v>
      </c>
      <c r="D300" s="220" t="s">
        <v>7997</v>
      </c>
      <c r="E300" s="118"/>
      <c r="F300" s="118"/>
      <c r="G300" s="118"/>
      <c r="H300" s="125">
        <v>1</v>
      </c>
      <c r="I300" s="118"/>
      <c r="J300" s="118"/>
      <c r="K300" s="118"/>
    </row>
    <row r="301" spans="1:11" ht="12.75" customHeight="1">
      <c r="A301" s="118"/>
      <c r="B301" s="118"/>
      <c r="C301" s="207" t="s">
        <v>8414</v>
      </c>
      <c r="D301" s="220" t="s">
        <v>8186</v>
      </c>
      <c r="E301" s="118"/>
      <c r="F301" s="118"/>
      <c r="G301" s="118"/>
      <c r="H301" s="125">
        <v>1</v>
      </c>
      <c r="I301" s="118"/>
      <c r="J301" s="118"/>
      <c r="K301" s="118"/>
    </row>
    <row r="302" spans="1:11" ht="12.75" customHeight="1">
      <c r="A302" s="118"/>
      <c r="B302" s="118"/>
      <c r="C302" s="207" t="s">
        <v>8415</v>
      </c>
      <c r="D302" s="220" t="s">
        <v>8113</v>
      </c>
      <c r="E302" s="118"/>
      <c r="F302" s="118"/>
      <c r="G302" s="118"/>
      <c r="H302" s="125">
        <v>1</v>
      </c>
      <c r="I302" s="118"/>
      <c r="J302" s="118"/>
      <c r="K302" s="118"/>
    </row>
    <row r="303" spans="1:11" ht="12.75" customHeight="1">
      <c r="A303" s="118"/>
      <c r="B303" s="118"/>
      <c r="C303" s="207" t="s">
        <v>8416</v>
      </c>
      <c r="D303" s="220" t="s">
        <v>8193</v>
      </c>
      <c r="E303" s="118"/>
      <c r="F303" s="118"/>
      <c r="G303" s="118"/>
      <c r="H303" s="125">
        <v>1</v>
      </c>
      <c r="I303" s="118"/>
      <c r="J303" s="118"/>
      <c r="K303" s="118"/>
    </row>
    <row r="304" spans="1:11" ht="12.75" customHeight="1">
      <c r="A304" s="118"/>
      <c r="B304" s="118"/>
      <c r="C304" s="207" t="s">
        <v>8417</v>
      </c>
      <c r="D304" s="220" t="s">
        <v>8195</v>
      </c>
      <c r="E304" s="118"/>
      <c r="F304" s="118"/>
      <c r="G304" s="118"/>
      <c r="H304" s="125">
        <v>1</v>
      </c>
      <c r="I304" s="118"/>
      <c r="J304" s="118"/>
      <c r="K304" s="118"/>
    </row>
    <row r="305" spans="1:11" ht="12.75" customHeight="1">
      <c r="A305" s="118"/>
      <c r="B305" s="118"/>
      <c r="C305" s="207" t="s">
        <v>8418</v>
      </c>
      <c r="D305" s="221" t="s">
        <v>8165</v>
      </c>
      <c r="E305" s="118"/>
      <c r="F305" s="118"/>
      <c r="G305" s="118"/>
      <c r="H305" s="125">
        <v>1</v>
      </c>
      <c r="I305" s="118"/>
      <c r="J305" s="118"/>
      <c r="K305" s="118"/>
    </row>
    <row r="306" spans="1:11" ht="12.75" customHeight="1">
      <c r="A306" s="118"/>
      <c r="B306" s="118"/>
      <c r="C306" s="207" t="s">
        <v>8419</v>
      </c>
      <c r="D306" s="221" t="s">
        <v>8198</v>
      </c>
      <c r="E306" s="118"/>
      <c r="F306" s="118"/>
      <c r="G306" s="118"/>
      <c r="H306" s="125">
        <v>2</v>
      </c>
      <c r="I306" s="118"/>
      <c r="J306" s="118"/>
      <c r="K306" s="118"/>
    </row>
    <row r="307" spans="1:11" ht="12.75" customHeight="1">
      <c r="A307" s="118"/>
      <c r="B307" s="118"/>
      <c r="C307" s="207" t="s">
        <v>8420</v>
      </c>
      <c r="D307" s="221" t="s">
        <v>8200</v>
      </c>
      <c r="E307" s="118"/>
      <c r="F307" s="118"/>
      <c r="G307" s="118"/>
      <c r="H307" s="125">
        <v>2</v>
      </c>
      <c r="I307" s="118"/>
      <c r="J307" s="118"/>
      <c r="K307" s="118"/>
    </row>
    <row r="308" spans="1:11" ht="12.75" customHeight="1">
      <c r="A308" s="118"/>
      <c r="B308" s="118"/>
      <c r="C308" s="207" t="s">
        <v>8421</v>
      </c>
      <c r="D308" s="221" t="s">
        <v>8202</v>
      </c>
      <c r="E308" s="118"/>
      <c r="F308" s="118"/>
      <c r="G308" s="118"/>
      <c r="H308" s="125">
        <v>2</v>
      </c>
      <c r="I308" s="118"/>
      <c r="J308" s="118"/>
      <c r="K308" s="118"/>
    </row>
    <row r="309" spans="1:11" ht="12.75" customHeight="1">
      <c r="A309" s="118"/>
      <c r="B309" s="118"/>
      <c r="C309" s="207" t="s">
        <v>8422</v>
      </c>
      <c r="D309" s="221" t="s">
        <v>8167</v>
      </c>
      <c r="E309" s="118"/>
      <c r="F309" s="118"/>
      <c r="G309" s="118"/>
      <c r="H309" s="125">
        <v>2</v>
      </c>
      <c r="I309" s="118"/>
      <c r="J309" s="118"/>
      <c r="K309" s="118"/>
    </row>
    <row r="310" spans="1:11" ht="12.75" customHeight="1">
      <c r="A310" s="118"/>
      <c r="B310" s="118"/>
      <c r="C310" s="207" t="s">
        <v>8423</v>
      </c>
      <c r="D310" s="222" t="s">
        <v>8205</v>
      </c>
      <c r="E310" s="118"/>
      <c r="F310" s="118"/>
      <c r="G310" s="118"/>
      <c r="H310" s="125">
        <v>1</v>
      </c>
      <c r="I310" s="118"/>
      <c r="J310" s="118"/>
      <c r="K310" s="118"/>
    </row>
    <row r="311" spans="1:11" ht="12.75" customHeight="1">
      <c r="A311" s="118"/>
      <c r="B311" s="118"/>
      <c r="C311" s="207" t="s">
        <v>8424</v>
      </c>
      <c r="D311" s="220" t="s">
        <v>8207</v>
      </c>
      <c r="E311" s="118"/>
      <c r="F311" s="118"/>
      <c r="G311" s="118"/>
      <c r="H311" s="125">
        <v>1</v>
      </c>
      <c r="I311" s="118"/>
      <c r="J311" s="118"/>
      <c r="K311" s="118"/>
    </row>
    <row r="312" spans="1:11" ht="12.75" customHeight="1">
      <c r="A312" s="118"/>
      <c r="B312" s="118"/>
      <c r="C312" s="207" t="s">
        <v>8425</v>
      </c>
      <c r="D312" s="222" t="s">
        <v>8211</v>
      </c>
      <c r="E312" s="118"/>
      <c r="F312" s="118"/>
      <c r="G312" s="118"/>
      <c r="H312" s="125">
        <v>1</v>
      </c>
      <c r="I312" s="118"/>
      <c r="J312" s="118"/>
      <c r="K312" s="118"/>
    </row>
    <row r="313" spans="1:11" ht="12.75" customHeight="1">
      <c r="A313" s="118"/>
      <c r="B313" s="118"/>
      <c r="C313" s="207" t="s">
        <v>8426</v>
      </c>
      <c r="D313" s="220" t="s">
        <v>8241</v>
      </c>
      <c r="E313" s="118"/>
      <c r="F313" s="118"/>
      <c r="G313" s="118"/>
      <c r="H313" s="125">
        <v>2</v>
      </c>
      <c r="I313" s="118"/>
      <c r="J313" s="118"/>
      <c r="K313" s="118"/>
    </row>
    <row r="314" spans="1:11" ht="12.75" customHeight="1">
      <c r="A314" s="118"/>
      <c r="B314" s="118"/>
      <c r="C314" s="207" t="s">
        <v>8427</v>
      </c>
      <c r="D314" s="221" t="s">
        <v>8243</v>
      </c>
      <c r="E314" s="118"/>
      <c r="F314" s="118"/>
      <c r="G314" s="118"/>
      <c r="H314" s="125">
        <v>1</v>
      </c>
      <c r="I314" s="118"/>
      <c r="J314" s="118"/>
      <c r="K314" s="118"/>
    </row>
    <row r="315" spans="1:11" ht="12.75" customHeight="1">
      <c r="A315" s="118"/>
      <c r="B315" s="118"/>
      <c r="C315" s="207" t="s">
        <v>8428</v>
      </c>
      <c r="D315" s="220" t="s">
        <v>8247</v>
      </c>
      <c r="E315" s="118"/>
      <c r="F315" s="118"/>
      <c r="G315" s="118"/>
      <c r="H315" s="125">
        <v>1</v>
      </c>
      <c r="I315" s="118"/>
      <c r="J315" s="118"/>
      <c r="K315" s="118"/>
    </row>
    <row r="316" spans="1:11" ht="12.75" customHeight="1">
      <c r="A316" s="118"/>
      <c r="B316" s="118" t="s">
        <v>8429</v>
      </c>
      <c r="C316" s="207" t="s">
        <v>8430</v>
      </c>
      <c r="D316" s="216" t="s">
        <v>7997</v>
      </c>
      <c r="E316" s="118" t="s">
        <v>7345</v>
      </c>
      <c r="F316" s="118" t="s">
        <v>19</v>
      </c>
      <c r="G316" s="118" t="s">
        <v>20</v>
      </c>
      <c r="H316" s="125">
        <v>1</v>
      </c>
      <c r="I316" s="118"/>
      <c r="J316" s="118"/>
      <c r="K316" s="118"/>
    </row>
    <row r="317" spans="1:11" ht="12.75" customHeight="1">
      <c r="A317" s="118"/>
      <c r="B317" s="118"/>
      <c r="C317" s="207" t="s">
        <v>8431</v>
      </c>
      <c r="D317" s="216" t="s">
        <v>7999</v>
      </c>
      <c r="E317" s="118"/>
      <c r="F317" s="118"/>
      <c r="G317" s="118"/>
      <c r="H317" s="125">
        <v>1</v>
      </c>
      <c r="I317" s="118"/>
      <c r="J317" s="118"/>
      <c r="K317" s="118"/>
    </row>
    <row r="318" spans="1:11" ht="12.75" customHeight="1">
      <c r="A318" s="118"/>
      <c r="B318" s="118"/>
      <c r="C318" s="207" t="s">
        <v>8432</v>
      </c>
      <c r="D318" s="216" t="s">
        <v>8001</v>
      </c>
      <c r="E318" s="118"/>
      <c r="F318" s="118"/>
      <c r="G318" s="118"/>
      <c r="H318" s="125">
        <v>1</v>
      </c>
      <c r="I318" s="118"/>
      <c r="J318" s="118"/>
      <c r="K318" s="118"/>
    </row>
    <row r="319" spans="1:11" ht="12.75" customHeight="1">
      <c r="A319" s="118"/>
      <c r="B319" s="118"/>
      <c r="C319" s="207" t="s">
        <v>8433</v>
      </c>
      <c r="D319" s="216" t="s">
        <v>8003</v>
      </c>
      <c r="E319" s="118"/>
      <c r="F319" s="118"/>
      <c r="G319" s="118"/>
      <c r="H319" s="125">
        <v>1</v>
      </c>
      <c r="I319" s="118"/>
      <c r="J319" s="118"/>
      <c r="K319" s="118"/>
    </row>
    <row r="320" spans="1:11" ht="12.75" customHeight="1">
      <c r="A320" s="118"/>
      <c r="B320" s="118"/>
      <c r="C320" s="207" t="s">
        <v>8434</v>
      </c>
      <c r="D320" s="216" t="s">
        <v>8005</v>
      </c>
      <c r="E320" s="118"/>
      <c r="F320" s="118"/>
      <c r="G320" s="118"/>
      <c r="H320" s="125">
        <v>1</v>
      </c>
      <c r="I320" s="118"/>
      <c r="J320" s="118"/>
      <c r="K320" s="118"/>
    </row>
    <row r="321" spans="1:11" ht="12.75" customHeight="1">
      <c r="A321" s="118"/>
      <c r="B321" s="118"/>
      <c r="C321" s="207" t="s">
        <v>8435</v>
      </c>
      <c r="D321" s="216" t="s">
        <v>8007</v>
      </c>
      <c r="E321" s="118"/>
      <c r="F321" s="118"/>
      <c r="G321" s="118"/>
      <c r="H321" s="125">
        <v>1</v>
      </c>
      <c r="I321" s="118"/>
      <c r="J321" s="118"/>
      <c r="K321" s="118"/>
    </row>
    <row r="322" spans="1:11" ht="12.75" customHeight="1">
      <c r="A322" s="118"/>
      <c r="B322" s="118"/>
      <c r="C322" s="207" t="s">
        <v>8436</v>
      </c>
      <c r="D322" s="216" t="s">
        <v>8009</v>
      </c>
      <c r="E322" s="118"/>
      <c r="F322" s="118"/>
      <c r="G322" s="118"/>
      <c r="H322" s="125">
        <v>1</v>
      </c>
      <c r="I322" s="118"/>
      <c r="J322" s="118"/>
      <c r="K322" s="118"/>
    </row>
    <row r="323" spans="1:11" ht="12.75" customHeight="1">
      <c r="A323" s="118"/>
      <c r="B323" s="118"/>
      <c r="C323" s="207" t="s">
        <v>8437</v>
      </c>
      <c r="D323" s="217" t="s">
        <v>8011</v>
      </c>
      <c r="E323" s="118"/>
      <c r="F323" s="118"/>
      <c r="G323" s="118"/>
      <c r="H323" s="125">
        <v>1</v>
      </c>
      <c r="I323" s="118"/>
      <c r="J323" s="118"/>
      <c r="K323" s="118"/>
    </row>
    <row r="324" spans="1:11" ht="12.75" customHeight="1">
      <c r="A324" s="118"/>
      <c r="B324" s="118"/>
      <c r="C324" s="207" t="s">
        <v>8438</v>
      </c>
      <c r="D324" s="217" t="s">
        <v>8013</v>
      </c>
      <c r="E324" s="118"/>
      <c r="F324" s="118"/>
      <c r="G324" s="118"/>
      <c r="H324" s="125">
        <v>1</v>
      </c>
      <c r="I324" s="118"/>
      <c r="J324" s="118"/>
      <c r="K324" s="118"/>
    </row>
    <row r="325" spans="1:11" ht="12.75" customHeight="1">
      <c r="A325" s="118"/>
      <c r="B325" s="118"/>
      <c r="C325" s="207" t="s">
        <v>8439</v>
      </c>
      <c r="D325" s="217" t="s">
        <v>8015</v>
      </c>
      <c r="E325" s="118"/>
      <c r="F325" s="118"/>
      <c r="G325" s="118"/>
      <c r="H325" s="125">
        <v>1</v>
      </c>
      <c r="I325" s="118"/>
      <c r="J325" s="118"/>
      <c r="K325" s="118"/>
    </row>
    <row r="326" spans="1:11" ht="12.75" customHeight="1">
      <c r="A326" s="118"/>
      <c r="B326" s="118"/>
      <c r="C326" s="207" t="s">
        <v>8440</v>
      </c>
      <c r="D326" s="218" t="s">
        <v>8113</v>
      </c>
      <c r="E326" s="118"/>
      <c r="F326" s="118"/>
      <c r="G326" s="118"/>
      <c r="H326" s="125">
        <v>1</v>
      </c>
      <c r="I326" s="118"/>
      <c r="J326" s="118"/>
      <c r="K326" s="118"/>
    </row>
    <row r="327" spans="1:11" ht="12.75" customHeight="1">
      <c r="A327" s="118"/>
      <c r="B327" s="118"/>
      <c r="C327" s="207" t="s">
        <v>8441</v>
      </c>
      <c r="D327" s="218" t="s">
        <v>8123</v>
      </c>
      <c r="E327" s="118"/>
      <c r="F327" s="118"/>
      <c r="G327" s="118"/>
      <c r="H327" s="125">
        <v>1</v>
      </c>
      <c r="I327" s="118"/>
      <c r="J327" s="118"/>
      <c r="K327" s="118"/>
    </row>
    <row r="328" spans="1:11" s="215" customFormat="1" ht="12.75" customHeight="1">
      <c r="A328" s="211"/>
      <c r="B328" s="211"/>
      <c r="C328" s="212" t="s">
        <v>8442</v>
      </c>
      <c r="D328" s="219" t="s">
        <v>8135</v>
      </c>
      <c r="E328" s="211"/>
      <c r="F328" s="211"/>
      <c r="G328" s="211"/>
      <c r="H328" s="214"/>
      <c r="I328" s="211"/>
      <c r="J328" s="211"/>
      <c r="K328" s="211"/>
    </row>
    <row r="329" spans="1:11" s="215" customFormat="1" ht="12.75" customHeight="1">
      <c r="A329" s="211"/>
      <c r="B329" s="211"/>
      <c r="C329" s="212" t="s">
        <v>8443</v>
      </c>
      <c r="D329" s="219" t="s">
        <v>8137</v>
      </c>
      <c r="E329" s="211"/>
      <c r="F329" s="211"/>
      <c r="G329" s="211"/>
      <c r="H329" s="214"/>
      <c r="I329" s="211"/>
      <c r="J329" s="211"/>
      <c r="K329" s="211"/>
    </row>
    <row r="330" spans="1:11" s="215" customFormat="1" ht="12.75" customHeight="1">
      <c r="A330" s="211"/>
      <c r="B330" s="211"/>
      <c r="C330" s="212" t="s">
        <v>8444</v>
      </c>
      <c r="D330" s="219" t="s">
        <v>8139</v>
      </c>
      <c r="E330" s="211"/>
      <c r="F330" s="211"/>
      <c r="G330" s="211"/>
      <c r="H330" s="214"/>
      <c r="I330" s="211"/>
      <c r="J330" s="211"/>
      <c r="K330" s="211"/>
    </row>
    <row r="331" spans="1:11" s="215" customFormat="1" ht="12.75" customHeight="1">
      <c r="A331" s="211"/>
      <c r="B331" s="211"/>
      <c r="C331" s="212" t="s">
        <v>8445</v>
      </c>
      <c r="D331" s="219" t="s">
        <v>8141</v>
      </c>
      <c r="E331" s="211"/>
      <c r="F331" s="211"/>
      <c r="G331" s="211"/>
      <c r="H331" s="214"/>
      <c r="I331" s="211"/>
      <c r="J331" s="211"/>
      <c r="K331" s="211"/>
    </row>
    <row r="332" spans="1:11" s="215" customFormat="1" ht="12.75" customHeight="1">
      <c r="A332" s="211"/>
      <c r="B332" s="211"/>
      <c r="C332" s="212" t="s">
        <v>8446</v>
      </c>
      <c r="D332" s="219" t="s">
        <v>8143</v>
      </c>
      <c r="E332" s="211"/>
      <c r="F332" s="211"/>
      <c r="G332" s="211"/>
      <c r="H332" s="214"/>
      <c r="I332" s="211"/>
      <c r="J332" s="211"/>
      <c r="K332" s="211"/>
    </row>
    <row r="333" spans="1:11" ht="12.75" customHeight="1">
      <c r="A333" s="118"/>
      <c r="B333" s="118"/>
      <c r="C333" s="207" t="s">
        <v>8447</v>
      </c>
      <c r="D333" s="218" t="s">
        <v>8145</v>
      </c>
      <c r="E333" s="118"/>
      <c r="F333" s="118"/>
      <c r="G333" s="118"/>
      <c r="H333" s="125">
        <v>1</v>
      </c>
      <c r="I333" s="118"/>
      <c r="J333" s="118"/>
      <c r="K333" s="118"/>
    </row>
    <row r="334" spans="1:11" ht="12.75" customHeight="1">
      <c r="A334" s="118"/>
      <c r="B334" s="118"/>
      <c r="C334" s="207" t="s">
        <v>8448</v>
      </c>
      <c r="D334" s="218" t="s">
        <v>8147</v>
      </c>
      <c r="E334" s="118"/>
      <c r="F334" s="118"/>
      <c r="G334" s="118"/>
      <c r="H334" s="125">
        <v>1</v>
      </c>
      <c r="I334" s="118"/>
      <c r="J334" s="118"/>
      <c r="K334" s="118"/>
    </row>
    <row r="335" spans="1:11" ht="12.75" customHeight="1">
      <c r="A335" s="118"/>
      <c r="B335" s="118"/>
      <c r="C335" s="207" t="s">
        <v>8449</v>
      </c>
      <c r="D335" s="218" t="s">
        <v>8149</v>
      </c>
      <c r="E335" s="118"/>
      <c r="F335" s="118"/>
      <c r="G335" s="118"/>
      <c r="H335" s="125">
        <v>1</v>
      </c>
      <c r="I335" s="118"/>
      <c r="J335" s="118"/>
      <c r="K335" s="118"/>
    </row>
    <row r="336" spans="1:11" ht="12.75" customHeight="1">
      <c r="A336" s="118"/>
      <c r="B336" s="118"/>
      <c r="C336" s="207" t="s">
        <v>8450</v>
      </c>
      <c r="D336" s="218" t="s">
        <v>8151</v>
      </c>
      <c r="E336" s="118"/>
      <c r="F336" s="118"/>
      <c r="G336" s="118"/>
      <c r="H336" s="125">
        <v>1</v>
      </c>
      <c r="I336" s="118"/>
      <c r="J336" s="118"/>
      <c r="K336" s="118"/>
    </row>
    <row r="337" spans="1:11" ht="12.75" customHeight="1">
      <c r="A337" s="118"/>
      <c r="B337" s="118"/>
      <c r="C337" s="207" t="s">
        <v>8451</v>
      </c>
      <c r="D337" s="218" t="s">
        <v>8153</v>
      </c>
      <c r="E337" s="118"/>
      <c r="F337" s="118"/>
      <c r="G337" s="118"/>
      <c r="H337" s="125">
        <v>1</v>
      </c>
      <c r="I337" s="118"/>
      <c r="J337" s="118"/>
      <c r="K337" s="118"/>
    </row>
    <row r="338" spans="1:11" ht="12.75" customHeight="1">
      <c r="A338" s="118"/>
      <c r="B338" s="118"/>
      <c r="C338" s="207" t="s">
        <v>8452</v>
      </c>
      <c r="D338" s="218" t="s">
        <v>8155</v>
      </c>
      <c r="E338" s="118"/>
      <c r="F338" s="118"/>
      <c r="G338" s="118"/>
      <c r="H338" s="125">
        <v>1</v>
      </c>
      <c r="I338" s="118"/>
      <c r="J338" s="118"/>
      <c r="K338" s="118"/>
    </row>
    <row r="339" spans="1:11" ht="12.75" customHeight="1">
      <c r="A339" s="118"/>
      <c r="B339" s="118"/>
      <c r="C339" s="207" t="s">
        <v>8453</v>
      </c>
      <c r="D339" s="218" t="s">
        <v>8157</v>
      </c>
      <c r="E339" s="118"/>
      <c r="F339" s="118"/>
      <c r="G339" s="118"/>
      <c r="H339" s="125">
        <v>1</v>
      </c>
      <c r="I339" s="118"/>
      <c r="J339" s="118"/>
      <c r="K339" s="118"/>
    </row>
    <row r="340" spans="1:11" ht="12.75" customHeight="1">
      <c r="A340" s="118"/>
      <c r="B340" s="118"/>
      <c r="C340" s="207" t="s">
        <v>8454</v>
      </c>
      <c r="D340" s="218" t="s">
        <v>8159</v>
      </c>
      <c r="E340" s="118"/>
      <c r="F340" s="118"/>
      <c r="G340" s="118"/>
      <c r="H340" s="125">
        <v>1</v>
      </c>
      <c r="I340" s="118"/>
      <c r="J340" s="118"/>
      <c r="K340" s="118"/>
    </row>
    <row r="341" spans="1:11" ht="12.75" customHeight="1">
      <c r="A341" s="118"/>
      <c r="B341" s="118"/>
      <c r="C341" s="207" t="s">
        <v>8455</v>
      </c>
      <c r="D341" s="218" t="s">
        <v>8161</v>
      </c>
      <c r="E341" s="118"/>
      <c r="F341" s="118"/>
      <c r="G341" s="118"/>
      <c r="H341" s="125">
        <v>1</v>
      </c>
      <c r="I341" s="118"/>
      <c r="J341" s="118"/>
      <c r="K341" s="118"/>
    </row>
    <row r="342" spans="1:11" ht="12.75" customHeight="1">
      <c r="A342" s="118"/>
      <c r="B342" s="118"/>
      <c r="C342" s="207" t="s">
        <v>8456</v>
      </c>
      <c r="D342" s="218" t="s">
        <v>8163</v>
      </c>
      <c r="E342" s="118"/>
      <c r="F342" s="118"/>
      <c r="G342" s="118"/>
      <c r="H342" s="125">
        <v>1</v>
      </c>
      <c r="I342" s="118"/>
      <c r="J342" s="118"/>
      <c r="K342" s="118"/>
    </row>
    <row r="343" spans="1:11" ht="12.75" customHeight="1">
      <c r="A343" s="118"/>
      <c r="B343" s="118"/>
      <c r="C343" s="207" t="s">
        <v>8457</v>
      </c>
      <c r="D343" s="218" t="s">
        <v>8165</v>
      </c>
      <c r="E343" s="118"/>
      <c r="F343" s="118"/>
      <c r="G343" s="118"/>
      <c r="H343" s="125">
        <v>1</v>
      </c>
      <c r="I343" s="118"/>
      <c r="J343" s="118"/>
      <c r="K343" s="118"/>
    </row>
    <row r="344" spans="1:11" ht="12.75" customHeight="1">
      <c r="A344" s="118"/>
      <c r="B344" s="118"/>
      <c r="C344" s="207" t="s">
        <v>8458</v>
      </c>
      <c r="D344" s="218" t="s">
        <v>8167</v>
      </c>
      <c r="E344" s="118"/>
      <c r="F344" s="118"/>
      <c r="G344" s="118"/>
      <c r="H344" s="125">
        <v>1</v>
      </c>
      <c r="I344" s="118"/>
      <c r="J344" s="118"/>
      <c r="K344" s="118"/>
    </row>
    <row r="345" spans="1:11" ht="12.75" customHeight="1">
      <c r="A345" s="118"/>
      <c r="B345" s="118"/>
      <c r="C345" s="207" t="s">
        <v>8459</v>
      </c>
      <c r="D345" s="216" t="s">
        <v>8169</v>
      </c>
      <c r="E345" s="118"/>
      <c r="F345" s="118"/>
      <c r="G345" s="118"/>
      <c r="H345" s="125">
        <v>1</v>
      </c>
      <c r="I345" s="118"/>
      <c r="J345" s="118"/>
      <c r="K345" s="118"/>
    </row>
    <row r="346" spans="1:11" ht="12.75" customHeight="1">
      <c r="A346" s="118"/>
      <c r="B346" s="118"/>
      <c r="C346" s="207" t="s">
        <v>8460</v>
      </c>
      <c r="D346" s="218" t="s">
        <v>8173</v>
      </c>
      <c r="E346" s="118"/>
      <c r="F346" s="118"/>
      <c r="G346" s="118"/>
      <c r="H346" s="125">
        <v>1</v>
      </c>
      <c r="I346" s="118"/>
      <c r="J346" s="118"/>
      <c r="K346" s="118"/>
    </row>
    <row r="347" spans="1:11" ht="12.75" customHeight="1">
      <c r="A347" s="118"/>
      <c r="B347" s="118"/>
      <c r="C347" s="207" t="s">
        <v>8461</v>
      </c>
      <c r="D347" s="218" t="s">
        <v>8175</v>
      </c>
      <c r="E347" s="118"/>
      <c r="F347" s="118"/>
      <c r="G347" s="118"/>
      <c r="H347" s="125">
        <v>1</v>
      </c>
      <c r="I347" s="118"/>
      <c r="J347" s="118"/>
      <c r="K347" s="118"/>
    </row>
    <row r="348" spans="1:11" ht="12.75" customHeight="1">
      <c r="A348" s="118"/>
      <c r="B348" s="118"/>
      <c r="C348" s="207" t="s">
        <v>8462</v>
      </c>
      <c r="D348" s="218" t="s">
        <v>8177</v>
      </c>
      <c r="E348" s="118"/>
      <c r="F348" s="118"/>
      <c r="G348" s="118"/>
      <c r="H348" s="125">
        <v>1</v>
      </c>
      <c r="I348" s="118"/>
      <c r="J348" s="118"/>
      <c r="K348" s="118"/>
    </row>
    <row r="349" spans="1:11" ht="12.75" customHeight="1">
      <c r="A349" s="118"/>
      <c r="B349" s="118"/>
      <c r="C349" s="207" t="s">
        <v>8463</v>
      </c>
      <c r="D349" s="218" t="s">
        <v>8179</v>
      </c>
      <c r="E349" s="118"/>
      <c r="F349" s="118"/>
      <c r="G349" s="118"/>
      <c r="H349" s="125">
        <v>1</v>
      </c>
      <c r="I349" s="118"/>
      <c r="J349" s="118"/>
      <c r="K349" s="118"/>
    </row>
    <row r="350" spans="1:11" ht="12.75" customHeight="1">
      <c r="A350" s="118"/>
      <c r="B350" s="118"/>
      <c r="C350" s="207" t="s">
        <v>8464</v>
      </c>
      <c r="D350" s="218" t="s">
        <v>8181</v>
      </c>
      <c r="E350" s="118"/>
      <c r="F350" s="118"/>
      <c r="G350" s="118"/>
      <c r="H350" s="125">
        <v>1</v>
      </c>
      <c r="I350" s="118"/>
      <c r="J350" s="118"/>
      <c r="K350" s="118"/>
    </row>
    <row r="351" spans="1:11" ht="12.75" customHeight="1">
      <c r="A351" s="118"/>
      <c r="B351" s="118"/>
      <c r="C351" s="207" t="s">
        <v>8465</v>
      </c>
      <c r="D351" s="218" t="s">
        <v>8183</v>
      </c>
      <c r="E351" s="118"/>
      <c r="F351" s="118"/>
      <c r="G351" s="118"/>
      <c r="H351" s="125">
        <v>1</v>
      </c>
      <c r="I351" s="118"/>
      <c r="J351" s="118"/>
      <c r="K351" s="118"/>
    </row>
    <row r="352" spans="1:11" ht="12.75" customHeight="1">
      <c r="A352" s="118"/>
      <c r="B352" s="118"/>
      <c r="C352" s="207" t="s">
        <v>8466</v>
      </c>
      <c r="D352" s="216" t="s">
        <v>7997</v>
      </c>
      <c r="E352" s="118"/>
      <c r="F352" s="118"/>
      <c r="G352" s="118"/>
      <c r="H352" s="125">
        <v>1</v>
      </c>
      <c r="I352" s="118"/>
      <c r="J352" s="118"/>
      <c r="K352" s="118"/>
    </row>
    <row r="353" spans="1:11" ht="12.75" customHeight="1">
      <c r="A353" s="118"/>
      <c r="B353" s="118"/>
      <c r="C353" s="207" t="s">
        <v>8467</v>
      </c>
      <c r="D353" s="216" t="s">
        <v>8186</v>
      </c>
      <c r="E353" s="118"/>
      <c r="F353" s="118"/>
      <c r="G353" s="118"/>
      <c r="H353" s="125">
        <v>1</v>
      </c>
      <c r="I353" s="118"/>
      <c r="J353" s="118"/>
      <c r="K353" s="118"/>
    </row>
    <row r="354" spans="1:11" ht="12.75" customHeight="1">
      <c r="A354" s="118"/>
      <c r="B354" s="118"/>
      <c r="C354" s="207" t="s">
        <v>8468</v>
      </c>
      <c r="D354" s="216" t="s">
        <v>8113</v>
      </c>
      <c r="E354" s="118"/>
      <c r="F354" s="118"/>
      <c r="G354" s="118"/>
      <c r="H354" s="125">
        <v>1</v>
      </c>
      <c r="I354" s="118"/>
      <c r="J354" s="118"/>
      <c r="K354" s="118"/>
    </row>
    <row r="355" spans="1:11" ht="12.75" customHeight="1">
      <c r="A355" s="118"/>
      <c r="B355" s="118"/>
      <c r="C355" s="207" t="s">
        <v>8469</v>
      </c>
      <c r="D355" s="216" t="s">
        <v>8193</v>
      </c>
      <c r="E355" s="118"/>
      <c r="F355" s="118"/>
      <c r="G355" s="118"/>
      <c r="H355" s="125">
        <v>1</v>
      </c>
      <c r="I355" s="118"/>
      <c r="J355" s="118"/>
      <c r="K355" s="118"/>
    </row>
    <row r="356" spans="1:11" ht="12.75" customHeight="1">
      <c r="A356" s="118"/>
      <c r="B356" s="118"/>
      <c r="C356" s="207" t="s">
        <v>8470</v>
      </c>
      <c r="D356" s="216" t="s">
        <v>8195</v>
      </c>
      <c r="E356" s="118"/>
      <c r="F356" s="118"/>
      <c r="G356" s="118"/>
      <c r="H356" s="125">
        <v>1</v>
      </c>
      <c r="I356" s="118"/>
      <c r="J356" s="118"/>
      <c r="K356" s="118"/>
    </row>
    <row r="357" spans="1:11" ht="12.75" customHeight="1">
      <c r="A357" s="118"/>
      <c r="B357" s="118"/>
      <c r="C357" s="207" t="s">
        <v>8471</v>
      </c>
      <c r="D357" s="217" t="s">
        <v>8165</v>
      </c>
      <c r="E357" s="118"/>
      <c r="F357" s="118"/>
      <c r="G357" s="118"/>
      <c r="H357" s="125">
        <v>1</v>
      </c>
      <c r="I357" s="118"/>
      <c r="J357" s="118"/>
      <c r="K357" s="118"/>
    </row>
    <row r="358" spans="1:11" ht="12.75" customHeight="1">
      <c r="A358" s="118"/>
      <c r="B358" s="118"/>
      <c r="C358" s="207" t="s">
        <v>8472</v>
      </c>
      <c r="D358" s="217" t="s">
        <v>8198</v>
      </c>
      <c r="E358" s="118"/>
      <c r="F358" s="118"/>
      <c r="G358" s="118"/>
      <c r="H358" s="125">
        <v>2</v>
      </c>
      <c r="I358" s="118"/>
      <c r="J358" s="118"/>
      <c r="K358" s="118"/>
    </row>
    <row r="359" spans="1:11" ht="12.75" customHeight="1">
      <c r="A359" s="118"/>
      <c r="B359" s="118"/>
      <c r="C359" s="207" t="s">
        <v>8473</v>
      </c>
      <c r="D359" s="217" t="s">
        <v>8200</v>
      </c>
      <c r="E359" s="118"/>
      <c r="F359" s="118"/>
      <c r="G359" s="118"/>
      <c r="H359" s="125">
        <v>2</v>
      </c>
      <c r="I359" s="118"/>
      <c r="J359" s="118"/>
      <c r="K359" s="118"/>
    </row>
    <row r="360" spans="1:11" ht="12.75" customHeight="1">
      <c r="A360" s="118"/>
      <c r="B360" s="118"/>
      <c r="C360" s="207" t="s">
        <v>8474</v>
      </c>
      <c r="D360" s="217" t="s">
        <v>8202</v>
      </c>
      <c r="E360" s="118"/>
      <c r="F360" s="118"/>
      <c r="G360" s="118"/>
      <c r="H360" s="125">
        <v>2</v>
      </c>
      <c r="I360" s="118"/>
      <c r="J360" s="118"/>
      <c r="K360" s="118"/>
    </row>
    <row r="361" spans="1:11" ht="12.75" customHeight="1">
      <c r="A361" s="118"/>
      <c r="B361" s="118"/>
      <c r="C361" s="207" t="s">
        <v>8475</v>
      </c>
      <c r="D361" s="217" t="s">
        <v>8167</v>
      </c>
      <c r="E361" s="118"/>
      <c r="F361" s="118"/>
      <c r="G361" s="118"/>
      <c r="H361" s="125">
        <v>2</v>
      </c>
      <c r="I361" s="118"/>
      <c r="J361" s="118"/>
      <c r="K361" s="118"/>
    </row>
    <row r="362" spans="1:11" ht="12.75" customHeight="1">
      <c r="A362" s="118"/>
      <c r="B362" s="118"/>
      <c r="C362" s="207" t="s">
        <v>8476</v>
      </c>
      <c r="D362" s="218" t="s">
        <v>8205</v>
      </c>
      <c r="E362" s="118"/>
      <c r="F362" s="118"/>
      <c r="G362" s="118"/>
      <c r="H362" s="125">
        <v>1</v>
      </c>
      <c r="I362" s="118"/>
      <c r="J362" s="118"/>
      <c r="K362" s="118"/>
    </row>
    <row r="363" spans="1:11" ht="12.75" customHeight="1">
      <c r="A363" s="118"/>
      <c r="B363" s="118"/>
      <c r="C363" s="207" t="s">
        <v>8477</v>
      </c>
      <c r="D363" s="216" t="s">
        <v>8207</v>
      </c>
      <c r="E363" s="118"/>
      <c r="F363" s="118"/>
      <c r="G363" s="118"/>
      <c r="H363" s="125">
        <v>1</v>
      </c>
      <c r="I363" s="118"/>
      <c r="J363" s="118"/>
      <c r="K363" s="118"/>
    </row>
    <row r="364" spans="1:11" ht="12.75" customHeight="1">
      <c r="A364" s="118"/>
      <c r="B364" s="118"/>
      <c r="C364" s="207" t="s">
        <v>8478</v>
      </c>
      <c r="D364" s="216" t="s">
        <v>8241</v>
      </c>
      <c r="E364" s="118"/>
      <c r="F364" s="118"/>
      <c r="G364" s="118"/>
      <c r="H364" s="125">
        <v>2</v>
      </c>
      <c r="I364" s="118"/>
      <c r="J364" s="118"/>
      <c r="K364" s="118"/>
    </row>
    <row r="365" spans="1:11" ht="12.75" customHeight="1">
      <c r="A365" s="118"/>
      <c r="B365" s="118"/>
      <c r="C365" s="207" t="s">
        <v>8479</v>
      </c>
      <c r="D365" s="217" t="s">
        <v>8243</v>
      </c>
      <c r="E365" s="118"/>
      <c r="F365" s="118"/>
      <c r="G365" s="118"/>
      <c r="H365" s="125">
        <v>1</v>
      </c>
      <c r="I365" s="118"/>
      <c r="J365" s="118"/>
      <c r="K365" s="118"/>
    </row>
    <row r="366" spans="1:11" ht="12.75" customHeight="1">
      <c r="A366" s="118"/>
      <c r="B366" s="118"/>
      <c r="C366" s="207" t="s">
        <v>8480</v>
      </c>
      <c r="D366" s="217" t="s">
        <v>8481</v>
      </c>
      <c r="E366" s="118"/>
      <c r="F366" s="118"/>
      <c r="G366" s="118"/>
      <c r="H366" s="125">
        <v>1</v>
      </c>
      <c r="I366" s="118"/>
      <c r="J366" s="118"/>
      <c r="K366" s="118"/>
    </row>
    <row r="367" spans="1:11" ht="12.75" customHeight="1">
      <c r="A367" s="118"/>
      <c r="B367" s="118"/>
      <c r="C367" s="207"/>
      <c r="D367" s="217" t="s">
        <v>8482</v>
      </c>
      <c r="E367" s="118"/>
      <c r="F367" s="118"/>
      <c r="G367" s="118"/>
      <c r="H367" s="125">
        <v>1</v>
      </c>
      <c r="I367" s="118"/>
      <c r="J367" s="118"/>
      <c r="K367" s="118"/>
    </row>
    <row r="368" spans="1:11" ht="12.75" customHeight="1">
      <c r="A368" s="118"/>
      <c r="B368" s="118"/>
      <c r="C368" s="207"/>
      <c r="D368" s="217" t="s">
        <v>8483</v>
      </c>
      <c r="E368" s="118"/>
      <c r="F368" s="118"/>
      <c r="G368" s="118"/>
      <c r="H368" s="125">
        <v>1</v>
      </c>
      <c r="I368" s="118"/>
      <c r="J368" s="118"/>
      <c r="K368" s="118"/>
    </row>
    <row r="369" spans="1:11" ht="12.75" customHeight="1">
      <c r="A369" s="118"/>
      <c r="B369" s="118"/>
      <c r="C369" s="207"/>
      <c r="D369" s="217" t="s">
        <v>8484</v>
      </c>
      <c r="E369" s="118"/>
      <c r="F369" s="118"/>
      <c r="G369" s="118"/>
      <c r="H369" s="125">
        <v>1</v>
      </c>
      <c r="I369" s="118"/>
      <c r="J369" s="118"/>
      <c r="K369" s="118"/>
    </row>
    <row r="370" spans="1:11" ht="12.75" customHeight="1">
      <c r="A370" s="118"/>
      <c r="B370" s="118" t="s">
        <v>7447</v>
      </c>
      <c r="C370" s="126" t="s">
        <v>8485</v>
      </c>
      <c r="D370" s="158" t="s">
        <v>6855</v>
      </c>
      <c r="E370" s="118" t="s">
        <v>18</v>
      </c>
      <c r="F370" s="118" t="s">
        <v>19</v>
      </c>
      <c r="G370" s="118" t="s">
        <v>20</v>
      </c>
      <c r="H370" s="125">
        <v>0.5</v>
      </c>
      <c r="I370" s="118"/>
      <c r="J370" s="118"/>
      <c r="K370" s="118"/>
    </row>
    <row r="371" spans="1:11" ht="12.75" customHeight="1">
      <c r="A371" s="118"/>
      <c r="B371" s="118"/>
      <c r="C371" s="126" t="s">
        <v>7448</v>
      </c>
      <c r="D371" s="158" t="s">
        <v>462</v>
      </c>
      <c r="E371" s="118"/>
      <c r="F371" s="118"/>
      <c r="G371" s="118"/>
      <c r="H371" s="125">
        <v>0.5</v>
      </c>
      <c r="I371" s="118"/>
      <c r="J371" s="118"/>
      <c r="K371" s="118"/>
    </row>
    <row r="372" spans="1:11" ht="12.75" customHeight="1">
      <c r="A372" s="118"/>
      <c r="B372" s="118"/>
      <c r="C372" s="126" t="s">
        <v>8486</v>
      </c>
      <c r="D372" s="158" t="s">
        <v>6858</v>
      </c>
      <c r="E372" s="118"/>
      <c r="F372" s="118"/>
      <c r="G372" s="118"/>
      <c r="H372" s="125">
        <v>0.5</v>
      </c>
      <c r="I372" s="118"/>
      <c r="J372" s="118"/>
      <c r="K372" s="118"/>
    </row>
    <row r="373" spans="1:11" ht="12.75" customHeight="1">
      <c r="A373" s="118"/>
      <c r="B373" s="118"/>
      <c r="C373" s="126" t="s">
        <v>8487</v>
      </c>
      <c r="D373" s="158" t="s">
        <v>6860</v>
      </c>
      <c r="E373" s="118"/>
      <c r="F373" s="118"/>
      <c r="G373" s="118"/>
      <c r="H373" s="125">
        <v>0.5</v>
      </c>
      <c r="I373" s="118"/>
      <c r="J373" s="118"/>
      <c r="K373" s="118"/>
    </row>
    <row r="374" spans="1:11" ht="12.75" customHeight="1">
      <c r="A374" s="118"/>
      <c r="B374" s="118"/>
      <c r="C374" s="126" t="s">
        <v>8488</v>
      </c>
      <c r="D374" s="158" t="s">
        <v>6862</v>
      </c>
      <c r="E374" s="118"/>
      <c r="F374" s="118"/>
      <c r="G374" s="118"/>
      <c r="H374" s="125">
        <v>0.5</v>
      </c>
      <c r="I374" s="118"/>
      <c r="J374" s="118"/>
      <c r="K374" s="118"/>
    </row>
    <row r="375" spans="1:11" ht="12.75" customHeight="1">
      <c r="A375" s="118"/>
      <c r="B375" s="118"/>
      <c r="C375" s="126" t="s">
        <v>8489</v>
      </c>
      <c r="D375" s="158" t="s">
        <v>6864</v>
      </c>
      <c r="E375" s="118"/>
      <c r="F375" s="118"/>
      <c r="G375" s="118"/>
      <c r="H375" s="125">
        <v>0.5</v>
      </c>
      <c r="I375" s="118"/>
      <c r="J375" s="118"/>
      <c r="K375" s="118"/>
    </row>
    <row r="376" spans="1:11" ht="12.75" customHeight="1">
      <c r="A376" s="118"/>
      <c r="B376" s="118"/>
      <c r="C376" s="126" t="s">
        <v>8490</v>
      </c>
      <c r="D376" s="158" t="s">
        <v>6866</v>
      </c>
      <c r="E376" s="118"/>
      <c r="F376" s="118"/>
      <c r="G376" s="118"/>
      <c r="H376" s="125">
        <v>0.5</v>
      </c>
      <c r="I376" s="118"/>
      <c r="J376" s="118"/>
      <c r="K376" s="118"/>
    </row>
    <row r="377" spans="1:11" ht="12.75" customHeight="1">
      <c r="A377" s="118"/>
      <c r="B377" s="118"/>
      <c r="C377" s="126" t="s">
        <v>8491</v>
      </c>
      <c r="D377" s="158" t="s">
        <v>6868</v>
      </c>
      <c r="E377" s="118"/>
      <c r="F377" s="118"/>
      <c r="G377" s="118"/>
      <c r="H377" s="125">
        <v>0.5</v>
      </c>
      <c r="I377" s="118"/>
      <c r="J377" s="118"/>
      <c r="K377" s="118"/>
    </row>
    <row r="378" spans="1:11" ht="12.75" customHeight="1">
      <c r="A378" s="118"/>
      <c r="B378" s="118"/>
      <c r="C378" s="126" t="s">
        <v>8492</v>
      </c>
      <c r="D378" s="158" t="s">
        <v>6870</v>
      </c>
      <c r="E378" s="118"/>
      <c r="F378" s="118"/>
      <c r="G378" s="118"/>
      <c r="H378" s="125">
        <v>0.5</v>
      </c>
      <c r="I378" s="118"/>
      <c r="J378" s="118"/>
      <c r="K378" s="118"/>
    </row>
    <row r="379" spans="1:11" ht="12.75" customHeight="1">
      <c r="A379" s="118"/>
      <c r="B379" s="118"/>
      <c r="C379" s="126" t="s">
        <v>8493</v>
      </c>
      <c r="D379" s="158" t="s">
        <v>6872</v>
      </c>
      <c r="E379" s="118"/>
      <c r="F379" s="118"/>
      <c r="G379" s="118"/>
      <c r="H379" s="125">
        <v>0.5</v>
      </c>
      <c r="I379" s="118"/>
      <c r="J379" s="118"/>
      <c r="K379" s="118"/>
    </row>
    <row r="380" spans="1:11" ht="12.75" customHeight="1">
      <c r="A380" s="118"/>
      <c r="B380" s="118"/>
      <c r="C380" s="126" t="s">
        <v>8494</v>
      </c>
      <c r="D380" s="158" t="s">
        <v>6874</v>
      </c>
      <c r="E380" s="118"/>
      <c r="F380" s="118"/>
      <c r="G380" s="118"/>
      <c r="H380" s="125">
        <v>0.5</v>
      </c>
      <c r="I380" s="118"/>
      <c r="J380" s="118"/>
      <c r="K380" s="118"/>
    </row>
    <row r="381" spans="1:11" ht="12.75" customHeight="1">
      <c r="A381" s="118"/>
      <c r="B381" s="118"/>
      <c r="C381" s="126" t="s">
        <v>8495</v>
      </c>
      <c r="D381" s="158" t="s">
        <v>6876</v>
      </c>
      <c r="E381" s="118"/>
      <c r="F381" s="118"/>
      <c r="G381" s="118"/>
      <c r="H381" s="125">
        <v>0.5</v>
      </c>
      <c r="I381" s="118"/>
      <c r="J381" s="118"/>
      <c r="K381" s="118"/>
    </row>
    <row r="382" spans="1:11" ht="12.75" customHeight="1">
      <c r="A382" s="118"/>
      <c r="B382" s="118"/>
      <c r="C382" s="126" t="s">
        <v>8496</v>
      </c>
      <c r="D382" s="224" t="s">
        <v>7896</v>
      </c>
      <c r="E382" s="118"/>
      <c r="F382" s="118"/>
      <c r="G382" s="118"/>
      <c r="H382" s="125">
        <v>2</v>
      </c>
      <c r="I382" s="118"/>
      <c r="J382" s="118"/>
      <c r="K382" s="118"/>
    </row>
    <row r="383" spans="1:11" ht="12.75" customHeight="1">
      <c r="A383" s="118"/>
      <c r="B383" s="118"/>
      <c r="C383" s="126" t="s">
        <v>8497</v>
      </c>
      <c r="D383" s="224" t="s">
        <v>8498</v>
      </c>
      <c r="E383" s="118"/>
      <c r="F383" s="118"/>
      <c r="G383" s="118"/>
      <c r="H383" s="125">
        <v>2</v>
      </c>
      <c r="I383" s="118"/>
      <c r="J383" s="118"/>
      <c r="K383" s="118"/>
    </row>
    <row r="384" spans="1:11" ht="12.75" customHeight="1">
      <c r="A384" s="118"/>
      <c r="B384" s="118"/>
      <c r="C384" s="126" t="s">
        <v>8499</v>
      </c>
      <c r="D384" s="224" t="s">
        <v>7900</v>
      </c>
      <c r="E384" s="118"/>
      <c r="F384" s="118"/>
      <c r="G384" s="118"/>
      <c r="H384" s="125">
        <v>2</v>
      </c>
      <c r="I384" s="118"/>
      <c r="J384" s="118"/>
      <c r="K384" s="118"/>
    </row>
    <row r="385" spans="1:11" ht="12.75" customHeight="1">
      <c r="A385" s="118"/>
      <c r="B385" s="118" t="s">
        <v>8500</v>
      </c>
      <c r="C385" s="126" t="s">
        <v>8501</v>
      </c>
      <c r="D385" s="158" t="s">
        <v>6878</v>
      </c>
      <c r="E385" s="118" t="s">
        <v>18</v>
      </c>
      <c r="F385" s="118" t="s">
        <v>19</v>
      </c>
      <c r="G385" s="118" t="s">
        <v>20</v>
      </c>
      <c r="H385" s="125">
        <v>0.5</v>
      </c>
      <c r="I385" s="118"/>
      <c r="J385" s="118"/>
      <c r="K385" s="118"/>
    </row>
    <row r="386" spans="1:11" ht="12.75" customHeight="1">
      <c r="A386" s="118"/>
      <c r="B386" s="118"/>
      <c r="C386" s="126" t="s">
        <v>7454</v>
      </c>
      <c r="D386" s="158" t="s">
        <v>6880</v>
      </c>
      <c r="E386" s="118"/>
      <c r="F386" s="118"/>
      <c r="G386" s="118"/>
      <c r="H386" s="125">
        <v>0.5</v>
      </c>
      <c r="I386" s="118"/>
      <c r="J386" s="118"/>
      <c r="K386" s="118"/>
    </row>
    <row r="387" spans="1:11" ht="12.75" customHeight="1">
      <c r="A387" s="118"/>
      <c r="B387" s="118"/>
      <c r="C387" s="126" t="s">
        <v>7455</v>
      </c>
      <c r="D387" s="158" t="s">
        <v>3081</v>
      </c>
      <c r="E387" s="118"/>
      <c r="F387" s="118"/>
      <c r="G387" s="118"/>
      <c r="H387" s="125">
        <v>0.5</v>
      </c>
      <c r="I387" s="118"/>
      <c r="J387" s="118"/>
      <c r="K387" s="118"/>
    </row>
    <row r="388" spans="1:11" ht="12.75" customHeight="1">
      <c r="A388" s="118"/>
      <c r="B388" s="118"/>
      <c r="C388" s="126" t="s">
        <v>7456</v>
      </c>
      <c r="D388" s="158" t="s">
        <v>472</v>
      </c>
      <c r="E388" s="118"/>
      <c r="F388" s="118"/>
      <c r="G388" s="118"/>
      <c r="H388" s="125">
        <v>0.5</v>
      </c>
      <c r="I388" s="118"/>
      <c r="J388" s="118"/>
      <c r="K388" s="118"/>
    </row>
    <row r="389" spans="1:11" ht="12.75" customHeight="1">
      <c r="A389" s="118"/>
      <c r="B389" s="118"/>
      <c r="C389" s="126" t="s">
        <v>7457</v>
      </c>
      <c r="D389" s="158" t="s">
        <v>3086</v>
      </c>
      <c r="E389" s="118"/>
      <c r="F389" s="118"/>
      <c r="G389" s="118"/>
      <c r="H389" s="125">
        <v>0.5</v>
      </c>
      <c r="I389" s="118"/>
      <c r="J389" s="118"/>
      <c r="K389" s="118"/>
    </row>
    <row r="390" spans="1:11" ht="12.75" customHeight="1">
      <c r="A390" s="118"/>
      <c r="B390" s="118"/>
      <c r="C390" s="126" t="s">
        <v>8502</v>
      </c>
      <c r="D390" s="224" t="s">
        <v>3088</v>
      </c>
      <c r="E390" s="118"/>
      <c r="F390" s="118"/>
      <c r="G390" s="118"/>
      <c r="H390" s="125">
        <v>2</v>
      </c>
      <c r="I390" s="118"/>
      <c r="J390" s="118"/>
      <c r="K390" s="118"/>
    </row>
    <row r="391" spans="1:11" ht="12.75" customHeight="1">
      <c r="A391" s="118"/>
      <c r="B391" s="118" t="s">
        <v>7458</v>
      </c>
      <c r="C391" s="126" t="s">
        <v>4709</v>
      </c>
      <c r="D391" s="224" t="s">
        <v>478</v>
      </c>
      <c r="E391" s="118" t="s">
        <v>18</v>
      </c>
      <c r="F391" s="118" t="s">
        <v>19</v>
      </c>
      <c r="G391" s="118" t="s">
        <v>20</v>
      </c>
      <c r="H391" s="125">
        <v>1</v>
      </c>
      <c r="I391" s="118"/>
      <c r="J391" s="118"/>
      <c r="K391" s="118"/>
    </row>
    <row r="392" spans="1:11" ht="12.75" customHeight="1">
      <c r="A392" s="118"/>
      <c r="B392" s="118"/>
      <c r="C392" s="126" t="s">
        <v>7459</v>
      </c>
      <c r="D392" s="158" t="s">
        <v>480</v>
      </c>
      <c r="E392" s="118"/>
      <c r="F392" s="118"/>
      <c r="G392" s="118"/>
      <c r="H392" s="125">
        <v>0.5</v>
      </c>
      <c r="I392" s="118"/>
      <c r="J392" s="118"/>
      <c r="K392" s="118"/>
    </row>
    <row r="393" spans="1:11" ht="12.75" customHeight="1">
      <c r="A393" s="118"/>
      <c r="B393" s="118"/>
      <c r="C393" s="126" t="s">
        <v>7460</v>
      </c>
      <c r="D393" s="158" t="s">
        <v>482</v>
      </c>
      <c r="E393" s="118"/>
      <c r="F393" s="118"/>
      <c r="G393" s="118"/>
      <c r="H393" s="125">
        <v>0.5</v>
      </c>
      <c r="I393" s="118"/>
      <c r="J393" s="118"/>
      <c r="K393" s="118"/>
    </row>
    <row r="394" spans="1:11" ht="12.75" customHeight="1">
      <c r="A394" s="118"/>
      <c r="B394" s="118"/>
      <c r="C394" s="126" t="s">
        <v>7461</v>
      </c>
      <c r="D394" s="158" t="s">
        <v>484</v>
      </c>
      <c r="E394" s="118"/>
      <c r="F394" s="118"/>
      <c r="G394" s="118"/>
      <c r="H394" s="125">
        <v>0.5</v>
      </c>
      <c r="I394" s="118"/>
      <c r="J394" s="118"/>
      <c r="K394" s="118"/>
    </row>
    <row r="395" spans="1:11" ht="12.75" customHeight="1">
      <c r="A395" s="118"/>
      <c r="B395" s="118"/>
      <c r="C395" s="126" t="s">
        <v>8503</v>
      </c>
      <c r="D395" s="225" t="s">
        <v>486</v>
      </c>
      <c r="E395" s="118"/>
      <c r="F395" s="118"/>
      <c r="G395" s="118"/>
      <c r="H395" s="125">
        <v>2</v>
      </c>
      <c r="I395" s="118"/>
      <c r="J395" s="118"/>
      <c r="K395" s="118"/>
    </row>
    <row r="396" spans="1:11" ht="12.75" customHeight="1">
      <c r="A396" s="118"/>
      <c r="B396" s="118"/>
      <c r="C396" s="126" t="s">
        <v>8504</v>
      </c>
      <c r="D396" s="225" t="s">
        <v>3095</v>
      </c>
      <c r="E396" s="118"/>
      <c r="F396" s="118"/>
      <c r="G396" s="118"/>
      <c r="H396" s="125">
        <v>2</v>
      </c>
      <c r="I396" s="118"/>
      <c r="J396" s="118"/>
      <c r="K396" s="118"/>
    </row>
    <row r="397" spans="1:11" ht="12.75" customHeight="1">
      <c r="A397" s="118"/>
      <c r="B397" s="118"/>
      <c r="C397" s="126" t="s">
        <v>8505</v>
      </c>
      <c r="D397" s="225" t="s">
        <v>3097</v>
      </c>
      <c r="E397" s="118"/>
      <c r="F397" s="118"/>
      <c r="G397" s="118"/>
      <c r="H397" s="125">
        <v>2</v>
      </c>
      <c r="I397" s="118"/>
      <c r="J397" s="118"/>
      <c r="K397" s="118"/>
    </row>
    <row r="398" spans="1:11" ht="16.5" customHeight="1">
      <c r="A398" s="118"/>
      <c r="B398" s="118"/>
      <c r="C398" s="126" t="s">
        <v>8506</v>
      </c>
      <c r="D398" s="225" t="s">
        <v>3099</v>
      </c>
      <c r="E398" s="118"/>
      <c r="F398" s="118"/>
      <c r="G398" s="118"/>
      <c r="H398" s="125">
        <v>1</v>
      </c>
      <c r="I398" s="118"/>
      <c r="J398" s="118"/>
      <c r="K398" s="118"/>
    </row>
    <row r="399" spans="1:11" ht="30.75" customHeight="1">
      <c r="A399" s="118"/>
      <c r="B399" s="118"/>
      <c r="C399" s="126" t="s">
        <v>8507</v>
      </c>
      <c r="D399" s="225" t="s">
        <v>496</v>
      </c>
      <c r="E399" s="118"/>
      <c r="F399" s="118"/>
      <c r="G399" s="118"/>
      <c r="H399" s="125">
        <v>2</v>
      </c>
      <c r="I399" s="118"/>
      <c r="J399" s="118"/>
      <c r="K399" s="118"/>
    </row>
    <row r="400" spans="1:11" ht="14.25" customHeight="1">
      <c r="A400" s="118"/>
      <c r="B400" s="118"/>
      <c r="C400" s="126" t="s">
        <v>8508</v>
      </c>
      <c r="D400" s="225" t="s">
        <v>498</v>
      </c>
      <c r="E400" s="118"/>
      <c r="F400" s="118"/>
      <c r="G400" s="118"/>
      <c r="H400" s="125">
        <v>2</v>
      </c>
      <c r="I400" s="118"/>
      <c r="J400" s="118"/>
      <c r="K400" s="118"/>
    </row>
    <row r="401" spans="1:11" ht="11.25" customHeight="1">
      <c r="A401" s="118"/>
      <c r="B401" s="118"/>
      <c r="C401" s="126" t="s">
        <v>8509</v>
      </c>
      <c r="D401" s="225" t="s">
        <v>500</v>
      </c>
      <c r="E401" s="118"/>
      <c r="F401" s="118"/>
      <c r="G401" s="118"/>
      <c r="H401" s="125">
        <v>2</v>
      </c>
      <c r="I401" s="118"/>
      <c r="J401" s="118"/>
      <c r="K401" s="118"/>
    </row>
    <row r="402" spans="1:11" ht="13.5" customHeight="1">
      <c r="A402" s="118"/>
      <c r="B402" s="118"/>
      <c r="C402" s="126" t="s">
        <v>8510</v>
      </c>
      <c r="D402" s="225" t="s">
        <v>7910</v>
      </c>
      <c r="E402" s="118"/>
      <c r="F402" s="118"/>
      <c r="G402" s="118"/>
      <c r="H402" s="125">
        <v>3</v>
      </c>
      <c r="I402" s="118"/>
      <c r="J402" s="118"/>
      <c r="K402" s="118"/>
    </row>
    <row r="403" spans="1:11" ht="15" customHeight="1">
      <c r="A403" s="118"/>
      <c r="B403" s="118"/>
      <c r="C403" s="126" t="s">
        <v>8511</v>
      </c>
      <c r="D403" s="225" t="s">
        <v>7912</v>
      </c>
      <c r="E403" s="118"/>
      <c r="F403" s="118"/>
      <c r="G403" s="118"/>
      <c r="H403" s="125">
        <v>2</v>
      </c>
      <c r="I403" s="118"/>
      <c r="J403" s="118"/>
      <c r="K403" s="118"/>
    </row>
    <row r="404" spans="1:11" ht="15" customHeight="1">
      <c r="A404" s="118"/>
      <c r="B404" s="118"/>
      <c r="C404" s="126" t="s">
        <v>8512</v>
      </c>
      <c r="D404" s="226" t="s">
        <v>506</v>
      </c>
      <c r="E404" s="118"/>
      <c r="F404" s="118"/>
      <c r="G404" s="118"/>
      <c r="H404" s="125">
        <v>3</v>
      </c>
      <c r="I404" s="118"/>
      <c r="J404" s="118"/>
      <c r="K404" s="118"/>
    </row>
    <row r="405" spans="1:11" ht="15" customHeight="1">
      <c r="A405" s="118"/>
      <c r="B405" s="118"/>
      <c r="C405" s="126" t="s">
        <v>8513</v>
      </c>
      <c r="D405" s="226" t="s">
        <v>3109</v>
      </c>
      <c r="E405" s="118"/>
      <c r="F405" s="118"/>
      <c r="G405" s="118"/>
      <c r="H405" s="125">
        <v>3</v>
      </c>
      <c r="I405" s="118"/>
      <c r="J405" s="118"/>
      <c r="K405" s="118"/>
    </row>
    <row r="406" spans="1:11" ht="14.25" customHeight="1">
      <c r="A406" s="118"/>
      <c r="B406" s="118"/>
      <c r="C406" s="126" t="s">
        <v>8514</v>
      </c>
      <c r="D406" s="226" t="s">
        <v>3111</v>
      </c>
      <c r="E406" s="118"/>
      <c r="F406" s="118"/>
      <c r="G406" s="118"/>
      <c r="H406" s="125">
        <v>2</v>
      </c>
      <c r="I406" s="118"/>
      <c r="J406" s="118"/>
      <c r="K406" s="118"/>
    </row>
    <row r="407" spans="1:11" ht="17.25" customHeight="1">
      <c r="A407" s="118"/>
      <c r="B407" s="118"/>
      <c r="C407" s="126" t="s">
        <v>8515</v>
      </c>
      <c r="D407" s="226" t="s">
        <v>512</v>
      </c>
      <c r="E407" s="118"/>
      <c r="F407" s="118"/>
      <c r="G407" s="118"/>
      <c r="H407" s="125">
        <v>1</v>
      </c>
      <c r="I407" s="118"/>
      <c r="J407" s="118"/>
      <c r="K407" s="118"/>
    </row>
    <row r="408" spans="1:11" ht="12.75" customHeight="1">
      <c r="A408" s="118"/>
      <c r="B408" s="118"/>
      <c r="C408" s="126" t="s">
        <v>8516</v>
      </c>
      <c r="D408" s="225" t="s">
        <v>514</v>
      </c>
      <c r="E408" s="118"/>
      <c r="F408" s="118"/>
      <c r="G408" s="118"/>
      <c r="H408" s="125">
        <v>2</v>
      </c>
      <c r="I408" s="118"/>
      <c r="J408" s="118"/>
      <c r="K408" s="118"/>
    </row>
    <row r="409" spans="1:11" ht="15" customHeight="1">
      <c r="A409" s="118"/>
      <c r="B409" s="118"/>
      <c r="C409" s="126" t="s">
        <v>8517</v>
      </c>
      <c r="D409" s="225" t="s">
        <v>516</v>
      </c>
      <c r="E409" s="118"/>
      <c r="F409" s="118"/>
      <c r="G409" s="118"/>
      <c r="H409" s="125">
        <v>2</v>
      </c>
      <c r="I409" s="118"/>
      <c r="J409" s="118"/>
      <c r="K409" s="118"/>
    </row>
    <row r="410" spans="1:11" ht="12.75" customHeight="1">
      <c r="A410" s="118"/>
      <c r="B410" s="118"/>
      <c r="C410" s="126" t="s">
        <v>8518</v>
      </c>
      <c r="D410" s="225" t="s">
        <v>518</v>
      </c>
      <c r="E410" s="118"/>
      <c r="F410" s="118"/>
      <c r="G410" s="118"/>
      <c r="H410" s="125">
        <v>1</v>
      </c>
      <c r="I410" s="118"/>
      <c r="J410" s="118"/>
      <c r="K410" s="118"/>
    </row>
    <row r="411" spans="1:11" ht="12.75" customHeight="1">
      <c r="A411" s="118"/>
      <c r="B411" s="118"/>
      <c r="C411" s="126" t="s">
        <v>8519</v>
      </c>
      <c r="D411" s="225" t="s">
        <v>3117</v>
      </c>
      <c r="E411" s="118"/>
      <c r="F411" s="118"/>
      <c r="G411" s="118"/>
      <c r="H411" s="125">
        <v>2</v>
      </c>
      <c r="I411" s="118"/>
      <c r="J411" s="118"/>
      <c r="K411" s="118"/>
    </row>
    <row r="412" spans="1:11" ht="11.25" customHeight="1">
      <c r="A412" s="118"/>
      <c r="B412" s="118"/>
      <c r="C412" s="126" t="s">
        <v>8520</v>
      </c>
      <c r="D412" s="225" t="s">
        <v>520</v>
      </c>
      <c r="E412" s="118"/>
      <c r="F412" s="118"/>
      <c r="G412" s="118"/>
      <c r="H412" s="125">
        <v>1</v>
      </c>
      <c r="I412" s="118"/>
      <c r="J412" s="125"/>
      <c r="K412" s="118"/>
    </row>
    <row r="413" spans="1:11" ht="12.75" customHeight="1">
      <c r="A413" s="118"/>
      <c r="B413" s="118"/>
      <c r="C413" s="126" t="s">
        <v>8521</v>
      </c>
      <c r="D413" s="225" t="s">
        <v>522</v>
      </c>
      <c r="E413" s="118"/>
      <c r="F413" s="118"/>
      <c r="G413" s="118"/>
      <c r="H413" s="125">
        <v>1</v>
      </c>
      <c r="I413" s="118"/>
      <c r="J413" s="125"/>
      <c r="K413" s="118"/>
    </row>
    <row r="414" spans="1:11" ht="12.75" customHeight="1">
      <c r="A414" s="118"/>
      <c r="B414" s="118"/>
      <c r="C414" s="126" t="s">
        <v>8522</v>
      </c>
      <c r="D414" s="225" t="s">
        <v>524</v>
      </c>
      <c r="E414" s="118"/>
      <c r="F414" s="118"/>
      <c r="G414" s="118"/>
      <c r="H414" s="125">
        <v>1</v>
      </c>
      <c r="I414" s="118"/>
      <c r="J414" s="125"/>
      <c r="K414" s="118"/>
    </row>
    <row r="415" spans="1:11" ht="12.75" customHeight="1">
      <c r="A415" s="118"/>
      <c r="B415" s="118"/>
      <c r="C415" s="126" t="s">
        <v>8523</v>
      </c>
      <c r="D415" s="225" t="s">
        <v>528</v>
      </c>
      <c r="E415" s="118"/>
      <c r="F415" s="118"/>
      <c r="G415" s="118"/>
      <c r="H415" s="125">
        <v>1</v>
      </c>
      <c r="I415" s="118"/>
      <c r="J415" s="125"/>
      <c r="K415" s="118"/>
    </row>
    <row r="416" spans="1:11" ht="12.75" customHeight="1">
      <c r="A416" s="118"/>
      <c r="B416" s="118"/>
      <c r="C416" s="126" t="s">
        <v>8524</v>
      </c>
      <c r="D416" s="225" t="s">
        <v>530</v>
      </c>
      <c r="E416" s="118"/>
      <c r="F416" s="118"/>
      <c r="G416" s="118"/>
      <c r="H416" s="125">
        <v>1</v>
      </c>
      <c r="I416" s="118"/>
      <c r="J416" s="125"/>
      <c r="K416" s="118"/>
    </row>
    <row r="417" spans="1:11" ht="12.75" customHeight="1">
      <c r="A417" s="118"/>
      <c r="B417" s="118"/>
      <c r="C417" s="126" t="s">
        <v>8525</v>
      </c>
      <c r="D417" s="225" t="s">
        <v>532</v>
      </c>
      <c r="E417" s="118"/>
      <c r="F417" s="118"/>
      <c r="G417" s="118"/>
      <c r="H417" s="125">
        <v>1</v>
      </c>
      <c r="I417" s="118"/>
      <c r="J417" s="125"/>
      <c r="K417" s="118"/>
    </row>
    <row r="418" spans="1:11" ht="12.75" customHeight="1">
      <c r="A418" s="118"/>
      <c r="B418" s="118"/>
      <c r="C418" s="126" t="s">
        <v>8526</v>
      </c>
      <c r="D418" s="225" t="s">
        <v>534</v>
      </c>
      <c r="E418" s="118"/>
      <c r="F418" s="118"/>
      <c r="G418" s="118"/>
      <c r="H418" s="125">
        <v>1</v>
      </c>
      <c r="I418" s="118"/>
      <c r="J418" s="125"/>
      <c r="K418" s="118"/>
    </row>
    <row r="419" spans="1:11" ht="12.75" customHeight="1">
      <c r="A419" s="118"/>
      <c r="B419" s="118"/>
      <c r="C419" s="126" t="s">
        <v>8527</v>
      </c>
      <c r="D419" s="225" t="s">
        <v>536</v>
      </c>
      <c r="E419" s="118"/>
      <c r="F419" s="118"/>
      <c r="G419" s="118"/>
      <c r="H419" s="125">
        <v>1</v>
      </c>
      <c r="I419" s="118"/>
      <c r="J419" s="125"/>
      <c r="K419" s="118"/>
    </row>
    <row r="420" spans="1:11" ht="12.75" customHeight="1">
      <c r="A420" s="118"/>
      <c r="B420" s="118"/>
      <c r="C420" s="126" t="s">
        <v>8528</v>
      </c>
      <c r="D420" s="226" t="s">
        <v>538</v>
      </c>
      <c r="E420" s="118"/>
      <c r="F420" s="118"/>
      <c r="G420" s="118"/>
      <c r="H420" s="125">
        <v>1</v>
      </c>
      <c r="I420" s="118"/>
      <c r="J420" s="125"/>
      <c r="K420" s="118"/>
    </row>
    <row r="421" spans="1:11" ht="12.75" customHeight="1">
      <c r="A421" s="118"/>
      <c r="B421" s="118"/>
      <c r="C421" s="126" t="s">
        <v>8529</v>
      </c>
      <c r="D421" s="226" t="s">
        <v>3128</v>
      </c>
      <c r="E421" s="118"/>
      <c r="F421" s="118"/>
      <c r="G421" s="118"/>
      <c r="H421" s="125">
        <v>1</v>
      </c>
      <c r="I421" s="118"/>
      <c r="J421" s="125"/>
      <c r="K421" s="118"/>
    </row>
    <row r="422" spans="1:11" ht="12.75" customHeight="1">
      <c r="A422" s="118"/>
      <c r="B422" s="118"/>
      <c r="C422" s="126" t="s">
        <v>8530</v>
      </c>
      <c r="D422" s="226" t="s">
        <v>542</v>
      </c>
      <c r="E422" s="118"/>
      <c r="F422" s="118"/>
      <c r="G422" s="118"/>
      <c r="H422" s="125">
        <v>1</v>
      </c>
      <c r="I422" s="118"/>
      <c r="J422" s="125"/>
      <c r="K422" s="118"/>
    </row>
    <row r="423" spans="1:11" ht="12.75" customHeight="1">
      <c r="A423" s="118"/>
      <c r="B423" s="118"/>
      <c r="C423" s="126" t="s">
        <v>8531</v>
      </c>
      <c r="D423" s="226" t="s">
        <v>3131</v>
      </c>
      <c r="E423" s="118"/>
      <c r="F423" s="118"/>
      <c r="G423" s="118"/>
      <c r="H423" s="125">
        <v>1</v>
      </c>
      <c r="I423" s="118"/>
      <c r="J423" s="125"/>
      <c r="K423" s="118"/>
    </row>
    <row r="424" spans="1:11" ht="12.75" customHeight="1">
      <c r="A424" s="118"/>
      <c r="B424" s="118"/>
      <c r="C424" s="126" t="s">
        <v>8532</v>
      </c>
      <c r="D424" s="225" t="s">
        <v>546</v>
      </c>
      <c r="E424" s="118"/>
      <c r="F424" s="118"/>
      <c r="G424" s="118"/>
      <c r="H424" s="125">
        <v>1</v>
      </c>
      <c r="I424" s="118"/>
      <c r="J424" s="125"/>
      <c r="K424" s="118"/>
    </row>
    <row r="425" spans="1:11" ht="12.75" customHeight="1">
      <c r="A425" s="118"/>
      <c r="B425" s="118"/>
      <c r="C425" s="126" t="s">
        <v>8533</v>
      </c>
      <c r="D425" s="225" t="s">
        <v>548</v>
      </c>
      <c r="E425" s="118"/>
      <c r="F425" s="118"/>
      <c r="G425" s="118"/>
      <c r="H425" s="125">
        <v>1</v>
      </c>
      <c r="I425" s="118"/>
      <c r="J425" s="125"/>
      <c r="K425" s="118"/>
    </row>
    <row r="426" spans="1:11" ht="12.75" customHeight="1">
      <c r="A426" s="118"/>
      <c r="B426" s="118"/>
      <c r="C426" s="126" t="s">
        <v>8534</v>
      </c>
      <c r="D426" s="225" t="s">
        <v>550</v>
      </c>
      <c r="E426" s="118"/>
      <c r="F426" s="118"/>
      <c r="G426" s="118"/>
      <c r="H426" s="125">
        <v>1</v>
      </c>
      <c r="I426" s="118"/>
      <c r="J426" s="125"/>
      <c r="K426" s="118"/>
    </row>
    <row r="427" spans="1:11" ht="12.75" customHeight="1">
      <c r="A427" s="118"/>
      <c r="B427" s="118"/>
      <c r="C427" s="126" t="s">
        <v>8535</v>
      </c>
      <c r="D427" s="225" t="s">
        <v>3136</v>
      </c>
      <c r="E427" s="118"/>
      <c r="F427" s="118"/>
      <c r="G427" s="118"/>
      <c r="H427" s="125">
        <v>1</v>
      </c>
      <c r="I427" s="118"/>
      <c r="J427" s="125"/>
      <c r="K427" s="118"/>
    </row>
    <row r="428" spans="1:11" ht="12.75" customHeight="1">
      <c r="A428" s="118"/>
      <c r="B428" s="118" t="s">
        <v>7465</v>
      </c>
      <c r="C428" s="126" t="s">
        <v>7466</v>
      </c>
      <c r="D428" s="158" t="s">
        <v>574</v>
      </c>
      <c r="E428" s="118" t="s">
        <v>18</v>
      </c>
      <c r="F428" s="118" t="s">
        <v>19</v>
      </c>
      <c r="G428" s="118" t="s">
        <v>20</v>
      </c>
      <c r="H428" s="125">
        <v>0.5</v>
      </c>
      <c r="I428" s="118"/>
      <c r="J428" s="118"/>
      <c r="K428" s="118"/>
    </row>
    <row r="429" spans="1:11" ht="12.75" customHeight="1">
      <c r="A429" s="118"/>
      <c r="B429" s="118"/>
      <c r="C429" s="126" t="s">
        <v>3180</v>
      </c>
      <c r="D429" s="158" t="s">
        <v>2972</v>
      </c>
      <c r="E429" s="118"/>
      <c r="F429" s="118"/>
      <c r="G429" s="118"/>
      <c r="H429" s="125">
        <v>0.5</v>
      </c>
      <c r="I429" s="118"/>
      <c r="J429" s="118"/>
      <c r="K429" s="118"/>
    </row>
    <row r="430" spans="1:11" ht="12.75" customHeight="1">
      <c r="A430" s="118"/>
      <c r="B430" s="118"/>
      <c r="C430" s="126" t="s">
        <v>3181</v>
      </c>
      <c r="D430" s="158" t="s">
        <v>2974</v>
      </c>
      <c r="E430" s="118"/>
      <c r="F430" s="118"/>
      <c r="G430" s="118"/>
      <c r="H430" s="125">
        <v>0.5</v>
      </c>
      <c r="I430" s="118"/>
      <c r="J430" s="118"/>
      <c r="K430" s="118"/>
    </row>
    <row r="431" spans="1:11" ht="12.75" customHeight="1">
      <c r="A431" s="118"/>
      <c r="B431" s="118"/>
      <c r="C431" s="126" t="s">
        <v>3182</v>
      </c>
      <c r="D431" s="158" t="s">
        <v>2976</v>
      </c>
      <c r="E431" s="118"/>
      <c r="F431" s="118"/>
      <c r="G431" s="118"/>
      <c r="H431" s="125">
        <v>0.5</v>
      </c>
      <c r="I431" s="118"/>
      <c r="J431" s="118"/>
      <c r="K431" s="118"/>
    </row>
    <row r="432" spans="1:11" ht="12.75" customHeight="1">
      <c r="A432" s="118"/>
      <c r="B432" s="118"/>
      <c r="C432" s="126" t="s">
        <v>3183</v>
      </c>
      <c r="D432" s="158" t="s">
        <v>2978</v>
      </c>
      <c r="E432" s="118"/>
      <c r="F432" s="118"/>
      <c r="G432" s="118"/>
      <c r="H432" s="125">
        <v>0.5</v>
      </c>
      <c r="I432" s="118"/>
      <c r="J432" s="118"/>
      <c r="K432" s="118"/>
    </row>
    <row r="433" spans="1:11" ht="12.75" customHeight="1">
      <c r="A433" s="118"/>
      <c r="B433" s="118"/>
      <c r="C433" s="126" t="s">
        <v>3184</v>
      </c>
      <c r="D433" s="158" t="s">
        <v>2980</v>
      </c>
      <c r="E433" s="118"/>
      <c r="F433" s="118"/>
      <c r="G433" s="118"/>
      <c r="H433" s="125">
        <v>0.5</v>
      </c>
      <c r="I433" s="118"/>
      <c r="J433" s="118"/>
      <c r="K433" s="118"/>
    </row>
    <row r="434" spans="1:11" ht="12.75" customHeight="1">
      <c r="A434" s="118"/>
      <c r="B434" s="118"/>
      <c r="C434" s="126" t="s">
        <v>3185</v>
      </c>
      <c r="D434" s="158" t="s">
        <v>2982</v>
      </c>
      <c r="E434" s="118"/>
      <c r="F434" s="118"/>
      <c r="G434" s="118"/>
      <c r="H434" s="125">
        <v>0.5</v>
      </c>
      <c r="I434" s="118"/>
      <c r="J434" s="118"/>
      <c r="K434" s="118"/>
    </row>
    <row r="435" spans="1:11" ht="12.75" customHeight="1">
      <c r="A435" s="118"/>
      <c r="B435" s="118"/>
      <c r="C435" s="126" t="s">
        <v>8536</v>
      </c>
      <c r="D435" s="225" t="s">
        <v>8537</v>
      </c>
      <c r="E435" s="118"/>
      <c r="F435" s="118"/>
      <c r="G435" s="118"/>
      <c r="H435" s="125">
        <v>3</v>
      </c>
      <c r="I435" s="118"/>
      <c r="J435" s="118"/>
      <c r="K435" s="118"/>
    </row>
    <row r="436" spans="1:11" ht="12.75" customHeight="1">
      <c r="A436" s="118"/>
      <c r="B436" s="118"/>
      <c r="C436" s="126" t="s">
        <v>8538</v>
      </c>
      <c r="D436" s="225" t="s">
        <v>8539</v>
      </c>
      <c r="E436" s="118"/>
      <c r="F436" s="118"/>
      <c r="G436" s="118"/>
      <c r="H436" s="125">
        <v>2</v>
      </c>
      <c r="I436" s="118"/>
      <c r="J436" s="118"/>
      <c r="K436" s="118"/>
    </row>
    <row r="437" spans="1:11" ht="12.75" customHeight="1">
      <c r="A437" s="118"/>
      <c r="B437" s="118" t="s">
        <v>7447</v>
      </c>
      <c r="C437" s="126" t="s">
        <v>8540</v>
      </c>
      <c r="D437" s="158" t="s">
        <v>6855</v>
      </c>
      <c r="E437" s="118" t="s">
        <v>788</v>
      </c>
      <c r="F437" s="118" t="s">
        <v>19</v>
      </c>
      <c r="G437" s="118" t="s">
        <v>20</v>
      </c>
      <c r="H437" s="125">
        <v>0.5</v>
      </c>
      <c r="I437" s="118"/>
      <c r="J437" s="125">
        <v>0.5</v>
      </c>
      <c r="K437" s="118"/>
    </row>
    <row r="438" spans="1:11" ht="12.75" customHeight="1">
      <c r="A438" s="118"/>
      <c r="B438" s="118"/>
      <c r="C438" s="126" t="s">
        <v>7467</v>
      </c>
      <c r="D438" s="158" t="s">
        <v>462</v>
      </c>
      <c r="E438" s="118"/>
      <c r="F438" s="118"/>
      <c r="G438" s="118"/>
      <c r="H438" s="125">
        <v>0.5</v>
      </c>
      <c r="I438" s="118"/>
      <c r="J438" s="125">
        <v>0.5</v>
      </c>
      <c r="K438" s="118"/>
    </row>
    <row r="439" spans="1:11" ht="12.75" customHeight="1">
      <c r="A439" s="118"/>
      <c r="B439" s="118"/>
      <c r="C439" s="126" t="s">
        <v>8541</v>
      </c>
      <c r="D439" s="158" t="s">
        <v>6858</v>
      </c>
      <c r="E439" s="118"/>
      <c r="F439" s="118"/>
      <c r="G439" s="118"/>
      <c r="H439" s="125">
        <v>0.5</v>
      </c>
      <c r="I439" s="118"/>
      <c r="J439" s="125">
        <v>0.5</v>
      </c>
      <c r="K439" s="118"/>
    </row>
    <row r="440" spans="1:11" ht="12.75" customHeight="1">
      <c r="A440" s="118"/>
      <c r="B440" s="118"/>
      <c r="C440" s="126" t="s">
        <v>8542</v>
      </c>
      <c r="D440" s="158" t="s">
        <v>6860</v>
      </c>
      <c r="E440" s="118"/>
      <c r="F440" s="118"/>
      <c r="G440" s="118"/>
      <c r="H440" s="125">
        <v>0.5</v>
      </c>
      <c r="I440" s="118"/>
      <c r="J440" s="125">
        <v>0.5</v>
      </c>
      <c r="K440" s="118"/>
    </row>
    <row r="441" spans="1:11" ht="12.75" customHeight="1">
      <c r="A441" s="118"/>
      <c r="B441" s="118"/>
      <c r="C441" s="126" t="s">
        <v>8543</v>
      </c>
      <c r="D441" s="158" t="s">
        <v>6862</v>
      </c>
      <c r="E441" s="118"/>
      <c r="F441" s="118"/>
      <c r="G441" s="118"/>
      <c r="H441" s="125">
        <v>0.5</v>
      </c>
      <c r="I441" s="118"/>
      <c r="J441" s="125">
        <v>0.5</v>
      </c>
      <c r="K441" s="118"/>
    </row>
    <row r="442" spans="1:11" ht="12.75" customHeight="1">
      <c r="A442" s="118"/>
      <c r="B442" s="118"/>
      <c r="C442" s="126" t="s">
        <v>8544</v>
      </c>
      <c r="D442" s="158" t="s">
        <v>6864</v>
      </c>
      <c r="E442" s="118"/>
      <c r="F442" s="118"/>
      <c r="G442" s="118"/>
      <c r="H442" s="125">
        <v>0.5</v>
      </c>
      <c r="I442" s="118"/>
      <c r="J442" s="125">
        <v>0.5</v>
      </c>
      <c r="K442" s="118"/>
    </row>
    <row r="443" spans="1:11" ht="12.75" customHeight="1">
      <c r="A443" s="118"/>
      <c r="B443" s="118"/>
      <c r="C443" s="126" t="s">
        <v>8545</v>
      </c>
      <c r="D443" s="158" t="s">
        <v>6866</v>
      </c>
      <c r="E443" s="118"/>
      <c r="F443" s="118"/>
      <c r="G443" s="118"/>
      <c r="H443" s="125">
        <v>0.5</v>
      </c>
      <c r="I443" s="118"/>
      <c r="J443" s="125">
        <v>0.5</v>
      </c>
      <c r="K443" s="118"/>
    </row>
    <row r="444" spans="1:11" ht="12.75" customHeight="1">
      <c r="A444" s="118"/>
      <c r="B444" s="118"/>
      <c r="C444" s="126" t="s">
        <v>8546</v>
      </c>
      <c r="D444" s="158" t="s">
        <v>6868</v>
      </c>
      <c r="E444" s="118"/>
      <c r="F444" s="118"/>
      <c r="G444" s="118"/>
      <c r="H444" s="125">
        <v>0.5</v>
      </c>
      <c r="I444" s="118"/>
      <c r="J444" s="125">
        <v>0.5</v>
      </c>
      <c r="K444" s="118"/>
    </row>
    <row r="445" spans="1:11" ht="12.75" customHeight="1">
      <c r="A445" s="118"/>
      <c r="B445" s="118"/>
      <c r="C445" s="126" t="s">
        <v>8547</v>
      </c>
      <c r="D445" s="158" t="s">
        <v>6870</v>
      </c>
      <c r="E445" s="118"/>
      <c r="F445" s="118"/>
      <c r="G445" s="118"/>
      <c r="H445" s="125">
        <v>0.5</v>
      </c>
      <c r="I445" s="118"/>
      <c r="J445" s="125">
        <v>0.5</v>
      </c>
      <c r="K445" s="118"/>
    </row>
    <row r="446" spans="1:11" ht="12.75" customHeight="1">
      <c r="A446" s="118"/>
      <c r="B446" s="118"/>
      <c r="C446" s="126" t="s">
        <v>8548</v>
      </c>
      <c r="D446" s="158" t="s">
        <v>6872</v>
      </c>
      <c r="E446" s="118"/>
      <c r="F446" s="118"/>
      <c r="G446" s="118"/>
      <c r="H446" s="125">
        <v>0.5</v>
      </c>
      <c r="I446" s="118"/>
      <c r="J446" s="125">
        <v>0.5</v>
      </c>
      <c r="K446" s="118"/>
    </row>
    <row r="447" spans="1:11" ht="12.75" customHeight="1">
      <c r="A447" s="118"/>
      <c r="B447" s="118"/>
      <c r="C447" s="126" t="s">
        <v>8549</v>
      </c>
      <c r="D447" s="158" t="s">
        <v>6874</v>
      </c>
      <c r="E447" s="118"/>
      <c r="F447" s="118"/>
      <c r="G447" s="118"/>
      <c r="H447" s="125">
        <v>0.5</v>
      </c>
      <c r="I447" s="118"/>
      <c r="J447" s="125">
        <v>0.5</v>
      </c>
      <c r="K447" s="118"/>
    </row>
    <row r="448" spans="1:11" ht="12.75" customHeight="1">
      <c r="A448" s="118"/>
      <c r="B448" s="118"/>
      <c r="C448" s="126" t="s">
        <v>8550</v>
      </c>
      <c r="D448" s="158" t="s">
        <v>6876</v>
      </c>
      <c r="E448" s="118"/>
      <c r="F448" s="118"/>
      <c r="G448" s="118"/>
      <c r="H448" s="125">
        <v>0.5</v>
      </c>
      <c r="I448" s="118"/>
      <c r="J448" s="125">
        <v>0.5</v>
      </c>
      <c r="K448" s="118"/>
    </row>
    <row r="449" spans="1:11" ht="12.75" customHeight="1">
      <c r="A449" s="118"/>
      <c r="B449" s="118"/>
      <c r="C449" s="126" t="s">
        <v>8551</v>
      </c>
      <c r="D449" s="66" t="s">
        <v>7896</v>
      </c>
      <c r="E449" s="118"/>
      <c r="F449" s="118"/>
      <c r="G449" s="118"/>
      <c r="H449" s="125">
        <v>1</v>
      </c>
      <c r="I449" s="118"/>
      <c r="J449" s="125">
        <v>2</v>
      </c>
      <c r="K449" s="118"/>
    </row>
    <row r="450" spans="1:11" ht="12.75" customHeight="1">
      <c r="A450" s="118"/>
      <c r="B450" s="118"/>
      <c r="C450" s="126" t="s">
        <v>8552</v>
      </c>
      <c r="D450" s="66" t="s">
        <v>8498</v>
      </c>
      <c r="E450" s="118"/>
      <c r="F450" s="118"/>
      <c r="G450" s="118"/>
      <c r="H450" s="125">
        <v>1</v>
      </c>
      <c r="I450" s="118"/>
      <c r="J450" s="125">
        <v>2</v>
      </c>
      <c r="K450" s="118"/>
    </row>
    <row r="451" spans="1:11" ht="12.75" customHeight="1">
      <c r="A451" s="118"/>
      <c r="B451" s="118"/>
      <c r="C451" s="126" t="s">
        <v>8553</v>
      </c>
      <c r="D451" s="66" t="s">
        <v>7900</v>
      </c>
      <c r="E451" s="118"/>
      <c r="F451" s="118"/>
      <c r="G451" s="118"/>
      <c r="H451" s="125">
        <v>1</v>
      </c>
      <c r="I451" s="118"/>
      <c r="J451" s="125">
        <v>2</v>
      </c>
      <c r="K451" s="118"/>
    </row>
    <row r="452" spans="1:11" ht="12.75" customHeight="1">
      <c r="A452" s="118"/>
      <c r="B452" s="118" t="s">
        <v>8500</v>
      </c>
      <c r="C452" s="126" t="s">
        <v>8554</v>
      </c>
      <c r="D452" s="158" t="s">
        <v>6878</v>
      </c>
      <c r="E452" s="118" t="s">
        <v>788</v>
      </c>
      <c r="F452" s="118" t="s">
        <v>19</v>
      </c>
      <c r="G452" s="118" t="s">
        <v>20</v>
      </c>
      <c r="H452" s="125">
        <v>0.5</v>
      </c>
      <c r="I452" s="118"/>
      <c r="J452" s="125">
        <v>0.5</v>
      </c>
      <c r="K452" s="118"/>
    </row>
    <row r="453" spans="1:11" ht="12.75" customHeight="1">
      <c r="A453" s="118"/>
      <c r="B453" s="118"/>
      <c r="C453" s="126" t="s">
        <v>7470</v>
      </c>
      <c r="D453" s="158" t="s">
        <v>6880</v>
      </c>
      <c r="E453" s="118"/>
      <c r="F453" s="118"/>
      <c r="G453" s="118"/>
      <c r="H453" s="125">
        <v>0.5</v>
      </c>
      <c r="I453" s="118"/>
      <c r="J453" s="125">
        <v>0.5</v>
      </c>
      <c r="K453" s="118"/>
    </row>
    <row r="454" spans="1:11" ht="12.75" customHeight="1">
      <c r="A454" s="118"/>
      <c r="B454" s="118"/>
      <c r="C454" s="126" t="s">
        <v>7471</v>
      </c>
      <c r="D454" s="158" t="s">
        <v>3081</v>
      </c>
      <c r="E454" s="118"/>
      <c r="F454" s="118"/>
      <c r="G454" s="118"/>
      <c r="H454" s="125">
        <v>0.5</v>
      </c>
      <c r="I454" s="118"/>
      <c r="J454" s="125">
        <v>0.5</v>
      </c>
      <c r="K454" s="118"/>
    </row>
    <row r="455" spans="1:11" ht="12.75" customHeight="1">
      <c r="A455" s="118"/>
      <c r="B455" s="118"/>
      <c r="C455" s="126" t="s">
        <v>7472</v>
      </c>
      <c r="D455" s="158" t="s">
        <v>472</v>
      </c>
      <c r="E455" s="118"/>
      <c r="F455" s="118"/>
      <c r="G455" s="118"/>
      <c r="H455" s="125">
        <v>0.5</v>
      </c>
      <c r="I455" s="118"/>
      <c r="J455" s="125">
        <v>0.5</v>
      </c>
      <c r="K455" s="118"/>
    </row>
    <row r="456" spans="1:11" ht="12.75" customHeight="1">
      <c r="A456" s="118"/>
      <c r="B456" s="118"/>
      <c r="C456" s="126" t="s">
        <v>7473</v>
      </c>
      <c r="D456" s="158" t="s">
        <v>3086</v>
      </c>
      <c r="E456" s="118"/>
      <c r="F456" s="118"/>
      <c r="G456" s="118"/>
      <c r="H456" s="125">
        <v>0.5</v>
      </c>
      <c r="I456" s="118"/>
      <c r="J456" s="125">
        <v>0.5</v>
      </c>
      <c r="K456" s="118"/>
    </row>
    <row r="457" spans="1:11" ht="12.75" customHeight="1">
      <c r="A457" s="118"/>
      <c r="B457" s="118"/>
      <c r="C457" s="126" t="s">
        <v>8555</v>
      </c>
      <c r="D457" s="66" t="s">
        <v>3088</v>
      </c>
      <c r="E457" s="118"/>
      <c r="F457" s="118"/>
      <c r="G457" s="118"/>
      <c r="H457" s="125">
        <v>1</v>
      </c>
      <c r="I457" s="118"/>
      <c r="J457" s="125">
        <v>2</v>
      </c>
      <c r="K457" s="118"/>
    </row>
    <row r="458" spans="1:11" ht="12.75" customHeight="1">
      <c r="A458" s="118"/>
      <c r="B458" s="118" t="s">
        <v>7458</v>
      </c>
      <c r="C458" s="126" t="s">
        <v>4718</v>
      </c>
      <c r="D458" s="66" t="s">
        <v>478</v>
      </c>
      <c r="E458" s="118" t="s">
        <v>788</v>
      </c>
      <c r="F458" s="118" t="s">
        <v>19</v>
      </c>
      <c r="G458" s="118" t="s">
        <v>20</v>
      </c>
      <c r="H458" s="125">
        <v>0.5</v>
      </c>
      <c r="I458" s="118"/>
      <c r="J458" s="125">
        <v>1</v>
      </c>
      <c r="K458" s="118"/>
    </row>
    <row r="459" spans="1:11" ht="12.75" customHeight="1">
      <c r="A459" s="118"/>
      <c r="B459" s="118"/>
      <c r="C459" s="126" t="s">
        <v>7474</v>
      </c>
      <c r="D459" s="158" t="s">
        <v>480</v>
      </c>
      <c r="E459" s="118"/>
      <c r="F459" s="118"/>
      <c r="G459" s="118"/>
      <c r="H459" s="125">
        <v>0.5</v>
      </c>
      <c r="I459" s="118"/>
      <c r="J459" s="125">
        <v>0.5</v>
      </c>
      <c r="K459" s="118"/>
    </row>
    <row r="460" spans="1:11" ht="12.75" customHeight="1">
      <c r="A460" s="118"/>
      <c r="B460" s="118"/>
      <c r="C460" s="126" t="s">
        <v>7475</v>
      </c>
      <c r="D460" s="158" t="s">
        <v>482</v>
      </c>
      <c r="E460" s="118"/>
      <c r="F460" s="118"/>
      <c r="G460" s="118"/>
      <c r="H460" s="125">
        <v>0.5</v>
      </c>
      <c r="I460" s="118"/>
      <c r="J460" s="125">
        <v>0.5</v>
      </c>
      <c r="K460" s="118"/>
    </row>
    <row r="461" spans="1:11" ht="12.75" customHeight="1">
      <c r="A461" s="118"/>
      <c r="B461" s="118"/>
      <c r="C461" s="126" t="s">
        <v>7476</v>
      </c>
      <c r="D461" s="158" t="s">
        <v>484</v>
      </c>
      <c r="E461" s="118"/>
      <c r="F461" s="118"/>
      <c r="G461" s="118"/>
      <c r="H461" s="125">
        <v>0.5</v>
      </c>
      <c r="I461" s="118"/>
      <c r="J461" s="125">
        <v>0.5</v>
      </c>
      <c r="K461" s="118"/>
    </row>
    <row r="462" spans="1:11" ht="12.75" customHeight="1">
      <c r="A462" s="118"/>
      <c r="B462" s="118"/>
      <c r="C462" s="126" t="s">
        <v>8556</v>
      </c>
      <c r="D462" s="164" t="s">
        <v>486</v>
      </c>
      <c r="E462" s="118"/>
      <c r="F462" s="118"/>
      <c r="G462" s="118"/>
      <c r="H462" s="125">
        <v>1</v>
      </c>
      <c r="I462" s="118"/>
      <c r="J462" s="125">
        <v>2</v>
      </c>
      <c r="K462" s="118"/>
    </row>
    <row r="463" spans="1:11" ht="12.75" customHeight="1">
      <c r="A463" s="118"/>
      <c r="B463" s="118"/>
      <c r="C463" s="126" t="s">
        <v>8557</v>
      </c>
      <c r="D463" s="164" t="s">
        <v>3095</v>
      </c>
      <c r="E463" s="118"/>
      <c r="F463" s="118"/>
      <c r="G463" s="118"/>
      <c r="H463" s="125">
        <v>1</v>
      </c>
      <c r="I463" s="118"/>
      <c r="J463" s="125">
        <v>2</v>
      </c>
      <c r="K463" s="118"/>
    </row>
    <row r="464" spans="1:11" ht="12.75" customHeight="1">
      <c r="A464" s="118"/>
      <c r="B464" s="118"/>
      <c r="C464" s="126" t="s">
        <v>8558</v>
      </c>
      <c r="D464" s="164" t="s">
        <v>3097</v>
      </c>
      <c r="E464" s="118"/>
      <c r="F464" s="118"/>
      <c r="G464" s="118"/>
      <c r="H464" s="125">
        <v>1</v>
      </c>
      <c r="I464" s="118"/>
      <c r="J464" s="125">
        <v>2</v>
      </c>
      <c r="K464" s="118"/>
    </row>
    <row r="465" spans="1:11" ht="12.75" customHeight="1">
      <c r="A465" s="118"/>
      <c r="B465" s="118"/>
      <c r="C465" s="126" t="s">
        <v>8559</v>
      </c>
      <c r="D465" s="164" t="s">
        <v>3099</v>
      </c>
      <c r="E465" s="118"/>
      <c r="F465" s="118"/>
      <c r="G465" s="118"/>
      <c r="H465" s="125">
        <v>0.5</v>
      </c>
      <c r="I465" s="118"/>
      <c r="J465" s="125">
        <v>1</v>
      </c>
      <c r="K465" s="118"/>
    </row>
    <row r="466" spans="1:11" ht="12.75" customHeight="1">
      <c r="A466" s="118"/>
      <c r="B466" s="118"/>
      <c r="C466" s="126" t="s">
        <v>8560</v>
      </c>
      <c r="D466" s="164" t="s">
        <v>496</v>
      </c>
      <c r="E466" s="118"/>
      <c r="F466" s="118"/>
      <c r="G466" s="118"/>
      <c r="H466" s="125">
        <v>1</v>
      </c>
      <c r="I466" s="118"/>
      <c r="J466" s="125">
        <v>2</v>
      </c>
      <c r="K466" s="118"/>
    </row>
    <row r="467" spans="1:11" ht="12.75" customHeight="1">
      <c r="A467" s="118"/>
      <c r="B467" s="118"/>
      <c r="C467" s="126" t="s">
        <v>8561</v>
      </c>
      <c r="D467" s="164" t="s">
        <v>498</v>
      </c>
      <c r="E467" s="118"/>
      <c r="F467" s="118"/>
      <c r="G467" s="118"/>
      <c r="H467" s="125">
        <v>1</v>
      </c>
      <c r="I467" s="118"/>
      <c r="J467" s="125">
        <v>2</v>
      </c>
      <c r="K467" s="118"/>
    </row>
    <row r="468" spans="1:11" ht="12.75" customHeight="1">
      <c r="A468" s="118"/>
      <c r="B468" s="118"/>
      <c r="C468" s="126" t="s">
        <v>8562</v>
      </c>
      <c r="D468" s="164" t="s">
        <v>500</v>
      </c>
      <c r="E468" s="118"/>
      <c r="F468" s="118"/>
      <c r="G468" s="118"/>
      <c r="H468" s="125">
        <v>1</v>
      </c>
      <c r="I468" s="118"/>
      <c r="J468" s="125">
        <v>2</v>
      </c>
      <c r="K468" s="118"/>
    </row>
    <row r="469" spans="1:11" ht="12.75" customHeight="1">
      <c r="A469" s="118"/>
      <c r="B469" s="118"/>
      <c r="C469" s="126" t="s">
        <v>8563</v>
      </c>
      <c r="D469" s="164" t="s">
        <v>7910</v>
      </c>
      <c r="E469" s="118"/>
      <c r="F469" s="118"/>
      <c r="G469" s="118"/>
      <c r="H469" s="125">
        <v>1</v>
      </c>
      <c r="I469" s="118"/>
      <c r="J469" s="125">
        <v>3</v>
      </c>
      <c r="K469" s="118"/>
    </row>
    <row r="470" spans="1:11" ht="12.75" customHeight="1">
      <c r="A470" s="118"/>
      <c r="B470" s="118"/>
      <c r="C470" s="126" t="s">
        <v>8564</v>
      </c>
      <c r="D470" s="164" t="s">
        <v>7912</v>
      </c>
      <c r="E470" s="118"/>
      <c r="F470" s="118"/>
      <c r="G470" s="118"/>
      <c r="H470" s="125">
        <v>1</v>
      </c>
      <c r="I470" s="118"/>
      <c r="J470" s="125">
        <v>2</v>
      </c>
      <c r="K470" s="118"/>
    </row>
    <row r="471" spans="1:11" ht="12.75" customHeight="1">
      <c r="A471" s="118"/>
      <c r="B471" s="118"/>
      <c r="C471" s="126" t="s">
        <v>8565</v>
      </c>
      <c r="D471" s="195" t="s">
        <v>506</v>
      </c>
      <c r="E471" s="118"/>
      <c r="F471" s="118"/>
      <c r="G471" s="118"/>
      <c r="H471" s="125">
        <v>1</v>
      </c>
      <c r="I471" s="118"/>
      <c r="J471" s="125">
        <v>3</v>
      </c>
      <c r="K471" s="118"/>
    </row>
    <row r="472" spans="1:11" ht="12.75" customHeight="1">
      <c r="A472" s="118"/>
      <c r="B472" s="118"/>
      <c r="C472" s="126" t="s">
        <v>8566</v>
      </c>
      <c r="D472" s="195" t="s">
        <v>3109</v>
      </c>
      <c r="E472" s="118"/>
      <c r="F472" s="118"/>
      <c r="G472" s="118"/>
      <c r="H472" s="125">
        <v>1</v>
      </c>
      <c r="I472" s="118"/>
      <c r="J472" s="125">
        <v>3</v>
      </c>
      <c r="K472" s="118"/>
    </row>
    <row r="473" spans="1:11" ht="12.75" customHeight="1">
      <c r="A473" s="118"/>
      <c r="B473" s="118"/>
      <c r="C473" s="126" t="s">
        <v>8567</v>
      </c>
      <c r="D473" s="195" t="s">
        <v>3111</v>
      </c>
      <c r="E473" s="118"/>
      <c r="F473" s="118"/>
      <c r="G473" s="118"/>
      <c r="H473" s="125">
        <v>1</v>
      </c>
      <c r="I473" s="118"/>
      <c r="J473" s="125">
        <v>2</v>
      </c>
      <c r="K473" s="118"/>
    </row>
    <row r="474" spans="1:11" ht="12.75" customHeight="1">
      <c r="A474" s="118"/>
      <c r="B474" s="118"/>
      <c r="C474" s="126" t="s">
        <v>8568</v>
      </c>
      <c r="D474" s="195" t="s">
        <v>512</v>
      </c>
      <c r="E474" s="118"/>
      <c r="F474" s="118"/>
      <c r="G474" s="118"/>
      <c r="H474" s="125">
        <v>0.5</v>
      </c>
      <c r="I474" s="118"/>
      <c r="J474" s="125">
        <v>1</v>
      </c>
      <c r="K474" s="118"/>
    </row>
    <row r="475" spans="1:11" ht="12.75" customHeight="1">
      <c r="A475" s="118"/>
      <c r="B475" s="118"/>
      <c r="C475" s="126" t="s">
        <v>8569</v>
      </c>
      <c r="D475" s="164" t="s">
        <v>514</v>
      </c>
      <c r="E475" s="118"/>
      <c r="F475" s="118"/>
      <c r="G475" s="118"/>
      <c r="H475" s="125">
        <v>1</v>
      </c>
      <c r="I475" s="118"/>
      <c r="J475" s="125">
        <v>2</v>
      </c>
      <c r="K475" s="118"/>
    </row>
    <row r="476" spans="1:11" ht="12.75" customHeight="1">
      <c r="A476" s="118"/>
      <c r="B476" s="118"/>
      <c r="C476" s="126" t="s">
        <v>8570</v>
      </c>
      <c r="D476" s="164" t="s">
        <v>516</v>
      </c>
      <c r="E476" s="118"/>
      <c r="F476" s="118"/>
      <c r="G476" s="118"/>
      <c r="H476" s="125">
        <v>1</v>
      </c>
      <c r="I476" s="118"/>
      <c r="J476" s="125">
        <v>2</v>
      </c>
      <c r="K476" s="118"/>
    </row>
    <row r="477" spans="1:11" ht="12.75" customHeight="1">
      <c r="A477" s="118"/>
      <c r="B477" s="118"/>
      <c r="C477" s="126" t="s">
        <v>8571</v>
      </c>
      <c r="D477" s="164" t="s">
        <v>518</v>
      </c>
      <c r="E477" s="118"/>
      <c r="F477" s="118"/>
      <c r="G477" s="118"/>
      <c r="H477" s="125">
        <v>0.5</v>
      </c>
      <c r="I477" s="118"/>
      <c r="J477" s="125">
        <v>1</v>
      </c>
      <c r="K477" s="118"/>
    </row>
    <row r="478" spans="1:11" ht="12.75" customHeight="1">
      <c r="A478" s="118"/>
      <c r="B478" s="118"/>
      <c r="C478" s="126" t="s">
        <v>8572</v>
      </c>
      <c r="D478" s="164" t="s">
        <v>3117</v>
      </c>
      <c r="E478" s="118"/>
      <c r="F478" s="118"/>
      <c r="G478" s="118"/>
      <c r="H478" s="125">
        <v>1</v>
      </c>
      <c r="I478" s="118"/>
      <c r="J478" s="125">
        <v>2</v>
      </c>
      <c r="K478" s="118"/>
    </row>
    <row r="479" spans="1:11" ht="12.75" customHeight="1">
      <c r="A479" s="118"/>
      <c r="B479" s="118"/>
      <c r="C479" s="126" t="s">
        <v>8573</v>
      </c>
      <c r="D479" s="164" t="s">
        <v>520</v>
      </c>
      <c r="E479" s="118"/>
      <c r="F479" s="118"/>
      <c r="G479" s="118"/>
      <c r="H479" s="125">
        <v>0.5</v>
      </c>
      <c r="I479" s="118"/>
      <c r="J479" s="125">
        <v>1</v>
      </c>
      <c r="K479" s="118"/>
    </row>
    <row r="480" spans="1:11" ht="12.75" customHeight="1">
      <c r="A480" s="118"/>
      <c r="B480" s="118"/>
      <c r="C480" s="126" t="s">
        <v>8574</v>
      </c>
      <c r="D480" s="164" t="s">
        <v>522</v>
      </c>
      <c r="E480" s="118"/>
      <c r="F480" s="118"/>
      <c r="G480" s="118"/>
      <c r="H480" s="125">
        <v>0.5</v>
      </c>
      <c r="I480" s="118"/>
      <c r="J480" s="125">
        <v>1</v>
      </c>
      <c r="K480" s="118"/>
    </row>
    <row r="481" spans="1:11" ht="12.75" customHeight="1">
      <c r="A481" s="118"/>
      <c r="B481" s="118"/>
      <c r="C481" s="126" t="s">
        <v>8575</v>
      </c>
      <c r="D481" s="164" t="s">
        <v>524</v>
      </c>
      <c r="E481" s="118"/>
      <c r="F481" s="118"/>
      <c r="G481" s="118"/>
      <c r="H481" s="125">
        <v>0.5</v>
      </c>
      <c r="I481" s="118"/>
      <c r="J481" s="125">
        <v>1</v>
      </c>
      <c r="K481" s="118"/>
    </row>
    <row r="482" spans="1:11" ht="12.75" customHeight="1">
      <c r="A482" s="118"/>
      <c r="B482" s="118"/>
      <c r="C482" s="126" t="s">
        <v>8576</v>
      </c>
      <c r="D482" s="164" t="s">
        <v>528</v>
      </c>
      <c r="E482" s="118"/>
      <c r="F482" s="118"/>
      <c r="G482" s="118"/>
      <c r="H482" s="125">
        <v>0.5</v>
      </c>
      <c r="I482" s="118"/>
      <c r="J482" s="125">
        <v>1</v>
      </c>
      <c r="K482" s="118"/>
    </row>
    <row r="483" spans="1:11" ht="12.75" customHeight="1">
      <c r="A483" s="118"/>
      <c r="B483" s="118"/>
      <c r="C483" s="126" t="s">
        <v>8577</v>
      </c>
      <c r="D483" s="164" t="s">
        <v>530</v>
      </c>
      <c r="E483" s="118"/>
      <c r="F483" s="118"/>
      <c r="G483" s="118"/>
      <c r="H483" s="125">
        <v>0.5</v>
      </c>
      <c r="I483" s="118"/>
      <c r="J483" s="125">
        <v>1</v>
      </c>
      <c r="K483" s="118"/>
    </row>
    <row r="484" spans="1:11" ht="12.75" customHeight="1">
      <c r="A484" s="118"/>
      <c r="B484" s="118"/>
      <c r="C484" s="126" t="s">
        <v>8578</v>
      </c>
      <c r="D484" s="164" t="s">
        <v>532</v>
      </c>
      <c r="E484" s="118"/>
      <c r="F484" s="118"/>
      <c r="G484" s="118"/>
      <c r="H484" s="125">
        <v>0.5</v>
      </c>
      <c r="I484" s="118"/>
      <c r="J484" s="125">
        <v>1</v>
      </c>
      <c r="K484" s="118"/>
    </row>
    <row r="485" spans="1:11" ht="12.75" customHeight="1">
      <c r="A485" s="118"/>
      <c r="B485" s="118"/>
      <c r="C485" s="126" t="s">
        <v>8579</v>
      </c>
      <c r="D485" s="164" t="s">
        <v>534</v>
      </c>
      <c r="E485" s="118"/>
      <c r="F485" s="118"/>
      <c r="G485" s="118"/>
      <c r="H485" s="125">
        <v>0.5</v>
      </c>
      <c r="I485" s="118"/>
      <c r="J485" s="125">
        <v>1</v>
      </c>
      <c r="K485" s="118"/>
    </row>
    <row r="486" spans="1:11" ht="12.75" customHeight="1">
      <c r="A486" s="118"/>
      <c r="B486" s="118"/>
      <c r="C486" s="126" t="s">
        <v>8580</v>
      </c>
      <c r="D486" s="164" t="s">
        <v>536</v>
      </c>
      <c r="E486" s="118"/>
      <c r="F486" s="118"/>
      <c r="G486" s="118"/>
      <c r="H486" s="125">
        <v>0.5</v>
      </c>
      <c r="I486" s="118"/>
      <c r="J486" s="125">
        <v>1</v>
      </c>
      <c r="K486" s="118"/>
    </row>
    <row r="487" spans="1:11" ht="12.75" customHeight="1">
      <c r="A487" s="118"/>
      <c r="B487" s="118"/>
      <c r="C487" s="126" t="s">
        <v>8581</v>
      </c>
      <c r="D487" s="195" t="s">
        <v>538</v>
      </c>
      <c r="E487" s="118"/>
      <c r="F487" s="118"/>
      <c r="G487" s="118"/>
      <c r="H487" s="125">
        <v>0.5</v>
      </c>
      <c r="I487" s="118"/>
      <c r="J487" s="125">
        <v>1</v>
      </c>
      <c r="K487" s="118"/>
    </row>
    <row r="488" spans="1:11" ht="12.75" customHeight="1">
      <c r="A488" s="118"/>
      <c r="B488" s="118"/>
      <c r="C488" s="126" t="s">
        <v>8582</v>
      </c>
      <c r="D488" s="195" t="s">
        <v>3128</v>
      </c>
      <c r="E488" s="118"/>
      <c r="F488" s="118"/>
      <c r="G488" s="118"/>
      <c r="H488" s="125">
        <v>0.5</v>
      </c>
      <c r="I488" s="118"/>
      <c r="J488" s="125">
        <v>1</v>
      </c>
      <c r="K488" s="118"/>
    </row>
    <row r="489" spans="1:11" ht="12.75" customHeight="1">
      <c r="A489" s="118"/>
      <c r="B489" s="118"/>
      <c r="C489" s="126" t="s">
        <v>8583</v>
      </c>
      <c r="D489" s="195" t="s">
        <v>542</v>
      </c>
      <c r="E489" s="118"/>
      <c r="F489" s="118"/>
      <c r="G489" s="118"/>
      <c r="H489" s="125">
        <v>0.5</v>
      </c>
      <c r="I489" s="118"/>
      <c r="J489" s="125">
        <v>1</v>
      </c>
      <c r="K489" s="118"/>
    </row>
    <row r="490" spans="1:11" ht="12.75" customHeight="1">
      <c r="A490" s="118"/>
      <c r="B490" s="118"/>
      <c r="C490" s="126" t="s">
        <v>8584</v>
      </c>
      <c r="D490" s="195" t="s">
        <v>3131</v>
      </c>
      <c r="E490" s="118"/>
      <c r="F490" s="118"/>
      <c r="G490" s="118"/>
      <c r="H490" s="125">
        <v>0.5</v>
      </c>
      <c r="I490" s="118"/>
      <c r="J490" s="125">
        <v>1</v>
      </c>
      <c r="K490" s="118"/>
    </row>
    <row r="491" spans="1:11" ht="12.75" customHeight="1">
      <c r="A491" s="118"/>
      <c r="B491" s="118"/>
      <c r="C491" s="126" t="s">
        <v>8585</v>
      </c>
      <c r="D491" s="164" t="s">
        <v>546</v>
      </c>
      <c r="E491" s="118"/>
      <c r="F491" s="118"/>
      <c r="G491" s="118"/>
      <c r="H491" s="125">
        <v>0.5</v>
      </c>
      <c r="I491" s="118"/>
      <c r="J491" s="125">
        <v>1</v>
      </c>
      <c r="K491" s="118"/>
    </row>
    <row r="492" spans="1:11" ht="12.75" customHeight="1">
      <c r="A492" s="118"/>
      <c r="B492" s="118"/>
      <c r="C492" s="126" t="s">
        <v>8586</v>
      </c>
      <c r="D492" s="164" t="s">
        <v>548</v>
      </c>
      <c r="E492" s="118"/>
      <c r="F492" s="118"/>
      <c r="G492" s="118"/>
      <c r="H492" s="125">
        <v>0.5</v>
      </c>
      <c r="I492" s="118"/>
      <c r="J492" s="125">
        <v>1</v>
      </c>
      <c r="K492" s="118"/>
    </row>
    <row r="493" spans="1:11" ht="12.75" customHeight="1">
      <c r="A493" s="118"/>
      <c r="B493" s="118"/>
      <c r="C493" s="126" t="s">
        <v>8587</v>
      </c>
      <c r="D493" s="164" t="s">
        <v>550</v>
      </c>
      <c r="E493" s="118"/>
      <c r="F493" s="118"/>
      <c r="G493" s="118"/>
      <c r="H493" s="125">
        <v>0.5</v>
      </c>
      <c r="I493" s="118"/>
      <c r="J493" s="125">
        <v>1</v>
      </c>
      <c r="K493" s="118"/>
    </row>
    <row r="494" spans="1:11" ht="12.75" customHeight="1">
      <c r="A494" s="118"/>
      <c r="B494" s="118"/>
      <c r="C494" s="126" t="s">
        <v>8588</v>
      </c>
      <c r="D494" s="164" t="s">
        <v>3136</v>
      </c>
      <c r="E494" s="118"/>
      <c r="F494" s="118"/>
      <c r="G494" s="118"/>
      <c r="H494" s="125">
        <v>0.5</v>
      </c>
      <c r="I494" s="118"/>
      <c r="J494" s="125">
        <v>1</v>
      </c>
      <c r="K494" s="118"/>
    </row>
    <row r="495" spans="1:11" ht="12.75" customHeight="1">
      <c r="A495" s="118"/>
      <c r="B495" s="118" t="s">
        <v>7465</v>
      </c>
      <c r="C495" s="126" t="s">
        <v>7480</v>
      </c>
      <c r="D495" s="158" t="s">
        <v>574</v>
      </c>
      <c r="E495" s="118" t="s">
        <v>788</v>
      </c>
      <c r="F495" s="118" t="s">
        <v>19</v>
      </c>
      <c r="G495" s="118" t="s">
        <v>20</v>
      </c>
      <c r="H495" s="125">
        <v>0.5</v>
      </c>
      <c r="I495" s="118"/>
      <c r="J495" s="125">
        <v>0.5</v>
      </c>
      <c r="K495" s="118"/>
    </row>
    <row r="496" spans="1:11" ht="12.75" customHeight="1">
      <c r="A496" s="118"/>
      <c r="B496" s="118"/>
      <c r="C496" s="126" t="s">
        <v>3207</v>
      </c>
      <c r="D496" s="158" t="s">
        <v>2972</v>
      </c>
      <c r="E496" s="118"/>
      <c r="F496" s="118"/>
      <c r="G496" s="118"/>
      <c r="H496" s="125">
        <v>0.5</v>
      </c>
      <c r="I496" s="118"/>
      <c r="J496" s="125">
        <v>0.5</v>
      </c>
      <c r="K496" s="118"/>
    </row>
    <row r="497" spans="1:11" ht="12.75" customHeight="1">
      <c r="A497" s="118"/>
      <c r="B497" s="118"/>
      <c r="C497" s="126" t="s">
        <v>3208</v>
      </c>
      <c r="D497" s="158" t="s">
        <v>2974</v>
      </c>
      <c r="E497" s="118"/>
      <c r="F497" s="118"/>
      <c r="G497" s="118"/>
      <c r="H497" s="125">
        <v>0.5</v>
      </c>
      <c r="I497" s="118"/>
      <c r="J497" s="125">
        <v>0.5</v>
      </c>
      <c r="K497" s="118"/>
    </row>
    <row r="498" spans="1:11" ht="12.75" customHeight="1">
      <c r="A498" s="118"/>
      <c r="B498" s="118"/>
      <c r="C498" s="126" t="s">
        <v>3209</v>
      </c>
      <c r="D498" s="158" t="s">
        <v>2976</v>
      </c>
      <c r="E498" s="118"/>
      <c r="F498" s="118"/>
      <c r="G498" s="118"/>
      <c r="H498" s="125">
        <v>0.5</v>
      </c>
      <c r="I498" s="118"/>
      <c r="J498" s="125">
        <v>0.5</v>
      </c>
      <c r="K498" s="118"/>
    </row>
    <row r="499" spans="1:11" ht="12.75" customHeight="1">
      <c r="A499" s="118"/>
      <c r="B499" s="118"/>
      <c r="C499" s="126" t="s">
        <v>3210</v>
      </c>
      <c r="D499" s="158" t="s">
        <v>2978</v>
      </c>
      <c r="E499" s="118"/>
      <c r="F499" s="118"/>
      <c r="G499" s="118"/>
      <c r="H499" s="125">
        <v>0.5</v>
      </c>
      <c r="I499" s="118"/>
      <c r="J499" s="125">
        <v>0.5</v>
      </c>
      <c r="K499" s="118"/>
    </row>
    <row r="500" spans="1:11" ht="12.75" customHeight="1">
      <c r="A500" s="118"/>
      <c r="B500" s="118"/>
      <c r="C500" s="126" t="s">
        <v>3211</v>
      </c>
      <c r="D500" s="158" t="s">
        <v>2980</v>
      </c>
      <c r="E500" s="118"/>
      <c r="F500" s="118"/>
      <c r="G500" s="118"/>
      <c r="H500" s="125">
        <v>0.5</v>
      </c>
      <c r="I500" s="118"/>
      <c r="J500" s="125">
        <v>0.5</v>
      </c>
      <c r="K500" s="118"/>
    </row>
    <row r="501" spans="1:11" ht="12.75" customHeight="1">
      <c r="A501" s="118"/>
      <c r="B501" s="118"/>
      <c r="C501" s="126" t="s">
        <v>3212</v>
      </c>
      <c r="D501" s="158" t="s">
        <v>2982</v>
      </c>
      <c r="E501" s="118"/>
      <c r="F501" s="118"/>
      <c r="G501" s="118"/>
      <c r="H501" s="125">
        <v>0.5</v>
      </c>
      <c r="I501" s="118"/>
      <c r="J501" s="125">
        <v>0.5</v>
      </c>
      <c r="K501" s="118"/>
    </row>
    <row r="502" spans="1:11" ht="12.75" customHeight="1">
      <c r="A502" s="118"/>
      <c r="B502" s="118"/>
      <c r="C502" s="126" t="s">
        <v>8589</v>
      </c>
      <c r="D502" s="164" t="s">
        <v>8537</v>
      </c>
      <c r="E502" s="118"/>
      <c r="F502" s="118"/>
      <c r="G502" s="118"/>
      <c r="H502" s="125">
        <v>1</v>
      </c>
      <c r="I502" s="118"/>
      <c r="J502" s="125">
        <v>3</v>
      </c>
      <c r="K502" s="118"/>
    </row>
    <row r="503" spans="1:11" ht="12.75" customHeight="1">
      <c r="A503" s="118"/>
      <c r="B503" s="118"/>
      <c r="C503" s="126" t="s">
        <v>8590</v>
      </c>
      <c r="D503" s="164" t="s">
        <v>8539</v>
      </c>
      <c r="E503" s="118"/>
      <c r="F503" s="118"/>
      <c r="G503" s="118"/>
      <c r="H503" s="125">
        <v>1</v>
      </c>
      <c r="I503" s="118"/>
      <c r="J503" s="125">
        <v>2</v>
      </c>
      <c r="K503" s="118"/>
    </row>
    <row r="504" spans="1:11" ht="12.75" customHeight="1">
      <c r="A504" s="118"/>
      <c r="B504" s="118" t="s">
        <v>7447</v>
      </c>
      <c r="C504" s="126" t="s">
        <v>8591</v>
      </c>
      <c r="D504" s="158" t="s">
        <v>6855</v>
      </c>
      <c r="E504" s="118" t="s">
        <v>4728</v>
      </c>
      <c r="F504" s="118" t="s">
        <v>19</v>
      </c>
      <c r="G504" s="118" t="s">
        <v>20</v>
      </c>
      <c r="H504" s="125">
        <v>0.5</v>
      </c>
      <c r="I504" s="118"/>
      <c r="J504" s="118"/>
      <c r="K504" s="118"/>
    </row>
    <row r="505" spans="1:11" ht="12.75" customHeight="1">
      <c r="A505" s="118"/>
      <c r="B505" s="118"/>
      <c r="C505" s="126" t="s">
        <v>7481</v>
      </c>
      <c r="D505" s="158" t="s">
        <v>462</v>
      </c>
      <c r="E505" s="118"/>
      <c r="F505" s="118"/>
      <c r="G505" s="118"/>
      <c r="H505" s="125">
        <v>0.5</v>
      </c>
      <c r="I505" s="118"/>
      <c r="J505" s="118"/>
      <c r="K505" s="118"/>
    </row>
    <row r="506" spans="1:11" ht="12.75" customHeight="1">
      <c r="A506" s="118"/>
      <c r="B506" s="118"/>
      <c r="C506" s="126" t="s">
        <v>8592</v>
      </c>
      <c r="D506" s="158" t="s">
        <v>6858</v>
      </c>
      <c r="E506" s="118"/>
      <c r="F506" s="118"/>
      <c r="G506" s="118"/>
      <c r="H506" s="125">
        <v>0.5</v>
      </c>
      <c r="I506" s="118"/>
      <c r="J506" s="118"/>
      <c r="K506" s="118"/>
    </row>
    <row r="507" spans="1:11" ht="12.75" customHeight="1">
      <c r="A507" s="118"/>
      <c r="B507" s="118"/>
      <c r="C507" s="126" t="s">
        <v>8593</v>
      </c>
      <c r="D507" s="158" t="s">
        <v>6860</v>
      </c>
      <c r="E507" s="118"/>
      <c r="F507" s="118"/>
      <c r="G507" s="118"/>
      <c r="H507" s="125">
        <v>0.5</v>
      </c>
      <c r="I507" s="118"/>
      <c r="J507" s="118"/>
      <c r="K507" s="118"/>
    </row>
    <row r="508" spans="1:11" ht="12.75" customHeight="1">
      <c r="A508" s="118"/>
      <c r="B508" s="118"/>
      <c r="C508" s="126" t="s">
        <v>8594</v>
      </c>
      <c r="D508" s="158" t="s">
        <v>6862</v>
      </c>
      <c r="E508" s="118"/>
      <c r="F508" s="118"/>
      <c r="G508" s="118"/>
      <c r="H508" s="125">
        <v>0.5</v>
      </c>
      <c r="I508" s="118"/>
      <c r="J508" s="118"/>
      <c r="K508" s="118"/>
    </row>
    <row r="509" spans="1:11" ht="12.75" customHeight="1">
      <c r="A509" s="118"/>
      <c r="B509" s="118"/>
      <c r="C509" s="126" t="s">
        <v>8595</v>
      </c>
      <c r="D509" s="158" t="s">
        <v>6864</v>
      </c>
      <c r="E509" s="118"/>
      <c r="F509" s="118"/>
      <c r="G509" s="118"/>
      <c r="H509" s="125">
        <v>0.5</v>
      </c>
      <c r="I509" s="118"/>
      <c r="J509" s="118"/>
      <c r="K509" s="118"/>
    </row>
    <row r="510" spans="1:11" ht="12.75" customHeight="1">
      <c r="A510" s="118"/>
      <c r="B510" s="118"/>
      <c r="C510" s="126" t="s">
        <v>8596</v>
      </c>
      <c r="D510" s="158" t="s">
        <v>6866</v>
      </c>
      <c r="E510" s="118"/>
      <c r="F510" s="118"/>
      <c r="G510" s="118"/>
      <c r="H510" s="125">
        <v>0.5</v>
      </c>
      <c r="I510" s="118"/>
      <c r="J510" s="118"/>
      <c r="K510" s="118"/>
    </row>
    <row r="511" spans="1:11" ht="12.75" customHeight="1">
      <c r="A511" s="118"/>
      <c r="B511" s="118"/>
      <c r="C511" s="126" t="s">
        <v>8597</v>
      </c>
      <c r="D511" s="158" t="s">
        <v>6868</v>
      </c>
      <c r="E511" s="118"/>
      <c r="F511" s="118"/>
      <c r="G511" s="118"/>
      <c r="H511" s="125">
        <v>0.5</v>
      </c>
      <c r="I511" s="118"/>
      <c r="J511" s="118"/>
      <c r="K511" s="118"/>
    </row>
    <row r="512" spans="1:11" ht="12.75" customHeight="1">
      <c r="A512" s="118"/>
      <c r="B512" s="118"/>
      <c r="C512" s="126" t="s">
        <v>8598</v>
      </c>
      <c r="D512" s="158" t="s">
        <v>6870</v>
      </c>
      <c r="E512" s="118"/>
      <c r="F512" s="118"/>
      <c r="G512" s="118"/>
      <c r="H512" s="125">
        <v>0.5</v>
      </c>
      <c r="I512" s="118"/>
      <c r="J512" s="118"/>
      <c r="K512" s="118"/>
    </row>
    <row r="513" spans="1:11" ht="12.75" customHeight="1">
      <c r="A513" s="118"/>
      <c r="B513" s="118"/>
      <c r="C513" s="126" t="s">
        <v>8599</v>
      </c>
      <c r="D513" s="158" t="s">
        <v>6872</v>
      </c>
      <c r="E513" s="118"/>
      <c r="F513" s="118"/>
      <c r="G513" s="118"/>
      <c r="H513" s="125">
        <v>0.5</v>
      </c>
      <c r="I513" s="118"/>
      <c r="J513" s="118"/>
      <c r="K513" s="118"/>
    </row>
    <row r="514" spans="1:11" ht="12.75" customHeight="1">
      <c r="A514" s="118"/>
      <c r="B514" s="118"/>
      <c r="C514" s="126" t="s">
        <v>8600</v>
      </c>
      <c r="D514" s="158" t="s">
        <v>6874</v>
      </c>
      <c r="E514" s="118"/>
      <c r="F514" s="118"/>
      <c r="G514" s="118"/>
      <c r="H514" s="125">
        <v>0.5</v>
      </c>
      <c r="I514" s="118"/>
      <c r="J514" s="118"/>
      <c r="K514" s="118"/>
    </row>
    <row r="515" spans="1:11" ht="12.75" customHeight="1">
      <c r="A515" s="118"/>
      <c r="B515" s="118"/>
      <c r="C515" s="126" t="s">
        <v>8601</v>
      </c>
      <c r="D515" s="158" t="s">
        <v>6876</v>
      </c>
      <c r="E515" s="118"/>
      <c r="F515" s="118"/>
      <c r="G515" s="118"/>
      <c r="H515" s="125">
        <v>0.5</v>
      </c>
      <c r="I515" s="118"/>
      <c r="J515" s="118"/>
      <c r="K515" s="118"/>
    </row>
    <row r="516" spans="1:11" ht="12.75" customHeight="1">
      <c r="A516" s="118"/>
      <c r="B516" s="118"/>
      <c r="C516" s="126" t="s">
        <v>8602</v>
      </c>
      <c r="D516" s="66" t="s">
        <v>7896</v>
      </c>
      <c r="E516" s="118"/>
      <c r="F516" s="118"/>
      <c r="G516" s="118"/>
      <c r="H516" s="125">
        <v>1</v>
      </c>
      <c r="I516" s="118"/>
      <c r="J516" s="118"/>
      <c r="K516" s="118"/>
    </row>
    <row r="517" spans="1:11" ht="12.75" customHeight="1">
      <c r="A517" s="118"/>
      <c r="B517" s="118"/>
      <c r="C517" s="126" t="s">
        <v>8603</v>
      </c>
      <c r="D517" s="66" t="s">
        <v>8498</v>
      </c>
      <c r="E517" s="118"/>
      <c r="F517" s="118"/>
      <c r="G517" s="118"/>
      <c r="H517" s="125">
        <v>1</v>
      </c>
      <c r="I517" s="118"/>
      <c r="J517" s="118"/>
      <c r="K517" s="118"/>
    </row>
    <row r="518" spans="1:11" ht="12.75" customHeight="1">
      <c r="A518" s="118"/>
      <c r="B518" s="118"/>
      <c r="C518" s="126" t="s">
        <v>8604</v>
      </c>
      <c r="D518" s="66" t="s">
        <v>7900</v>
      </c>
      <c r="E518" s="118"/>
      <c r="F518" s="118"/>
      <c r="G518" s="118"/>
      <c r="H518" s="125">
        <v>1</v>
      </c>
      <c r="I518" s="118"/>
      <c r="J518" s="118"/>
      <c r="K518" s="118"/>
    </row>
    <row r="519" spans="1:11" ht="12.75" customHeight="1">
      <c r="A519" s="118"/>
      <c r="B519" s="118" t="s">
        <v>8500</v>
      </c>
      <c r="C519" s="126" t="s">
        <v>8605</v>
      </c>
      <c r="D519" s="158" t="s">
        <v>6878</v>
      </c>
      <c r="E519" s="118" t="s">
        <v>4728</v>
      </c>
      <c r="F519" s="118" t="s">
        <v>19</v>
      </c>
      <c r="G519" s="118" t="s">
        <v>20</v>
      </c>
      <c r="H519" s="125">
        <v>0.5</v>
      </c>
      <c r="I519" s="118"/>
      <c r="J519" s="118"/>
      <c r="K519" s="118"/>
    </row>
    <row r="520" spans="1:11" ht="12.75" customHeight="1">
      <c r="A520" s="118"/>
      <c r="B520" s="118"/>
      <c r="C520" s="126" t="s">
        <v>7484</v>
      </c>
      <c r="D520" s="158" t="s">
        <v>6880</v>
      </c>
      <c r="E520" s="118"/>
      <c r="F520" s="118"/>
      <c r="G520" s="118"/>
      <c r="H520" s="125">
        <v>0.5</v>
      </c>
      <c r="I520" s="118"/>
      <c r="J520" s="118"/>
      <c r="K520" s="118"/>
    </row>
    <row r="521" spans="1:11" ht="12.75" customHeight="1">
      <c r="A521" s="118"/>
      <c r="B521" s="118"/>
      <c r="C521" s="126" t="s">
        <v>7485</v>
      </c>
      <c r="D521" s="158" t="s">
        <v>3081</v>
      </c>
      <c r="E521" s="118"/>
      <c r="F521" s="118"/>
      <c r="G521" s="118"/>
      <c r="H521" s="125">
        <v>0.5</v>
      </c>
      <c r="I521" s="118"/>
      <c r="J521" s="118"/>
      <c r="K521" s="118"/>
    </row>
    <row r="522" spans="1:11" ht="12.75" customHeight="1">
      <c r="A522" s="118"/>
      <c r="B522" s="118"/>
      <c r="C522" s="126" t="s">
        <v>7486</v>
      </c>
      <c r="D522" s="158" t="s">
        <v>472</v>
      </c>
      <c r="E522" s="118"/>
      <c r="F522" s="118"/>
      <c r="G522" s="118"/>
      <c r="H522" s="125">
        <v>0.5</v>
      </c>
      <c r="I522" s="118"/>
      <c r="J522" s="118"/>
      <c r="K522" s="118"/>
    </row>
    <row r="523" spans="1:11" ht="12.75" customHeight="1">
      <c r="A523" s="118"/>
      <c r="B523" s="118"/>
      <c r="C523" s="126" t="s">
        <v>7487</v>
      </c>
      <c r="D523" s="158" t="s">
        <v>3086</v>
      </c>
      <c r="E523" s="118"/>
      <c r="F523" s="118"/>
      <c r="G523" s="118"/>
      <c r="H523" s="125">
        <v>0.5</v>
      </c>
      <c r="I523" s="118"/>
      <c r="J523" s="118"/>
      <c r="K523" s="118"/>
    </row>
    <row r="524" spans="1:11" ht="12.75" customHeight="1">
      <c r="A524" s="118"/>
      <c r="B524" s="118"/>
      <c r="C524" s="126" t="s">
        <v>8606</v>
      </c>
      <c r="D524" s="66" t="s">
        <v>3088</v>
      </c>
      <c r="E524" s="118"/>
      <c r="F524" s="118"/>
      <c r="G524" s="118"/>
      <c r="H524" s="125">
        <v>1</v>
      </c>
      <c r="I524" s="118"/>
      <c r="J524" s="118"/>
      <c r="K524" s="118"/>
    </row>
    <row r="525" spans="1:11" ht="12.75" customHeight="1">
      <c r="A525" s="118"/>
      <c r="B525" s="118" t="s">
        <v>7458</v>
      </c>
      <c r="C525" s="126" t="s">
        <v>4727</v>
      </c>
      <c r="D525" s="66" t="s">
        <v>478</v>
      </c>
      <c r="E525" s="118" t="s">
        <v>4728</v>
      </c>
      <c r="F525" s="118" t="s">
        <v>19</v>
      </c>
      <c r="G525" s="118" t="s">
        <v>20</v>
      </c>
      <c r="H525" s="125">
        <v>0.5</v>
      </c>
      <c r="I525" s="118"/>
      <c r="J525" s="118"/>
      <c r="K525" s="118"/>
    </row>
    <row r="526" spans="1:11" ht="12.75" customHeight="1">
      <c r="A526" s="118"/>
      <c r="B526" s="118"/>
      <c r="C526" s="126" t="s">
        <v>7488</v>
      </c>
      <c r="D526" s="158" t="s">
        <v>480</v>
      </c>
      <c r="E526" s="118"/>
      <c r="F526" s="118"/>
      <c r="G526" s="118"/>
      <c r="H526" s="125">
        <v>0.5</v>
      </c>
      <c r="I526" s="118"/>
      <c r="J526" s="118"/>
      <c r="K526" s="118"/>
    </row>
    <row r="527" spans="1:11" ht="12.75" customHeight="1">
      <c r="A527" s="118"/>
      <c r="B527" s="118"/>
      <c r="C527" s="126" t="s">
        <v>7489</v>
      </c>
      <c r="D527" s="158" t="s">
        <v>482</v>
      </c>
      <c r="E527" s="118"/>
      <c r="F527" s="118"/>
      <c r="G527" s="118"/>
      <c r="H527" s="125">
        <v>0.5</v>
      </c>
      <c r="I527" s="118"/>
      <c r="J527" s="118"/>
      <c r="K527" s="118"/>
    </row>
    <row r="528" spans="1:11" ht="12.75" customHeight="1">
      <c r="A528" s="118"/>
      <c r="B528" s="118"/>
      <c r="C528" s="126" t="s">
        <v>7490</v>
      </c>
      <c r="D528" s="158" t="s">
        <v>484</v>
      </c>
      <c r="E528" s="118"/>
      <c r="F528" s="118"/>
      <c r="G528" s="118"/>
      <c r="H528" s="125">
        <v>0.5</v>
      </c>
      <c r="I528" s="118"/>
      <c r="J528" s="118"/>
      <c r="K528" s="118"/>
    </row>
    <row r="529" spans="1:11" ht="12.75" customHeight="1">
      <c r="A529" s="118"/>
      <c r="B529" s="118"/>
      <c r="C529" s="126" t="s">
        <v>8607</v>
      </c>
      <c r="D529" s="164" t="s">
        <v>486</v>
      </c>
      <c r="E529" s="118"/>
      <c r="F529" s="118"/>
      <c r="G529" s="118"/>
      <c r="H529" s="125">
        <v>1</v>
      </c>
      <c r="I529" s="118"/>
      <c r="J529" s="118"/>
      <c r="K529" s="118"/>
    </row>
    <row r="530" spans="1:11" ht="12.75" customHeight="1">
      <c r="A530" s="118"/>
      <c r="B530" s="118"/>
      <c r="C530" s="126" t="s">
        <v>8608</v>
      </c>
      <c r="D530" s="164" t="s">
        <v>3095</v>
      </c>
      <c r="E530" s="118"/>
      <c r="F530" s="118"/>
      <c r="G530" s="118"/>
      <c r="H530" s="125">
        <v>1</v>
      </c>
      <c r="I530" s="118"/>
      <c r="J530" s="118"/>
      <c r="K530" s="118"/>
    </row>
    <row r="531" spans="1:11" ht="12.75" customHeight="1">
      <c r="A531" s="118"/>
      <c r="B531" s="118"/>
      <c r="C531" s="126" t="s">
        <v>8609</v>
      </c>
      <c r="D531" s="164" t="s">
        <v>3097</v>
      </c>
      <c r="E531" s="118"/>
      <c r="F531" s="118"/>
      <c r="G531" s="118"/>
      <c r="H531" s="125">
        <v>1</v>
      </c>
      <c r="I531" s="118"/>
      <c r="J531" s="118"/>
      <c r="K531" s="118"/>
    </row>
    <row r="532" spans="1:11" ht="12.75" customHeight="1">
      <c r="A532" s="118"/>
      <c r="B532" s="118"/>
      <c r="C532" s="126" t="s">
        <v>8610</v>
      </c>
      <c r="D532" s="164" t="s">
        <v>3099</v>
      </c>
      <c r="E532" s="118"/>
      <c r="F532" s="118"/>
      <c r="G532" s="118"/>
      <c r="H532" s="125">
        <v>0.5</v>
      </c>
      <c r="I532" s="118"/>
      <c r="J532" s="118"/>
      <c r="K532" s="118"/>
    </row>
    <row r="533" spans="1:11" ht="12.75" customHeight="1">
      <c r="A533" s="118"/>
      <c r="B533" s="118"/>
      <c r="C533" s="126" t="s">
        <v>8611</v>
      </c>
      <c r="D533" s="164" t="s">
        <v>496</v>
      </c>
      <c r="E533" s="118"/>
      <c r="F533" s="118"/>
      <c r="G533" s="118"/>
      <c r="H533" s="125">
        <v>1</v>
      </c>
      <c r="I533" s="118"/>
      <c r="J533" s="118"/>
      <c r="K533" s="118"/>
    </row>
    <row r="534" spans="1:11" ht="12.75" customHeight="1">
      <c r="A534" s="118"/>
      <c r="B534" s="118"/>
      <c r="C534" s="126" t="s">
        <v>8612</v>
      </c>
      <c r="D534" s="164" t="s">
        <v>498</v>
      </c>
      <c r="E534" s="118"/>
      <c r="F534" s="118"/>
      <c r="G534" s="118"/>
      <c r="H534" s="125">
        <v>1</v>
      </c>
      <c r="I534" s="118"/>
      <c r="J534" s="118"/>
      <c r="K534" s="118"/>
    </row>
    <row r="535" spans="1:11" ht="12.75" customHeight="1">
      <c r="A535" s="118"/>
      <c r="B535" s="118"/>
      <c r="C535" s="126" t="s">
        <v>8613</v>
      </c>
      <c r="D535" s="164" t="s">
        <v>500</v>
      </c>
      <c r="E535" s="118"/>
      <c r="F535" s="118"/>
      <c r="G535" s="118"/>
      <c r="H535" s="125">
        <v>1</v>
      </c>
      <c r="I535" s="118"/>
      <c r="J535" s="118"/>
      <c r="K535" s="118"/>
    </row>
    <row r="536" spans="1:11" ht="12.75" customHeight="1">
      <c r="A536" s="118"/>
      <c r="B536" s="118"/>
      <c r="C536" s="126" t="s">
        <v>8614</v>
      </c>
      <c r="D536" s="164" t="s">
        <v>7910</v>
      </c>
      <c r="E536" s="118"/>
      <c r="F536" s="118"/>
      <c r="G536" s="118"/>
      <c r="H536" s="125">
        <v>1</v>
      </c>
      <c r="I536" s="118"/>
      <c r="J536" s="118"/>
      <c r="K536" s="118"/>
    </row>
    <row r="537" spans="1:11" ht="12.75" customHeight="1">
      <c r="A537" s="118"/>
      <c r="B537" s="118"/>
      <c r="C537" s="126" t="s">
        <v>8615</v>
      </c>
      <c r="D537" s="164" t="s">
        <v>7912</v>
      </c>
      <c r="E537" s="118"/>
      <c r="F537" s="118"/>
      <c r="G537" s="118"/>
      <c r="H537" s="125">
        <v>1</v>
      </c>
      <c r="I537" s="118"/>
      <c r="J537" s="118"/>
      <c r="K537" s="118"/>
    </row>
    <row r="538" spans="1:11" ht="12.75" customHeight="1">
      <c r="A538" s="118"/>
      <c r="B538" s="118"/>
      <c r="C538" s="126" t="s">
        <v>8616</v>
      </c>
      <c r="D538" s="195" t="s">
        <v>506</v>
      </c>
      <c r="E538" s="118"/>
      <c r="F538" s="118"/>
      <c r="G538" s="118"/>
      <c r="H538" s="125">
        <v>1</v>
      </c>
      <c r="I538" s="118"/>
      <c r="J538" s="118"/>
      <c r="K538" s="118"/>
    </row>
    <row r="539" spans="1:11" ht="12.75" customHeight="1">
      <c r="A539" s="118"/>
      <c r="B539" s="118"/>
      <c r="C539" s="126" t="s">
        <v>8617</v>
      </c>
      <c r="D539" s="195" t="s">
        <v>3109</v>
      </c>
      <c r="E539" s="118"/>
      <c r="F539" s="118"/>
      <c r="G539" s="118"/>
      <c r="H539" s="125">
        <v>1</v>
      </c>
      <c r="I539" s="118"/>
      <c r="J539" s="118"/>
      <c r="K539" s="118"/>
    </row>
    <row r="540" spans="1:11" ht="12.75" customHeight="1">
      <c r="A540" s="118"/>
      <c r="B540" s="118"/>
      <c r="C540" s="126" t="s">
        <v>8618</v>
      </c>
      <c r="D540" s="195" t="s">
        <v>3111</v>
      </c>
      <c r="E540" s="118"/>
      <c r="F540" s="118"/>
      <c r="G540" s="118"/>
      <c r="H540" s="125">
        <v>1</v>
      </c>
      <c r="I540" s="118"/>
      <c r="J540" s="118"/>
      <c r="K540" s="118"/>
    </row>
    <row r="541" spans="1:11" ht="12.75" customHeight="1">
      <c r="A541" s="118"/>
      <c r="B541" s="118"/>
      <c r="C541" s="126" t="s">
        <v>8619</v>
      </c>
      <c r="D541" s="195" t="s">
        <v>512</v>
      </c>
      <c r="E541" s="118"/>
      <c r="F541" s="118"/>
      <c r="G541" s="118"/>
      <c r="H541" s="125">
        <v>0.5</v>
      </c>
      <c r="I541" s="118"/>
      <c r="J541" s="118"/>
      <c r="K541" s="118"/>
    </row>
    <row r="542" spans="1:11" ht="12.75" customHeight="1">
      <c r="A542" s="118"/>
      <c r="B542" s="118"/>
      <c r="C542" s="126" t="s">
        <v>8620</v>
      </c>
      <c r="D542" s="164" t="s">
        <v>514</v>
      </c>
      <c r="E542" s="118"/>
      <c r="F542" s="118"/>
      <c r="G542" s="118"/>
      <c r="H542" s="125">
        <v>1</v>
      </c>
      <c r="I542" s="118"/>
      <c r="J542" s="118"/>
      <c r="K542" s="118"/>
    </row>
    <row r="543" spans="1:11" ht="12.75" customHeight="1">
      <c r="A543" s="118"/>
      <c r="B543" s="118"/>
      <c r="C543" s="126" t="s">
        <v>8621</v>
      </c>
      <c r="D543" s="164" t="s">
        <v>516</v>
      </c>
      <c r="E543" s="118"/>
      <c r="F543" s="118"/>
      <c r="G543" s="118"/>
      <c r="H543" s="125">
        <v>1</v>
      </c>
      <c r="I543" s="118"/>
      <c r="J543" s="118"/>
      <c r="K543" s="118"/>
    </row>
    <row r="544" spans="1:11" ht="12.75" customHeight="1">
      <c r="A544" s="118"/>
      <c r="B544" s="118"/>
      <c r="C544" s="126" t="s">
        <v>8622</v>
      </c>
      <c r="D544" s="164" t="s">
        <v>518</v>
      </c>
      <c r="E544" s="118"/>
      <c r="F544" s="118"/>
      <c r="G544" s="118"/>
      <c r="H544" s="125">
        <v>0.5</v>
      </c>
      <c r="I544" s="118"/>
      <c r="J544" s="118"/>
      <c r="K544" s="118"/>
    </row>
    <row r="545" spans="1:11" ht="12.75" customHeight="1">
      <c r="A545" s="118"/>
      <c r="B545" s="118"/>
      <c r="C545" s="126" t="s">
        <v>8623</v>
      </c>
      <c r="D545" s="164" t="s">
        <v>3117</v>
      </c>
      <c r="E545" s="118"/>
      <c r="F545" s="118"/>
      <c r="G545" s="118"/>
      <c r="H545" s="125">
        <v>1</v>
      </c>
      <c r="I545" s="118"/>
      <c r="J545" s="118"/>
      <c r="K545" s="118"/>
    </row>
    <row r="546" spans="1:11" ht="12.75" customHeight="1">
      <c r="A546" s="118"/>
      <c r="B546" s="118"/>
      <c r="C546" s="126" t="s">
        <v>8624</v>
      </c>
      <c r="D546" s="164" t="s">
        <v>520</v>
      </c>
      <c r="E546" s="118"/>
      <c r="F546" s="118"/>
      <c r="G546" s="118"/>
      <c r="H546" s="125">
        <v>0.5</v>
      </c>
      <c r="I546" s="118"/>
      <c r="J546" s="118"/>
      <c r="K546" s="118"/>
    </row>
    <row r="547" spans="1:11" ht="12.75" customHeight="1">
      <c r="A547" s="118"/>
      <c r="B547" s="118"/>
      <c r="C547" s="126" t="s">
        <v>8625</v>
      </c>
      <c r="D547" s="164" t="s">
        <v>522</v>
      </c>
      <c r="E547" s="118"/>
      <c r="F547" s="118"/>
      <c r="G547" s="118"/>
      <c r="H547" s="125">
        <v>0.5</v>
      </c>
      <c r="I547" s="118"/>
      <c r="J547" s="118"/>
      <c r="K547" s="118"/>
    </row>
    <row r="548" spans="1:11" ht="12.75" customHeight="1">
      <c r="A548" s="118"/>
      <c r="B548" s="118"/>
      <c r="C548" s="126" t="s">
        <v>8626</v>
      </c>
      <c r="D548" s="164" t="s">
        <v>524</v>
      </c>
      <c r="E548" s="118"/>
      <c r="F548" s="118"/>
      <c r="G548" s="118"/>
      <c r="H548" s="125">
        <v>0.5</v>
      </c>
      <c r="I548" s="118"/>
      <c r="J548" s="118"/>
      <c r="K548" s="118"/>
    </row>
    <row r="549" spans="1:11" ht="12.75" customHeight="1">
      <c r="A549" s="118"/>
      <c r="B549" s="118"/>
      <c r="C549" s="126" t="s">
        <v>8627</v>
      </c>
      <c r="D549" s="164" t="s">
        <v>528</v>
      </c>
      <c r="E549" s="118"/>
      <c r="F549" s="118"/>
      <c r="G549" s="118"/>
      <c r="H549" s="125">
        <v>0.5</v>
      </c>
      <c r="I549" s="118"/>
      <c r="J549" s="118"/>
      <c r="K549" s="118"/>
    </row>
    <row r="550" spans="1:11" ht="12.75" customHeight="1">
      <c r="A550" s="118"/>
      <c r="B550" s="118"/>
      <c r="C550" s="126" t="s">
        <v>8628</v>
      </c>
      <c r="D550" s="164" t="s">
        <v>530</v>
      </c>
      <c r="E550" s="118"/>
      <c r="F550" s="118"/>
      <c r="G550" s="118"/>
      <c r="H550" s="125">
        <v>0.5</v>
      </c>
      <c r="I550" s="118"/>
      <c r="J550" s="118"/>
      <c r="K550" s="118"/>
    </row>
    <row r="551" spans="1:11" ht="12.75" customHeight="1">
      <c r="A551" s="118"/>
      <c r="B551" s="118"/>
      <c r="C551" s="126" t="s">
        <v>8629</v>
      </c>
      <c r="D551" s="164" t="s">
        <v>532</v>
      </c>
      <c r="E551" s="118"/>
      <c r="F551" s="118"/>
      <c r="G551" s="118"/>
      <c r="H551" s="125">
        <v>0.5</v>
      </c>
      <c r="I551" s="118"/>
      <c r="J551" s="118"/>
      <c r="K551" s="118"/>
    </row>
    <row r="552" spans="1:11" ht="12.75" customHeight="1">
      <c r="A552" s="118"/>
      <c r="B552" s="118"/>
      <c r="C552" s="126" t="s">
        <v>8630</v>
      </c>
      <c r="D552" s="164" t="s">
        <v>534</v>
      </c>
      <c r="E552" s="118"/>
      <c r="F552" s="118"/>
      <c r="G552" s="118"/>
      <c r="H552" s="125">
        <v>0.5</v>
      </c>
      <c r="I552" s="118"/>
      <c r="J552" s="118"/>
      <c r="K552" s="118"/>
    </row>
    <row r="553" spans="1:11" ht="12.75" customHeight="1">
      <c r="A553" s="118"/>
      <c r="B553" s="118"/>
      <c r="C553" s="126" t="s">
        <v>8631</v>
      </c>
      <c r="D553" s="164" t="s">
        <v>536</v>
      </c>
      <c r="E553" s="118"/>
      <c r="F553" s="118"/>
      <c r="G553" s="118"/>
      <c r="H553" s="125">
        <v>0.5</v>
      </c>
      <c r="I553" s="118"/>
      <c r="J553" s="118"/>
      <c r="K553" s="118"/>
    </row>
    <row r="554" spans="1:11" ht="12.75" customHeight="1">
      <c r="A554" s="118"/>
      <c r="B554" s="118"/>
      <c r="C554" s="126" t="s">
        <v>8632</v>
      </c>
      <c r="D554" s="195" t="s">
        <v>538</v>
      </c>
      <c r="E554" s="118"/>
      <c r="F554" s="118"/>
      <c r="G554" s="118"/>
      <c r="H554" s="125">
        <v>0.5</v>
      </c>
      <c r="I554" s="118"/>
      <c r="J554" s="118"/>
      <c r="K554" s="118"/>
    </row>
    <row r="555" spans="1:11" ht="12.75" customHeight="1">
      <c r="A555" s="118"/>
      <c r="B555" s="118"/>
      <c r="C555" s="126" t="s">
        <v>8633</v>
      </c>
      <c r="D555" s="195" t="s">
        <v>3128</v>
      </c>
      <c r="E555" s="118"/>
      <c r="F555" s="118"/>
      <c r="G555" s="118"/>
      <c r="H555" s="125">
        <v>0.5</v>
      </c>
      <c r="I555" s="118"/>
      <c r="J555" s="118"/>
      <c r="K555" s="118"/>
    </row>
    <row r="556" spans="1:11" ht="12.75" customHeight="1">
      <c r="A556" s="118"/>
      <c r="B556" s="118"/>
      <c r="C556" s="126" t="s">
        <v>8634</v>
      </c>
      <c r="D556" s="195" t="s">
        <v>542</v>
      </c>
      <c r="E556" s="118"/>
      <c r="F556" s="118"/>
      <c r="G556" s="118"/>
      <c r="H556" s="125">
        <v>0.5</v>
      </c>
      <c r="I556" s="118"/>
      <c r="J556" s="118"/>
      <c r="K556" s="118"/>
    </row>
    <row r="557" spans="1:11" ht="12.75" customHeight="1">
      <c r="A557" s="118"/>
      <c r="B557" s="118"/>
      <c r="C557" s="126" t="s">
        <v>8635</v>
      </c>
      <c r="D557" s="195" t="s">
        <v>3131</v>
      </c>
      <c r="E557" s="118"/>
      <c r="F557" s="118"/>
      <c r="G557" s="118"/>
      <c r="H557" s="125">
        <v>0.5</v>
      </c>
      <c r="I557" s="118"/>
      <c r="J557" s="118"/>
      <c r="K557" s="118"/>
    </row>
    <row r="558" spans="1:11" ht="12.75" customHeight="1">
      <c r="A558" s="118"/>
      <c r="B558" s="118"/>
      <c r="C558" s="126" t="s">
        <v>8636</v>
      </c>
      <c r="D558" s="164" t="s">
        <v>546</v>
      </c>
      <c r="E558" s="118"/>
      <c r="F558" s="118"/>
      <c r="G558" s="118"/>
      <c r="H558" s="125">
        <v>0.5</v>
      </c>
      <c r="I558" s="118"/>
      <c r="J558" s="118"/>
      <c r="K558" s="118"/>
    </row>
    <row r="559" spans="1:11" ht="12.75" customHeight="1">
      <c r="A559" s="118"/>
      <c r="B559" s="118"/>
      <c r="C559" s="126" t="s">
        <v>8637</v>
      </c>
      <c r="D559" s="164" t="s">
        <v>548</v>
      </c>
      <c r="E559" s="118"/>
      <c r="F559" s="118"/>
      <c r="G559" s="118"/>
      <c r="H559" s="125">
        <v>0.5</v>
      </c>
      <c r="I559" s="118"/>
      <c r="J559" s="118"/>
      <c r="K559" s="118"/>
    </row>
    <row r="560" spans="1:11" ht="12.75" customHeight="1">
      <c r="A560" s="118"/>
      <c r="B560" s="118"/>
      <c r="C560" s="126" t="s">
        <v>8638</v>
      </c>
      <c r="D560" s="164" t="s">
        <v>550</v>
      </c>
      <c r="E560" s="118"/>
      <c r="F560" s="118"/>
      <c r="G560" s="118"/>
      <c r="H560" s="125">
        <v>0.5</v>
      </c>
      <c r="I560" s="118"/>
      <c r="J560" s="118"/>
      <c r="K560" s="118"/>
    </row>
    <row r="561" spans="1:11" ht="12.75" customHeight="1">
      <c r="A561" s="118"/>
      <c r="B561" s="118"/>
      <c r="C561" s="126" t="s">
        <v>8639</v>
      </c>
      <c r="D561" s="164" t="s">
        <v>3136</v>
      </c>
      <c r="E561" s="118"/>
      <c r="F561" s="118"/>
      <c r="G561" s="118"/>
      <c r="H561" s="125">
        <v>0.5</v>
      </c>
      <c r="I561" s="118"/>
      <c r="J561" s="118"/>
      <c r="K561" s="118"/>
    </row>
    <row r="562" spans="1:11" ht="12.75" customHeight="1">
      <c r="A562" s="118"/>
      <c r="B562" s="118" t="s">
        <v>7465</v>
      </c>
      <c r="C562" s="126" t="s">
        <v>7494</v>
      </c>
      <c r="D562" s="158" t="s">
        <v>574</v>
      </c>
      <c r="E562" s="118" t="s">
        <v>4728</v>
      </c>
      <c r="F562" s="118" t="s">
        <v>19</v>
      </c>
      <c r="G562" s="118" t="s">
        <v>20</v>
      </c>
      <c r="H562" s="125">
        <v>0.5</v>
      </c>
      <c r="I562" s="118"/>
      <c r="J562" s="118"/>
      <c r="K562" s="118"/>
    </row>
    <row r="563" spans="1:11" ht="12.75" customHeight="1">
      <c r="A563" s="118"/>
      <c r="B563" s="118"/>
      <c r="C563" s="126" t="s">
        <v>3213</v>
      </c>
      <c r="D563" s="158" t="s">
        <v>2972</v>
      </c>
      <c r="E563" s="118"/>
      <c r="F563" s="118"/>
      <c r="G563" s="118"/>
      <c r="H563" s="125">
        <v>0.5</v>
      </c>
      <c r="I563" s="118"/>
      <c r="J563" s="118"/>
      <c r="K563" s="118"/>
    </row>
    <row r="564" spans="1:11" ht="12.75" customHeight="1">
      <c r="A564" s="118"/>
      <c r="B564" s="118"/>
      <c r="C564" s="126" t="s">
        <v>3214</v>
      </c>
      <c r="D564" s="158" t="s">
        <v>2974</v>
      </c>
      <c r="E564" s="118"/>
      <c r="F564" s="118"/>
      <c r="G564" s="118"/>
      <c r="H564" s="125">
        <v>0.5</v>
      </c>
      <c r="I564" s="118"/>
      <c r="J564" s="118"/>
      <c r="K564" s="118"/>
    </row>
    <row r="565" spans="1:11" ht="12.75" customHeight="1">
      <c r="A565" s="118"/>
      <c r="B565" s="118"/>
      <c r="C565" s="126" t="s">
        <v>3215</v>
      </c>
      <c r="D565" s="158" t="s">
        <v>2976</v>
      </c>
      <c r="E565" s="118"/>
      <c r="F565" s="118"/>
      <c r="G565" s="118"/>
      <c r="H565" s="125">
        <v>0.5</v>
      </c>
      <c r="I565" s="118"/>
      <c r="J565" s="118"/>
      <c r="K565" s="118"/>
    </row>
    <row r="566" spans="1:11" ht="12.75" customHeight="1">
      <c r="A566" s="118"/>
      <c r="B566" s="118"/>
      <c r="C566" s="126" t="s">
        <v>3216</v>
      </c>
      <c r="D566" s="158" t="s">
        <v>2978</v>
      </c>
      <c r="E566" s="118"/>
      <c r="F566" s="118"/>
      <c r="G566" s="118"/>
      <c r="H566" s="125">
        <v>0.5</v>
      </c>
      <c r="I566" s="118"/>
      <c r="J566" s="118"/>
      <c r="K566" s="118"/>
    </row>
    <row r="567" spans="1:11" ht="12.75" customHeight="1">
      <c r="A567" s="118"/>
      <c r="B567" s="118"/>
      <c r="C567" s="126" t="s">
        <v>3217</v>
      </c>
      <c r="D567" s="158" t="s">
        <v>2980</v>
      </c>
      <c r="E567" s="118"/>
      <c r="F567" s="118"/>
      <c r="G567" s="118"/>
      <c r="H567" s="125">
        <v>0.5</v>
      </c>
      <c r="I567" s="118"/>
      <c r="J567" s="118"/>
      <c r="K567" s="118"/>
    </row>
    <row r="568" spans="1:11" ht="12.75" customHeight="1">
      <c r="A568" s="118"/>
      <c r="B568" s="118"/>
      <c r="C568" s="126" t="s">
        <v>3218</v>
      </c>
      <c r="D568" s="158" t="s">
        <v>2982</v>
      </c>
      <c r="E568" s="118"/>
      <c r="F568" s="118"/>
      <c r="G568" s="118"/>
      <c r="H568" s="125">
        <v>0.5</v>
      </c>
      <c r="I568" s="118"/>
      <c r="J568" s="118"/>
      <c r="K568" s="118"/>
    </row>
    <row r="569" spans="1:11" ht="12.75" customHeight="1">
      <c r="A569" s="118"/>
      <c r="B569" s="118"/>
      <c r="C569" s="126" t="s">
        <v>8640</v>
      </c>
      <c r="D569" s="164" t="s">
        <v>8537</v>
      </c>
      <c r="E569" s="118"/>
      <c r="F569" s="118"/>
      <c r="G569" s="118"/>
      <c r="H569" s="125">
        <v>1</v>
      </c>
      <c r="I569" s="118"/>
      <c r="J569" s="118"/>
      <c r="K569" s="118"/>
    </row>
    <row r="570" spans="1:11" ht="12.75" customHeight="1">
      <c r="A570" s="118"/>
      <c r="B570" s="118"/>
      <c r="C570" s="126" t="s">
        <v>8641</v>
      </c>
      <c r="D570" s="164" t="s">
        <v>8539</v>
      </c>
      <c r="E570" s="118"/>
      <c r="F570" s="118"/>
      <c r="G570" s="118"/>
      <c r="H570" s="125">
        <v>1</v>
      </c>
      <c r="I570" s="118"/>
      <c r="J570" s="118"/>
      <c r="K570" s="118"/>
    </row>
    <row r="571" spans="1:11" ht="12.75" customHeight="1">
      <c r="A571" s="118"/>
      <c r="B571" s="118" t="s">
        <v>7447</v>
      </c>
      <c r="C571" s="126" t="s">
        <v>8642</v>
      </c>
      <c r="D571" s="158" t="s">
        <v>6855</v>
      </c>
      <c r="E571" s="118" t="s">
        <v>3082</v>
      </c>
      <c r="F571" s="118" t="s">
        <v>19</v>
      </c>
      <c r="G571" s="118" t="s">
        <v>20</v>
      </c>
      <c r="H571" s="125">
        <v>0.5</v>
      </c>
      <c r="I571" s="118"/>
      <c r="J571" s="118"/>
      <c r="K571" s="118"/>
    </row>
    <row r="572" spans="1:11" ht="12.75" customHeight="1">
      <c r="A572" s="118"/>
      <c r="B572" s="118"/>
      <c r="C572" s="126" t="s">
        <v>7495</v>
      </c>
      <c r="D572" s="158" t="s">
        <v>462</v>
      </c>
      <c r="E572" s="118"/>
      <c r="F572" s="118"/>
      <c r="G572" s="118"/>
      <c r="H572" s="125">
        <v>0.5</v>
      </c>
      <c r="I572" s="118"/>
      <c r="J572" s="118"/>
      <c r="K572" s="118"/>
    </row>
    <row r="573" spans="1:11" ht="12.75" customHeight="1">
      <c r="A573" s="118"/>
      <c r="B573" s="118"/>
      <c r="C573" s="126" t="s">
        <v>8643</v>
      </c>
      <c r="D573" s="158" t="s">
        <v>6858</v>
      </c>
      <c r="E573" s="118"/>
      <c r="F573" s="118"/>
      <c r="G573" s="118"/>
      <c r="H573" s="125">
        <v>0.5</v>
      </c>
      <c r="I573" s="118"/>
      <c r="J573" s="118"/>
      <c r="K573" s="118"/>
    </row>
    <row r="574" spans="1:11" ht="12.75" customHeight="1">
      <c r="A574" s="118"/>
      <c r="B574" s="118"/>
      <c r="C574" s="126" t="s">
        <v>8644</v>
      </c>
      <c r="D574" s="158" t="s">
        <v>6860</v>
      </c>
      <c r="E574" s="118"/>
      <c r="F574" s="118"/>
      <c r="G574" s="118"/>
      <c r="H574" s="125">
        <v>0.5</v>
      </c>
      <c r="I574" s="118"/>
      <c r="J574" s="118"/>
      <c r="K574" s="118"/>
    </row>
    <row r="575" spans="1:11" ht="12.75" customHeight="1">
      <c r="A575" s="118"/>
      <c r="B575" s="118"/>
      <c r="C575" s="126" t="s">
        <v>8645</v>
      </c>
      <c r="D575" s="158" t="s">
        <v>6862</v>
      </c>
      <c r="E575" s="118"/>
      <c r="F575" s="118"/>
      <c r="G575" s="118"/>
      <c r="H575" s="125">
        <v>0.5</v>
      </c>
      <c r="I575" s="118"/>
      <c r="J575" s="118"/>
      <c r="K575" s="118"/>
    </row>
    <row r="576" spans="1:11" ht="12.75" customHeight="1">
      <c r="A576" s="118"/>
      <c r="B576" s="118"/>
      <c r="C576" s="126" t="s">
        <v>8646</v>
      </c>
      <c r="D576" s="158" t="s">
        <v>6864</v>
      </c>
      <c r="E576" s="118"/>
      <c r="F576" s="118"/>
      <c r="G576" s="118"/>
      <c r="H576" s="125">
        <v>0.5</v>
      </c>
      <c r="I576" s="118"/>
      <c r="J576" s="118"/>
      <c r="K576" s="118"/>
    </row>
    <row r="577" spans="1:11" ht="12.75" customHeight="1">
      <c r="A577" s="118"/>
      <c r="B577" s="118"/>
      <c r="C577" s="126" t="s">
        <v>8647</v>
      </c>
      <c r="D577" s="158" t="s">
        <v>6866</v>
      </c>
      <c r="E577" s="118"/>
      <c r="F577" s="118"/>
      <c r="G577" s="118"/>
      <c r="H577" s="125">
        <v>0.5</v>
      </c>
      <c r="I577" s="118"/>
      <c r="J577" s="118"/>
      <c r="K577" s="118"/>
    </row>
    <row r="578" spans="1:11" ht="12.75" customHeight="1">
      <c r="A578" s="118"/>
      <c r="B578" s="118"/>
      <c r="C578" s="126" t="s">
        <v>8648</v>
      </c>
      <c r="D578" s="158" t="s">
        <v>6868</v>
      </c>
      <c r="E578" s="118"/>
      <c r="F578" s="118"/>
      <c r="G578" s="118"/>
      <c r="H578" s="125">
        <v>0.5</v>
      </c>
      <c r="I578" s="118"/>
      <c r="J578" s="118"/>
      <c r="K578" s="118"/>
    </row>
    <row r="579" spans="1:11" ht="12.75" customHeight="1">
      <c r="A579" s="118"/>
      <c r="B579" s="118"/>
      <c r="C579" s="126" t="s">
        <v>8649</v>
      </c>
      <c r="D579" s="158" t="s">
        <v>6870</v>
      </c>
      <c r="E579" s="118"/>
      <c r="F579" s="118"/>
      <c r="G579" s="118"/>
      <c r="H579" s="125">
        <v>0.5</v>
      </c>
      <c r="I579" s="118"/>
      <c r="J579" s="118"/>
      <c r="K579" s="118"/>
    </row>
    <row r="580" spans="1:11" ht="12.75" customHeight="1">
      <c r="A580" s="118"/>
      <c r="B580" s="118"/>
      <c r="C580" s="126" t="s">
        <v>8650</v>
      </c>
      <c r="D580" s="158" t="s">
        <v>6872</v>
      </c>
      <c r="E580" s="118"/>
      <c r="F580" s="118"/>
      <c r="G580" s="118"/>
      <c r="H580" s="125">
        <v>0.5</v>
      </c>
      <c r="I580" s="118"/>
      <c r="J580" s="118"/>
      <c r="K580" s="118"/>
    </row>
    <row r="581" spans="1:11" ht="12.75" customHeight="1">
      <c r="A581" s="118"/>
      <c r="B581" s="118"/>
      <c r="C581" s="126" t="s">
        <v>8651</v>
      </c>
      <c r="D581" s="158" t="s">
        <v>6874</v>
      </c>
      <c r="E581" s="118"/>
      <c r="F581" s="118"/>
      <c r="G581" s="118"/>
      <c r="H581" s="125">
        <v>0.5</v>
      </c>
      <c r="I581" s="118"/>
      <c r="J581" s="118"/>
      <c r="K581" s="118"/>
    </row>
    <row r="582" spans="1:11" ht="12.75" customHeight="1">
      <c r="A582" s="118"/>
      <c r="B582" s="118"/>
      <c r="C582" s="126" t="s">
        <v>8652</v>
      </c>
      <c r="D582" s="158" t="s">
        <v>6876</v>
      </c>
      <c r="E582" s="118"/>
      <c r="F582" s="118"/>
      <c r="G582" s="118"/>
      <c r="H582" s="125">
        <v>0.5</v>
      </c>
      <c r="I582" s="118"/>
      <c r="J582" s="118"/>
      <c r="K582" s="118"/>
    </row>
    <row r="583" spans="1:11" ht="12.75" customHeight="1">
      <c r="A583" s="118"/>
      <c r="B583" s="118"/>
      <c r="C583" s="126" t="s">
        <v>8653</v>
      </c>
      <c r="D583" s="66" t="s">
        <v>7896</v>
      </c>
      <c r="E583" s="118"/>
      <c r="F583" s="118"/>
      <c r="G583" s="118"/>
      <c r="H583" s="125">
        <v>1</v>
      </c>
      <c r="I583" s="118"/>
      <c r="J583" s="118"/>
      <c r="K583" s="118"/>
    </row>
    <row r="584" spans="1:11" ht="12.75" customHeight="1">
      <c r="A584" s="118"/>
      <c r="B584" s="118"/>
      <c r="C584" s="126" t="s">
        <v>8654</v>
      </c>
      <c r="D584" s="66" t="s">
        <v>8498</v>
      </c>
      <c r="E584" s="118"/>
      <c r="F584" s="118"/>
      <c r="G584" s="118"/>
      <c r="H584" s="125">
        <v>1</v>
      </c>
      <c r="I584" s="118"/>
      <c r="J584" s="118"/>
      <c r="K584" s="118"/>
    </row>
    <row r="585" spans="1:11" ht="12.75" customHeight="1">
      <c r="A585" s="118"/>
      <c r="B585" s="118"/>
      <c r="C585" s="126" t="s">
        <v>8655</v>
      </c>
      <c r="D585" s="66" t="s">
        <v>7900</v>
      </c>
      <c r="E585" s="118"/>
      <c r="F585" s="118"/>
      <c r="G585" s="118"/>
      <c r="H585" s="125">
        <v>1</v>
      </c>
      <c r="I585" s="118"/>
      <c r="J585" s="118"/>
      <c r="K585" s="118"/>
    </row>
    <row r="586" spans="1:11" ht="12.75" customHeight="1">
      <c r="A586" s="118"/>
      <c r="B586" s="118" t="s">
        <v>8500</v>
      </c>
      <c r="C586" s="126" t="s">
        <v>8656</v>
      </c>
      <c r="D586" s="158" t="s">
        <v>6878</v>
      </c>
      <c r="E586" s="118" t="s">
        <v>3082</v>
      </c>
      <c r="F586" s="118" t="s">
        <v>19</v>
      </c>
      <c r="G586" s="118" t="s">
        <v>20</v>
      </c>
      <c r="H586" s="125">
        <v>0.5</v>
      </c>
      <c r="I586" s="118"/>
      <c r="J586" s="118"/>
      <c r="K586" s="118"/>
    </row>
    <row r="587" spans="1:11" ht="12.75" customHeight="1">
      <c r="A587" s="118"/>
      <c r="B587" s="118"/>
      <c r="C587" s="126" t="s">
        <v>7498</v>
      </c>
      <c r="D587" s="158" t="s">
        <v>6880</v>
      </c>
      <c r="E587" s="118"/>
      <c r="F587" s="118"/>
      <c r="G587" s="118"/>
      <c r="H587" s="125">
        <v>0.5</v>
      </c>
      <c r="I587" s="118"/>
      <c r="J587" s="118"/>
      <c r="K587" s="118"/>
    </row>
    <row r="588" spans="1:11" ht="12.75" customHeight="1">
      <c r="A588" s="118"/>
      <c r="B588" s="118"/>
      <c r="C588" s="126" t="s">
        <v>7499</v>
      </c>
      <c r="D588" s="158" t="s">
        <v>3081</v>
      </c>
      <c r="E588" s="118"/>
      <c r="F588" s="118"/>
      <c r="G588" s="118"/>
      <c r="H588" s="125">
        <v>0.5</v>
      </c>
      <c r="I588" s="118"/>
      <c r="J588" s="118"/>
      <c r="K588" s="118"/>
    </row>
    <row r="589" spans="1:11" ht="12.75" customHeight="1">
      <c r="A589" s="118"/>
      <c r="B589" s="118"/>
      <c r="C589" s="126" t="s">
        <v>7500</v>
      </c>
      <c r="D589" s="158" t="s">
        <v>472</v>
      </c>
      <c r="E589" s="118"/>
      <c r="F589" s="118"/>
      <c r="G589" s="118"/>
      <c r="H589" s="125">
        <v>0.5</v>
      </c>
      <c r="I589" s="118"/>
      <c r="J589" s="118"/>
      <c r="K589" s="118"/>
    </row>
    <row r="590" spans="1:11" ht="12.75" customHeight="1">
      <c r="A590" s="118"/>
      <c r="B590" s="118"/>
      <c r="C590" s="126" t="s">
        <v>7501</v>
      </c>
      <c r="D590" s="158" t="s">
        <v>3086</v>
      </c>
      <c r="E590" s="118"/>
      <c r="F590" s="118"/>
      <c r="G590" s="118"/>
      <c r="H590" s="125">
        <v>0.5</v>
      </c>
      <c r="I590" s="118"/>
      <c r="J590" s="118"/>
      <c r="K590" s="118"/>
    </row>
    <row r="591" spans="1:11" ht="12.75" customHeight="1">
      <c r="A591" s="118"/>
      <c r="B591" s="118"/>
      <c r="C591" s="126" t="s">
        <v>8657</v>
      </c>
      <c r="D591" s="66" t="s">
        <v>3088</v>
      </c>
      <c r="E591" s="118"/>
      <c r="F591" s="118"/>
      <c r="G591" s="118"/>
      <c r="H591" s="125">
        <v>1</v>
      </c>
      <c r="I591" s="118"/>
      <c r="J591" s="118"/>
      <c r="K591" s="118"/>
    </row>
    <row r="592" spans="1:11" ht="12.75" customHeight="1">
      <c r="A592" s="118"/>
      <c r="B592" s="118" t="s">
        <v>7458</v>
      </c>
      <c r="C592" s="126" t="s">
        <v>4737</v>
      </c>
      <c r="D592" s="66" t="s">
        <v>478</v>
      </c>
      <c r="E592" s="118" t="s">
        <v>3082</v>
      </c>
      <c r="F592" s="118" t="s">
        <v>19</v>
      </c>
      <c r="G592" s="118" t="s">
        <v>20</v>
      </c>
      <c r="H592" s="125">
        <v>0.5</v>
      </c>
      <c r="I592" s="118"/>
      <c r="J592" s="118"/>
      <c r="K592" s="118"/>
    </row>
    <row r="593" spans="1:11" ht="12.75" customHeight="1">
      <c r="A593" s="118"/>
      <c r="B593" s="118"/>
      <c r="C593" s="126" t="s">
        <v>7502</v>
      </c>
      <c r="D593" s="158" t="s">
        <v>480</v>
      </c>
      <c r="E593" s="118"/>
      <c r="F593" s="118"/>
      <c r="G593" s="118"/>
      <c r="H593" s="125">
        <v>0.5</v>
      </c>
      <c r="I593" s="118"/>
      <c r="J593" s="118"/>
      <c r="K593" s="118"/>
    </row>
    <row r="594" spans="1:11" ht="12.75" customHeight="1">
      <c r="A594" s="118"/>
      <c r="B594" s="118"/>
      <c r="C594" s="126" t="s">
        <v>7503</v>
      </c>
      <c r="D594" s="158" t="s">
        <v>482</v>
      </c>
      <c r="E594" s="118"/>
      <c r="F594" s="118"/>
      <c r="G594" s="118"/>
      <c r="H594" s="125">
        <v>0.5</v>
      </c>
      <c r="I594" s="118"/>
      <c r="J594" s="118"/>
      <c r="K594" s="118"/>
    </row>
    <row r="595" spans="1:11" ht="12.75" customHeight="1">
      <c r="A595" s="118"/>
      <c r="B595" s="118"/>
      <c r="C595" s="126" t="s">
        <v>7504</v>
      </c>
      <c r="D595" s="158" t="s">
        <v>484</v>
      </c>
      <c r="E595" s="118"/>
      <c r="F595" s="118"/>
      <c r="G595" s="118"/>
      <c r="H595" s="125">
        <v>0.5</v>
      </c>
      <c r="I595" s="118"/>
      <c r="J595" s="118"/>
      <c r="K595" s="118"/>
    </row>
    <row r="596" spans="1:11" ht="12.75" customHeight="1">
      <c r="A596" s="118"/>
      <c r="B596" s="118"/>
      <c r="C596" s="126" t="s">
        <v>8658</v>
      </c>
      <c r="D596" s="164" t="s">
        <v>486</v>
      </c>
      <c r="E596" s="118"/>
      <c r="F596" s="118"/>
      <c r="G596" s="118"/>
      <c r="H596" s="125">
        <v>1</v>
      </c>
      <c r="I596" s="118"/>
      <c r="J596" s="118"/>
      <c r="K596" s="118"/>
    </row>
    <row r="597" spans="1:11" ht="12.75" customHeight="1">
      <c r="A597" s="118"/>
      <c r="B597" s="118"/>
      <c r="C597" s="126" t="s">
        <v>8659</v>
      </c>
      <c r="D597" s="164" t="s">
        <v>3095</v>
      </c>
      <c r="E597" s="118"/>
      <c r="F597" s="118"/>
      <c r="G597" s="118"/>
      <c r="H597" s="125">
        <v>1</v>
      </c>
      <c r="I597" s="118"/>
      <c r="J597" s="118"/>
      <c r="K597" s="118"/>
    </row>
    <row r="598" spans="1:11" ht="12.75" customHeight="1">
      <c r="A598" s="118"/>
      <c r="B598" s="118"/>
      <c r="C598" s="126" t="s">
        <v>8660</v>
      </c>
      <c r="D598" s="164" t="s">
        <v>3097</v>
      </c>
      <c r="E598" s="118"/>
      <c r="F598" s="118"/>
      <c r="G598" s="118"/>
      <c r="H598" s="125">
        <v>1</v>
      </c>
      <c r="I598" s="118"/>
      <c r="J598" s="118"/>
      <c r="K598" s="118"/>
    </row>
    <row r="599" spans="1:11" ht="12.75" customHeight="1">
      <c r="A599" s="118"/>
      <c r="B599" s="118"/>
      <c r="C599" s="126" t="s">
        <v>8661</v>
      </c>
      <c r="D599" s="164" t="s">
        <v>3099</v>
      </c>
      <c r="E599" s="118"/>
      <c r="F599" s="118"/>
      <c r="G599" s="118"/>
      <c r="H599" s="125">
        <v>0.5</v>
      </c>
      <c r="I599" s="118"/>
      <c r="J599" s="118"/>
      <c r="K599" s="118"/>
    </row>
    <row r="600" spans="1:11" ht="12.75" customHeight="1">
      <c r="A600" s="118"/>
      <c r="B600" s="118"/>
      <c r="C600" s="126" t="s">
        <v>8662</v>
      </c>
      <c r="D600" s="164" t="s">
        <v>496</v>
      </c>
      <c r="E600" s="118"/>
      <c r="F600" s="118"/>
      <c r="G600" s="118"/>
      <c r="H600" s="125">
        <v>1</v>
      </c>
      <c r="I600" s="118"/>
      <c r="J600" s="118"/>
      <c r="K600" s="118"/>
    </row>
    <row r="601" spans="1:11" ht="12.75" customHeight="1">
      <c r="A601" s="118"/>
      <c r="B601" s="118"/>
      <c r="C601" s="126" t="s">
        <v>8663</v>
      </c>
      <c r="D601" s="164" t="s">
        <v>498</v>
      </c>
      <c r="E601" s="118"/>
      <c r="F601" s="118"/>
      <c r="G601" s="118"/>
      <c r="H601" s="125">
        <v>1</v>
      </c>
      <c r="I601" s="118"/>
      <c r="J601" s="118"/>
      <c r="K601" s="118"/>
    </row>
    <row r="602" spans="1:11" ht="12.75" customHeight="1">
      <c r="A602" s="118"/>
      <c r="B602" s="118"/>
      <c r="C602" s="126" t="s">
        <v>8664</v>
      </c>
      <c r="D602" s="164" t="s">
        <v>500</v>
      </c>
      <c r="E602" s="118"/>
      <c r="F602" s="118"/>
      <c r="G602" s="118"/>
      <c r="H602" s="125">
        <v>1</v>
      </c>
      <c r="I602" s="118"/>
      <c r="J602" s="118"/>
      <c r="K602" s="118"/>
    </row>
    <row r="603" spans="1:11" ht="12.75" customHeight="1">
      <c r="A603" s="118"/>
      <c r="B603" s="118"/>
      <c r="C603" s="126" t="s">
        <v>8665</v>
      </c>
      <c r="D603" s="164" t="s">
        <v>7910</v>
      </c>
      <c r="E603" s="118"/>
      <c r="F603" s="118"/>
      <c r="G603" s="118"/>
      <c r="H603" s="125">
        <v>1</v>
      </c>
      <c r="I603" s="118"/>
      <c r="J603" s="118"/>
      <c r="K603" s="118"/>
    </row>
    <row r="604" spans="1:11" ht="12.75" customHeight="1">
      <c r="A604" s="118"/>
      <c r="B604" s="118"/>
      <c r="C604" s="126" t="s">
        <v>8666</v>
      </c>
      <c r="D604" s="164" t="s">
        <v>7912</v>
      </c>
      <c r="E604" s="118"/>
      <c r="F604" s="118"/>
      <c r="G604" s="118"/>
      <c r="H604" s="125">
        <v>1</v>
      </c>
      <c r="I604" s="118"/>
      <c r="J604" s="118"/>
      <c r="K604" s="118"/>
    </row>
    <row r="605" spans="1:11" ht="12.75" customHeight="1">
      <c r="A605" s="118"/>
      <c r="B605" s="118"/>
      <c r="C605" s="126" t="s">
        <v>8667</v>
      </c>
      <c r="D605" s="195" t="s">
        <v>506</v>
      </c>
      <c r="E605" s="118"/>
      <c r="F605" s="118"/>
      <c r="G605" s="118"/>
      <c r="H605" s="125">
        <v>1</v>
      </c>
      <c r="I605" s="118"/>
      <c r="J605" s="118"/>
      <c r="K605" s="118"/>
    </row>
    <row r="606" spans="1:11" ht="12.75" customHeight="1">
      <c r="A606" s="118"/>
      <c r="B606" s="118"/>
      <c r="C606" s="126" t="s">
        <v>8668</v>
      </c>
      <c r="D606" s="195" t="s">
        <v>3109</v>
      </c>
      <c r="E606" s="118"/>
      <c r="F606" s="118"/>
      <c r="G606" s="118"/>
      <c r="H606" s="125">
        <v>1</v>
      </c>
      <c r="I606" s="118"/>
      <c r="J606" s="118"/>
      <c r="K606" s="118"/>
    </row>
    <row r="607" spans="1:11" ht="12.75" customHeight="1">
      <c r="A607" s="118"/>
      <c r="B607" s="118"/>
      <c r="C607" s="126" t="s">
        <v>8669</v>
      </c>
      <c r="D607" s="195" t="s">
        <v>3111</v>
      </c>
      <c r="E607" s="118"/>
      <c r="F607" s="118"/>
      <c r="G607" s="118"/>
      <c r="H607" s="125">
        <v>1</v>
      </c>
      <c r="I607" s="118"/>
      <c r="J607" s="118"/>
      <c r="K607" s="118"/>
    </row>
    <row r="608" spans="1:11" ht="12.75" customHeight="1">
      <c r="A608" s="118"/>
      <c r="B608" s="118"/>
      <c r="C608" s="126" t="s">
        <v>8670</v>
      </c>
      <c r="D608" s="195" t="s">
        <v>512</v>
      </c>
      <c r="E608" s="118"/>
      <c r="F608" s="118"/>
      <c r="G608" s="118"/>
      <c r="H608" s="125">
        <v>0.5</v>
      </c>
      <c r="I608" s="118"/>
      <c r="J608" s="118"/>
      <c r="K608" s="118"/>
    </row>
    <row r="609" spans="1:11" ht="12.75" customHeight="1">
      <c r="A609" s="118"/>
      <c r="B609" s="118"/>
      <c r="C609" s="126" t="s">
        <v>8671</v>
      </c>
      <c r="D609" s="164" t="s">
        <v>514</v>
      </c>
      <c r="E609" s="118"/>
      <c r="F609" s="118"/>
      <c r="G609" s="118"/>
      <c r="H609" s="125">
        <v>1</v>
      </c>
      <c r="I609" s="118"/>
      <c r="J609" s="118"/>
      <c r="K609" s="118"/>
    </row>
    <row r="610" spans="1:11" ht="12.75" customHeight="1">
      <c r="A610" s="118"/>
      <c r="B610" s="118"/>
      <c r="C610" s="126" t="s">
        <v>8672</v>
      </c>
      <c r="D610" s="164" t="s">
        <v>516</v>
      </c>
      <c r="E610" s="118"/>
      <c r="F610" s="118"/>
      <c r="G610" s="118"/>
      <c r="H610" s="125">
        <v>1</v>
      </c>
      <c r="I610" s="118"/>
      <c r="J610" s="118"/>
      <c r="K610" s="118"/>
    </row>
    <row r="611" spans="1:11" ht="12.75" customHeight="1">
      <c r="A611" s="118"/>
      <c r="B611" s="118"/>
      <c r="C611" s="126" t="s">
        <v>8673</v>
      </c>
      <c r="D611" s="164" t="s">
        <v>518</v>
      </c>
      <c r="E611" s="118"/>
      <c r="F611" s="118"/>
      <c r="G611" s="118"/>
      <c r="H611" s="125">
        <v>0.5</v>
      </c>
      <c r="I611" s="118"/>
      <c r="J611" s="118"/>
      <c r="K611" s="118"/>
    </row>
    <row r="612" spans="1:11" ht="12.75" customHeight="1">
      <c r="A612" s="118"/>
      <c r="B612" s="118"/>
      <c r="C612" s="126" t="s">
        <v>8674</v>
      </c>
      <c r="D612" s="164" t="s">
        <v>3117</v>
      </c>
      <c r="E612" s="118"/>
      <c r="F612" s="118"/>
      <c r="G612" s="118"/>
      <c r="H612" s="125">
        <v>1</v>
      </c>
      <c r="I612" s="118"/>
      <c r="J612" s="118"/>
      <c r="K612" s="118"/>
    </row>
    <row r="613" spans="1:11" ht="12.75" customHeight="1">
      <c r="A613" s="118"/>
      <c r="B613" s="118"/>
      <c r="C613" s="126" t="s">
        <v>8675</v>
      </c>
      <c r="D613" s="164" t="s">
        <v>520</v>
      </c>
      <c r="E613" s="118"/>
      <c r="F613" s="118"/>
      <c r="G613" s="118"/>
      <c r="H613" s="125">
        <v>0.5</v>
      </c>
      <c r="I613" s="118"/>
      <c r="J613" s="118"/>
      <c r="K613" s="118"/>
    </row>
    <row r="614" spans="1:11" ht="12.75" customHeight="1">
      <c r="A614" s="118"/>
      <c r="B614" s="118"/>
      <c r="C614" s="126" t="s">
        <v>8676</v>
      </c>
      <c r="D614" s="164" t="s">
        <v>522</v>
      </c>
      <c r="E614" s="118"/>
      <c r="F614" s="118"/>
      <c r="G614" s="118"/>
      <c r="H614" s="125">
        <v>0.5</v>
      </c>
      <c r="I614" s="118"/>
      <c r="J614" s="118"/>
      <c r="K614" s="118"/>
    </row>
    <row r="615" spans="1:11" ht="12.75" customHeight="1">
      <c r="A615" s="118"/>
      <c r="B615" s="118"/>
      <c r="C615" s="126" t="s">
        <v>8677</v>
      </c>
      <c r="D615" s="164" t="s">
        <v>524</v>
      </c>
      <c r="E615" s="118"/>
      <c r="F615" s="118"/>
      <c r="G615" s="118"/>
      <c r="H615" s="125">
        <v>0.5</v>
      </c>
      <c r="I615" s="118"/>
      <c r="J615" s="118"/>
      <c r="K615" s="118"/>
    </row>
    <row r="616" spans="1:11" ht="12.75" customHeight="1">
      <c r="A616" s="118"/>
      <c r="B616" s="118"/>
      <c r="C616" s="126" t="s">
        <v>8678</v>
      </c>
      <c r="D616" s="164" t="s">
        <v>528</v>
      </c>
      <c r="E616" s="118"/>
      <c r="F616" s="118"/>
      <c r="G616" s="118"/>
      <c r="H616" s="125">
        <v>0.5</v>
      </c>
      <c r="I616" s="118"/>
      <c r="J616" s="118"/>
      <c r="K616" s="118"/>
    </row>
    <row r="617" spans="1:11" ht="12.75" customHeight="1">
      <c r="A617" s="118"/>
      <c r="B617" s="118"/>
      <c r="C617" s="126" t="s">
        <v>8679</v>
      </c>
      <c r="D617" s="164" t="s">
        <v>530</v>
      </c>
      <c r="E617" s="118"/>
      <c r="F617" s="118"/>
      <c r="G617" s="118"/>
      <c r="H617" s="125">
        <v>0.5</v>
      </c>
      <c r="I617" s="118"/>
      <c r="J617" s="118"/>
      <c r="K617" s="118"/>
    </row>
    <row r="618" spans="1:11" ht="12.75" customHeight="1">
      <c r="A618" s="118"/>
      <c r="B618" s="118"/>
      <c r="C618" s="126" t="s">
        <v>8680</v>
      </c>
      <c r="D618" s="164" t="s">
        <v>532</v>
      </c>
      <c r="E618" s="118"/>
      <c r="F618" s="118"/>
      <c r="G618" s="118"/>
      <c r="H618" s="125">
        <v>0.5</v>
      </c>
      <c r="I618" s="118"/>
      <c r="J618" s="118"/>
      <c r="K618" s="118"/>
    </row>
    <row r="619" spans="1:11" ht="12.75" customHeight="1">
      <c r="A619" s="118"/>
      <c r="B619" s="118"/>
      <c r="C619" s="126" t="s">
        <v>8681</v>
      </c>
      <c r="D619" s="164" t="s">
        <v>534</v>
      </c>
      <c r="E619" s="118"/>
      <c r="F619" s="118"/>
      <c r="G619" s="118"/>
      <c r="H619" s="125">
        <v>0.5</v>
      </c>
      <c r="I619" s="118"/>
      <c r="J619" s="118"/>
      <c r="K619" s="118"/>
    </row>
    <row r="620" spans="1:11" ht="12.75" customHeight="1">
      <c r="A620" s="118"/>
      <c r="B620" s="118"/>
      <c r="C620" s="126" t="s">
        <v>8682</v>
      </c>
      <c r="D620" s="164" t="s">
        <v>536</v>
      </c>
      <c r="E620" s="118"/>
      <c r="F620" s="118"/>
      <c r="G620" s="118"/>
      <c r="H620" s="125">
        <v>0.5</v>
      </c>
      <c r="I620" s="118"/>
      <c r="J620" s="118"/>
      <c r="K620" s="118"/>
    </row>
    <row r="621" spans="1:11" ht="12.75" customHeight="1">
      <c r="A621" s="118"/>
      <c r="B621" s="118"/>
      <c r="C621" s="126" t="s">
        <v>8683</v>
      </c>
      <c r="D621" s="195" t="s">
        <v>538</v>
      </c>
      <c r="E621" s="118"/>
      <c r="F621" s="118"/>
      <c r="G621" s="118"/>
      <c r="H621" s="125">
        <v>0.5</v>
      </c>
      <c r="I621" s="118"/>
      <c r="J621" s="118"/>
      <c r="K621" s="118"/>
    </row>
    <row r="622" spans="1:11" ht="12.75" customHeight="1">
      <c r="A622" s="118"/>
      <c r="B622" s="118"/>
      <c r="C622" s="126" t="s">
        <v>8684</v>
      </c>
      <c r="D622" s="195" t="s">
        <v>3128</v>
      </c>
      <c r="E622" s="118"/>
      <c r="F622" s="118"/>
      <c r="G622" s="118"/>
      <c r="H622" s="125">
        <v>0.5</v>
      </c>
      <c r="I622" s="118"/>
      <c r="J622" s="118"/>
      <c r="K622" s="118"/>
    </row>
    <row r="623" spans="1:11" ht="12.75" customHeight="1">
      <c r="A623" s="118"/>
      <c r="B623" s="118"/>
      <c r="C623" s="126" t="s">
        <v>8685</v>
      </c>
      <c r="D623" s="195" t="s">
        <v>542</v>
      </c>
      <c r="E623" s="118"/>
      <c r="F623" s="118"/>
      <c r="G623" s="118"/>
      <c r="H623" s="125">
        <v>0.5</v>
      </c>
      <c r="I623" s="118"/>
      <c r="J623" s="118"/>
      <c r="K623" s="118"/>
    </row>
    <row r="624" spans="1:11" ht="12.75" customHeight="1">
      <c r="A624" s="118"/>
      <c r="B624" s="118"/>
      <c r="C624" s="126" t="s">
        <v>8686</v>
      </c>
      <c r="D624" s="195" t="s">
        <v>3131</v>
      </c>
      <c r="E624" s="118"/>
      <c r="F624" s="118"/>
      <c r="G624" s="118"/>
      <c r="H624" s="125">
        <v>0.5</v>
      </c>
      <c r="I624" s="118"/>
      <c r="J624" s="118"/>
      <c r="K624" s="118"/>
    </row>
    <row r="625" spans="1:11" ht="12.75" customHeight="1">
      <c r="A625" s="118"/>
      <c r="B625" s="118"/>
      <c r="C625" s="126" t="s">
        <v>8687</v>
      </c>
      <c r="D625" s="164" t="s">
        <v>546</v>
      </c>
      <c r="E625" s="118"/>
      <c r="F625" s="118"/>
      <c r="G625" s="118"/>
      <c r="H625" s="125">
        <v>0.5</v>
      </c>
      <c r="I625" s="118"/>
      <c r="J625" s="118"/>
      <c r="K625" s="118"/>
    </row>
    <row r="626" spans="1:11" ht="12.75" customHeight="1">
      <c r="A626" s="118"/>
      <c r="B626" s="118"/>
      <c r="C626" s="126" t="s">
        <v>8688</v>
      </c>
      <c r="D626" s="164" t="s">
        <v>548</v>
      </c>
      <c r="E626" s="118"/>
      <c r="F626" s="118"/>
      <c r="G626" s="118"/>
      <c r="H626" s="125">
        <v>0.5</v>
      </c>
      <c r="I626" s="118"/>
      <c r="J626" s="118"/>
      <c r="K626" s="118"/>
    </row>
    <row r="627" spans="1:11" ht="12.75" customHeight="1">
      <c r="A627" s="118"/>
      <c r="B627" s="118"/>
      <c r="C627" s="126" t="s">
        <v>8689</v>
      </c>
      <c r="D627" s="164" t="s">
        <v>550</v>
      </c>
      <c r="E627" s="118"/>
      <c r="F627" s="118"/>
      <c r="G627" s="118"/>
      <c r="H627" s="125">
        <v>0.5</v>
      </c>
      <c r="I627" s="118"/>
      <c r="J627" s="118"/>
      <c r="K627" s="118"/>
    </row>
    <row r="628" spans="1:11" ht="12.75" customHeight="1">
      <c r="A628" s="118"/>
      <c r="B628" s="118"/>
      <c r="C628" s="126" t="s">
        <v>8690</v>
      </c>
      <c r="D628" s="164" t="s">
        <v>3136</v>
      </c>
      <c r="E628" s="118"/>
      <c r="F628" s="118"/>
      <c r="G628" s="118"/>
      <c r="H628" s="125">
        <v>0.5</v>
      </c>
      <c r="I628" s="118"/>
      <c r="J628" s="118"/>
      <c r="K628" s="118"/>
    </row>
    <row r="629" spans="1:11" ht="12.75" customHeight="1">
      <c r="A629" s="118"/>
      <c r="B629" s="118" t="s">
        <v>7465</v>
      </c>
      <c r="C629" s="126" t="s">
        <v>7508</v>
      </c>
      <c r="D629" s="158" t="s">
        <v>574</v>
      </c>
      <c r="E629" s="118" t="s">
        <v>3082</v>
      </c>
      <c r="F629" s="118" t="s">
        <v>19</v>
      </c>
      <c r="G629" s="118" t="s">
        <v>20</v>
      </c>
      <c r="H629" s="125">
        <v>0.5</v>
      </c>
      <c r="I629" s="118"/>
      <c r="J629" s="118"/>
      <c r="K629" s="118"/>
    </row>
    <row r="630" spans="1:11" ht="12.75" customHeight="1">
      <c r="A630" s="118"/>
      <c r="B630" s="118"/>
      <c r="C630" s="126" t="s">
        <v>3240</v>
      </c>
      <c r="D630" s="158" t="s">
        <v>2972</v>
      </c>
      <c r="E630" s="118"/>
      <c r="F630" s="118"/>
      <c r="G630" s="118"/>
      <c r="H630" s="125">
        <v>0.5</v>
      </c>
      <c r="I630" s="118"/>
      <c r="J630" s="118"/>
      <c r="K630" s="118"/>
    </row>
    <row r="631" spans="1:11" ht="12.75" customHeight="1">
      <c r="A631" s="118"/>
      <c r="B631" s="118"/>
      <c r="C631" s="126" t="s">
        <v>3241</v>
      </c>
      <c r="D631" s="158" t="s">
        <v>2974</v>
      </c>
      <c r="E631" s="118"/>
      <c r="F631" s="118"/>
      <c r="G631" s="118"/>
      <c r="H631" s="125">
        <v>0.5</v>
      </c>
      <c r="I631" s="118"/>
      <c r="J631" s="118"/>
      <c r="K631" s="118"/>
    </row>
    <row r="632" spans="1:11" ht="12.75" customHeight="1">
      <c r="A632" s="118"/>
      <c r="B632" s="118"/>
      <c r="C632" s="126" t="s">
        <v>3242</v>
      </c>
      <c r="D632" s="158" t="s">
        <v>2976</v>
      </c>
      <c r="E632" s="118"/>
      <c r="F632" s="118"/>
      <c r="G632" s="118"/>
      <c r="H632" s="125">
        <v>0.5</v>
      </c>
      <c r="I632" s="118"/>
      <c r="J632" s="118"/>
      <c r="K632" s="118"/>
    </row>
    <row r="633" spans="1:11" ht="12.75" customHeight="1">
      <c r="A633" s="118"/>
      <c r="B633" s="118"/>
      <c r="C633" s="126" t="s">
        <v>3243</v>
      </c>
      <c r="D633" s="158" t="s">
        <v>2978</v>
      </c>
      <c r="E633" s="118"/>
      <c r="F633" s="118"/>
      <c r="G633" s="118"/>
      <c r="H633" s="125">
        <v>0.5</v>
      </c>
      <c r="I633" s="118"/>
      <c r="J633" s="118"/>
      <c r="K633" s="118"/>
    </row>
    <row r="634" spans="1:11" ht="12.75" customHeight="1">
      <c r="A634" s="118"/>
      <c r="B634" s="118"/>
      <c r="C634" s="126" t="s">
        <v>3244</v>
      </c>
      <c r="D634" s="158" t="s">
        <v>2980</v>
      </c>
      <c r="E634" s="118"/>
      <c r="F634" s="118"/>
      <c r="G634" s="118"/>
      <c r="H634" s="125">
        <v>0.5</v>
      </c>
      <c r="I634" s="118"/>
      <c r="J634" s="118"/>
      <c r="K634" s="118"/>
    </row>
    <row r="635" spans="1:11" ht="12.75" customHeight="1">
      <c r="A635" s="118"/>
      <c r="B635" s="118"/>
      <c r="C635" s="126" t="s">
        <v>3245</v>
      </c>
      <c r="D635" s="158" t="s">
        <v>2982</v>
      </c>
      <c r="E635" s="118"/>
      <c r="F635" s="118"/>
      <c r="G635" s="118"/>
      <c r="H635" s="125">
        <v>0.5</v>
      </c>
      <c r="I635" s="118"/>
      <c r="J635" s="118"/>
      <c r="K635" s="118"/>
    </row>
    <row r="636" spans="1:11" ht="12.75" customHeight="1">
      <c r="A636" s="118"/>
      <c r="B636" s="118"/>
      <c r="C636" s="126" t="s">
        <v>8691</v>
      </c>
      <c r="D636" s="164" t="s">
        <v>8537</v>
      </c>
      <c r="E636" s="118"/>
      <c r="F636" s="118"/>
      <c r="G636" s="118"/>
      <c r="H636" s="125">
        <v>1</v>
      </c>
      <c r="I636" s="118"/>
      <c r="J636" s="118"/>
      <c r="K636" s="118"/>
    </row>
    <row r="637" spans="1:11" ht="12.75" customHeight="1">
      <c r="A637" s="118"/>
      <c r="B637" s="118"/>
      <c r="C637" s="126" t="s">
        <v>8692</v>
      </c>
      <c r="D637" s="164" t="s">
        <v>8539</v>
      </c>
      <c r="E637" s="118"/>
      <c r="F637" s="118"/>
      <c r="G637" s="118"/>
      <c r="H637" s="125">
        <v>1</v>
      </c>
      <c r="I637" s="118"/>
      <c r="J637" s="118"/>
      <c r="K637" s="118"/>
    </row>
    <row r="638" spans="1:11" ht="12.75" customHeight="1">
      <c r="A638" s="118"/>
      <c r="B638" s="118"/>
      <c r="C638" s="126"/>
      <c r="D638" s="126"/>
      <c r="E638" s="118"/>
      <c r="F638" s="118"/>
      <c r="G638" s="118"/>
      <c r="H638" s="125"/>
      <c r="I638" s="118"/>
      <c r="J638" s="118"/>
      <c r="K638" s="118"/>
    </row>
    <row r="639" spans="1:11" ht="12.75" customHeight="1">
      <c r="A639" s="118"/>
      <c r="B639" s="118"/>
      <c r="C639" s="126"/>
      <c r="D639" s="126" t="s">
        <v>8693</v>
      </c>
      <c r="E639" s="118"/>
      <c r="F639" s="118"/>
      <c r="G639" s="118"/>
      <c r="H639" s="125">
        <v>3</v>
      </c>
      <c r="I639" s="118"/>
      <c r="J639" s="118"/>
      <c r="K639" s="118"/>
    </row>
    <row r="640" spans="1:11" ht="12.75" customHeight="1">
      <c r="A640" s="118"/>
      <c r="B640" s="118"/>
      <c r="C640" s="126"/>
      <c r="D640" s="126" t="s">
        <v>8694</v>
      </c>
      <c r="E640" s="118"/>
      <c r="F640" s="118"/>
      <c r="G640" s="118"/>
      <c r="H640" s="125">
        <v>3</v>
      </c>
      <c r="I640" s="118"/>
      <c r="J640" s="118"/>
      <c r="K640" s="118"/>
    </row>
    <row r="641" spans="1:11" ht="12.75" customHeight="1">
      <c r="A641" s="118"/>
      <c r="B641" s="118"/>
      <c r="C641" s="126"/>
      <c r="D641" s="126" t="s">
        <v>8695</v>
      </c>
      <c r="E641" s="118"/>
      <c r="F641" s="118"/>
      <c r="G641" s="118"/>
      <c r="H641" s="125">
        <v>3</v>
      </c>
      <c r="I641" s="118"/>
      <c r="J641" s="118"/>
      <c r="K641" s="118"/>
    </row>
    <row r="642" spans="1:11" ht="12.75" customHeight="1">
      <c r="A642" s="118"/>
      <c r="B642" s="118"/>
      <c r="C642" s="126"/>
      <c r="D642" s="126" t="s">
        <v>8696</v>
      </c>
      <c r="E642" s="118"/>
      <c r="F642" s="118"/>
      <c r="G642" s="118"/>
      <c r="H642" s="125">
        <v>2</v>
      </c>
      <c r="I642" s="118"/>
      <c r="J642" s="118"/>
      <c r="K642" s="118"/>
    </row>
    <row r="643" spans="1:11" ht="12.75" customHeight="1">
      <c r="A643" s="118"/>
      <c r="B643" s="118"/>
      <c r="C643" s="126"/>
      <c r="D643" s="126"/>
      <c r="E643" s="118"/>
      <c r="F643" s="118"/>
      <c r="G643" s="118"/>
      <c r="H643" s="125"/>
      <c r="I643" s="118"/>
      <c r="J643" s="118"/>
      <c r="K643" s="118"/>
    </row>
    <row r="644" spans="1:11" ht="12.75" customHeight="1">
      <c r="A644" s="118"/>
      <c r="B644" s="118"/>
      <c r="C644" s="227"/>
      <c r="D644" s="154"/>
      <c r="E644" s="118"/>
      <c r="F644" s="118"/>
      <c r="G644" s="118"/>
      <c r="H644" s="125"/>
      <c r="I644" s="118"/>
      <c r="J644" s="118"/>
      <c r="K644" s="118"/>
    </row>
    <row r="645" spans="1:11" ht="12.75" customHeight="1">
      <c r="A645" s="118"/>
      <c r="B645" s="118"/>
      <c r="C645" s="227"/>
      <c r="D645" s="154"/>
      <c r="E645" s="118"/>
      <c r="F645" s="118"/>
      <c r="G645" s="118"/>
      <c r="H645" s="125"/>
      <c r="I645" s="118"/>
      <c r="J645" s="118"/>
      <c r="K645" s="118"/>
    </row>
    <row r="646" spans="1:11" ht="12.75" customHeight="1">
      <c r="A646" s="118"/>
      <c r="B646" s="118"/>
      <c r="C646" s="227"/>
      <c r="D646" s="154"/>
      <c r="E646" s="118"/>
      <c r="F646" s="118"/>
      <c r="G646" s="118"/>
      <c r="H646" s="125"/>
      <c r="I646" s="118"/>
      <c r="J646" s="118"/>
      <c r="K646" s="118"/>
    </row>
    <row r="647" spans="1:11" ht="12.75" customHeight="1">
      <c r="A647" s="118"/>
      <c r="B647" s="118"/>
      <c r="C647" s="227"/>
      <c r="D647" s="154"/>
      <c r="E647" s="118"/>
      <c r="F647" s="118"/>
      <c r="G647" s="118"/>
      <c r="H647" s="125"/>
      <c r="I647" s="118"/>
      <c r="J647" s="118"/>
      <c r="K647" s="118"/>
    </row>
    <row r="648" spans="1:11" ht="12.75" customHeight="1">
      <c r="A648" s="118"/>
      <c r="B648" s="118"/>
      <c r="C648" s="227"/>
      <c r="D648" s="154"/>
      <c r="E648" s="118"/>
      <c r="F648" s="118"/>
      <c r="G648" s="118"/>
      <c r="H648" s="125"/>
      <c r="I648" s="118"/>
      <c r="J648" s="118"/>
      <c r="K648" s="118"/>
    </row>
    <row r="649" spans="1:11" ht="12.75" customHeight="1">
      <c r="A649" s="118"/>
      <c r="B649" s="118"/>
      <c r="C649" s="227"/>
      <c r="D649" s="154"/>
      <c r="E649" s="118"/>
      <c r="F649" s="118"/>
      <c r="G649" s="118"/>
      <c r="H649" s="125"/>
      <c r="I649" s="118"/>
      <c r="J649" s="118"/>
      <c r="K649" s="118"/>
    </row>
    <row r="650" spans="1:11" s="232" customFormat="1" ht="12.75" customHeight="1">
      <c r="A650" s="228"/>
      <c r="B650" s="228"/>
      <c r="C650" s="229"/>
      <c r="D650" s="230" t="s">
        <v>10</v>
      </c>
      <c r="E650" s="228"/>
      <c r="F650" s="228"/>
      <c r="G650" s="228"/>
      <c r="H650" s="231">
        <v>30</v>
      </c>
      <c r="I650" s="228"/>
      <c r="J650" s="228"/>
      <c r="K650" s="228"/>
    </row>
    <row r="651" spans="1:11" ht="12.75" customHeight="1">
      <c r="A651" s="118"/>
      <c r="B651" s="118"/>
      <c r="C651" s="118"/>
      <c r="D651" s="118"/>
      <c r="E651" s="118"/>
      <c r="F651" s="118"/>
      <c r="G651" s="118"/>
      <c r="H651" s="125"/>
      <c r="I651" s="118"/>
      <c r="J651" s="118"/>
      <c r="K651" s="118"/>
    </row>
    <row r="652" spans="1:11" ht="12.75" customHeight="1">
      <c r="A652" s="118"/>
      <c r="B652" s="118"/>
      <c r="C652" s="118" t="s">
        <v>8697</v>
      </c>
      <c r="D652" s="118"/>
      <c r="E652" s="118"/>
      <c r="F652" s="118"/>
      <c r="G652" s="118"/>
      <c r="H652" s="233">
        <f>SUM(H2:H651)</f>
        <v>730</v>
      </c>
      <c r="I652" s="118"/>
      <c r="J652" s="118"/>
      <c r="K652" s="118"/>
    </row>
    <row r="653" spans="1:11" ht="12.75" customHeight="1">
      <c r="A653" s="118"/>
      <c r="B653" s="118"/>
      <c r="C653" s="118" t="s">
        <v>8698</v>
      </c>
      <c r="D653" s="118"/>
      <c r="E653" s="118"/>
      <c r="F653" s="118"/>
      <c r="G653" s="118"/>
      <c r="H653" s="125"/>
      <c r="I653" s="118"/>
      <c r="J653" s="118"/>
      <c r="K653" s="118"/>
    </row>
    <row r="654" spans="1:11" ht="12.75" customHeight="1">
      <c r="A654" s="118"/>
      <c r="B654" s="118"/>
      <c r="C654" s="118"/>
      <c r="D654" s="118"/>
      <c r="E654" s="118"/>
      <c r="F654" s="118"/>
      <c r="G654" s="118"/>
      <c r="H654" s="125">
        <v>760</v>
      </c>
      <c r="I654" s="118"/>
      <c r="J654" s="118"/>
      <c r="K654" s="118"/>
    </row>
    <row r="655" spans="1:11" ht="12.75" customHeight="1">
      <c r="A655" s="118"/>
      <c r="B655" s="118"/>
      <c r="C655" s="118"/>
      <c r="D655" s="118"/>
      <c r="E655" s="118"/>
      <c r="F655" s="118"/>
      <c r="G655" s="118"/>
      <c r="H655" s="125"/>
      <c r="I655" s="118"/>
      <c r="J655" s="118"/>
      <c r="K655" s="118"/>
    </row>
    <row r="656" spans="1:11" ht="12.75" customHeight="1">
      <c r="A656" s="118"/>
      <c r="B656" s="118"/>
      <c r="C656" s="118"/>
      <c r="D656" s="118"/>
      <c r="E656" s="118"/>
      <c r="F656" s="118"/>
      <c r="G656" s="118"/>
      <c r="H656" s="125"/>
      <c r="I656" s="118"/>
      <c r="J656" s="118"/>
      <c r="K656" s="118"/>
    </row>
    <row r="657" spans="1:11" ht="12.75" customHeight="1">
      <c r="A657" s="118"/>
      <c r="B657" s="118"/>
      <c r="C657" s="118"/>
      <c r="D657" s="118"/>
      <c r="E657" s="118"/>
      <c r="F657" s="118"/>
      <c r="G657" s="118"/>
      <c r="H657" s="125"/>
      <c r="I657" s="118"/>
      <c r="J657" s="118"/>
      <c r="K657" s="118"/>
    </row>
    <row r="658" spans="1:11" ht="12.75" customHeight="1">
      <c r="A658" s="118"/>
      <c r="B658" s="118"/>
      <c r="C658" s="118"/>
      <c r="D658" s="118"/>
      <c r="E658" s="118"/>
      <c r="F658" s="118"/>
      <c r="G658" s="118"/>
      <c r="H658" s="125"/>
      <c r="I658" s="118"/>
      <c r="J658" s="118"/>
      <c r="K658" s="118"/>
    </row>
    <row r="659" spans="1:11" ht="12.75" customHeight="1">
      <c r="A659" s="118"/>
      <c r="B659" s="118"/>
      <c r="C659" s="118"/>
      <c r="D659" s="118"/>
      <c r="E659" s="118"/>
      <c r="F659" s="118"/>
      <c r="G659" s="118"/>
      <c r="H659" s="125"/>
      <c r="I659" s="118"/>
      <c r="J659" s="118"/>
      <c r="K659" s="118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="130" zoomScaleNormal="130" workbookViewId="0">
      <selection activeCell="D121" sqref="D121"/>
    </sheetView>
  </sheetViews>
  <sheetFormatPr defaultRowHeight="15"/>
  <cols>
    <col min="1" max="1" width="9.140625" style="114" customWidth="1"/>
    <col min="2" max="2" width="18.42578125" style="114" customWidth="1"/>
    <col min="3" max="3" width="26" style="114" customWidth="1"/>
    <col min="4" max="4" width="61" style="234" customWidth="1"/>
    <col min="5" max="5" width="9.42578125" style="114" customWidth="1"/>
    <col min="6" max="6" width="8" style="114" customWidth="1"/>
    <col min="7" max="7" width="7.7109375" style="114" customWidth="1"/>
    <col min="8" max="8" width="8.7109375" style="115" customWidth="1"/>
    <col min="9" max="9" width="12.42578125" style="114" hidden="1" customWidth="1"/>
    <col min="10" max="10" width="8.5703125" style="114" customWidth="1"/>
    <col min="11" max="11" width="16.5703125" style="114" customWidth="1"/>
    <col min="12" max="1025" width="9.140625" style="114" customWidth="1"/>
  </cols>
  <sheetData>
    <row r="1" spans="1:11" s="237" customFormat="1" ht="12.75" customHeight="1">
      <c r="A1" s="235" t="s">
        <v>0</v>
      </c>
      <c r="B1" s="235" t="s">
        <v>1</v>
      </c>
      <c r="C1" s="235" t="s">
        <v>2</v>
      </c>
      <c r="D1" s="236" t="s">
        <v>3</v>
      </c>
      <c r="E1" s="235" t="s">
        <v>4</v>
      </c>
      <c r="F1" s="235" t="s">
        <v>5</v>
      </c>
      <c r="G1" s="235" t="s">
        <v>6</v>
      </c>
      <c r="H1" s="235" t="s">
        <v>7</v>
      </c>
      <c r="I1" s="235" t="s">
        <v>8</v>
      </c>
      <c r="J1" s="235"/>
      <c r="K1" s="235" t="s">
        <v>9</v>
      </c>
    </row>
    <row r="2" spans="1:11" ht="12.75" hidden="1" customHeight="1">
      <c r="A2" s="118"/>
      <c r="B2" s="118" t="s">
        <v>8699</v>
      </c>
      <c r="C2" s="227" t="s">
        <v>8700</v>
      </c>
      <c r="D2" s="238" t="s">
        <v>1347</v>
      </c>
      <c r="E2" s="118" t="s">
        <v>655</v>
      </c>
      <c r="F2" s="118" t="s">
        <v>19</v>
      </c>
      <c r="G2" s="118" t="s">
        <v>20</v>
      </c>
      <c r="H2" s="125">
        <v>2</v>
      </c>
      <c r="I2" s="118"/>
      <c r="J2" s="118"/>
      <c r="K2" s="118"/>
    </row>
    <row r="3" spans="1:11" ht="12.75" hidden="1" customHeight="1">
      <c r="A3" s="118"/>
      <c r="B3" s="118"/>
      <c r="C3" s="227" t="s">
        <v>8701</v>
      </c>
      <c r="D3" s="238" t="s">
        <v>1349</v>
      </c>
      <c r="E3" s="118"/>
      <c r="F3" s="118"/>
      <c r="G3" s="118"/>
      <c r="H3" s="125">
        <v>1</v>
      </c>
      <c r="I3" s="118"/>
      <c r="J3" s="118"/>
      <c r="K3" s="118"/>
    </row>
    <row r="4" spans="1:11" ht="12.75" hidden="1" customHeight="1">
      <c r="A4" s="118"/>
      <c r="B4" s="118"/>
      <c r="C4" s="227" t="s">
        <v>8702</v>
      </c>
      <c r="D4" s="238" t="s">
        <v>1351</v>
      </c>
      <c r="E4" s="118"/>
      <c r="F4" s="118"/>
      <c r="G4" s="118"/>
      <c r="H4" s="125">
        <v>2</v>
      </c>
      <c r="I4" s="118"/>
      <c r="J4" s="118"/>
      <c r="K4" s="118"/>
    </row>
    <row r="5" spans="1:11" ht="12.75" hidden="1" customHeight="1">
      <c r="A5" s="118"/>
      <c r="B5" s="118"/>
      <c r="C5" s="227" t="s">
        <v>8703</v>
      </c>
      <c r="D5" s="238" t="s">
        <v>1353</v>
      </c>
      <c r="E5" s="118"/>
      <c r="F5" s="118"/>
      <c r="G5" s="118"/>
      <c r="H5" s="125">
        <v>1</v>
      </c>
      <c r="I5" s="118"/>
      <c r="J5" s="118"/>
      <c r="K5" s="118"/>
    </row>
    <row r="6" spans="1:11" ht="12.75" hidden="1" customHeight="1">
      <c r="A6" s="118"/>
      <c r="B6" s="118"/>
      <c r="C6" s="227" t="s">
        <v>8704</v>
      </c>
      <c r="D6" s="238" t="s">
        <v>1355</v>
      </c>
      <c r="E6" s="118"/>
      <c r="F6" s="118"/>
      <c r="G6" s="118"/>
      <c r="H6" s="125">
        <v>1</v>
      </c>
      <c r="I6" s="118"/>
      <c r="J6" s="118"/>
      <c r="K6" s="118"/>
    </row>
    <row r="7" spans="1:11" ht="12.75" hidden="1" customHeight="1">
      <c r="A7" s="118"/>
      <c r="B7" s="118"/>
      <c r="C7" s="227" t="s">
        <v>8705</v>
      </c>
      <c r="D7" s="238" t="s">
        <v>1357</v>
      </c>
      <c r="E7" s="118"/>
      <c r="F7" s="118"/>
      <c r="G7" s="118"/>
      <c r="H7" s="125">
        <v>1</v>
      </c>
      <c r="I7" s="118"/>
      <c r="J7" s="118"/>
      <c r="K7" s="118"/>
    </row>
    <row r="8" spans="1:11" ht="12.75" hidden="1" customHeight="1">
      <c r="A8" s="118"/>
      <c r="B8" s="118"/>
      <c r="C8" s="227" t="s">
        <v>8706</v>
      </c>
      <c r="D8" s="238" t="s">
        <v>1359</v>
      </c>
      <c r="E8" s="118"/>
      <c r="F8" s="118"/>
      <c r="G8" s="118"/>
      <c r="H8" s="125">
        <v>2</v>
      </c>
      <c r="I8" s="118"/>
      <c r="J8" s="118"/>
      <c r="K8" s="118"/>
    </row>
    <row r="9" spans="1:11" ht="12.75" hidden="1" customHeight="1">
      <c r="A9" s="118"/>
      <c r="B9" s="118"/>
      <c r="C9" s="227" t="s">
        <v>8707</v>
      </c>
      <c r="D9" s="238" t="s">
        <v>1361</v>
      </c>
      <c r="E9" s="118"/>
      <c r="F9" s="118"/>
      <c r="G9" s="118"/>
      <c r="H9" s="125">
        <v>1</v>
      </c>
      <c r="I9" s="118"/>
      <c r="J9" s="118"/>
      <c r="K9" s="118"/>
    </row>
    <row r="10" spans="1:11" ht="12.75" hidden="1" customHeight="1">
      <c r="A10" s="118"/>
      <c r="B10" s="118"/>
      <c r="C10" s="227" t="s">
        <v>8708</v>
      </c>
      <c r="D10" s="238" t="s">
        <v>1363</v>
      </c>
      <c r="E10" s="118"/>
      <c r="F10" s="118"/>
      <c r="G10" s="118"/>
      <c r="H10" s="125">
        <v>2</v>
      </c>
      <c r="I10" s="118"/>
      <c r="J10" s="118"/>
      <c r="K10" s="118"/>
    </row>
    <row r="11" spans="1:11" ht="12.75" hidden="1" customHeight="1">
      <c r="A11" s="118"/>
      <c r="B11" s="118"/>
      <c r="C11" s="227" t="s">
        <v>8709</v>
      </c>
      <c r="D11" s="238" t="s">
        <v>1365</v>
      </c>
      <c r="E11" s="118"/>
      <c r="F11" s="118"/>
      <c r="G11" s="118"/>
      <c r="H11" s="125">
        <v>1</v>
      </c>
      <c r="I11" s="118"/>
      <c r="J11" s="118"/>
      <c r="K11" s="118"/>
    </row>
    <row r="12" spans="1:11" ht="12.75" hidden="1" customHeight="1">
      <c r="A12" s="118"/>
      <c r="B12" s="118"/>
      <c r="C12" s="227" t="s">
        <v>8710</v>
      </c>
      <c r="D12" s="238" t="s">
        <v>1367</v>
      </c>
      <c r="E12" s="118"/>
      <c r="F12" s="118"/>
      <c r="G12" s="118"/>
      <c r="H12" s="125">
        <v>1</v>
      </c>
      <c r="I12" s="118"/>
      <c r="J12" s="118"/>
      <c r="K12" s="118"/>
    </row>
    <row r="13" spans="1:11" ht="12.75" hidden="1" customHeight="1">
      <c r="A13" s="118"/>
      <c r="B13" s="118"/>
      <c r="C13" s="227" t="s">
        <v>8711</v>
      </c>
      <c r="D13" s="238" t="s">
        <v>1369</v>
      </c>
      <c r="E13" s="118"/>
      <c r="F13" s="118"/>
      <c r="G13" s="118"/>
      <c r="H13" s="125">
        <v>1</v>
      </c>
      <c r="I13" s="118"/>
      <c r="J13" s="118"/>
      <c r="K13" s="118"/>
    </row>
    <row r="14" spans="1:11" ht="12.75" hidden="1" customHeight="1">
      <c r="A14" s="118"/>
      <c r="B14" s="118"/>
      <c r="C14" s="227" t="s">
        <v>8712</v>
      </c>
      <c r="D14" s="238" t="s">
        <v>8713</v>
      </c>
      <c r="E14" s="118"/>
      <c r="F14" s="118"/>
      <c r="G14" s="118"/>
      <c r="H14" s="125">
        <v>2</v>
      </c>
      <c r="I14" s="118"/>
      <c r="J14" s="118"/>
      <c r="K14" s="118"/>
    </row>
    <row r="15" spans="1:11" ht="12.75" hidden="1" customHeight="1">
      <c r="A15" s="118"/>
      <c r="B15" s="118"/>
      <c r="C15" s="227" t="s">
        <v>8714</v>
      </c>
      <c r="D15" s="238" t="s">
        <v>8715</v>
      </c>
      <c r="E15" s="118"/>
      <c r="F15" s="118"/>
      <c r="G15" s="118"/>
      <c r="H15" s="125">
        <v>1</v>
      </c>
      <c r="I15" s="118"/>
      <c r="J15" s="118"/>
      <c r="K15" s="118"/>
    </row>
    <row r="16" spans="1:11" ht="12.75" hidden="1" customHeight="1">
      <c r="A16" s="118"/>
      <c r="B16" s="118"/>
      <c r="C16" s="227" t="s">
        <v>8716</v>
      </c>
      <c r="D16" s="238" t="s">
        <v>1375</v>
      </c>
      <c r="E16" s="118"/>
      <c r="F16" s="118"/>
      <c r="G16" s="118"/>
      <c r="H16" s="125">
        <v>1</v>
      </c>
      <c r="I16" s="118"/>
      <c r="J16" s="118"/>
      <c r="K16" s="118"/>
    </row>
    <row r="17" spans="1:11" ht="12.75" hidden="1" customHeight="1">
      <c r="A17" s="118"/>
      <c r="B17" s="118"/>
      <c r="C17" s="227" t="s">
        <v>8717</v>
      </c>
      <c r="D17" s="238" t="s">
        <v>1377</v>
      </c>
      <c r="E17" s="118"/>
      <c r="F17" s="118"/>
      <c r="G17" s="118"/>
      <c r="H17" s="125">
        <v>0.5</v>
      </c>
      <c r="I17" s="118"/>
      <c r="J17" s="118"/>
      <c r="K17" s="118"/>
    </row>
    <row r="18" spans="1:11" s="244" customFormat="1" ht="12.75" hidden="1" customHeight="1">
      <c r="A18" s="239"/>
      <c r="B18" s="239"/>
      <c r="C18" s="240" t="s">
        <v>8718</v>
      </c>
      <c r="D18" s="241" t="s">
        <v>1379</v>
      </c>
      <c r="E18" s="242"/>
      <c r="F18" s="242"/>
      <c r="G18" s="242"/>
      <c r="H18" s="243"/>
      <c r="I18" s="239"/>
      <c r="J18" s="239"/>
      <c r="K18" s="239"/>
    </row>
    <row r="19" spans="1:11" ht="12.75" hidden="1" customHeight="1">
      <c r="A19" s="118"/>
      <c r="B19" s="118"/>
      <c r="C19" s="227" t="s">
        <v>8719</v>
      </c>
      <c r="D19" s="245" t="s">
        <v>1381</v>
      </c>
      <c r="E19" s="118"/>
      <c r="F19" s="118"/>
      <c r="G19" s="118"/>
      <c r="H19" s="125">
        <v>2</v>
      </c>
      <c r="I19" s="118"/>
      <c r="J19" s="118"/>
      <c r="K19" s="118"/>
    </row>
    <row r="20" spans="1:11" ht="12.75" hidden="1" customHeight="1">
      <c r="A20" s="118"/>
      <c r="B20" s="118" t="s">
        <v>8720</v>
      </c>
      <c r="C20" s="246" t="s">
        <v>8721</v>
      </c>
      <c r="D20" s="247" t="s">
        <v>8722</v>
      </c>
      <c r="E20" s="118"/>
      <c r="F20" s="118"/>
      <c r="G20" s="118"/>
      <c r="H20" s="125">
        <v>1</v>
      </c>
      <c r="I20" s="118"/>
      <c r="J20" s="118"/>
      <c r="K20" s="118"/>
    </row>
    <row r="21" spans="1:11" ht="12.75" hidden="1" customHeight="1">
      <c r="A21" s="118"/>
      <c r="B21" s="118"/>
      <c r="C21" s="246" t="s">
        <v>8723</v>
      </c>
      <c r="D21" s="248" t="s">
        <v>8724</v>
      </c>
      <c r="E21" s="118"/>
      <c r="F21" s="118"/>
      <c r="G21" s="118"/>
      <c r="H21" s="125">
        <v>1</v>
      </c>
      <c r="I21" s="118"/>
      <c r="J21" s="118"/>
      <c r="K21" s="118"/>
    </row>
    <row r="22" spans="1:11" ht="12.75" hidden="1" customHeight="1">
      <c r="A22" s="118"/>
      <c r="B22" s="118"/>
      <c r="C22" s="246" t="s">
        <v>8725</v>
      </c>
      <c r="D22" s="238" t="s">
        <v>8726</v>
      </c>
      <c r="E22" s="118"/>
      <c r="F22" s="118"/>
      <c r="G22" s="118"/>
      <c r="H22" s="125">
        <v>1</v>
      </c>
      <c r="I22" s="118"/>
      <c r="J22" s="118"/>
      <c r="K22" s="118"/>
    </row>
    <row r="23" spans="1:11" ht="12.75" hidden="1" customHeight="1">
      <c r="A23" s="118"/>
      <c r="B23" s="118"/>
      <c r="C23" s="246" t="s">
        <v>8727</v>
      </c>
      <c r="D23" s="238" t="s">
        <v>8728</v>
      </c>
      <c r="E23" s="118"/>
      <c r="F23" s="118"/>
      <c r="G23" s="118"/>
      <c r="H23" s="125">
        <v>2</v>
      </c>
      <c r="I23" s="118"/>
      <c r="J23" s="118"/>
      <c r="K23" s="118"/>
    </row>
    <row r="24" spans="1:11" ht="12.75" hidden="1" customHeight="1">
      <c r="A24" s="118"/>
      <c r="B24" s="118"/>
      <c r="C24" s="246" t="s">
        <v>8729</v>
      </c>
      <c r="D24" s="249" t="s">
        <v>8730</v>
      </c>
      <c r="E24" s="118"/>
      <c r="F24" s="118"/>
      <c r="G24" s="118"/>
      <c r="H24" s="125">
        <v>1</v>
      </c>
      <c r="I24" s="118"/>
      <c r="J24" s="118"/>
      <c r="K24" s="118"/>
    </row>
    <row r="25" spans="1:11" ht="12.75" hidden="1" customHeight="1">
      <c r="A25" s="118"/>
      <c r="B25" s="118"/>
      <c r="C25" s="246" t="s">
        <v>8731</v>
      </c>
      <c r="D25" s="249" t="s">
        <v>8732</v>
      </c>
      <c r="E25" s="118"/>
      <c r="F25" s="118"/>
      <c r="G25" s="118"/>
      <c r="H25" s="125">
        <v>1</v>
      </c>
      <c r="I25" s="118"/>
      <c r="J25" s="118"/>
      <c r="K25" s="118"/>
    </row>
    <row r="26" spans="1:11" ht="12.75" hidden="1" customHeight="1">
      <c r="A26" s="118"/>
      <c r="B26" s="118"/>
      <c r="C26" s="246" t="s">
        <v>8733</v>
      </c>
      <c r="D26" s="249" t="s">
        <v>8734</v>
      </c>
      <c r="E26" s="118"/>
      <c r="F26" s="118"/>
      <c r="G26" s="118"/>
      <c r="H26" s="125">
        <v>1</v>
      </c>
      <c r="I26" s="118"/>
      <c r="J26" s="125"/>
      <c r="K26" s="118"/>
    </row>
    <row r="27" spans="1:11" ht="12.75" hidden="1" customHeight="1">
      <c r="A27" s="118"/>
      <c r="B27" s="118"/>
      <c r="C27" s="246" t="s">
        <v>8735</v>
      </c>
      <c r="D27" s="249" t="s">
        <v>8736</v>
      </c>
      <c r="E27" s="118"/>
      <c r="F27" s="118"/>
      <c r="G27" s="118"/>
      <c r="H27" s="125">
        <v>1</v>
      </c>
      <c r="I27" s="118"/>
      <c r="J27" s="125"/>
      <c r="K27" s="118"/>
    </row>
    <row r="28" spans="1:11" ht="12.75" hidden="1" customHeight="1">
      <c r="A28" s="118"/>
      <c r="B28" s="118"/>
      <c r="C28" s="246" t="s">
        <v>8737</v>
      </c>
      <c r="D28" s="249" t="s">
        <v>8738</v>
      </c>
      <c r="E28" s="118"/>
      <c r="F28" s="118"/>
      <c r="G28" s="118"/>
      <c r="H28" s="125">
        <v>3</v>
      </c>
      <c r="I28" s="118"/>
      <c r="J28" s="125"/>
      <c r="K28" s="118"/>
    </row>
    <row r="29" spans="1:11" ht="12.75" hidden="1" customHeight="1">
      <c r="A29" s="118"/>
      <c r="B29" s="118"/>
      <c r="C29" s="246" t="s">
        <v>8739</v>
      </c>
      <c r="D29" s="249" t="s">
        <v>8740</v>
      </c>
      <c r="E29" s="118"/>
      <c r="F29" s="118"/>
      <c r="G29" s="118"/>
      <c r="H29" s="125">
        <v>1</v>
      </c>
      <c r="I29" s="118"/>
      <c r="J29" s="125"/>
      <c r="K29" s="118"/>
    </row>
    <row r="30" spans="1:11" ht="12.75" hidden="1" customHeight="1">
      <c r="A30" s="118"/>
      <c r="B30" s="118"/>
      <c r="C30" s="246" t="s">
        <v>8741</v>
      </c>
      <c r="D30" s="249" t="s">
        <v>8742</v>
      </c>
      <c r="E30" s="118"/>
      <c r="F30" s="118"/>
      <c r="G30" s="118"/>
      <c r="H30" s="125">
        <v>1</v>
      </c>
      <c r="I30" s="118"/>
      <c r="J30" s="125"/>
      <c r="K30" s="118"/>
    </row>
    <row r="31" spans="1:11" ht="12.75" hidden="1" customHeight="1">
      <c r="A31" s="118"/>
      <c r="B31" s="118"/>
      <c r="C31" s="246" t="s">
        <v>8743</v>
      </c>
      <c r="D31" s="249" t="s">
        <v>8744</v>
      </c>
      <c r="E31" s="118"/>
      <c r="F31" s="118"/>
      <c r="G31" s="118"/>
      <c r="H31" s="125">
        <v>1</v>
      </c>
      <c r="I31" s="118"/>
      <c r="J31" s="125"/>
      <c r="K31" s="118"/>
    </row>
    <row r="32" spans="1:11" ht="12.75" hidden="1" customHeight="1">
      <c r="A32" s="118"/>
      <c r="B32" s="118"/>
      <c r="C32" s="246" t="s">
        <v>8745</v>
      </c>
      <c r="D32" s="249" t="s">
        <v>8746</v>
      </c>
      <c r="E32" s="118"/>
      <c r="F32" s="118"/>
      <c r="G32" s="118"/>
      <c r="H32" s="125">
        <v>1</v>
      </c>
      <c r="I32" s="118"/>
      <c r="J32" s="125"/>
      <c r="K32" s="118"/>
    </row>
    <row r="33" spans="1:11" ht="12.75" hidden="1" customHeight="1">
      <c r="A33" s="118"/>
      <c r="B33" s="118"/>
      <c r="C33" s="246" t="s">
        <v>8747</v>
      </c>
      <c r="D33" s="249" t="s">
        <v>8748</v>
      </c>
      <c r="E33" s="118"/>
      <c r="F33" s="118"/>
      <c r="G33" s="118"/>
      <c r="H33" s="125">
        <v>1</v>
      </c>
      <c r="I33" s="118"/>
      <c r="J33" s="125"/>
      <c r="K33" s="118"/>
    </row>
    <row r="34" spans="1:11" ht="12.75" hidden="1" customHeight="1">
      <c r="A34" s="118"/>
      <c r="B34" s="118"/>
      <c r="C34" s="246" t="s">
        <v>8749</v>
      </c>
      <c r="D34" s="249" t="s">
        <v>8750</v>
      </c>
      <c r="E34" s="118"/>
      <c r="F34" s="118"/>
      <c r="G34" s="118"/>
      <c r="H34" s="125">
        <v>3</v>
      </c>
      <c r="I34" s="118"/>
      <c r="J34" s="125"/>
      <c r="K34" s="118"/>
    </row>
    <row r="35" spans="1:11" ht="12.75" hidden="1" customHeight="1">
      <c r="A35" s="118"/>
      <c r="B35" s="118"/>
      <c r="C35" s="246" t="s">
        <v>8751</v>
      </c>
      <c r="D35" s="249" t="s">
        <v>8752</v>
      </c>
      <c r="E35" s="118"/>
      <c r="F35" s="118"/>
      <c r="G35" s="118"/>
      <c r="H35" s="125">
        <v>1</v>
      </c>
      <c r="I35" s="118"/>
      <c r="J35" s="125"/>
      <c r="K35" s="118"/>
    </row>
    <row r="36" spans="1:11" ht="12.75" hidden="1" customHeight="1">
      <c r="A36" s="118"/>
      <c r="B36" s="118"/>
      <c r="C36" s="246" t="s">
        <v>8753</v>
      </c>
      <c r="D36" s="249" t="s">
        <v>8754</v>
      </c>
      <c r="E36" s="118"/>
      <c r="F36" s="118"/>
      <c r="G36" s="118"/>
      <c r="H36" s="125">
        <v>1</v>
      </c>
      <c r="I36" s="118"/>
      <c r="J36" s="125"/>
      <c r="K36" s="118"/>
    </row>
    <row r="37" spans="1:11" ht="12.75" hidden="1" customHeight="1">
      <c r="A37" s="118"/>
      <c r="B37" s="118"/>
      <c r="C37" s="246" t="s">
        <v>8755</v>
      </c>
      <c r="D37" s="247" t="s">
        <v>8756</v>
      </c>
      <c r="E37" s="118"/>
      <c r="F37" s="118"/>
      <c r="G37" s="118"/>
      <c r="H37" s="125">
        <v>1</v>
      </c>
      <c r="I37" s="118"/>
      <c r="J37" s="125"/>
      <c r="K37" s="118"/>
    </row>
    <row r="38" spans="1:11" ht="12.75" hidden="1" customHeight="1">
      <c r="A38" s="118"/>
      <c r="B38" s="118"/>
      <c r="C38" s="246" t="s">
        <v>8757</v>
      </c>
      <c r="D38" s="249" t="s">
        <v>8758</v>
      </c>
      <c r="E38" s="118"/>
      <c r="F38" s="118"/>
      <c r="G38" s="118"/>
      <c r="H38" s="125">
        <v>1</v>
      </c>
      <c r="I38" s="118"/>
      <c r="J38" s="125"/>
      <c r="K38" s="118"/>
    </row>
    <row r="39" spans="1:11" ht="12.75" hidden="1" customHeight="1">
      <c r="A39" s="118"/>
      <c r="B39" s="118"/>
      <c r="C39" s="246" t="s">
        <v>8759</v>
      </c>
      <c r="D39" s="249" t="s">
        <v>8760</v>
      </c>
      <c r="E39" s="118"/>
      <c r="F39" s="118"/>
      <c r="G39" s="118"/>
      <c r="H39" s="125">
        <v>1</v>
      </c>
      <c r="I39" s="118"/>
      <c r="J39" s="125"/>
      <c r="K39" s="118"/>
    </row>
    <row r="40" spans="1:11" ht="12.75" hidden="1" customHeight="1">
      <c r="A40" s="118"/>
      <c r="B40" s="118"/>
      <c r="C40" s="246" t="s">
        <v>8761</v>
      </c>
      <c r="D40" s="249" t="s">
        <v>8762</v>
      </c>
      <c r="E40" s="118"/>
      <c r="F40" s="118"/>
      <c r="G40" s="118"/>
      <c r="H40" s="125">
        <v>1</v>
      </c>
      <c r="I40" s="118"/>
      <c r="J40" s="125"/>
      <c r="K40" s="125"/>
    </row>
    <row r="41" spans="1:11" ht="12.75" hidden="1" customHeight="1">
      <c r="A41" s="118"/>
      <c r="B41" s="118"/>
      <c r="C41" s="246" t="s">
        <v>8763</v>
      </c>
      <c r="D41" s="249" t="s">
        <v>8764</v>
      </c>
      <c r="E41" s="118"/>
      <c r="F41" s="118"/>
      <c r="G41" s="118"/>
      <c r="H41" s="125">
        <v>3</v>
      </c>
      <c r="I41" s="118"/>
      <c r="J41" s="125"/>
      <c r="K41" s="125"/>
    </row>
    <row r="42" spans="1:11" ht="12.75" hidden="1" customHeight="1">
      <c r="A42" s="118"/>
      <c r="B42" s="118"/>
      <c r="C42" s="246" t="s">
        <v>8765</v>
      </c>
      <c r="D42" s="249" t="s">
        <v>8766</v>
      </c>
      <c r="E42" s="118"/>
      <c r="F42" s="118"/>
      <c r="G42" s="118"/>
      <c r="H42" s="125">
        <v>1</v>
      </c>
      <c r="I42" s="118"/>
      <c r="J42" s="125"/>
      <c r="K42" s="125"/>
    </row>
    <row r="43" spans="1:11" ht="12.75" hidden="1" customHeight="1">
      <c r="A43" s="118"/>
      <c r="B43" s="118"/>
      <c r="C43" s="246" t="s">
        <v>8767</v>
      </c>
      <c r="D43" s="249" t="s">
        <v>8768</v>
      </c>
      <c r="E43" s="118"/>
      <c r="F43" s="118"/>
      <c r="G43" s="118"/>
      <c r="H43" s="125">
        <v>1</v>
      </c>
      <c r="I43" s="118"/>
      <c r="J43" s="125"/>
      <c r="K43" s="125"/>
    </row>
    <row r="44" spans="1:11" ht="12.75" hidden="1" customHeight="1">
      <c r="A44" s="118"/>
      <c r="B44" s="118"/>
      <c r="C44" s="246" t="s">
        <v>8769</v>
      </c>
      <c r="D44" s="249" t="s">
        <v>8770</v>
      </c>
      <c r="E44" s="118"/>
      <c r="F44" s="118"/>
      <c r="G44" s="118"/>
      <c r="H44" s="125">
        <v>1</v>
      </c>
      <c r="I44" s="118"/>
      <c r="J44" s="125"/>
      <c r="K44" s="125"/>
    </row>
    <row r="45" spans="1:11" ht="12.75" hidden="1" customHeight="1">
      <c r="A45" s="118"/>
      <c r="B45" s="118"/>
      <c r="C45" s="246" t="s">
        <v>8771</v>
      </c>
      <c r="D45" s="249" t="s">
        <v>8772</v>
      </c>
      <c r="E45" s="118"/>
      <c r="F45" s="118"/>
      <c r="G45" s="118"/>
      <c r="H45" s="125">
        <v>1</v>
      </c>
      <c r="I45" s="118"/>
      <c r="J45" s="125"/>
      <c r="K45" s="125"/>
    </row>
    <row r="46" spans="1:11" ht="12.75" hidden="1" customHeight="1">
      <c r="A46" s="118"/>
      <c r="B46" s="118"/>
      <c r="C46" s="246" t="s">
        <v>8773</v>
      </c>
      <c r="D46" s="249" t="s">
        <v>8774</v>
      </c>
      <c r="E46" s="118"/>
      <c r="F46" s="118"/>
      <c r="G46" s="118"/>
      <c r="H46" s="125">
        <v>1</v>
      </c>
      <c r="I46" s="118"/>
      <c r="J46" s="125"/>
      <c r="K46" s="125"/>
    </row>
    <row r="47" spans="1:11" ht="12.75" hidden="1" customHeight="1">
      <c r="A47" s="118"/>
      <c r="B47" s="118"/>
      <c r="C47" s="246" t="s">
        <v>8775</v>
      </c>
      <c r="D47" s="249" t="s">
        <v>8776</v>
      </c>
      <c r="E47" s="118"/>
      <c r="F47" s="118"/>
      <c r="G47" s="118"/>
      <c r="H47" s="125">
        <v>1</v>
      </c>
      <c r="I47" s="118"/>
      <c r="J47" s="125"/>
      <c r="K47" s="125"/>
    </row>
    <row r="48" spans="1:11" ht="12.75" hidden="1" customHeight="1">
      <c r="A48" s="118"/>
      <c r="B48" s="118"/>
      <c r="C48" s="246" t="s">
        <v>8777</v>
      </c>
      <c r="D48" s="249" t="s">
        <v>8778</v>
      </c>
      <c r="E48" s="118"/>
      <c r="F48" s="118"/>
      <c r="G48" s="118"/>
      <c r="H48" s="125">
        <v>1</v>
      </c>
      <c r="I48" s="118"/>
      <c r="J48" s="125"/>
      <c r="K48" s="125"/>
    </row>
    <row r="49" spans="1:11" ht="12.75" hidden="1" customHeight="1">
      <c r="A49" s="118"/>
      <c r="B49" s="118"/>
      <c r="C49" s="246" t="s">
        <v>8779</v>
      </c>
      <c r="D49" s="249" t="s">
        <v>8780</v>
      </c>
      <c r="E49" s="118"/>
      <c r="F49" s="118"/>
      <c r="G49" s="118"/>
      <c r="H49" s="125">
        <v>2</v>
      </c>
      <c r="I49" s="118"/>
      <c r="J49" s="125"/>
      <c r="K49" s="125"/>
    </row>
    <row r="50" spans="1:11" ht="12.75" hidden="1" customHeight="1">
      <c r="A50" s="118"/>
      <c r="B50" s="118"/>
      <c r="C50" s="246" t="s">
        <v>8781</v>
      </c>
      <c r="D50" s="249" t="s">
        <v>8782</v>
      </c>
      <c r="E50" s="118"/>
      <c r="F50" s="118"/>
      <c r="G50" s="118"/>
      <c r="H50" s="125">
        <v>2</v>
      </c>
      <c r="I50" s="118"/>
      <c r="J50" s="125"/>
      <c r="K50" s="125"/>
    </row>
    <row r="51" spans="1:11" ht="12.75" hidden="1" customHeight="1">
      <c r="A51" s="118"/>
      <c r="B51" s="118"/>
      <c r="C51" s="246" t="s">
        <v>8783</v>
      </c>
      <c r="D51" s="249" t="s">
        <v>8784</v>
      </c>
      <c r="E51" s="118"/>
      <c r="F51" s="118"/>
      <c r="G51" s="118"/>
      <c r="H51" s="125">
        <v>2</v>
      </c>
      <c r="I51" s="118"/>
      <c r="J51" s="125"/>
      <c r="K51" s="125"/>
    </row>
    <row r="52" spans="1:11" ht="12.75" hidden="1" customHeight="1">
      <c r="A52" s="118"/>
      <c r="B52" s="118"/>
      <c r="C52" s="246" t="s">
        <v>8785</v>
      </c>
      <c r="D52" s="249" t="s">
        <v>8786</v>
      </c>
      <c r="E52" s="118"/>
      <c r="F52" s="118"/>
      <c r="G52" s="118"/>
      <c r="H52" s="125">
        <v>2</v>
      </c>
      <c r="I52" s="118"/>
      <c r="J52" s="125"/>
      <c r="K52" s="125"/>
    </row>
    <row r="53" spans="1:11" ht="12.75" hidden="1" customHeight="1">
      <c r="A53" s="118"/>
      <c r="B53" s="118"/>
      <c r="C53" s="246" t="s">
        <v>8787</v>
      </c>
      <c r="D53" s="249" t="s">
        <v>8788</v>
      </c>
      <c r="E53" s="118"/>
      <c r="F53" s="118"/>
      <c r="G53" s="118"/>
      <c r="H53" s="125">
        <v>2</v>
      </c>
      <c r="I53" s="118"/>
      <c r="J53" s="125"/>
      <c r="K53" s="125"/>
    </row>
    <row r="54" spans="1:11" ht="12.75" hidden="1" customHeight="1">
      <c r="A54" s="118"/>
      <c r="B54" s="118"/>
      <c r="C54" s="246" t="s">
        <v>8789</v>
      </c>
      <c r="D54" s="249" t="s">
        <v>8790</v>
      </c>
      <c r="E54" s="118"/>
      <c r="F54" s="118"/>
      <c r="G54" s="118"/>
      <c r="H54" s="125">
        <v>2</v>
      </c>
      <c r="I54" s="118"/>
      <c r="J54" s="125"/>
      <c r="K54" s="125"/>
    </row>
    <row r="55" spans="1:11" ht="12.75" hidden="1" customHeight="1">
      <c r="A55" s="118"/>
      <c r="B55" s="118"/>
      <c r="C55" s="246" t="s">
        <v>8791</v>
      </c>
      <c r="D55" s="249" t="s">
        <v>8792</v>
      </c>
      <c r="E55" s="118"/>
      <c r="F55" s="118"/>
      <c r="G55" s="118"/>
      <c r="H55" s="125">
        <v>2</v>
      </c>
      <c r="I55" s="118"/>
      <c r="J55" s="125"/>
      <c r="K55" s="125"/>
    </row>
    <row r="56" spans="1:11" ht="12.75" hidden="1" customHeight="1">
      <c r="A56" s="118"/>
      <c r="B56" s="118"/>
      <c r="C56" s="246" t="s">
        <v>8793</v>
      </c>
      <c r="D56" s="249" t="s">
        <v>8794</v>
      </c>
      <c r="E56" s="118"/>
      <c r="F56" s="118"/>
      <c r="G56" s="118"/>
      <c r="H56" s="125">
        <v>2</v>
      </c>
      <c r="I56" s="118"/>
      <c r="J56" s="125"/>
      <c r="K56" s="125"/>
    </row>
    <row r="57" spans="1:11" ht="12.75" hidden="1" customHeight="1">
      <c r="A57" s="118"/>
      <c r="B57" s="118"/>
      <c r="C57" s="246" t="s">
        <v>8795</v>
      </c>
      <c r="D57" s="249" t="s">
        <v>8796</v>
      </c>
      <c r="E57" s="118"/>
      <c r="F57" s="118"/>
      <c r="G57" s="118"/>
      <c r="H57" s="125">
        <v>1</v>
      </c>
      <c r="I57" s="118"/>
      <c r="J57" s="125"/>
      <c r="K57" s="125"/>
    </row>
    <row r="58" spans="1:11" ht="12.75" hidden="1" customHeight="1">
      <c r="A58" s="118"/>
      <c r="B58" s="118"/>
      <c r="C58" s="246" t="s">
        <v>8797</v>
      </c>
      <c r="D58" s="249" t="s">
        <v>8798</v>
      </c>
      <c r="E58" s="118"/>
      <c r="F58" s="118"/>
      <c r="G58" s="118"/>
      <c r="H58" s="125">
        <v>1</v>
      </c>
      <c r="I58" s="118"/>
      <c r="J58" s="125"/>
      <c r="K58" s="136"/>
    </row>
    <row r="59" spans="1:11" ht="12.75" hidden="1" customHeight="1">
      <c r="A59" s="118"/>
      <c r="B59" s="118"/>
      <c r="C59" s="246" t="s">
        <v>8799</v>
      </c>
      <c r="D59" s="249" t="s">
        <v>8800</v>
      </c>
      <c r="E59" s="118"/>
      <c r="F59" s="118"/>
      <c r="G59" s="118"/>
      <c r="H59" s="125">
        <v>1</v>
      </c>
      <c r="I59" s="118"/>
      <c r="J59" s="125"/>
      <c r="K59" s="125"/>
    </row>
    <row r="60" spans="1:11" ht="12.75" hidden="1" customHeight="1">
      <c r="A60" s="118"/>
      <c r="B60" s="118"/>
      <c r="C60" s="246" t="s">
        <v>8801</v>
      </c>
      <c r="D60" s="249" t="s">
        <v>8802</v>
      </c>
      <c r="E60" s="118"/>
      <c r="F60" s="118"/>
      <c r="G60" s="118"/>
      <c r="H60" s="125">
        <v>1</v>
      </c>
      <c r="I60" s="118"/>
      <c r="J60" s="125"/>
      <c r="K60" s="125"/>
    </row>
    <row r="61" spans="1:11" ht="12.75" hidden="1" customHeight="1">
      <c r="A61" s="118"/>
      <c r="B61" s="118"/>
      <c r="C61" s="246" t="s">
        <v>8803</v>
      </c>
      <c r="D61" s="249" t="s">
        <v>8804</v>
      </c>
      <c r="E61" s="118"/>
      <c r="F61" s="118"/>
      <c r="G61" s="118"/>
      <c r="H61" s="125">
        <v>1</v>
      </c>
      <c r="I61" s="118"/>
      <c r="J61" s="125"/>
      <c r="K61" s="125"/>
    </row>
    <row r="62" spans="1:11" ht="12.75" hidden="1" customHeight="1">
      <c r="A62" s="118"/>
      <c r="B62" s="118"/>
      <c r="C62" s="246" t="s">
        <v>8805</v>
      </c>
      <c r="D62" s="250" t="s">
        <v>8806</v>
      </c>
      <c r="E62" s="118"/>
      <c r="F62" s="118"/>
      <c r="G62" s="118"/>
      <c r="H62" s="125">
        <v>1</v>
      </c>
      <c r="I62" s="118"/>
      <c r="J62" s="125"/>
      <c r="K62" s="136"/>
    </row>
    <row r="63" spans="1:11" ht="12.75" hidden="1" customHeight="1">
      <c r="A63" s="118"/>
      <c r="B63" s="118"/>
      <c r="C63" s="246" t="s">
        <v>8807</v>
      </c>
      <c r="D63" s="249" t="s">
        <v>8808</v>
      </c>
      <c r="E63" s="118"/>
      <c r="F63" s="118"/>
      <c r="G63" s="118"/>
      <c r="H63" s="125">
        <v>2</v>
      </c>
      <c r="I63" s="118"/>
      <c r="J63" s="125"/>
      <c r="K63" s="125"/>
    </row>
    <row r="64" spans="1:11" ht="12.75" hidden="1" customHeight="1">
      <c r="A64" s="118"/>
      <c r="B64" s="118"/>
      <c r="C64" s="246" t="s">
        <v>8809</v>
      </c>
      <c r="D64" s="249" t="s">
        <v>8810</v>
      </c>
      <c r="E64" s="118"/>
      <c r="F64" s="118"/>
      <c r="G64" s="118"/>
      <c r="H64" s="125">
        <v>1</v>
      </c>
      <c r="I64" s="118"/>
      <c r="J64" s="125"/>
      <c r="K64" s="125"/>
    </row>
    <row r="65" spans="1:11" ht="12.75" hidden="1" customHeight="1">
      <c r="A65" s="118"/>
      <c r="B65" s="118"/>
      <c r="C65" s="246" t="s">
        <v>8811</v>
      </c>
      <c r="D65" s="249" t="s">
        <v>8812</v>
      </c>
      <c r="E65" s="118"/>
      <c r="F65" s="118"/>
      <c r="G65" s="118"/>
      <c r="H65" s="125">
        <v>1</v>
      </c>
      <c r="I65" s="118"/>
      <c r="J65" s="125"/>
      <c r="K65" s="125"/>
    </row>
    <row r="66" spans="1:11" ht="12.75" hidden="1" customHeight="1">
      <c r="A66" s="118"/>
      <c r="B66" s="118"/>
      <c r="C66" s="246" t="s">
        <v>8813</v>
      </c>
      <c r="D66" s="249" t="s">
        <v>8814</v>
      </c>
      <c r="E66" s="118"/>
      <c r="F66" s="118"/>
      <c r="G66" s="118"/>
      <c r="H66" s="125">
        <v>1</v>
      </c>
      <c r="I66" s="118"/>
      <c r="J66" s="125"/>
      <c r="K66" s="125"/>
    </row>
    <row r="67" spans="1:11" ht="12.75" hidden="1" customHeight="1">
      <c r="A67" s="118"/>
      <c r="B67" s="118"/>
      <c r="C67" s="246" t="s">
        <v>8815</v>
      </c>
      <c r="D67" s="249" t="s">
        <v>8816</v>
      </c>
      <c r="E67" s="118"/>
      <c r="F67" s="118"/>
      <c r="G67" s="118"/>
      <c r="H67" s="125">
        <v>1</v>
      </c>
      <c r="I67" s="118"/>
      <c r="J67" s="125"/>
      <c r="K67" s="125"/>
    </row>
    <row r="68" spans="1:11" ht="12.75" hidden="1" customHeight="1">
      <c r="A68" s="118"/>
      <c r="B68" s="118"/>
      <c r="C68" s="246" t="s">
        <v>8817</v>
      </c>
      <c r="D68" s="249" t="s">
        <v>8818</v>
      </c>
      <c r="E68" s="118"/>
      <c r="F68" s="118"/>
      <c r="G68" s="118"/>
      <c r="H68" s="125">
        <v>1</v>
      </c>
      <c r="I68" s="118"/>
      <c r="J68" s="125"/>
      <c r="K68" s="125"/>
    </row>
    <row r="69" spans="1:11" ht="12.75" hidden="1" customHeight="1">
      <c r="A69" s="118"/>
      <c r="B69" s="118"/>
      <c r="C69" s="246" t="s">
        <v>8819</v>
      </c>
      <c r="D69" s="249" t="s">
        <v>8820</v>
      </c>
      <c r="E69" s="118"/>
      <c r="F69" s="118"/>
      <c r="G69" s="118"/>
      <c r="H69" s="125">
        <v>1</v>
      </c>
      <c r="I69" s="118"/>
      <c r="J69" s="125"/>
      <c r="K69" s="125"/>
    </row>
    <row r="70" spans="1:11" ht="12.75" hidden="1" customHeight="1">
      <c r="A70" s="118"/>
      <c r="B70" s="118"/>
      <c r="C70" s="246" t="s">
        <v>8821</v>
      </c>
      <c r="D70" s="249" t="s">
        <v>8822</v>
      </c>
      <c r="E70" s="118"/>
      <c r="F70" s="118"/>
      <c r="G70" s="118"/>
      <c r="H70" s="125">
        <v>1</v>
      </c>
      <c r="I70" s="118"/>
      <c r="J70" s="125"/>
      <c r="K70" s="125"/>
    </row>
    <row r="71" spans="1:11" ht="12.75" hidden="1" customHeight="1">
      <c r="A71" s="118"/>
      <c r="B71" s="118"/>
      <c r="C71" s="246" t="s">
        <v>8823</v>
      </c>
      <c r="D71" s="249" t="s">
        <v>8824</v>
      </c>
      <c r="E71" s="118"/>
      <c r="F71" s="118"/>
      <c r="G71" s="118"/>
      <c r="H71" s="125">
        <v>1</v>
      </c>
      <c r="I71" s="118"/>
      <c r="J71" s="125"/>
      <c r="K71" s="125"/>
    </row>
    <row r="72" spans="1:11" ht="12.75" hidden="1" customHeight="1">
      <c r="A72" s="118"/>
      <c r="B72" s="118"/>
      <c r="C72" s="246" t="s">
        <v>8825</v>
      </c>
      <c r="D72" s="249" t="s">
        <v>8826</v>
      </c>
      <c r="E72" s="118"/>
      <c r="F72" s="118"/>
      <c r="G72" s="118"/>
      <c r="H72" s="125">
        <v>1</v>
      </c>
      <c r="I72" s="118"/>
      <c r="J72" s="125"/>
      <c r="K72" s="125"/>
    </row>
    <row r="73" spans="1:11" ht="12.75" hidden="1" customHeight="1">
      <c r="A73" s="118"/>
      <c r="B73" s="118"/>
      <c r="C73" s="246" t="s">
        <v>8827</v>
      </c>
      <c r="D73" s="249" t="s">
        <v>8828</v>
      </c>
      <c r="E73" s="118"/>
      <c r="F73" s="118"/>
      <c r="G73" s="118"/>
      <c r="H73" s="125">
        <v>2</v>
      </c>
      <c r="I73" s="118"/>
      <c r="J73" s="125"/>
      <c r="K73" s="125"/>
    </row>
    <row r="74" spans="1:11" ht="12.75" hidden="1" customHeight="1">
      <c r="A74" s="118"/>
      <c r="B74" s="118"/>
      <c r="C74" s="246" t="s">
        <v>8829</v>
      </c>
      <c r="D74" s="247" t="s">
        <v>8830</v>
      </c>
      <c r="E74" s="118"/>
      <c r="F74" s="118"/>
      <c r="G74" s="118"/>
      <c r="H74" s="125">
        <v>2</v>
      </c>
      <c r="I74" s="118"/>
      <c r="J74" s="125"/>
      <c r="K74" s="125"/>
    </row>
    <row r="75" spans="1:11" ht="12.75" hidden="1" customHeight="1">
      <c r="A75" s="118"/>
      <c r="B75" s="118"/>
      <c r="C75" s="246" t="s">
        <v>8831</v>
      </c>
      <c r="D75" s="249" t="s">
        <v>8832</v>
      </c>
      <c r="E75" s="118"/>
      <c r="F75" s="118"/>
      <c r="G75" s="118"/>
      <c r="H75" s="125">
        <v>2</v>
      </c>
      <c r="I75" s="118"/>
      <c r="J75" s="125"/>
      <c r="K75" s="125"/>
    </row>
    <row r="76" spans="1:11" ht="12.75" customHeight="1">
      <c r="A76" s="118"/>
      <c r="B76" s="118" t="s">
        <v>8833</v>
      </c>
      <c r="C76" s="227" t="s">
        <v>8834</v>
      </c>
      <c r="D76" s="247" t="s">
        <v>8835</v>
      </c>
      <c r="E76" s="118"/>
      <c r="F76" s="118"/>
      <c r="G76" s="118"/>
      <c r="H76" s="125">
        <v>1</v>
      </c>
      <c r="I76" s="118"/>
      <c r="J76" s="125"/>
      <c r="K76" s="125"/>
    </row>
    <row r="77" spans="1:11" ht="12.75" customHeight="1">
      <c r="A77" s="118"/>
      <c r="B77" s="118"/>
      <c r="C77" s="227" t="s">
        <v>8836</v>
      </c>
      <c r="D77" s="247" t="s">
        <v>8837</v>
      </c>
      <c r="E77" s="118"/>
      <c r="F77" s="118"/>
      <c r="G77" s="118"/>
      <c r="H77" s="125">
        <v>2</v>
      </c>
      <c r="I77" s="118"/>
      <c r="J77" s="125"/>
      <c r="K77" s="125"/>
    </row>
    <row r="78" spans="1:11" ht="12.75" customHeight="1">
      <c r="A78" s="118"/>
      <c r="B78" s="118"/>
      <c r="C78" s="227" t="s">
        <v>8838</v>
      </c>
      <c r="D78" s="247" t="s">
        <v>8839</v>
      </c>
      <c r="E78" s="118"/>
      <c r="F78" s="118"/>
      <c r="G78" s="118"/>
      <c r="H78" s="125">
        <v>1</v>
      </c>
      <c r="I78" s="118"/>
      <c r="J78" s="125"/>
      <c r="K78" s="125"/>
    </row>
    <row r="79" spans="1:11" ht="12.75" customHeight="1">
      <c r="A79" s="118"/>
      <c r="B79" s="118"/>
      <c r="C79" s="227" t="s">
        <v>8840</v>
      </c>
      <c r="D79" s="247" t="s">
        <v>8841</v>
      </c>
      <c r="E79" s="118"/>
      <c r="F79" s="118"/>
      <c r="G79" s="118"/>
      <c r="H79" s="125">
        <v>1</v>
      </c>
      <c r="I79" s="118"/>
      <c r="J79" s="125"/>
      <c r="K79" s="125"/>
    </row>
    <row r="80" spans="1:11" ht="12.75" customHeight="1">
      <c r="A80" s="118"/>
      <c r="B80" s="118"/>
      <c r="C80" s="227" t="s">
        <v>8842</v>
      </c>
      <c r="D80" s="247" t="s">
        <v>8843</v>
      </c>
      <c r="E80" s="118"/>
      <c r="F80" s="118"/>
      <c r="G80" s="118"/>
      <c r="H80" s="125">
        <v>1</v>
      </c>
      <c r="I80" s="118"/>
      <c r="J80" s="125"/>
      <c r="K80" s="125"/>
    </row>
    <row r="81" spans="1:11" ht="12.75" customHeight="1">
      <c r="A81" s="118"/>
      <c r="B81" s="118"/>
      <c r="C81" s="227" t="s">
        <v>8844</v>
      </c>
      <c r="D81" s="249" t="s">
        <v>8845</v>
      </c>
      <c r="E81" s="118"/>
      <c r="F81" s="118"/>
      <c r="G81" s="118"/>
      <c r="H81" s="125">
        <v>1</v>
      </c>
      <c r="I81" s="118"/>
      <c r="J81" s="125"/>
      <c r="K81" s="125"/>
    </row>
    <row r="82" spans="1:11" ht="12.75" customHeight="1">
      <c r="A82" s="118"/>
      <c r="B82" s="118"/>
      <c r="C82" s="227" t="s">
        <v>8846</v>
      </c>
      <c r="D82" s="247" t="s">
        <v>8847</v>
      </c>
      <c r="E82" s="118"/>
      <c r="F82" s="118"/>
      <c r="G82" s="118"/>
      <c r="H82" s="125">
        <v>1</v>
      </c>
      <c r="I82" s="118"/>
      <c r="J82" s="125"/>
      <c r="K82" s="125"/>
    </row>
    <row r="83" spans="1:11" ht="12.75" customHeight="1">
      <c r="A83" s="118"/>
      <c r="B83" s="118"/>
      <c r="C83" s="227" t="s">
        <v>8848</v>
      </c>
      <c r="D83" s="247" t="s">
        <v>8849</v>
      </c>
      <c r="E83" s="118"/>
      <c r="F83" s="118"/>
      <c r="G83" s="118"/>
      <c r="H83" s="125">
        <v>1</v>
      </c>
      <c r="I83" s="118"/>
      <c r="J83" s="125"/>
      <c r="K83" s="125"/>
    </row>
    <row r="84" spans="1:11" ht="12.75" customHeight="1">
      <c r="A84" s="118"/>
      <c r="B84" s="118"/>
      <c r="C84" s="227" t="s">
        <v>8850</v>
      </c>
      <c r="D84" s="247" t="s">
        <v>8851</v>
      </c>
      <c r="E84" s="118"/>
      <c r="F84" s="118"/>
      <c r="G84" s="118"/>
      <c r="H84" s="125">
        <v>1</v>
      </c>
      <c r="I84" s="118"/>
      <c r="J84" s="125"/>
      <c r="K84" s="125"/>
    </row>
    <row r="85" spans="1:11" ht="12.75" customHeight="1">
      <c r="A85" s="118"/>
      <c r="B85" s="118"/>
      <c r="C85" s="227" t="s">
        <v>8852</v>
      </c>
      <c r="D85" s="247" t="s">
        <v>8853</v>
      </c>
      <c r="E85" s="118"/>
      <c r="F85" s="118"/>
      <c r="G85" s="118"/>
      <c r="H85" s="125">
        <v>1</v>
      </c>
      <c r="I85" s="118"/>
      <c r="J85" s="125"/>
      <c r="K85" s="125"/>
    </row>
    <row r="86" spans="1:11" ht="12.75" customHeight="1">
      <c r="A86" s="118"/>
      <c r="B86" s="118"/>
      <c r="C86" s="227" t="s">
        <v>8854</v>
      </c>
      <c r="D86" s="247" t="s">
        <v>8855</v>
      </c>
      <c r="E86" s="118"/>
      <c r="F86" s="118"/>
      <c r="G86" s="118"/>
      <c r="H86" s="125">
        <v>1</v>
      </c>
      <c r="I86" s="118"/>
      <c r="J86" s="125"/>
      <c r="K86" s="125"/>
    </row>
    <row r="87" spans="1:11" ht="12.75" customHeight="1">
      <c r="A87" s="118"/>
      <c r="B87" s="118"/>
      <c r="C87" s="227" t="s">
        <v>8856</v>
      </c>
      <c r="D87" s="247" t="s">
        <v>8857</v>
      </c>
      <c r="E87" s="118"/>
      <c r="F87" s="118"/>
      <c r="G87" s="118"/>
      <c r="H87" s="125">
        <v>1</v>
      </c>
      <c r="I87" s="118"/>
      <c r="J87" s="125"/>
      <c r="K87" s="125"/>
    </row>
    <row r="88" spans="1:11" ht="12.75" customHeight="1">
      <c r="A88" s="118"/>
      <c r="B88" s="118"/>
      <c r="C88" s="227" t="s">
        <v>8858</v>
      </c>
      <c r="D88" s="247" t="s">
        <v>8859</v>
      </c>
      <c r="E88" s="118"/>
      <c r="F88" s="118"/>
      <c r="G88" s="118"/>
      <c r="H88" s="125">
        <v>1</v>
      </c>
      <c r="I88" s="118"/>
      <c r="J88" s="125"/>
      <c r="K88" s="125"/>
    </row>
    <row r="89" spans="1:11" ht="12.75" customHeight="1">
      <c r="A89" s="118"/>
      <c r="B89" s="118"/>
      <c r="C89" s="227" t="s">
        <v>8860</v>
      </c>
      <c r="D89" s="247" t="s">
        <v>8861</v>
      </c>
      <c r="E89" s="118"/>
      <c r="F89" s="118"/>
      <c r="G89" s="118"/>
      <c r="H89" s="125">
        <v>1</v>
      </c>
      <c r="I89" s="118"/>
      <c r="J89" s="125"/>
      <c r="K89" s="125"/>
    </row>
    <row r="90" spans="1:11" ht="12.75" customHeight="1">
      <c r="A90" s="118"/>
      <c r="B90" s="118"/>
      <c r="C90" s="227" t="s">
        <v>8862</v>
      </c>
      <c r="D90" s="247" t="s">
        <v>8863</v>
      </c>
      <c r="E90" s="118"/>
      <c r="F90" s="118"/>
      <c r="G90" s="118"/>
      <c r="H90" s="125">
        <v>1</v>
      </c>
      <c r="I90" s="118"/>
      <c r="J90" s="125"/>
      <c r="K90" s="125"/>
    </row>
    <row r="91" spans="1:11" ht="12.75" customHeight="1">
      <c r="A91" s="118"/>
      <c r="B91" s="118"/>
      <c r="C91" s="227" t="s">
        <v>8864</v>
      </c>
      <c r="D91" s="247" t="s">
        <v>8865</v>
      </c>
      <c r="E91" s="118"/>
      <c r="F91" s="118"/>
      <c r="G91" s="118"/>
      <c r="H91" s="125">
        <v>1</v>
      </c>
      <c r="I91" s="118"/>
      <c r="J91" s="125"/>
      <c r="K91" s="125"/>
    </row>
    <row r="92" spans="1:11" ht="12.75" customHeight="1">
      <c r="A92" s="118"/>
      <c r="B92" s="118"/>
      <c r="C92" s="227" t="s">
        <v>8866</v>
      </c>
      <c r="D92" s="247" t="s">
        <v>8867</v>
      </c>
      <c r="E92" s="118"/>
      <c r="F92" s="118"/>
      <c r="G92" s="118"/>
      <c r="H92" s="125">
        <v>1</v>
      </c>
      <c r="I92" s="118"/>
      <c r="J92" s="125"/>
      <c r="K92" s="125"/>
    </row>
    <row r="93" spans="1:11" ht="12.75" customHeight="1">
      <c r="A93" s="118"/>
      <c r="B93" s="118"/>
      <c r="C93" s="227" t="s">
        <v>8868</v>
      </c>
      <c r="D93" s="247" t="s">
        <v>8869</v>
      </c>
      <c r="E93" s="118"/>
      <c r="F93" s="118"/>
      <c r="G93" s="118"/>
      <c r="H93" s="125">
        <v>1</v>
      </c>
      <c r="I93" s="118"/>
      <c r="J93" s="125"/>
      <c r="K93" s="125"/>
    </row>
    <row r="94" spans="1:11" ht="12.75" customHeight="1">
      <c r="A94" s="118"/>
      <c r="B94" s="118"/>
      <c r="C94" s="227" t="s">
        <v>8870</v>
      </c>
      <c r="D94" s="247" t="s">
        <v>8871</v>
      </c>
      <c r="E94" s="118"/>
      <c r="F94" s="118"/>
      <c r="G94" s="118"/>
      <c r="H94" s="125">
        <v>1</v>
      </c>
      <c r="I94" s="118"/>
      <c r="J94" s="125"/>
      <c r="K94" s="125"/>
    </row>
    <row r="95" spans="1:11" ht="12.75" customHeight="1">
      <c r="A95" s="118"/>
      <c r="B95" s="118"/>
      <c r="C95" s="227" t="s">
        <v>8872</v>
      </c>
      <c r="D95" s="247" t="s">
        <v>8873</v>
      </c>
      <c r="E95" s="118"/>
      <c r="F95" s="118"/>
      <c r="G95" s="118"/>
      <c r="H95" s="125">
        <v>1</v>
      </c>
      <c r="I95" s="118"/>
      <c r="J95" s="125"/>
      <c r="K95" s="136"/>
    </row>
    <row r="96" spans="1:11" ht="12.75" customHeight="1">
      <c r="A96" s="118"/>
      <c r="B96" s="118"/>
      <c r="C96" s="227" t="s">
        <v>8874</v>
      </c>
      <c r="D96" s="247" t="s">
        <v>8875</v>
      </c>
      <c r="E96" s="118"/>
      <c r="F96" s="118"/>
      <c r="G96" s="118"/>
      <c r="H96" s="125">
        <v>1</v>
      </c>
      <c r="I96" s="118"/>
      <c r="J96" s="125"/>
      <c r="K96" s="125"/>
    </row>
    <row r="97" spans="1:11" ht="12.75" customHeight="1">
      <c r="A97" s="118"/>
      <c r="B97" s="118"/>
      <c r="C97" s="227" t="s">
        <v>8876</v>
      </c>
      <c r="D97" s="247" t="s">
        <v>8877</v>
      </c>
      <c r="E97" s="118"/>
      <c r="F97" s="118"/>
      <c r="G97" s="118"/>
      <c r="H97" s="125">
        <v>1</v>
      </c>
      <c r="I97" s="118"/>
      <c r="J97" s="125"/>
      <c r="K97" s="125"/>
    </row>
    <row r="98" spans="1:11" ht="12.75" customHeight="1">
      <c r="A98" s="118"/>
      <c r="B98" s="118"/>
      <c r="C98" s="227" t="s">
        <v>8878</v>
      </c>
      <c r="D98" s="247" t="s">
        <v>8879</v>
      </c>
      <c r="E98" s="118"/>
      <c r="F98" s="118"/>
      <c r="G98" s="118"/>
      <c r="H98" s="125">
        <v>1</v>
      </c>
      <c r="I98" s="118"/>
      <c r="J98" s="125"/>
      <c r="K98" s="125"/>
    </row>
    <row r="99" spans="1:11" ht="12.75" customHeight="1">
      <c r="A99" s="118"/>
      <c r="B99" s="118"/>
      <c r="C99" s="227" t="s">
        <v>8880</v>
      </c>
      <c r="D99" s="247" t="s">
        <v>8881</v>
      </c>
      <c r="E99" s="118"/>
      <c r="F99" s="118"/>
      <c r="G99" s="118"/>
      <c r="H99" s="125">
        <v>1</v>
      </c>
      <c r="I99" s="118"/>
      <c r="J99" s="125"/>
      <c r="K99" s="136"/>
    </row>
    <row r="100" spans="1:11" ht="12.75" customHeight="1">
      <c r="A100" s="118"/>
      <c r="B100" s="118"/>
      <c r="C100" s="227" t="s">
        <v>8882</v>
      </c>
      <c r="D100" s="247" t="s">
        <v>8883</v>
      </c>
      <c r="E100" s="118"/>
      <c r="F100" s="118"/>
      <c r="G100" s="118"/>
      <c r="H100" s="125">
        <v>1</v>
      </c>
      <c r="I100" s="118"/>
      <c r="J100" s="125"/>
      <c r="K100" s="136"/>
    </row>
    <row r="101" spans="1:11" ht="12.75" customHeight="1">
      <c r="A101" s="118"/>
      <c r="B101" s="118"/>
      <c r="C101" s="227" t="s">
        <v>8884</v>
      </c>
      <c r="D101" s="247" t="s">
        <v>8885</v>
      </c>
      <c r="E101" s="118"/>
      <c r="F101" s="118"/>
      <c r="G101" s="118"/>
      <c r="H101" s="125">
        <v>1</v>
      </c>
      <c r="I101" s="118"/>
      <c r="J101" s="125"/>
      <c r="K101" s="136"/>
    </row>
    <row r="102" spans="1:11" ht="12.75" customHeight="1">
      <c r="A102" s="118"/>
      <c r="B102" s="118"/>
      <c r="C102" s="227" t="s">
        <v>8886</v>
      </c>
      <c r="D102" s="247" t="s">
        <v>8887</v>
      </c>
      <c r="E102" s="118"/>
      <c r="F102" s="118"/>
      <c r="G102" s="118"/>
      <c r="H102" s="125">
        <v>1</v>
      </c>
      <c r="I102" s="118"/>
      <c r="J102" s="125"/>
      <c r="K102" s="136"/>
    </row>
    <row r="103" spans="1:11" ht="12.75" customHeight="1">
      <c r="A103" s="118"/>
      <c r="B103" s="118"/>
      <c r="C103" s="227" t="s">
        <v>8888</v>
      </c>
      <c r="D103" s="247" t="s">
        <v>8889</v>
      </c>
      <c r="E103" s="118"/>
      <c r="F103" s="118"/>
      <c r="G103" s="118"/>
      <c r="H103" s="125">
        <v>1</v>
      </c>
      <c r="I103" s="118"/>
      <c r="J103" s="125"/>
      <c r="K103" s="136"/>
    </row>
    <row r="104" spans="1:11" ht="12.75" customHeight="1">
      <c r="A104" s="118"/>
      <c r="B104" s="118"/>
      <c r="C104" s="227" t="s">
        <v>8890</v>
      </c>
      <c r="D104" s="247" t="s">
        <v>8891</v>
      </c>
      <c r="E104" s="118"/>
      <c r="F104" s="118"/>
      <c r="G104" s="118"/>
      <c r="H104" s="125">
        <v>1</v>
      </c>
      <c r="I104" s="118"/>
      <c r="J104" s="125"/>
      <c r="K104" s="136"/>
    </row>
    <row r="105" spans="1:11" ht="12.75" customHeight="1">
      <c r="A105" s="118"/>
      <c r="B105" s="118"/>
      <c r="C105" s="227" t="s">
        <v>8892</v>
      </c>
      <c r="D105" s="247" t="s">
        <v>8893</v>
      </c>
      <c r="E105" s="118"/>
      <c r="F105" s="118"/>
      <c r="G105" s="118"/>
      <c r="H105" s="125">
        <v>1</v>
      </c>
      <c r="I105" s="118"/>
      <c r="J105" s="125"/>
      <c r="K105" s="136"/>
    </row>
    <row r="106" spans="1:11" ht="12.75" customHeight="1">
      <c r="A106" s="118"/>
      <c r="B106" s="118"/>
      <c r="C106" s="227" t="s">
        <v>8894</v>
      </c>
      <c r="D106" s="247" t="s">
        <v>8895</v>
      </c>
      <c r="E106" s="118"/>
      <c r="F106" s="118"/>
      <c r="G106" s="118"/>
      <c r="H106" s="125">
        <v>1</v>
      </c>
      <c r="I106" s="118"/>
      <c r="J106" s="125"/>
      <c r="K106" s="136"/>
    </row>
    <row r="107" spans="1:11" ht="12.75" customHeight="1">
      <c r="A107" s="118"/>
      <c r="B107" s="118"/>
      <c r="C107" s="227" t="s">
        <v>8896</v>
      </c>
      <c r="D107" s="247" t="s">
        <v>8897</v>
      </c>
      <c r="E107" s="118"/>
      <c r="F107" s="118"/>
      <c r="G107" s="118"/>
      <c r="H107" s="125">
        <v>1</v>
      </c>
      <c r="I107" s="118"/>
      <c r="J107" s="125"/>
      <c r="K107" s="136"/>
    </row>
    <row r="108" spans="1:11" ht="12.75" customHeight="1">
      <c r="A108" s="118"/>
      <c r="B108" s="118"/>
      <c r="C108" s="227" t="s">
        <v>8898</v>
      </c>
      <c r="D108" s="247" t="s">
        <v>8899</v>
      </c>
      <c r="E108" s="118"/>
      <c r="F108" s="118"/>
      <c r="G108" s="118"/>
      <c r="H108" s="125">
        <v>1</v>
      </c>
      <c r="I108" s="118"/>
      <c r="J108" s="125"/>
      <c r="K108" s="136"/>
    </row>
    <row r="109" spans="1:11" ht="12.75" customHeight="1">
      <c r="A109" s="118"/>
      <c r="B109" s="118"/>
      <c r="C109" s="227" t="s">
        <v>8900</v>
      </c>
      <c r="D109" s="247" t="s">
        <v>8901</v>
      </c>
      <c r="E109" s="118"/>
      <c r="F109" s="118"/>
      <c r="G109" s="118"/>
      <c r="H109" s="125">
        <v>1</v>
      </c>
      <c r="I109" s="118"/>
      <c r="J109" s="125"/>
      <c r="K109" s="136"/>
    </row>
    <row r="110" spans="1:11" ht="12.75" customHeight="1">
      <c r="A110" s="118"/>
      <c r="B110" s="118"/>
      <c r="C110" s="227" t="s">
        <v>8902</v>
      </c>
      <c r="D110" s="247" t="s">
        <v>8903</v>
      </c>
      <c r="E110" s="118"/>
      <c r="F110" s="118"/>
      <c r="G110" s="118"/>
      <c r="H110" s="125">
        <v>1</v>
      </c>
      <c r="I110" s="118"/>
      <c r="J110" s="125"/>
      <c r="K110" s="125"/>
    </row>
    <row r="111" spans="1:11" ht="12.75" customHeight="1">
      <c r="A111" s="118"/>
      <c r="B111" s="118"/>
      <c r="C111" s="227" t="s">
        <v>8904</v>
      </c>
      <c r="D111" s="247" t="s">
        <v>8905</v>
      </c>
      <c r="E111" s="118"/>
      <c r="F111" s="118"/>
      <c r="G111" s="118"/>
      <c r="H111" s="125">
        <v>1</v>
      </c>
      <c r="I111" s="118"/>
      <c r="J111" s="125"/>
      <c r="K111" s="118"/>
    </row>
    <row r="112" spans="1:11" ht="12.75" customHeight="1">
      <c r="A112" s="118"/>
      <c r="B112" s="118"/>
      <c r="C112" s="227" t="s">
        <v>8906</v>
      </c>
      <c r="D112" s="247" t="s">
        <v>8907</v>
      </c>
      <c r="E112" s="118"/>
      <c r="F112" s="118"/>
      <c r="G112" s="118"/>
      <c r="H112" s="125">
        <v>1</v>
      </c>
      <c r="I112" s="118"/>
      <c r="J112" s="125"/>
      <c r="K112" s="118"/>
    </row>
    <row r="113" spans="1:11" ht="12.75" customHeight="1">
      <c r="A113" s="118"/>
      <c r="B113" s="118"/>
      <c r="C113" s="227" t="s">
        <v>8908</v>
      </c>
      <c r="D113" s="247" t="s">
        <v>8909</v>
      </c>
      <c r="E113" s="118"/>
      <c r="F113" s="118"/>
      <c r="G113" s="118"/>
      <c r="H113" s="125">
        <v>1</v>
      </c>
      <c r="I113" s="118"/>
      <c r="J113" s="125"/>
      <c r="K113" s="118"/>
    </row>
    <row r="114" spans="1:11" ht="12.75" customHeight="1">
      <c r="A114" s="118"/>
      <c r="B114" s="118"/>
      <c r="C114" s="227" t="s">
        <v>8910</v>
      </c>
      <c r="D114" s="247" t="s">
        <v>8911</v>
      </c>
      <c r="E114" s="118"/>
      <c r="F114" s="118"/>
      <c r="G114" s="118"/>
      <c r="H114" s="125">
        <v>1</v>
      </c>
      <c r="I114" s="118"/>
      <c r="J114" s="125"/>
      <c r="K114" s="118"/>
    </row>
    <row r="115" spans="1:11" ht="12.75" customHeight="1">
      <c r="A115" s="118"/>
      <c r="B115" s="118"/>
      <c r="C115" s="227" t="s">
        <v>8912</v>
      </c>
      <c r="D115" s="247" t="s">
        <v>8913</v>
      </c>
      <c r="E115" s="118"/>
      <c r="F115" s="118"/>
      <c r="G115" s="118"/>
      <c r="H115" s="125">
        <v>1</v>
      </c>
      <c r="I115" s="118"/>
      <c r="J115" s="125"/>
      <c r="K115" s="118"/>
    </row>
    <row r="116" spans="1:11" ht="12.75" customHeight="1">
      <c r="A116" s="118"/>
      <c r="B116" s="118"/>
      <c r="C116" s="227" t="s">
        <v>8914</v>
      </c>
      <c r="D116" s="247" t="s">
        <v>8915</v>
      </c>
      <c r="E116" s="118"/>
      <c r="F116" s="118"/>
      <c r="G116" s="118"/>
      <c r="H116" s="125">
        <v>1</v>
      </c>
      <c r="I116" s="118"/>
      <c r="J116" s="125"/>
      <c r="K116" s="118"/>
    </row>
    <row r="117" spans="1:11" ht="12.75" customHeight="1">
      <c r="A117" s="118"/>
      <c r="B117" s="118"/>
      <c r="C117" s="227" t="s">
        <v>8916</v>
      </c>
      <c r="D117" s="247" t="s">
        <v>8917</v>
      </c>
      <c r="E117" s="118"/>
      <c r="F117" s="118"/>
      <c r="G117" s="118"/>
      <c r="H117" s="125">
        <v>1</v>
      </c>
      <c r="I117" s="118"/>
      <c r="J117" s="125"/>
      <c r="K117" s="118"/>
    </row>
    <row r="118" spans="1:11" ht="12.75" customHeight="1">
      <c r="A118" s="118"/>
      <c r="B118" s="118"/>
      <c r="C118" s="227" t="s">
        <v>8918</v>
      </c>
      <c r="D118" s="247" t="s">
        <v>8919</v>
      </c>
      <c r="E118" s="118"/>
      <c r="F118" s="118"/>
      <c r="G118" s="118"/>
      <c r="H118" s="125">
        <v>1</v>
      </c>
      <c r="I118" s="118"/>
      <c r="J118" s="125"/>
      <c r="K118" s="118"/>
    </row>
    <row r="119" spans="1:11" ht="12.75" customHeight="1">
      <c r="A119" s="118"/>
      <c r="B119" s="118"/>
      <c r="C119" s="227" t="s">
        <v>8920</v>
      </c>
      <c r="D119" s="251" t="s">
        <v>8921</v>
      </c>
      <c r="E119" s="118"/>
      <c r="F119" s="118"/>
      <c r="G119" s="118"/>
      <c r="H119" s="125">
        <v>1</v>
      </c>
      <c r="I119" s="118"/>
      <c r="J119" s="125"/>
      <c r="K119" s="118"/>
    </row>
    <row r="120" spans="1:11" ht="12.75" customHeight="1">
      <c r="A120" s="118"/>
      <c r="B120" s="118"/>
      <c r="C120" s="227" t="s">
        <v>8922</v>
      </c>
      <c r="D120" s="252" t="s">
        <v>8923</v>
      </c>
      <c r="E120" s="118"/>
      <c r="F120" s="118"/>
      <c r="G120" s="118"/>
      <c r="H120" s="125">
        <v>1</v>
      </c>
      <c r="I120" s="118"/>
      <c r="J120" s="125"/>
      <c r="K120" s="118"/>
    </row>
    <row r="121" spans="1:11" ht="12.75" customHeight="1">
      <c r="A121" s="118"/>
      <c r="B121" s="118" t="s">
        <v>8924</v>
      </c>
      <c r="C121" s="227" t="s">
        <v>8925</v>
      </c>
      <c r="D121" s="253" t="s">
        <v>8926</v>
      </c>
      <c r="E121" s="118"/>
      <c r="F121" s="118"/>
      <c r="G121" s="118"/>
      <c r="H121" s="125">
        <v>1</v>
      </c>
      <c r="I121" s="118"/>
      <c r="J121" s="125"/>
      <c r="K121" s="118"/>
    </row>
    <row r="122" spans="1:11" ht="12.75" customHeight="1">
      <c r="A122" s="118"/>
      <c r="B122" s="118"/>
      <c r="C122" s="227" t="s">
        <v>8927</v>
      </c>
      <c r="D122" s="253" t="s">
        <v>8928</v>
      </c>
      <c r="E122" s="118"/>
      <c r="F122" s="118"/>
      <c r="G122" s="118"/>
      <c r="H122" s="125">
        <v>1</v>
      </c>
      <c r="I122" s="118"/>
      <c r="J122" s="125"/>
      <c r="K122" s="118"/>
    </row>
    <row r="123" spans="1:11" ht="12.75" customHeight="1">
      <c r="A123" s="118"/>
      <c r="B123" s="118"/>
      <c r="C123" s="227" t="s">
        <v>8929</v>
      </c>
      <c r="D123" s="254" t="s">
        <v>8930</v>
      </c>
      <c r="E123" s="118"/>
      <c r="F123" s="118"/>
      <c r="G123" s="118"/>
      <c r="H123" s="125">
        <v>3</v>
      </c>
      <c r="I123" s="118"/>
      <c r="J123" s="125"/>
      <c r="K123" s="118"/>
    </row>
    <row r="124" spans="1:11" ht="12.75" customHeight="1">
      <c r="A124" s="118"/>
      <c r="B124" s="118"/>
      <c r="C124" s="227" t="s">
        <v>8931</v>
      </c>
      <c r="D124" s="254" t="s">
        <v>8932</v>
      </c>
      <c r="E124" s="118"/>
      <c r="F124" s="118"/>
      <c r="G124" s="118"/>
      <c r="H124" s="125">
        <v>3</v>
      </c>
      <c r="I124" s="118"/>
      <c r="J124" s="125"/>
      <c r="K124" s="118"/>
    </row>
    <row r="125" spans="1:11" ht="12.75" customHeight="1">
      <c r="A125" s="118"/>
      <c r="B125" s="118"/>
      <c r="C125" s="227" t="s">
        <v>8933</v>
      </c>
      <c r="D125" s="254" t="s">
        <v>8934</v>
      </c>
      <c r="E125" s="118"/>
      <c r="F125" s="118"/>
      <c r="G125" s="118"/>
      <c r="H125" s="125">
        <v>1</v>
      </c>
      <c r="I125" s="118"/>
      <c r="J125" s="125"/>
      <c r="K125" s="118"/>
    </row>
    <row r="126" spans="1:11" ht="12.75" customHeight="1">
      <c r="A126" s="118"/>
      <c r="B126" s="118"/>
      <c r="C126" s="227" t="s">
        <v>8935</v>
      </c>
      <c r="D126" s="254" t="s">
        <v>8936</v>
      </c>
      <c r="E126" s="118"/>
      <c r="F126" s="118"/>
      <c r="G126" s="118"/>
      <c r="H126" s="125">
        <v>1</v>
      </c>
      <c r="I126" s="118"/>
      <c r="J126" s="125"/>
      <c r="K126" s="118"/>
    </row>
    <row r="127" spans="1:11" ht="12.75" customHeight="1">
      <c r="A127" s="118"/>
      <c r="B127" s="118"/>
      <c r="C127" s="227" t="s">
        <v>8937</v>
      </c>
      <c r="D127" s="254" t="s">
        <v>8938</v>
      </c>
      <c r="E127" s="118"/>
      <c r="F127" s="118"/>
      <c r="G127" s="118"/>
      <c r="H127" s="125">
        <v>1</v>
      </c>
      <c r="I127" s="118"/>
      <c r="J127" s="125"/>
      <c r="K127" s="118"/>
    </row>
    <row r="128" spans="1:11" ht="12.75" customHeight="1">
      <c r="A128" s="118"/>
      <c r="B128" s="118"/>
      <c r="C128" s="227" t="s">
        <v>8939</v>
      </c>
      <c r="D128" s="254" t="s">
        <v>8940</v>
      </c>
      <c r="E128" s="118"/>
      <c r="F128" s="118"/>
      <c r="G128" s="118"/>
      <c r="H128" s="125">
        <v>1</v>
      </c>
      <c r="I128" s="118"/>
      <c r="J128" s="118"/>
      <c r="K128" s="118"/>
    </row>
    <row r="129" spans="1:11" ht="12.75" customHeight="1">
      <c r="A129" s="118"/>
      <c r="B129" s="118"/>
      <c r="C129" s="227" t="s">
        <v>8941</v>
      </c>
      <c r="D129" s="254" t="s">
        <v>8942</v>
      </c>
      <c r="E129" s="118"/>
      <c r="F129" s="118"/>
      <c r="G129" s="118"/>
      <c r="H129" s="125">
        <v>1</v>
      </c>
      <c r="I129" s="118"/>
      <c r="J129" s="118"/>
      <c r="K129" s="118"/>
    </row>
    <row r="130" spans="1:11" ht="12.75" customHeight="1">
      <c r="A130" s="118"/>
      <c r="B130" s="118"/>
      <c r="C130" s="227" t="s">
        <v>8943</v>
      </c>
      <c r="D130" s="254" t="s">
        <v>8944</v>
      </c>
      <c r="E130" s="118"/>
      <c r="F130" s="118"/>
      <c r="G130" s="118"/>
      <c r="H130" s="125">
        <v>1</v>
      </c>
      <c r="I130" s="118"/>
      <c r="J130" s="118"/>
      <c r="K130" s="118"/>
    </row>
    <row r="131" spans="1:11" ht="12.75" customHeight="1">
      <c r="A131" s="118"/>
      <c r="B131" s="118"/>
      <c r="C131" s="227" t="s">
        <v>8945</v>
      </c>
      <c r="D131" s="254" t="s">
        <v>8946</v>
      </c>
      <c r="E131" s="118"/>
      <c r="F131" s="118"/>
      <c r="G131" s="118"/>
      <c r="H131" s="125">
        <v>1</v>
      </c>
      <c r="I131" s="118"/>
      <c r="J131" s="118"/>
      <c r="K131" s="118"/>
    </row>
    <row r="132" spans="1:11" ht="12.75" customHeight="1">
      <c r="A132" s="118"/>
      <c r="B132" s="118"/>
      <c r="C132" s="227" t="s">
        <v>8947</v>
      </c>
      <c r="D132" s="254" t="s">
        <v>8948</v>
      </c>
      <c r="E132" s="118"/>
      <c r="F132" s="118"/>
      <c r="G132" s="118"/>
      <c r="H132" s="125">
        <v>1</v>
      </c>
      <c r="I132" s="118"/>
      <c r="J132" s="118"/>
      <c r="K132" s="118"/>
    </row>
    <row r="133" spans="1:11" ht="12.75" customHeight="1">
      <c r="A133" s="118"/>
      <c r="B133" s="118"/>
      <c r="C133" s="227" t="s">
        <v>8949</v>
      </c>
      <c r="D133" s="254" t="s">
        <v>8950</v>
      </c>
      <c r="E133" s="118"/>
      <c r="F133" s="118"/>
      <c r="G133" s="118"/>
      <c r="H133" s="125">
        <v>1</v>
      </c>
      <c r="I133" s="118"/>
      <c r="J133" s="118"/>
      <c r="K133" s="118"/>
    </row>
    <row r="134" spans="1:11" ht="12.75" customHeight="1">
      <c r="A134" s="118"/>
      <c r="B134" s="118"/>
      <c r="C134" s="227" t="s">
        <v>8951</v>
      </c>
      <c r="D134" s="254" t="s">
        <v>8952</v>
      </c>
      <c r="E134" s="118"/>
      <c r="F134" s="118"/>
      <c r="G134" s="118"/>
      <c r="H134" s="125">
        <v>1</v>
      </c>
      <c r="I134" s="118"/>
      <c r="J134" s="118"/>
      <c r="K134" s="118"/>
    </row>
    <row r="135" spans="1:11" ht="12.75" customHeight="1">
      <c r="A135" s="118"/>
      <c r="B135" s="118"/>
      <c r="C135" s="227" t="s">
        <v>8953</v>
      </c>
      <c r="D135" s="254" t="s">
        <v>8954</v>
      </c>
      <c r="E135" s="118"/>
      <c r="F135" s="118"/>
      <c r="G135" s="118"/>
      <c r="H135" s="125">
        <v>1</v>
      </c>
      <c r="I135" s="118"/>
      <c r="J135" s="118"/>
      <c r="K135" s="118"/>
    </row>
    <row r="136" spans="1:11" ht="12.75" customHeight="1">
      <c r="A136" s="118"/>
      <c r="B136" s="118"/>
      <c r="C136" s="227" t="s">
        <v>8955</v>
      </c>
      <c r="D136" s="254" t="s">
        <v>8956</v>
      </c>
      <c r="E136" s="118"/>
      <c r="F136" s="118"/>
      <c r="G136" s="118"/>
      <c r="H136" s="125">
        <v>1</v>
      </c>
      <c r="I136" s="118"/>
      <c r="J136" s="118"/>
      <c r="K136" s="118"/>
    </row>
    <row r="137" spans="1:11" ht="12.75" customHeight="1">
      <c r="A137" s="118"/>
      <c r="B137" s="118"/>
      <c r="C137" s="227" t="s">
        <v>8957</v>
      </c>
      <c r="D137" s="254" t="s">
        <v>8958</v>
      </c>
      <c r="E137" s="118"/>
      <c r="F137" s="118"/>
      <c r="G137" s="118"/>
      <c r="H137" s="125">
        <v>1</v>
      </c>
      <c r="I137" s="118"/>
      <c r="J137" s="118"/>
      <c r="K137" s="118"/>
    </row>
    <row r="138" spans="1:11" ht="12.75" customHeight="1">
      <c r="A138" s="118"/>
      <c r="B138" s="118"/>
      <c r="C138" s="227" t="s">
        <v>8959</v>
      </c>
      <c r="D138" s="254" t="s">
        <v>8960</v>
      </c>
      <c r="E138" s="118"/>
      <c r="F138" s="118"/>
      <c r="G138" s="118"/>
      <c r="H138" s="125">
        <v>1</v>
      </c>
      <c r="I138" s="118"/>
      <c r="J138" s="118"/>
      <c r="K138" s="118"/>
    </row>
    <row r="139" spans="1:11" ht="12.75" customHeight="1">
      <c r="A139" s="118"/>
      <c r="B139" s="118"/>
      <c r="C139" s="227" t="s">
        <v>8961</v>
      </c>
      <c r="D139" s="253" t="s">
        <v>8962</v>
      </c>
      <c r="E139" s="118"/>
      <c r="F139" s="118"/>
      <c r="G139" s="118"/>
      <c r="H139" s="125">
        <v>1</v>
      </c>
      <c r="I139" s="118"/>
      <c r="J139" s="118"/>
      <c r="K139" s="118"/>
    </row>
    <row r="140" spans="1:11" ht="12.75" customHeight="1">
      <c r="A140" s="118"/>
      <c r="B140" s="118"/>
      <c r="C140" s="227" t="s">
        <v>8963</v>
      </c>
      <c r="D140" s="254" t="s">
        <v>8964</v>
      </c>
      <c r="E140" s="118"/>
      <c r="F140" s="118"/>
      <c r="G140" s="118"/>
      <c r="H140" s="125">
        <v>3</v>
      </c>
      <c r="I140" s="118"/>
      <c r="J140" s="118"/>
      <c r="K140" s="118"/>
    </row>
    <row r="141" spans="1:11" ht="12.75" customHeight="1">
      <c r="A141" s="118"/>
      <c r="B141" s="118"/>
      <c r="C141" s="227" t="s">
        <v>8965</v>
      </c>
      <c r="D141" s="254" t="s">
        <v>8966</v>
      </c>
      <c r="E141" s="118"/>
      <c r="F141" s="118"/>
      <c r="G141" s="118"/>
      <c r="H141" s="125">
        <v>3</v>
      </c>
      <c r="I141" s="118"/>
      <c r="J141" s="118"/>
      <c r="K141" s="118"/>
    </row>
    <row r="142" spans="1:11" ht="12.75" customHeight="1">
      <c r="A142" s="118"/>
      <c r="B142" s="118"/>
      <c r="C142" s="227" t="s">
        <v>8967</v>
      </c>
      <c r="D142" s="254" t="s">
        <v>8968</v>
      </c>
      <c r="E142" s="118"/>
      <c r="F142" s="118"/>
      <c r="G142" s="118"/>
      <c r="H142" s="125">
        <v>1</v>
      </c>
      <c r="I142" s="118"/>
      <c r="J142" s="118"/>
      <c r="K142" s="118"/>
    </row>
    <row r="143" spans="1:11" ht="12.75" customHeight="1">
      <c r="A143" s="118"/>
      <c r="B143" s="118"/>
      <c r="C143" s="227" t="s">
        <v>8969</v>
      </c>
      <c r="D143" s="254" t="s">
        <v>8970</v>
      </c>
      <c r="E143" s="118"/>
      <c r="F143" s="118"/>
      <c r="G143" s="118"/>
      <c r="H143" s="125">
        <v>1</v>
      </c>
      <c r="I143" s="118"/>
      <c r="J143" s="118"/>
      <c r="K143" s="118"/>
    </row>
    <row r="144" spans="1:11" ht="12.75" customHeight="1">
      <c r="A144" s="118"/>
      <c r="B144" s="118"/>
      <c r="C144" s="227" t="s">
        <v>8971</v>
      </c>
      <c r="D144" s="254" t="s">
        <v>8972</v>
      </c>
      <c r="E144" s="118"/>
      <c r="F144" s="118"/>
      <c r="G144" s="118"/>
      <c r="H144" s="125">
        <v>1</v>
      </c>
      <c r="I144" s="118"/>
      <c r="J144" s="118"/>
      <c r="K144" s="118"/>
    </row>
    <row r="145" spans="1:11" ht="12.75" customHeight="1">
      <c r="A145" s="118"/>
      <c r="B145" s="118"/>
      <c r="C145" s="227" t="s">
        <v>8973</v>
      </c>
      <c r="D145" s="254" t="s">
        <v>8974</v>
      </c>
      <c r="E145" s="118"/>
      <c r="F145" s="118"/>
      <c r="G145" s="118"/>
      <c r="H145" s="125">
        <v>1</v>
      </c>
      <c r="I145" s="118"/>
      <c r="J145" s="118"/>
      <c r="K145" s="118"/>
    </row>
    <row r="146" spans="1:11" ht="12.75" customHeight="1">
      <c r="A146" s="118"/>
      <c r="B146" s="118"/>
      <c r="C146" s="227" t="s">
        <v>8975</v>
      </c>
      <c r="D146" s="254" t="s">
        <v>8976</v>
      </c>
      <c r="E146" s="118"/>
      <c r="F146" s="118"/>
      <c r="G146" s="118"/>
      <c r="H146" s="125">
        <v>1</v>
      </c>
      <c r="I146" s="118"/>
      <c r="J146" s="118"/>
      <c r="K146" s="118"/>
    </row>
    <row r="147" spans="1:11" ht="12.75" customHeight="1">
      <c r="A147" s="118"/>
      <c r="B147" s="118"/>
      <c r="C147" s="227" t="s">
        <v>8977</v>
      </c>
      <c r="D147" s="254" t="s">
        <v>8978</v>
      </c>
      <c r="E147" s="118"/>
      <c r="F147" s="118"/>
      <c r="G147" s="118"/>
      <c r="H147" s="125">
        <v>1</v>
      </c>
      <c r="I147" s="118"/>
      <c r="J147" s="118"/>
      <c r="K147" s="118"/>
    </row>
    <row r="148" spans="1:11" ht="12.75" customHeight="1">
      <c r="A148" s="118"/>
      <c r="B148" s="118"/>
      <c r="C148" s="227" t="s">
        <v>8979</v>
      </c>
      <c r="D148" s="254" t="s">
        <v>8980</v>
      </c>
      <c r="E148" s="118"/>
      <c r="F148" s="118"/>
      <c r="G148" s="118"/>
      <c r="H148" s="125">
        <v>1</v>
      </c>
      <c r="I148" s="118"/>
      <c r="J148" s="118"/>
      <c r="K148" s="118"/>
    </row>
    <row r="149" spans="1:11" ht="12.75" customHeight="1">
      <c r="A149" s="118"/>
      <c r="B149" s="118"/>
      <c r="C149" s="227" t="s">
        <v>8981</v>
      </c>
      <c r="D149" s="254" t="s">
        <v>8982</v>
      </c>
      <c r="E149" s="118"/>
      <c r="F149" s="118"/>
      <c r="G149" s="118"/>
      <c r="H149" s="125">
        <v>1</v>
      </c>
      <c r="I149" s="118"/>
      <c r="J149" s="118"/>
      <c r="K149" s="118"/>
    </row>
    <row r="150" spans="1:11" ht="12.75" customHeight="1">
      <c r="A150" s="118"/>
      <c r="B150" s="118"/>
      <c r="C150" s="227" t="s">
        <v>8983</v>
      </c>
      <c r="D150" s="254" t="s">
        <v>8984</v>
      </c>
      <c r="E150" s="118"/>
      <c r="F150" s="118"/>
      <c r="G150" s="118"/>
      <c r="H150" s="125">
        <v>1</v>
      </c>
      <c r="I150" s="118"/>
      <c r="J150" s="118"/>
      <c r="K150" s="118"/>
    </row>
    <row r="151" spans="1:11" ht="12.75" customHeight="1">
      <c r="A151" s="118"/>
      <c r="B151" s="118"/>
      <c r="C151" s="227" t="s">
        <v>8985</v>
      </c>
      <c r="D151" s="254" t="s">
        <v>8986</v>
      </c>
      <c r="E151" s="118"/>
      <c r="F151" s="118"/>
      <c r="G151" s="118"/>
      <c r="H151" s="125">
        <v>1</v>
      </c>
      <c r="I151" s="118"/>
      <c r="J151" s="118"/>
      <c r="K151" s="118"/>
    </row>
    <row r="152" spans="1:11" ht="12.75" customHeight="1">
      <c r="A152" s="118"/>
      <c r="B152" s="118"/>
      <c r="C152" s="227" t="s">
        <v>8987</v>
      </c>
      <c r="D152" s="254" t="s">
        <v>8988</v>
      </c>
      <c r="E152" s="118"/>
      <c r="F152" s="118"/>
      <c r="G152" s="118"/>
      <c r="H152" s="125">
        <v>1</v>
      </c>
      <c r="I152" s="118"/>
      <c r="J152" s="118"/>
      <c r="K152" s="118"/>
    </row>
    <row r="153" spans="1:11" ht="12.75" customHeight="1">
      <c r="A153" s="118"/>
      <c r="B153" s="118"/>
      <c r="C153" s="227" t="s">
        <v>8989</v>
      </c>
      <c r="D153" s="255" t="s">
        <v>8990</v>
      </c>
      <c r="E153" s="118"/>
      <c r="F153" s="118"/>
      <c r="G153" s="118"/>
      <c r="H153" s="125">
        <v>1</v>
      </c>
      <c r="I153" s="118"/>
      <c r="J153" s="118"/>
      <c r="K153" s="118"/>
    </row>
    <row r="154" spans="1:11" ht="12.75" customHeight="1">
      <c r="A154" s="118"/>
      <c r="B154" s="118"/>
      <c r="C154" s="227" t="s">
        <v>8991</v>
      </c>
      <c r="D154" s="254" t="s">
        <v>8992</v>
      </c>
      <c r="E154" s="118"/>
      <c r="F154" s="118"/>
      <c r="G154" s="118"/>
      <c r="H154" s="125">
        <v>1</v>
      </c>
      <c r="I154" s="118"/>
      <c r="J154" s="118"/>
      <c r="K154" s="118"/>
    </row>
    <row r="155" spans="1:11" ht="12.75" customHeight="1">
      <c r="A155" s="118"/>
      <c r="B155" s="118"/>
      <c r="C155" s="227" t="s">
        <v>8993</v>
      </c>
      <c r="D155" s="254" t="s">
        <v>8994</v>
      </c>
      <c r="E155" s="118"/>
      <c r="F155" s="118"/>
      <c r="G155" s="118"/>
      <c r="H155" s="125">
        <v>1</v>
      </c>
      <c r="I155" s="118"/>
      <c r="J155" s="118"/>
      <c r="K155" s="118"/>
    </row>
    <row r="156" spans="1:11" ht="12.75" customHeight="1">
      <c r="A156" s="118"/>
      <c r="B156" s="118"/>
      <c r="C156" s="227" t="s">
        <v>8995</v>
      </c>
      <c r="D156" s="254" t="s">
        <v>8996</v>
      </c>
      <c r="E156" s="118"/>
      <c r="F156" s="118"/>
      <c r="G156" s="118"/>
      <c r="H156" s="125">
        <v>1</v>
      </c>
      <c r="I156" s="118"/>
      <c r="J156" s="118"/>
      <c r="K156" s="118"/>
    </row>
    <row r="157" spans="1:11" ht="12.75" customHeight="1">
      <c r="A157" s="118"/>
      <c r="B157" s="118"/>
      <c r="C157" s="227" t="s">
        <v>8997</v>
      </c>
      <c r="D157" s="256" t="s">
        <v>8998</v>
      </c>
      <c r="E157" s="118"/>
      <c r="F157" s="118"/>
      <c r="G157" s="118"/>
      <c r="H157" s="125">
        <v>1</v>
      </c>
      <c r="I157" s="118"/>
      <c r="J157" s="118"/>
      <c r="K157" s="118"/>
    </row>
    <row r="158" spans="1:11" ht="12.75" customHeight="1">
      <c r="A158" s="118"/>
      <c r="B158" s="118"/>
      <c r="C158" s="227" t="s">
        <v>8999</v>
      </c>
      <c r="D158" s="257" t="s">
        <v>9000</v>
      </c>
      <c r="E158" s="118"/>
      <c r="F158" s="118"/>
      <c r="G158" s="118"/>
      <c r="H158" s="125">
        <v>1</v>
      </c>
      <c r="I158" s="118"/>
      <c r="J158" s="118"/>
      <c r="K158" s="118"/>
    </row>
    <row r="159" spans="1:11" ht="12.75" customHeight="1">
      <c r="A159" s="118"/>
      <c r="B159" s="118"/>
      <c r="C159" s="227" t="s">
        <v>9001</v>
      </c>
      <c r="D159" s="257" t="s">
        <v>9002</v>
      </c>
      <c r="E159" s="118"/>
      <c r="F159" s="118"/>
      <c r="G159" s="118"/>
      <c r="H159" s="125">
        <v>1</v>
      </c>
      <c r="I159" s="118"/>
      <c r="J159" s="118"/>
      <c r="K159" s="118"/>
    </row>
    <row r="160" spans="1:11" ht="12.75" customHeight="1">
      <c r="A160" s="118"/>
      <c r="B160" s="118"/>
      <c r="C160" s="227" t="s">
        <v>9003</v>
      </c>
      <c r="D160" s="257" t="s">
        <v>9004</v>
      </c>
      <c r="E160" s="118"/>
      <c r="F160" s="118"/>
      <c r="G160" s="118"/>
      <c r="H160" s="125">
        <v>1</v>
      </c>
      <c r="I160" s="118"/>
      <c r="J160" s="118"/>
      <c r="K160" s="118"/>
    </row>
    <row r="161" spans="1:11" ht="12.75" customHeight="1">
      <c r="A161" s="118"/>
      <c r="B161" s="118"/>
      <c r="C161" s="227" t="s">
        <v>9005</v>
      </c>
      <c r="D161" s="257" t="s">
        <v>9006</v>
      </c>
      <c r="E161" s="118"/>
      <c r="F161" s="118"/>
      <c r="G161" s="118"/>
      <c r="H161" s="125">
        <v>1</v>
      </c>
      <c r="I161" s="118"/>
      <c r="J161" s="118"/>
      <c r="K161" s="118"/>
    </row>
    <row r="162" spans="1:11" ht="12.75" customHeight="1">
      <c r="A162" s="118"/>
      <c r="B162" s="118"/>
      <c r="C162" s="227" t="s">
        <v>9007</v>
      </c>
      <c r="D162" s="256" t="s">
        <v>9008</v>
      </c>
      <c r="E162" s="118"/>
      <c r="F162" s="118"/>
      <c r="G162" s="118"/>
      <c r="H162" s="125">
        <v>1</v>
      </c>
      <c r="I162" s="118"/>
      <c r="J162" s="118"/>
      <c r="K162" s="118"/>
    </row>
    <row r="163" spans="1:11" ht="12.75" customHeight="1">
      <c r="A163" s="118"/>
      <c r="B163" s="118" t="s">
        <v>9009</v>
      </c>
      <c r="C163" s="246" t="s">
        <v>9010</v>
      </c>
      <c r="D163" s="245" t="s">
        <v>9011</v>
      </c>
      <c r="E163" s="118"/>
      <c r="F163" s="118"/>
      <c r="G163" s="118"/>
      <c r="H163" s="125">
        <v>1</v>
      </c>
      <c r="I163" s="118"/>
      <c r="J163" s="118"/>
      <c r="K163" s="118"/>
    </row>
    <row r="164" spans="1:11" ht="12.75" customHeight="1">
      <c r="A164" s="118"/>
      <c r="B164" s="118"/>
      <c r="C164" s="246" t="s">
        <v>9012</v>
      </c>
      <c r="D164" s="238" t="s">
        <v>9013</v>
      </c>
      <c r="E164" s="118"/>
      <c r="F164" s="118"/>
      <c r="G164" s="118"/>
      <c r="H164" s="125">
        <v>1</v>
      </c>
      <c r="I164" s="118"/>
      <c r="J164" s="118"/>
      <c r="K164" s="118"/>
    </row>
    <row r="165" spans="1:11" ht="12.75" customHeight="1">
      <c r="A165" s="118"/>
      <c r="B165" s="118"/>
      <c r="C165" s="246" t="s">
        <v>9014</v>
      </c>
      <c r="D165" s="245" t="s">
        <v>9015</v>
      </c>
      <c r="E165" s="118"/>
      <c r="F165" s="118"/>
      <c r="G165" s="118"/>
      <c r="H165" s="125">
        <v>1</v>
      </c>
      <c r="I165" s="118"/>
      <c r="J165" s="118"/>
      <c r="K165" s="118"/>
    </row>
    <row r="166" spans="1:11" ht="12.75" customHeight="1">
      <c r="A166" s="118"/>
      <c r="B166" s="118"/>
      <c r="C166" s="246" t="s">
        <v>9016</v>
      </c>
      <c r="D166" s="238" t="s">
        <v>9017</v>
      </c>
      <c r="E166" s="118"/>
      <c r="F166" s="118"/>
      <c r="G166" s="118"/>
      <c r="H166" s="125">
        <v>1</v>
      </c>
      <c r="I166" s="118"/>
      <c r="J166" s="118"/>
      <c r="K166" s="118"/>
    </row>
    <row r="167" spans="1:11" ht="12.75" customHeight="1">
      <c r="A167" s="118"/>
      <c r="B167" s="118"/>
      <c r="C167" s="246" t="s">
        <v>9018</v>
      </c>
      <c r="D167" s="238" t="s">
        <v>9019</v>
      </c>
      <c r="E167" s="118"/>
      <c r="F167" s="118"/>
      <c r="G167" s="118"/>
      <c r="H167" s="125">
        <v>1</v>
      </c>
      <c r="I167" s="118"/>
      <c r="J167" s="118"/>
      <c r="K167" s="118"/>
    </row>
    <row r="168" spans="1:11" ht="12.75" customHeight="1">
      <c r="A168" s="118"/>
      <c r="B168" s="118"/>
      <c r="C168" s="246" t="s">
        <v>9020</v>
      </c>
      <c r="D168" s="238" t="s">
        <v>9021</v>
      </c>
      <c r="E168" s="118"/>
      <c r="F168" s="118"/>
      <c r="G168" s="118"/>
      <c r="H168" s="125">
        <v>1</v>
      </c>
      <c r="I168" s="118"/>
      <c r="J168" s="118"/>
      <c r="K168" s="118"/>
    </row>
    <row r="169" spans="1:11" ht="12.75" customHeight="1">
      <c r="A169" s="118"/>
      <c r="B169" s="118"/>
      <c r="C169" s="246" t="s">
        <v>9022</v>
      </c>
      <c r="D169" s="238" t="s">
        <v>9023</v>
      </c>
      <c r="E169" s="118"/>
      <c r="F169" s="118"/>
      <c r="G169" s="118"/>
      <c r="H169" s="125">
        <v>1</v>
      </c>
      <c r="I169" s="118"/>
      <c r="J169" s="118"/>
      <c r="K169" s="118"/>
    </row>
    <row r="170" spans="1:11" ht="12.75" customHeight="1">
      <c r="A170" s="118"/>
      <c r="B170" s="118"/>
      <c r="C170" s="246" t="s">
        <v>9024</v>
      </c>
      <c r="D170" s="238" t="s">
        <v>9025</v>
      </c>
      <c r="E170" s="118"/>
      <c r="F170" s="118"/>
      <c r="G170" s="118"/>
      <c r="H170" s="125">
        <v>1</v>
      </c>
      <c r="I170" s="118"/>
      <c r="J170" s="118"/>
      <c r="K170" s="118"/>
    </row>
    <row r="171" spans="1:11" ht="12.75" customHeight="1">
      <c r="A171" s="118"/>
      <c r="B171" s="118"/>
      <c r="C171" s="246" t="s">
        <v>9026</v>
      </c>
      <c r="D171" s="238" t="s">
        <v>9027</v>
      </c>
      <c r="E171" s="118"/>
      <c r="F171" s="118"/>
      <c r="G171" s="118"/>
      <c r="H171" s="125">
        <v>1</v>
      </c>
      <c r="I171" s="118"/>
      <c r="J171" s="118"/>
      <c r="K171" s="118"/>
    </row>
    <row r="172" spans="1:11" ht="12.75" customHeight="1">
      <c r="A172" s="118"/>
      <c r="B172" s="118"/>
      <c r="C172" s="246" t="s">
        <v>9028</v>
      </c>
      <c r="D172" s="238" t="s">
        <v>9029</v>
      </c>
      <c r="E172" s="118"/>
      <c r="F172" s="118"/>
      <c r="G172" s="118"/>
      <c r="H172" s="125">
        <v>1</v>
      </c>
      <c r="I172" s="118"/>
      <c r="J172" s="118"/>
      <c r="K172" s="118"/>
    </row>
    <row r="173" spans="1:11" ht="12.75" customHeight="1">
      <c r="A173" s="118"/>
      <c r="B173" s="118"/>
      <c r="C173" s="246" t="s">
        <v>9030</v>
      </c>
      <c r="D173" s="245" t="s">
        <v>9031</v>
      </c>
      <c r="E173" s="118"/>
      <c r="F173" s="118"/>
      <c r="G173" s="118"/>
      <c r="H173" s="125">
        <v>1</v>
      </c>
      <c r="I173" s="118"/>
      <c r="J173" s="118"/>
      <c r="K173" s="118"/>
    </row>
    <row r="174" spans="1:11" ht="12.75" customHeight="1">
      <c r="A174" s="118"/>
      <c r="B174" s="118"/>
      <c r="C174" s="246" t="s">
        <v>9032</v>
      </c>
      <c r="D174" s="238" t="s">
        <v>9033</v>
      </c>
      <c r="E174" s="118"/>
      <c r="F174" s="118"/>
      <c r="G174" s="118"/>
      <c r="H174" s="125">
        <v>1</v>
      </c>
      <c r="I174" s="118"/>
      <c r="J174" s="118"/>
      <c r="K174" s="118"/>
    </row>
    <row r="175" spans="1:11" ht="12.75" customHeight="1">
      <c r="A175" s="118"/>
      <c r="B175" s="118"/>
      <c r="C175" s="246" t="s">
        <v>9034</v>
      </c>
      <c r="D175" s="238" t="s">
        <v>9035</v>
      </c>
      <c r="E175" s="118"/>
      <c r="F175" s="118"/>
      <c r="G175" s="118"/>
      <c r="H175" s="125">
        <v>1</v>
      </c>
      <c r="I175" s="118"/>
      <c r="J175" s="118"/>
      <c r="K175" s="118"/>
    </row>
    <row r="176" spans="1:11" ht="12.75" customHeight="1">
      <c r="A176" s="118"/>
      <c r="B176" s="118"/>
      <c r="C176" s="246" t="s">
        <v>9036</v>
      </c>
      <c r="D176" s="258" t="s">
        <v>9037</v>
      </c>
      <c r="E176" s="118"/>
      <c r="F176" s="118"/>
      <c r="G176" s="118"/>
      <c r="H176" s="125">
        <v>1</v>
      </c>
      <c r="I176" s="118"/>
      <c r="J176" s="118"/>
      <c r="K176" s="118"/>
    </row>
    <row r="177" spans="1:11" ht="12.75" customHeight="1">
      <c r="A177" s="118"/>
      <c r="B177" s="118"/>
      <c r="C177" s="246" t="s">
        <v>9038</v>
      </c>
      <c r="D177" s="238" t="s">
        <v>9039</v>
      </c>
      <c r="E177" s="118"/>
      <c r="F177" s="118"/>
      <c r="G177" s="118"/>
      <c r="H177" s="125">
        <v>1</v>
      </c>
      <c r="I177" s="118"/>
      <c r="J177" s="118"/>
      <c r="K177" s="118"/>
    </row>
    <row r="178" spans="1:11" ht="12.75" customHeight="1">
      <c r="A178" s="118"/>
      <c r="B178" s="118"/>
      <c r="C178" s="246" t="s">
        <v>9040</v>
      </c>
      <c r="D178" s="238" t="s">
        <v>9041</v>
      </c>
      <c r="E178" s="118"/>
      <c r="F178" s="118"/>
      <c r="G178" s="118"/>
      <c r="H178" s="125">
        <v>1</v>
      </c>
      <c r="I178" s="118"/>
      <c r="J178" s="118"/>
      <c r="K178" s="118"/>
    </row>
    <row r="179" spans="1:11" ht="12.75" customHeight="1">
      <c r="A179" s="118"/>
      <c r="B179" s="118"/>
      <c r="C179" s="246" t="s">
        <v>9042</v>
      </c>
      <c r="D179" s="238" t="s">
        <v>9043</v>
      </c>
      <c r="E179" s="118"/>
      <c r="F179" s="118"/>
      <c r="G179" s="118"/>
      <c r="H179" s="125">
        <v>1</v>
      </c>
      <c r="I179" s="118"/>
      <c r="J179" s="118"/>
      <c r="K179" s="118"/>
    </row>
    <row r="180" spans="1:11" ht="12.75" customHeight="1">
      <c r="A180" s="118"/>
      <c r="B180" s="118"/>
      <c r="C180" s="246" t="s">
        <v>9044</v>
      </c>
      <c r="D180" s="245" t="s">
        <v>9045</v>
      </c>
      <c r="E180" s="118"/>
      <c r="F180" s="118"/>
      <c r="G180" s="118"/>
      <c r="H180" s="125">
        <v>1</v>
      </c>
      <c r="I180" s="118"/>
      <c r="J180" s="118"/>
      <c r="K180" s="118"/>
    </row>
    <row r="181" spans="1:11" ht="12.75" customHeight="1">
      <c r="A181" s="118"/>
      <c r="B181" s="118"/>
      <c r="C181" s="246" t="s">
        <v>9046</v>
      </c>
      <c r="D181" s="238" t="s">
        <v>9047</v>
      </c>
      <c r="E181" s="118"/>
      <c r="F181" s="118"/>
      <c r="G181" s="118"/>
      <c r="H181" s="125">
        <v>1</v>
      </c>
      <c r="I181" s="118"/>
      <c r="J181" s="118"/>
      <c r="K181" s="118"/>
    </row>
    <row r="182" spans="1:11" ht="12.75" customHeight="1">
      <c r="A182" s="118"/>
      <c r="B182" s="118"/>
      <c r="C182" s="246" t="s">
        <v>9048</v>
      </c>
      <c r="D182" s="238" t="s">
        <v>9049</v>
      </c>
      <c r="E182" s="118"/>
      <c r="F182" s="118"/>
      <c r="G182" s="118"/>
      <c r="H182" s="125">
        <v>1</v>
      </c>
      <c r="I182" s="118"/>
      <c r="J182" s="118"/>
      <c r="K182" s="118"/>
    </row>
    <row r="183" spans="1:11" ht="12.75" customHeight="1">
      <c r="A183" s="118"/>
      <c r="B183" s="118"/>
      <c r="C183" s="246" t="s">
        <v>9050</v>
      </c>
      <c r="D183" s="238" t="s">
        <v>9051</v>
      </c>
      <c r="E183" s="118"/>
      <c r="F183" s="118"/>
      <c r="G183" s="118"/>
      <c r="H183" s="125">
        <v>1</v>
      </c>
      <c r="I183" s="118"/>
      <c r="J183" s="118"/>
      <c r="K183" s="118"/>
    </row>
    <row r="184" spans="1:11" ht="12.75" customHeight="1">
      <c r="A184" s="118"/>
      <c r="B184" s="118"/>
      <c r="C184" s="246" t="s">
        <v>9052</v>
      </c>
      <c r="D184" s="238" t="s">
        <v>9053</v>
      </c>
      <c r="E184" s="118"/>
      <c r="F184" s="118"/>
      <c r="G184" s="118"/>
      <c r="H184" s="125">
        <v>1</v>
      </c>
      <c r="I184" s="118"/>
      <c r="J184" s="118"/>
      <c r="K184" s="118"/>
    </row>
    <row r="185" spans="1:11" ht="12.75" customHeight="1">
      <c r="A185" s="118"/>
      <c r="B185" s="118"/>
      <c r="C185" s="246" t="s">
        <v>9054</v>
      </c>
      <c r="D185" s="238" t="s">
        <v>9055</v>
      </c>
      <c r="E185" s="118"/>
      <c r="F185" s="118"/>
      <c r="G185" s="118"/>
      <c r="H185" s="125">
        <v>1</v>
      </c>
      <c r="I185" s="118"/>
      <c r="J185" s="118"/>
      <c r="K185" s="118"/>
    </row>
    <row r="186" spans="1:11" ht="12.75" customHeight="1">
      <c r="A186" s="118"/>
      <c r="B186" s="118"/>
      <c r="C186" s="246" t="s">
        <v>9056</v>
      </c>
      <c r="D186" s="238" t="s">
        <v>9057</v>
      </c>
      <c r="E186" s="118"/>
      <c r="F186" s="118"/>
      <c r="G186" s="118"/>
      <c r="H186" s="125">
        <v>1</v>
      </c>
      <c r="I186" s="118"/>
      <c r="J186" s="118"/>
      <c r="K186" s="118"/>
    </row>
    <row r="187" spans="1:11" ht="12.75" customHeight="1">
      <c r="A187" s="118"/>
      <c r="B187" s="118"/>
      <c r="C187" s="246" t="s">
        <v>9058</v>
      </c>
      <c r="D187" s="238" t="s">
        <v>9059</v>
      </c>
      <c r="E187" s="118"/>
      <c r="F187" s="118"/>
      <c r="G187" s="118"/>
      <c r="H187" s="125">
        <v>1</v>
      </c>
      <c r="I187" s="118"/>
      <c r="J187" s="118"/>
      <c r="K187" s="118"/>
    </row>
    <row r="188" spans="1:11" ht="12.75" customHeight="1">
      <c r="A188" s="118"/>
      <c r="B188" s="118"/>
      <c r="C188" s="246" t="s">
        <v>9060</v>
      </c>
      <c r="D188" s="238" t="s">
        <v>9061</v>
      </c>
      <c r="E188" s="118"/>
      <c r="F188" s="118"/>
      <c r="G188" s="118"/>
      <c r="H188" s="125">
        <v>1</v>
      </c>
      <c r="I188" s="118"/>
      <c r="J188" s="118"/>
      <c r="K188" s="118"/>
    </row>
    <row r="189" spans="1:11" ht="12.75" customHeight="1">
      <c r="A189" s="118"/>
      <c r="B189" s="118"/>
      <c r="C189" s="246" t="s">
        <v>9062</v>
      </c>
      <c r="D189" s="238" t="s">
        <v>9063</v>
      </c>
      <c r="E189" s="118"/>
      <c r="F189" s="118"/>
      <c r="G189" s="118"/>
      <c r="H189" s="125">
        <v>1</v>
      </c>
      <c r="I189" s="118"/>
      <c r="J189" s="118"/>
      <c r="K189" s="118"/>
    </row>
    <row r="190" spans="1:11" ht="12.75" customHeight="1">
      <c r="A190" s="118"/>
      <c r="B190" s="118"/>
      <c r="C190" s="246" t="s">
        <v>9064</v>
      </c>
      <c r="D190" s="245" t="s">
        <v>9065</v>
      </c>
      <c r="E190" s="118"/>
      <c r="F190" s="118"/>
      <c r="G190" s="118"/>
      <c r="H190" s="125">
        <v>1</v>
      </c>
      <c r="I190" s="118"/>
      <c r="J190" s="118"/>
      <c r="K190" s="118"/>
    </row>
    <row r="191" spans="1:11" ht="12.75" customHeight="1">
      <c r="A191" s="118"/>
      <c r="B191" s="118"/>
      <c r="C191" s="246" t="s">
        <v>9066</v>
      </c>
      <c r="D191" s="238" t="s">
        <v>9067</v>
      </c>
      <c r="E191" s="118"/>
      <c r="F191" s="118"/>
      <c r="G191" s="118"/>
      <c r="H191" s="125">
        <v>1</v>
      </c>
      <c r="I191" s="118"/>
      <c r="J191" s="118"/>
      <c r="K191" s="118"/>
    </row>
    <row r="192" spans="1:11" ht="12.75" customHeight="1">
      <c r="A192" s="118"/>
      <c r="B192" s="118"/>
      <c r="C192" s="246" t="s">
        <v>9068</v>
      </c>
      <c r="D192" s="238" t="s">
        <v>9069</v>
      </c>
      <c r="E192" s="118"/>
      <c r="F192" s="118"/>
      <c r="G192" s="118"/>
      <c r="H192" s="125">
        <v>1</v>
      </c>
      <c r="I192" s="118"/>
      <c r="J192" s="118"/>
      <c r="K192" s="118"/>
    </row>
    <row r="193" spans="1:11" ht="12.75" customHeight="1">
      <c r="A193" s="118"/>
      <c r="B193" s="118"/>
      <c r="C193" s="246" t="s">
        <v>9070</v>
      </c>
      <c r="D193" s="238" t="s">
        <v>9071</v>
      </c>
      <c r="E193" s="118"/>
      <c r="F193" s="118"/>
      <c r="G193" s="118"/>
      <c r="H193" s="125">
        <v>1</v>
      </c>
      <c r="I193" s="118"/>
      <c r="J193" s="118"/>
      <c r="K193" s="118"/>
    </row>
    <row r="194" spans="1:11" ht="12.75" customHeight="1">
      <c r="A194" s="118"/>
      <c r="B194" s="118"/>
      <c r="C194" s="246" t="s">
        <v>9072</v>
      </c>
      <c r="D194" s="245" t="s">
        <v>9073</v>
      </c>
      <c r="E194" s="118"/>
      <c r="F194" s="118"/>
      <c r="G194" s="118"/>
      <c r="H194" s="125">
        <v>1</v>
      </c>
      <c r="I194" s="118"/>
      <c r="J194" s="118"/>
      <c r="K194" s="118"/>
    </row>
    <row r="195" spans="1:11" ht="12.75" customHeight="1">
      <c r="A195" s="118"/>
      <c r="B195" s="118"/>
      <c r="C195" s="246" t="s">
        <v>9074</v>
      </c>
      <c r="D195" s="238" t="s">
        <v>9075</v>
      </c>
      <c r="E195" s="118"/>
      <c r="F195" s="118"/>
      <c r="G195" s="118"/>
      <c r="H195" s="125">
        <v>1</v>
      </c>
      <c r="I195" s="118"/>
      <c r="J195" s="118"/>
      <c r="K195" s="118"/>
    </row>
    <row r="196" spans="1:11" ht="12.75" customHeight="1">
      <c r="A196" s="118"/>
      <c r="B196" s="118"/>
      <c r="C196" s="246" t="s">
        <v>9076</v>
      </c>
      <c r="D196" s="238" t="s">
        <v>9077</v>
      </c>
      <c r="E196" s="118"/>
      <c r="F196" s="118"/>
      <c r="G196" s="118"/>
      <c r="H196" s="125">
        <v>1</v>
      </c>
      <c r="I196" s="118"/>
      <c r="J196" s="118"/>
      <c r="K196" s="118"/>
    </row>
    <row r="197" spans="1:11" ht="12.75" customHeight="1">
      <c r="A197" s="118"/>
      <c r="B197" s="118"/>
      <c r="C197" s="246" t="s">
        <v>9078</v>
      </c>
      <c r="D197" s="238" t="s">
        <v>9079</v>
      </c>
      <c r="E197" s="118"/>
      <c r="F197" s="118"/>
      <c r="G197" s="118"/>
      <c r="H197" s="125">
        <v>1</v>
      </c>
      <c r="I197" s="118"/>
      <c r="J197" s="118"/>
      <c r="K197" s="118"/>
    </row>
    <row r="198" spans="1:11" ht="12.75" customHeight="1">
      <c r="A198" s="118"/>
      <c r="B198" s="118"/>
      <c r="C198" s="246" t="s">
        <v>9080</v>
      </c>
      <c r="D198" s="238" t="s">
        <v>9081</v>
      </c>
      <c r="E198" s="118"/>
      <c r="F198" s="118"/>
      <c r="G198" s="118"/>
      <c r="H198" s="125">
        <v>1</v>
      </c>
      <c r="I198" s="118"/>
      <c r="J198" s="118"/>
      <c r="K198" s="118"/>
    </row>
    <row r="199" spans="1:11" ht="12.75" customHeight="1">
      <c r="A199" s="118"/>
      <c r="B199" s="118"/>
      <c r="C199" s="246" t="s">
        <v>9082</v>
      </c>
      <c r="D199" s="238" t="s">
        <v>9083</v>
      </c>
      <c r="E199" s="118"/>
      <c r="F199" s="118"/>
      <c r="G199" s="118"/>
      <c r="H199" s="125">
        <v>1</v>
      </c>
      <c r="I199" s="118"/>
      <c r="J199" s="118"/>
      <c r="K199" s="118"/>
    </row>
    <row r="200" spans="1:11" ht="12.75" customHeight="1">
      <c r="A200" s="118"/>
      <c r="B200" s="118"/>
      <c r="C200" s="246" t="s">
        <v>9084</v>
      </c>
      <c r="D200" s="238" t="s">
        <v>9085</v>
      </c>
      <c r="E200" s="118"/>
      <c r="F200" s="118"/>
      <c r="G200" s="118"/>
      <c r="H200" s="125">
        <v>1</v>
      </c>
      <c r="I200" s="118"/>
      <c r="J200" s="118"/>
      <c r="K200" s="118"/>
    </row>
    <row r="201" spans="1:11" ht="12.75" customHeight="1">
      <c r="A201" s="118"/>
      <c r="B201" s="118"/>
      <c r="C201" s="246" t="s">
        <v>9086</v>
      </c>
      <c r="D201" s="238" t="s">
        <v>9087</v>
      </c>
      <c r="E201" s="118"/>
      <c r="F201" s="118"/>
      <c r="G201" s="118"/>
      <c r="H201" s="125">
        <v>1</v>
      </c>
      <c r="I201" s="118"/>
      <c r="J201" s="118"/>
      <c r="K201" s="118"/>
    </row>
    <row r="202" spans="1:11" ht="12.75" customHeight="1">
      <c r="A202" s="118"/>
      <c r="B202" s="118"/>
      <c r="C202" s="246" t="s">
        <v>9088</v>
      </c>
      <c r="D202" s="238" t="s">
        <v>9089</v>
      </c>
      <c r="E202" s="118"/>
      <c r="F202" s="118"/>
      <c r="G202" s="118"/>
      <c r="H202" s="125">
        <v>1</v>
      </c>
      <c r="I202" s="118"/>
      <c r="J202" s="118"/>
      <c r="K202" s="118"/>
    </row>
    <row r="203" spans="1:11" ht="12.75" customHeight="1">
      <c r="A203" s="118"/>
      <c r="B203" s="118"/>
      <c r="C203" s="246" t="s">
        <v>9090</v>
      </c>
      <c r="D203" s="238" t="s">
        <v>9091</v>
      </c>
      <c r="E203" s="118"/>
      <c r="F203" s="118"/>
      <c r="G203" s="118"/>
      <c r="H203" s="125">
        <v>1</v>
      </c>
      <c r="I203" s="118"/>
      <c r="J203" s="118"/>
      <c r="K203" s="118"/>
    </row>
    <row r="204" spans="1:11" ht="12.75" customHeight="1">
      <c r="A204" s="118"/>
      <c r="B204" s="118"/>
      <c r="C204" s="246" t="s">
        <v>9092</v>
      </c>
      <c r="D204" s="238" t="s">
        <v>9093</v>
      </c>
      <c r="E204" s="118"/>
      <c r="F204" s="118"/>
      <c r="G204" s="118"/>
      <c r="H204" s="125">
        <v>1</v>
      </c>
      <c r="I204" s="118"/>
      <c r="J204" s="118"/>
      <c r="K204" s="118"/>
    </row>
    <row r="205" spans="1:11" ht="12.75" customHeight="1">
      <c r="A205" s="118"/>
      <c r="B205" s="118"/>
      <c r="C205" s="246" t="s">
        <v>9094</v>
      </c>
      <c r="D205" s="238" t="s">
        <v>9095</v>
      </c>
      <c r="E205" s="118"/>
      <c r="F205" s="118"/>
      <c r="G205" s="118"/>
      <c r="H205" s="125">
        <v>1</v>
      </c>
      <c r="I205" s="118"/>
      <c r="J205" s="118"/>
      <c r="K205" s="118"/>
    </row>
    <row r="206" spans="1:11" ht="12.75" customHeight="1">
      <c r="A206" s="118"/>
      <c r="B206" s="118"/>
      <c r="C206" s="246" t="s">
        <v>9096</v>
      </c>
      <c r="D206" s="238" t="s">
        <v>9097</v>
      </c>
      <c r="E206" s="118"/>
      <c r="F206" s="118"/>
      <c r="G206" s="118"/>
      <c r="H206" s="125">
        <v>1</v>
      </c>
      <c r="I206" s="118"/>
      <c r="J206" s="118"/>
      <c r="K206" s="118"/>
    </row>
    <row r="207" spans="1:11" ht="12.75" customHeight="1">
      <c r="A207" s="118"/>
      <c r="B207" s="118"/>
      <c r="C207" s="246" t="s">
        <v>9098</v>
      </c>
      <c r="D207" s="238" t="s">
        <v>9099</v>
      </c>
      <c r="E207" s="118"/>
      <c r="F207" s="118"/>
      <c r="G207" s="118"/>
      <c r="H207" s="125">
        <v>1</v>
      </c>
      <c r="I207" s="118"/>
      <c r="J207" s="118"/>
      <c r="K207" s="118"/>
    </row>
    <row r="208" spans="1:11" ht="12.75" customHeight="1">
      <c r="A208" s="118"/>
      <c r="B208" s="118"/>
      <c r="C208" s="246" t="s">
        <v>9100</v>
      </c>
      <c r="D208" s="238" t="s">
        <v>9101</v>
      </c>
      <c r="E208" s="118"/>
      <c r="F208" s="118"/>
      <c r="G208" s="118"/>
      <c r="H208" s="125">
        <v>1</v>
      </c>
      <c r="I208" s="118"/>
      <c r="J208" s="118"/>
      <c r="K208" s="118"/>
    </row>
    <row r="209" spans="1:11" ht="12.75" customHeight="1">
      <c r="A209" s="118"/>
      <c r="B209" s="118"/>
      <c r="C209" s="246" t="s">
        <v>9102</v>
      </c>
      <c r="D209" s="238" t="s">
        <v>9103</v>
      </c>
      <c r="E209" s="118"/>
      <c r="F209" s="118"/>
      <c r="G209" s="118"/>
      <c r="H209" s="125">
        <v>1</v>
      </c>
      <c r="I209" s="118"/>
      <c r="J209" s="118"/>
      <c r="K209" s="118"/>
    </row>
    <row r="210" spans="1:11" ht="12.75" customHeight="1">
      <c r="A210" s="118"/>
      <c r="B210" s="118"/>
      <c r="C210" s="246" t="s">
        <v>9104</v>
      </c>
      <c r="D210" s="238" t="s">
        <v>9105</v>
      </c>
      <c r="E210" s="118"/>
      <c r="F210" s="118"/>
      <c r="G210" s="118"/>
      <c r="H210" s="125">
        <v>1</v>
      </c>
      <c r="I210" s="118"/>
      <c r="J210" s="118"/>
      <c r="K210" s="118"/>
    </row>
    <row r="211" spans="1:11" ht="12.75" customHeight="1">
      <c r="A211" s="118"/>
      <c r="B211" s="118"/>
      <c r="C211" s="246" t="s">
        <v>9106</v>
      </c>
      <c r="D211" s="238" t="s">
        <v>9107</v>
      </c>
      <c r="E211" s="118"/>
      <c r="F211" s="118"/>
      <c r="G211" s="118"/>
      <c r="H211" s="125">
        <v>1</v>
      </c>
      <c r="I211" s="118"/>
      <c r="J211" s="118"/>
      <c r="K211" s="118"/>
    </row>
    <row r="212" spans="1:11" ht="12.75" customHeight="1">
      <c r="A212" s="118"/>
      <c r="B212" s="118"/>
      <c r="C212" s="246" t="s">
        <v>9108</v>
      </c>
      <c r="D212" s="238" t="s">
        <v>9109</v>
      </c>
      <c r="E212" s="118"/>
      <c r="F212" s="118"/>
      <c r="G212" s="118"/>
      <c r="H212" s="125">
        <v>1</v>
      </c>
      <c r="I212" s="118"/>
      <c r="J212" s="118"/>
      <c r="K212" s="118"/>
    </row>
    <row r="213" spans="1:11" ht="12.75" customHeight="1">
      <c r="A213" s="118"/>
      <c r="B213" s="118"/>
      <c r="C213" s="246" t="s">
        <v>9110</v>
      </c>
      <c r="D213" s="238" t="s">
        <v>9111</v>
      </c>
      <c r="E213" s="118"/>
      <c r="F213" s="118"/>
      <c r="G213" s="118"/>
      <c r="H213" s="125">
        <v>1</v>
      </c>
      <c r="I213" s="118"/>
      <c r="J213" s="118"/>
      <c r="K213" s="118"/>
    </row>
    <row r="214" spans="1:11" ht="12.75" customHeight="1">
      <c r="A214" s="118"/>
      <c r="B214" s="118"/>
      <c r="C214" s="246" t="s">
        <v>9112</v>
      </c>
      <c r="D214" s="238" t="s">
        <v>9113</v>
      </c>
      <c r="E214" s="118"/>
      <c r="F214" s="118"/>
      <c r="G214" s="118"/>
      <c r="H214" s="125">
        <v>1</v>
      </c>
      <c r="I214" s="118"/>
      <c r="J214" s="118"/>
      <c r="K214" s="118"/>
    </row>
    <row r="215" spans="1:11" ht="12.75" customHeight="1">
      <c r="A215" s="118"/>
      <c r="B215" s="118"/>
      <c r="C215" s="246" t="s">
        <v>9114</v>
      </c>
      <c r="D215" s="238" t="s">
        <v>9115</v>
      </c>
      <c r="E215" s="118"/>
      <c r="F215" s="118"/>
      <c r="G215" s="118"/>
      <c r="H215" s="125">
        <v>1</v>
      </c>
      <c r="I215" s="118"/>
      <c r="J215" s="118"/>
      <c r="K215" s="118"/>
    </row>
    <row r="216" spans="1:11" ht="12.75" customHeight="1">
      <c r="A216" s="118"/>
      <c r="B216" s="118"/>
      <c r="C216" s="246" t="s">
        <v>9116</v>
      </c>
      <c r="D216" s="238" t="s">
        <v>9117</v>
      </c>
      <c r="E216" s="118"/>
      <c r="F216" s="118"/>
      <c r="G216" s="118"/>
      <c r="H216" s="125">
        <v>1</v>
      </c>
      <c r="I216" s="118"/>
      <c r="J216" s="118"/>
      <c r="K216" s="118"/>
    </row>
    <row r="217" spans="1:11" ht="12.75" customHeight="1">
      <c r="A217" s="118"/>
      <c r="B217" s="118"/>
      <c r="C217" s="246" t="s">
        <v>9118</v>
      </c>
      <c r="D217" s="238" t="s">
        <v>9119</v>
      </c>
      <c r="E217" s="118"/>
      <c r="F217" s="118"/>
      <c r="G217" s="118"/>
      <c r="H217" s="125">
        <v>1</v>
      </c>
      <c r="I217" s="118"/>
      <c r="J217" s="118"/>
      <c r="K217" s="118"/>
    </row>
    <row r="218" spans="1:11" ht="12.75" customHeight="1">
      <c r="A218" s="118"/>
      <c r="B218" s="118"/>
      <c r="C218" s="246" t="s">
        <v>9120</v>
      </c>
      <c r="D218" s="238" t="s">
        <v>9121</v>
      </c>
      <c r="E218" s="118"/>
      <c r="F218" s="118"/>
      <c r="G218" s="118"/>
      <c r="H218" s="125">
        <v>1</v>
      </c>
      <c r="I218" s="118"/>
      <c r="J218" s="118"/>
      <c r="K218" s="118"/>
    </row>
    <row r="219" spans="1:11" ht="12.75" customHeight="1">
      <c r="A219" s="118"/>
      <c r="B219" s="118"/>
      <c r="C219" s="246" t="s">
        <v>9122</v>
      </c>
      <c r="D219" s="238" t="s">
        <v>9123</v>
      </c>
      <c r="E219" s="118"/>
      <c r="F219" s="118"/>
      <c r="G219" s="118"/>
      <c r="H219" s="125">
        <v>1</v>
      </c>
      <c r="I219" s="118"/>
      <c r="J219" s="118"/>
      <c r="K219" s="118"/>
    </row>
    <row r="220" spans="1:11" ht="12.75" customHeight="1">
      <c r="A220" s="118"/>
      <c r="B220" s="118"/>
      <c r="C220" s="246" t="s">
        <v>9124</v>
      </c>
      <c r="D220" s="238" t="s">
        <v>9125</v>
      </c>
      <c r="E220" s="118"/>
      <c r="F220" s="118"/>
      <c r="G220" s="118"/>
      <c r="H220" s="125">
        <v>1</v>
      </c>
      <c r="I220" s="118"/>
      <c r="J220" s="118"/>
      <c r="K220" s="118"/>
    </row>
    <row r="221" spans="1:11" ht="12.75" customHeight="1">
      <c r="A221" s="118"/>
      <c r="B221" s="118"/>
      <c r="C221" s="246" t="s">
        <v>9126</v>
      </c>
      <c r="D221" s="238" t="s">
        <v>9127</v>
      </c>
      <c r="E221" s="118"/>
      <c r="F221" s="118"/>
      <c r="G221" s="118"/>
      <c r="H221" s="125">
        <v>1</v>
      </c>
      <c r="I221" s="118"/>
      <c r="J221" s="118"/>
      <c r="K221" s="118"/>
    </row>
    <row r="222" spans="1:11" ht="12.75" customHeight="1">
      <c r="A222" s="118"/>
      <c r="B222" s="118"/>
      <c r="C222" s="246" t="s">
        <v>9128</v>
      </c>
      <c r="D222" s="238" t="s">
        <v>9129</v>
      </c>
      <c r="E222" s="118"/>
      <c r="F222" s="118"/>
      <c r="G222" s="118"/>
      <c r="H222" s="125">
        <v>1</v>
      </c>
      <c r="I222" s="118"/>
      <c r="J222" s="118"/>
      <c r="K222" s="118"/>
    </row>
    <row r="223" spans="1:11" ht="12.75" customHeight="1">
      <c r="A223" s="118"/>
      <c r="B223" s="118"/>
      <c r="C223" s="246" t="s">
        <v>9130</v>
      </c>
      <c r="D223" s="238" t="s">
        <v>9131</v>
      </c>
      <c r="E223" s="118"/>
      <c r="F223" s="118"/>
      <c r="G223" s="118"/>
      <c r="H223" s="125">
        <v>1</v>
      </c>
      <c r="I223" s="118"/>
      <c r="J223" s="118"/>
      <c r="K223" s="118"/>
    </row>
    <row r="224" spans="1:11" ht="12.75" customHeight="1">
      <c r="A224" s="118"/>
      <c r="B224" s="118"/>
      <c r="C224" s="246" t="s">
        <v>9132</v>
      </c>
      <c r="D224" s="238" t="s">
        <v>9133</v>
      </c>
      <c r="E224" s="118"/>
      <c r="F224" s="118"/>
      <c r="G224" s="118"/>
      <c r="H224" s="125">
        <v>1</v>
      </c>
      <c r="I224" s="118"/>
      <c r="J224" s="118"/>
      <c r="K224" s="118"/>
    </row>
    <row r="225" spans="1:11" ht="12.75" customHeight="1">
      <c r="A225" s="118"/>
      <c r="B225" s="118"/>
      <c r="C225" s="246" t="s">
        <v>9134</v>
      </c>
      <c r="D225" s="245" t="s">
        <v>9135</v>
      </c>
      <c r="E225" s="118"/>
      <c r="F225" s="118"/>
      <c r="G225" s="118"/>
      <c r="H225" s="125">
        <v>1</v>
      </c>
      <c r="I225" s="118"/>
      <c r="J225" s="118"/>
      <c r="K225" s="118"/>
    </row>
    <row r="226" spans="1:11" ht="12.75" customHeight="1">
      <c r="A226" s="118"/>
      <c r="B226" s="118"/>
      <c r="C226" s="246" t="s">
        <v>9136</v>
      </c>
      <c r="D226" s="238" t="s">
        <v>9137</v>
      </c>
      <c r="E226" s="118"/>
      <c r="F226" s="118"/>
      <c r="G226" s="118"/>
      <c r="H226" s="125">
        <v>1</v>
      </c>
      <c r="I226" s="118"/>
      <c r="J226" s="118"/>
      <c r="K226" s="118"/>
    </row>
    <row r="227" spans="1:11" ht="12.75" customHeight="1">
      <c r="A227" s="118"/>
      <c r="B227" s="118"/>
      <c r="C227" s="246" t="s">
        <v>9138</v>
      </c>
      <c r="D227" s="238" t="s">
        <v>9139</v>
      </c>
      <c r="E227" s="118"/>
      <c r="F227" s="118"/>
      <c r="G227" s="118"/>
      <c r="H227" s="125">
        <v>1</v>
      </c>
      <c r="I227" s="118"/>
      <c r="J227" s="118"/>
      <c r="K227" s="118"/>
    </row>
    <row r="228" spans="1:11" ht="12.75" customHeight="1">
      <c r="A228" s="118"/>
      <c r="B228" s="118"/>
      <c r="C228" s="246" t="s">
        <v>9140</v>
      </c>
      <c r="D228" s="238" t="s">
        <v>9141</v>
      </c>
      <c r="E228" s="118"/>
      <c r="F228" s="118"/>
      <c r="G228" s="118"/>
      <c r="H228" s="125">
        <v>1</v>
      </c>
      <c r="I228" s="118"/>
      <c r="J228" s="118"/>
      <c r="K228" s="118"/>
    </row>
    <row r="229" spans="1:11" ht="12.75" customHeight="1">
      <c r="A229" s="118"/>
      <c r="B229" s="118"/>
      <c r="C229" s="246" t="s">
        <v>9142</v>
      </c>
      <c r="D229" s="238" t="s">
        <v>9143</v>
      </c>
      <c r="E229" s="118"/>
      <c r="F229" s="118"/>
      <c r="G229" s="118"/>
      <c r="H229" s="125">
        <v>1</v>
      </c>
      <c r="I229" s="118"/>
      <c r="J229" s="118"/>
      <c r="K229" s="118"/>
    </row>
    <row r="230" spans="1:11" ht="12.75" customHeight="1">
      <c r="A230" s="118"/>
      <c r="B230" s="118"/>
      <c r="C230" s="246" t="s">
        <v>9144</v>
      </c>
      <c r="D230" s="238" t="s">
        <v>9145</v>
      </c>
      <c r="E230" s="118"/>
      <c r="F230" s="118"/>
      <c r="G230" s="118"/>
      <c r="H230" s="125">
        <v>1</v>
      </c>
      <c r="I230" s="118"/>
      <c r="J230" s="118"/>
      <c r="K230" s="118"/>
    </row>
    <row r="231" spans="1:11" ht="12.75" customHeight="1">
      <c r="A231" s="118"/>
      <c r="B231" s="118"/>
      <c r="C231" s="246" t="s">
        <v>9146</v>
      </c>
      <c r="D231" s="238" t="s">
        <v>9147</v>
      </c>
      <c r="E231" s="118"/>
      <c r="F231" s="118"/>
      <c r="G231" s="118"/>
      <c r="H231" s="125">
        <v>1</v>
      </c>
      <c r="I231" s="118"/>
      <c r="J231" s="118"/>
      <c r="K231" s="118"/>
    </row>
    <row r="232" spans="1:11" ht="12.75" customHeight="1">
      <c r="A232" s="118"/>
      <c r="B232" s="118" t="s">
        <v>9148</v>
      </c>
      <c r="C232" s="151" t="s">
        <v>9149</v>
      </c>
      <c r="D232" s="238" t="s">
        <v>9150</v>
      </c>
      <c r="E232" s="118"/>
      <c r="F232" s="118"/>
      <c r="G232" s="118"/>
      <c r="H232" s="125">
        <v>1</v>
      </c>
      <c r="I232" s="118"/>
      <c r="J232" s="118"/>
      <c r="K232" s="118"/>
    </row>
    <row r="233" spans="1:11" ht="12.75" customHeight="1">
      <c r="A233" s="118"/>
      <c r="B233" s="118"/>
      <c r="C233" s="151" t="s">
        <v>9151</v>
      </c>
      <c r="D233" s="238" t="s">
        <v>9152</v>
      </c>
      <c r="E233" s="118"/>
      <c r="F233" s="118"/>
      <c r="G233" s="118"/>
      <c r="H233" s="125">
        <v>2</v>
      </c>
      <c r="I233" s="118"/>
      <c r="J233" s="118"/>
      <c r="K233" s="118"/>
    </row>
    <row r="234" spans="1:11" ht="12.75" customHeight="1">
      <c r="A234" s="118"/>
      <c r="B234" s="118"/>
      <c r="C234" s="151" t="s">
        <v>9153</v>
      </c>
      <c r="D234" s="245" t="s">
        <v>9154</v>
      </c>
      <c r="E234" s="118"/>
      <c r="F234" s="118"/>
      <c r="G234" s="118"/>
      <c r="H234" s="125">
        <v>2</v>
      </c>
      <c r="I234" s="118"/>
      <c r="J234" s="118"/>
      <c r="K234" s="118"/>
    </row>
    <row r="235" spans="1:11" ht="12.75" customHeight="1">
      <c r="A235" s="118"/>
      <c r="B235" s="118"/>
      <c r="C235" s="151" t="s">
        <v>9155</v>
      </c>
      <c r="D235" s="245" t="s">
        <v>9156</v>
      </c>
      <c r="E235" s="118"/>
      <c r="F235" s="118"/>
      <c r="G235" s="118"/>
      <c r="H235" s="125">
        <v>1</v>
      </c>
      <c r="I235" s="118"/>
      <c r="J235" s="118"/>
      <c r="K235" s="118"/>
    </row>
    <row r="236" spans="1:11" ht="12.75" customHeight="1">
      <c r="A236" s="118"/>
      <c r="B236" s="118"/>
      <c r="C236" s="151" t="s">
        <v>9157</v>
      </c>
      <c r="D236" s="245" t="s">
        <v>9158</v>
      </c>
      <c r="E236" s="118"/>
      <c r="F236" s="118"/>
      <c r="G236" s="118"/>
      <c r="H236" s="125">
        <v>1</v>
      </c>
      <c r="I236" s="118"/>
      <c r="J236" s="118"/>
      <c r="K236" s="118"/>
    </row>
    <row r="237" spans="1:11" ht="12.75" customHeight="1">
      <c r="A237" s="118"/>
      <c r="B237" s="118"/>
      <c r="C237" s="151" t="s">
        <v>9159</v>
      </c>
      <c r="D237" s="245" t="s">
        <v>9160</v>
      </c>
      <c r="E237" s="118"/>
      <c r="F237" s="118"/>
      <c r="G237" s="118"/>
      <c r="H237" s="125">
        <v>1</v>
      </c>
      <c r="I237" s="118"/>
      <c r="J237" s="118"/>
      <c r="K237" s="118"/>
    </row>
    <row r="238" spans="1:11" ht="12.75" customHeight="1">
      <c r="A238" s="118"/>
      <c r="B238" s="118"/>
      <c r="C238" s="151" t="s">
        <v>9161</v>
      </c>
      <c r="D238" s="245" t="s">
        <v>9162</v>
      </c>
      <c r="E238" s="118"/>
      <c r="F238" s="118"/>
      <c r="G238" s="118"/>
      <c r="H238" s="125">
        <v>1</v>
      </c>
      <c r="I238" s="118"/>
      <c r="J238" s="118"/>
      <c r="K238" s="118"/>
    </row>
    <row r="239" spans="1:11" ht="12.75" customHeight="1">
      <c r="A239" s="118"/>
      <c r="B239" s="118"/>
      <c r="C239" s="151" t="s">
        <v>9163</v>
      </c>
      <c r="D239" s="245" t="s">
        <v>9164</v>
      </c>
      <c r="E239" s="118"/>
      <c r="F239" s="118"/>
      <c r="G239" s="118"/>
      <c r="H239" s="125">
        <v>1</v>
      </c>
      <c r="I239" s="118"/>
      <c r="J239" s="118"/>
      <c r="K239" s="118"/>
    </row>
    <row r="240" spans="1:11" ht="12.75" customHeight="1">
      <c r="A240" s="118"/>
      <c r="B240" s="118"/>
      <c r="C240" s="151" t="s">
        <v>9165</v>
      </c>
      <c r="D240" s="245" t="s">
        <v>9166</v>
      </c>
      <c r="E240" s="118"/>
      <c r="F240" s="118"/>
      <c r="G240" s="118"/>
      <c r="H240" s="125">
        <v>1</v>
      </c>
      <c r="I240" s="118"/>
      <c r="J240" s="118"/>
      <c r="K240" s="118"/>
    </row>
    <row r="241" spans="1:11" ht="12.75" customHeight="1">
      <c r="A241" s="118"/>
      <c r="B241" s="118"/>
      <c r="C241" s="151" t="s">
        <v>9167</v>
      </c>
      <c r="D241" s="238" t="s">
        <v>9168</v>
      </c>
      <c r="E241" s="118"/>
      <c r="F241" s="118"/>
      <c r="G241" s="118"/>
      <c r="H241" s="125">
        <v>1</v>
      </c>
      <c r="I241" s="118"/>
      <c r="J241" s="118"/>
      <c r="K241" s="118"/>
    </row>
    <row r="242" spans="1:11" ht="12.75" customHeight="1">
      <c r="A242" s="118"/>
      <c r="B242" s="118" t="s">
        <v>9169</v>
      </c>
      <c r="C242" s="259" t="s">
        <v>9170</v>
      </c>
      <c r="D242" s="238" t="s">
        <v>9171</v>
      </c>
      <c r="E242" s="118"/>
      <c r="F242" s="118"/>
      <c r="G242" s="118"/>
      <c r="H242" s="125">
        <v>1</v>
      </c>
      <c r="I242" s="118"/>
      <c r="J242" s="118"/>
      <c r="K242" s="118"/>
    </row>
    <row r="243" spans="1:11" ht="12.75" customHeight="1">
      <c r="A243" s="118"/>
      <c r="B243" s="118"/>
      <c r="C243" s="260" t="s">
        <v>9172</v>
      </c>
      <c r="D243" s="261" t="s">
        <v>9173</v>
      </c>
      <c r="E243" s="118"/>
      <c r="F243" s="118"/>
      <c r="G243" s="118"/>
      <c r="H243" s="125"/>
      <c r="I243" s="118"/>
      <c r="J243" s="118"/>
      <c r="K243" s="118"/>
    </row>
    <row r="244" spans="1:11" ht="12.75" customHeight="1">
      <c r="A244" s="118"/>
      <c r="B244" s="118"/>
      <c r="C244" s="260" t="s">
        <v>9174</v>
      </c>
      <c r="D244" s="261" t="s">
        <v>9175</v>
      </c>
      <c r="E244" s="118"/>
      <c r="F244" s="118"/>
      <c r="G244" s="118"/>
      <c r="H244" s="125"/>
      <c r="I244" s="118"/>
      <c r="J244" s="118"/>
      <c r="K244" s="118"/>
    </row>
    <row r="245" spans="1:11" ht="12.75" customHeight="1">
      <c r="A245" s="118"/>
      <c r="B245" s="118"/>
      <c r="C245" s="260" t="s">
        <v>9176</v>
      </c>
      <c r="D245" s="261" t="s">
        <v>9177</v>
      </c>
      <c r="E245" s="118"/>
      <c r="F245" s="118"/>
      <c r="G245" s="118"/>
      <c r="H245" s="125"/>
      <c r="I245" s="118"/>
      <c r="J245" s="118"/>
      <c r="K245" s="118"/>
    </row>
    <row r="246" spans="1:11" ht="12.75" customHeight="1">
      <c r="A246" s="118"/>
      <c r="B246" s="118"/>
      <c r="C246" s="259" t="s">
        <v>9178</v>
      </c>
      <c r="D246" s="238" t="s">
        <v>9179</v>
      </c>
      <c r="E246" s="118"/>
      <c r="F246" s="118"/>
      <c r="G246" s="118"/>
      <c r="H246" s="125">
        <v>1</v>
      </c>
      <c r="I246" s="118"/>
      <c r="J246" s="118"/>
      <c r="K246" s="118"/>
    </row>
    <row r="247" spans="1:11" ht="12.75" customHeight="1">
      <c r="A247" s="118"/>
      <c r="B247" s="118"/>
      <c r="C247" s="260" t="s">
        <v>9180</v>
      </c>
      <c r="D247" s="261" t="s">
        <v>9173</v>
      </c>
      <c r="E247" s="118"/>
      <c r="F247" s="118"/>
      <c r="G247" s="118"/>
      <c r="H247" s="125"/>
      <c r="I247" s="118"/>
      <c r="J247" s="118"/>
      <c r="K247" s="118"/>
    </row>
    <row r="248" spans="1:11" ht="12.75" customHeight="1">
      <c r="A248" s="118"/>
      <c r="B248" s="118"/>
      <c r="C248" s="259" t="s">
        <v>9181</v>
      </c>
      <c r="D248" s="249" t="s">
        <v>9182</v>
      </c>
      <c r="E248" s="118"/>
      <c r="F248" s="118"/>
      <c r="G248" s="118"/>
      <c r="H248" s="125">
        <v>1</v>
      </c>
      <c r="I248" s="118"/>
      <c r="J248" s="118"/>
      <c r="K248" s="118"/>
    </row>
    <row r="249" spans="1:11" ht="12.75" customHeight="1">
      <c r="A249" s="118"/>
      <c r="B249" s="118"/>
      <c r="C249" s="259" t="s">
        <v>9183</v>
      </c>
      <c r="D249" s="249" t="s">
        <v>9184</v>
      </c>
      <c r="E249" s="118"/>
      <c r="F249" s="118"/>
      <c r="G249" s="118"/>
      <c r="H249" s="125">
        <v>1</v>
      </c>
      <c r="I249" s="118"/>
      <c r="J249" s="118"/>
      <c r="K249" s="118"/>
    </row>
    <row r="250" spans="1:11" ht="12.75" customHeight="1">
      <c r="A250" s="118"/>
      <c r="B250" s="118"/>
      <c r="C250" s="259" t="s">
        <v>9185</v>
      </c>
      <c r="D250" s="238" t="s">
        <v>9186</v>
      </c>
      <c r="E250" s="118"/>
      <c r="F250" s="118"/>
      <c r="G250" s="118"/>
      <c r="H250" s="125">
        <v>1</v>
      </c>
      <c r="I250" s="118"/>
      <c r="J250" s="118"/>
      <c r="K250" s="118"/>
    </row>
    <row r="251" spans="1:11" ht="12.75" customHeight="1">
      <c r="A251" s="118"/>
      <c r="B251" s="118"/>
      <c r="C251" s="259" t="s">
        <v>9187</v>
      </c>
      <c r="D251" s="238" t="s">
        <v>9188</v>
      </c>
      <c r="E251" s="118"/>
      <c r="F251" s="118"/>
      <c r="G251" s="118"/>
      <c r="H251" s="125">
        <v>1</v>
      </c>
      <c r="I251" s="118"/>
      <c r="J251" s="118"/>
      <c r="K251" s="118"/>
    </row>
    <row r="252" spans="1:11" ht="12.75" customHeight="1">
      <c r="A252" s="118"/>
      <c r="B252" s="118"/>
      <c r="C252" s="259" t="s">
        <v>9189</v>
      </c>
      <c r="D252" s="249" t="s">
        <v>9190</v>
      </c>
      <c r="E252" s="118"/>
      <c r="F252" s="118"/>
      <c r="G252" s="118"/>
      <c r="H252" s="125">
        <v>1</v>
      </c>
      <c r="I252" s="118"/>
      <c r="J252" s="118"/>
      <c r="K252" s="118"/>
    </row>
    <row r="253" spans="1:11" ht="12.75" customHeight="1">
      <c r="A253" s="118"/>
      <c r="B253" s="118"/>
      <c r="C253" s="259" t="s">
        <v>9191</v>
      </c>
      <c r="D253" s="249" t="s">
        <v>9192</v>
      </c>
      <c r="E253" s="118"/>
      <c r="F253" s="118"/>
      <c r="G253" s="118"/>
      <c r="H253" s="125">
        <v>1</v>
      </c>
      <c r="I253" s="118"/>
      <c r="J253" s="118"/>
      <c r="K253" s="118"/>
    </row>
    <row r="254" spans="1:11" ht="12.75" customHeight="1">
      <c r="A254" s="118"/>
      <c r="B254" s="118"/>
      <c r="C254" s="259" t="s">
        <v>9193</v>
      </c>
      <c r="D254" s="249" t="s">
        <v>9194</v>
      </c>
      <c r="E254" s="118"/>
      <c r="F254" s="118"/>
      <c r="G254" s="118"/>
      <c r="H254" s="125">
        <v>1</v>
      </c>
      <c r="I254" s="118"/>
      <c r="J254" s="118"/>
      <c r="K254" s="118"/>
    </row>
    <row r="255" spans="1:11" ht="12.75" customHeight="1">
      <c r="A255" s="118"/>
      <c r="B255" s="118"/>
      <c r="C255" s="259" t="s">
        <v>9195</v>
      </c>
      <c r="D255" s="238" t="s">
        <v>9196</v>
      </c>
      <c r="E255" s="118"/>
      <c r="F255" s="118"/>
      <c r="G255" s="118"/>
      <c r="H255" s="125">
        <v>1</v>
      </c>
      <c r="I255" s="118"/>
      <c r="J255" s="118"/>
      <c r="K255" s="118"/>
    </row>
    <row r="256" spans="1:11" ht="12.75" customHeight="1">
      <c r="A256" s="118"/>
      <c r="B256" s="118"/>
      <c r="C256" s="259" t="s">
        <v>9197</v>
      </c>
      <c r="D256" s="238" t="s">
        <v>9198</v>
      </c>
      <c r="E256" s="118"/>
      <c r="F256" s="118"/>
      <c r="G256" s="118"/>
      <c r="H256" s="125">
        <v>1</v>
      </c>
      <c r="I256" s="118"/>
      <c r="J256" s="118"/>
      <c r="K256" s="118"/>
    </row>
    <row r="257" spans="1:11" ht="12.75" customHeight="1">
      <c r="A257" s="118"/>
      <c r="B257" s="118"/>
      <c r="C257" s="259" t="s">
        <v>9199</v>
      </c>
      <c r="D257" s="238" t="s">
        <v>9200</v>
      </c>
      <c r="E257" s="118"/>
      <c r="F257" s="118"/>
      <c r="G257" s="118"/>
      <c r="H257" s="125">
        <v>1</v>
      </c>
      <c r="I257" s="118"/>
      <c r="J257" s="118"/>
      <c r="K257" s="118"/>
    </row>
    <row r="258" spans="1:11" ht="12.75" customHeight="1">
      <c r="A258" s="118"/>
      <c r="B258" s="118"/>
      <c r="C258" s="259" t="s">
        <v>9201</v>
      </c>
      <c r="D258" s="238" t="s">
        <v>9202</v>
      </c>
      <c r="E258" s="118"/>
      <c r="F258" s="118"/>
      <c r="G258" s="118"/>
      <c r="H258" s="125">
        <v>1</v>
      </c>
      <c r="I258" s="118"/>
      <c r="J258" s="118"/>
      <c r="K258" s="118"/>
    </row>
    <row r="259" spans="1:11" ht="12.75" customHeight="1">
      <c r="A259" s="118"/>
      <c r="B259" s="118"/>
      <c r="C259" s="259" t="s">
        <v>9203</v>
      </c>
      <c r="D259" s="238" t="s">
        <v>9204</v>
      </c>
      <c r="E259" s="118"/>
      <c r="F259" s="118"/>
      <c r="G259" s="118"/>
      <c r="H259" s="125">
        <v>1</v>
      </c>
      <c r="I259" s="118"/>
      <c r="J259" s="118"/>
      <c r="K259" s="118"/>
    </row>
    <row r="260" spans="1:11" ht="12.75" customHeight="1">
      <c r="A260" s="118"/>
      <c r="B260" s="118" t="s">
        <v>8699</v>
      </c>
      <c r="C260" s="227" t="s">
        <v>9205</v>
      </c>
      <c r="D260" s="238" t="s">
        <v>1383</v>
      </c>
      <c r="E260" s="118" t="s">
        <v>655</v>
      </c>
      <c r="F260" s="118" t="s">
        <v>19</v>
      </c>
      <c r="G260" s="118" t="s">
        <v>269</v>
      </c>
      <c r="H260" s="125">
        <v>1</v>
      </c>
      <c r="I260" s="118"/>
      <c r="J260" s="125"/>
      <c r="K260" s="118"/>
    </row>
    <row r="261" spans="1:11" ht="12.75" customHeight="1">
      <c r="A261" s="118"/>
      <c r="B261" s="118"/>
      <c r="C261" s="227" t="s">
        <v>9206</v>
      </c>
      <c r="D261" s="238" t="s">
        <v>1385</v>
      </c>
      <c r="E261" s="118"/>
      <c r="F261" s="118"/>
      <c r="G261" s="118"/>
      <c r="H261" s="125">
        <v>0.5</v>
      </c>
      <c r="I261" s="118"/>
      <c r="J261" s="125"/>
      <c r="K261" s="118"/>
    </row>
    <row r="262" spans="1:11" ht="12.75" customHeight="1">
      <c r="A262" s="118"/>
      <c r="B262" s="118"/>
      <c r="C262" s="227" t="s">
        <v>9207</v>
      </c>
      <c r="D262" s="238" t="s">
        <v>1387</v>
      </c>
      <c r="E262" s="118"/>
      <c r="F262" s="118"/>
      <c r="G262" s="118"/>
      <c r="H262" s="125">
        <v>1</v>
      </c>
      <c r="I262" s="118"/>
      <c r="J262" s="125"/>
      <c r="K262" s="118"/>
    </row>
    <row r="263" spans="1:11" ht="12.75" customHeight="1">
      <c r="A263" s="118"/>
      <c r="B263" s="118"/>
      <c r="C263" s="227" t="s">
        <v>9208</v>
      </c>
      <c r="D263" s="238" t="s">
        <v>1389</v>
      </c>
      <c r="E263" s="118"/>
      <c r="F263" s="118"/>
      <c r="G263" s="118"/>
      <c r="H263" s="125">
        <v>0.5</v>
      </c>
      <c r="I263" s="118"/>
      <c r="J263" s="125"/>
      <c r="K263" s="118"/>
    </row>
    <row r="264" spans="1:11" ht="12.75" customHeight="1">
      <c r="A264" s="118"/>
      <c r="B264" s="118"/>
      <c r="C264" s="227" t="s">
        <v>9209</v>
      </c>
      <c r="D264" s="238" t="s">
        <v>1391</v>
      </c>
      <c r="E264" s="118"/>
      <c r="F264" s="118"/>
      <c r="G264" s="118"/>
      <c r="H264" s="125">
        <v>0.5</v>
      </c>
      <c r="I264" s="118"/>
      <c r="J264" s="125"/>
      <c r="K264" s="118"/>
    </row>
    <row r="265" spans="1:11" ht="12.75" customHeight="1">
      <c r="A265" s="118"/>
      <c r="B265" s="118"/>
      <c r="C265" s="227" t="s">
        <v>9210</v>
      </c>
      <c r="D265" s="238" t="s">
        <v>1393</v>
      </c>
      <c r="E265" s="118"/>
      <c r="F265" s="118"/>
      <c r="G265" s="118"/>
      <c r="H265" s="125">
        <v>0.5</v>
      </c>
      <c r="I265" s="118"/>
      <c r="J265" s="125"/>
      <c r="K265" s="118"/>
    </row>
    <row r="266" spans="1:11" ht="12.75" customHeight="1">
      <c r="A266" s="118"/>
      <c r="B266" s="118"/>
      <c r="C266" s="227" t="s">
        <v>9211</v>
      </c>
      <c r="D266" s="238" t="s">
        <v>1395</v>
      </c>
      <c r="E266" s="118"/>
      <c r="F266" s="118"/>
      <c r="G266" s="118"/>
      <c r="H266" s="125">
        <v>1</v>
      </c>
      <c r="I266" s="118"/>
      <c r="J266" s="125"/>
      <c r="K266" s="118"/>
    </row>
    <row r="267" spans="1:11" ht="12.75" customHeight="1">
      <c r="A267" s="118"/>
      <c r="B267" s="118"/>
      <c r="C267" s="227" t="s">
        <v>9212</v>
      </c>
      <c r="D267" s="238" t="s">
        <v>1397</v>
      </c>
      <c r="E267" s="118"/>
      <c r="F267" s="118"/>
      <c r="G267" s="118"/>
      <c r="H267" s="125">
        <v>0.5</v>
      </c>
      <c r="I267" s="118"/>
      <c r="J267" s="125"/>
      <c r="K267" s="118"/>
    </row>
    <row r="268" spans="1:11" ht="12.75" customHeight="1">
      <c r="A268" s="118"/>
      <c r="B268" s="118"/>
      <c r="C268" s="227" t="s">
        <v>9213</v>
      </c>
      <c r="D268" s="238" t="s">
        <v>1399</v>
      </c>
      <c r="E268" s="118"/>
      <c r="F268" s="118"/>
      <c r="G268" s="118"/>
      <c r="H268" s="125">
        <v>1</v>
      </c>
      <c r="I268" s="118"/>
      <c r="J268" s="125"/>
      <c r="K268" s="118"/>
    </row>
    <row r="269" spans="1:11" ht="12.75" customHeight="1">
      <c r="A269" s="118"/>
      <c r="B269" s="118"/>
      <c r="C269" s="227" t="s">
        <v>9214</v>
      </c>
      <c r="D269" s="238" t="s">
        <v>1401</v>
      </c>
      <c r="E269" s="118"/>
      <c r="F269" s="118"/>
      <c r="G269" s="118"/>
      <c r="H269" s="125">
        <v>0.5</v>
      </c>
      <c r="I269" s="118"/>
      <c r="J269" s="125"/>
      <c r="K269" s="118"/>
    </row>
    <row r="270" spans="1:11" ht="12.75" customHeight="1">
      <c r="A270" s="118"/>
      <c r="B270" s="118"/>
      <c r="C270" s="227" t="s">
        <v>9215</v>
      </c>
      <c r="D270" s="238" t="s">
        <v>1403</v>
      </c>
      <c r="E270" s="118"/>
      <c r="F270" s="118"/>
      <c r="G270" s="118"/>
      <c r="H270" s="125">
        <v>0.5</v>
      </c>
      <c r="I270" s="118"/>
      <c r="J270" s="125"/>
      <c r="K270" s="118"/>
    </row>
    <row r="271" spans="1:11" ht="12.75" customHeight="1">
      <c r="A271" s="118"/>
      <c r="B271" s="118"/>
      <c r="C271" s="227" t="s">
        <v>9216</v>
      </c>
      <c r="D271" s="238" t="s">
        <v>1405</v>
      </c>
      <c r="E271" s="118"/>
      <c r="F271" s="118"/>
      <c r="G271" s="118"/>
      <c r="H271" s="125">
        <v>0.5</v>
      </c>
      <c r="I271" s="118"/>
      <c r="J271" s="125"/>
      <c r="K271" s="118"/>
    </row>
    <row r="272" spans="1:11" ht="12.75" customHeight="1">
      <c r="A272" s="118"/>
      <c r="B272" s="118"/>
      <c r="C272" s="227" t="s">
        <v>9217</v>
      </c>
      <c r="D272" s="238" t="s">
        <v>1407</v>
      </c>
      <c r="E272" s="118"/>
      <c r="F272" s="118"/>
      <c r="G272" s="118"/>
      <c r="H272" s="125">
        <v>1</v>
      </c>
      <c r="I272" s="118"/>
      <c r="J272" s="125"/>
      <c r="K272" s="118"/>
    </row>
    <row r="273" spans="1:11" ht="12.75" customHeight="1">
      <c r="A273" s="118"/>
      <c r="B273" s="118"/>
      <c r="C273" s="227" t="s">
        <v>9218</v>
      </c>
      <c r="D273" s="238" t="s">
        <v>1409</v>
      </c>
      <c r="E273" s="118"/>
      <c r="F273" s="118"/>
      <c r="G273" s="118"/>
      <c r="H273" s="125">
        <v>0.5</v>
      </c>
      <c r="I273" s="118"/>
      <c r="J273" s="125"/>
      <c r="K273" s="118"/>
    </row>
    <row r="274" spans="1:11" ht="12.75" customHeight="1">
      <c r="A274" s="118"/>
      <c r="B274" s="118"/>
      <c r="C274" s="227" t="s">
        <v>9219</v>
      </c>
      <c r="D274" s="238" t="s">
        <v>1411</v>
      </c>
      <c r="E274" s="118"/>
      <c r="F274" s="118"/>
      <c r="G274" s="118"/>
      <c r="H274" s="125">
        <v>0.5</v>
      </c>
      <c r="I274" s="118"/>
      <c r="J274" s="125"/>
      <c r="K274" s="118"/>
    </row>
    <row r="275" spans="1:11" ht="12.75" customHeight="1">
      <c r="A275" s="118"/>
      <c r="B275" s="118"/>
      <c r="C275" s="227" t="s">
        <v>9220</v>
      </c>
      <c r="D275" s="238" t="s">
        <v>1413</v>
      </c>
      <c r="E275" s="118"/>
      <c r="F275" s="118"/>
      <c r="G275" s="118"/>
      <c r="H275" s="125">
        <v>0.5</v>
      </c>
      <c r="I275" s="118"/>
      <c r="J275" s="125"/>
      <c r="K275" s="118"/>
    </row>
    <row r="276" spans="1:11" ht="12.75" customHeight="1">
      <c r="A276" s="118"/>
      <c r="B276" s="118"/>
      <c r="C276" s="227" t="s">
        <v>9221</v>
      </c>
      <c r="D276" s="238" t="s">
        <v>1415</v>
      </c>
      <c r="E276" s="118"/>
      <c r="F276" s="118"/>
      <c r="G276" s="118"/>
      <c r="H276" s="125"/>
      <c r="I276" s="118"/>
      <c r="J276" s="243"/>
      <c r="K276" s="118"/>
    </row>
    <row r="277" spans="1:11" ht="12.75" customHeight="1">
      <c r="A277" s="118"/>
      <c r="B277" s="118"/>
      <c r="C277" s="227" t="s">
        <v>9222</v>
      </c>
      <c r="D277" s="238" t="s">
        <v>1417</v>
      </c>
      <c r="E277" s="118"/>
      <c r="F277" s="118"/>
      <c r="G277" s="118"/>
      <c r="H277" s="125">
        <v>1</v>
      </c>
      <c r="I277" s="118"/>
      <c r="J277" s="125"/>
      <c r="K277" s="118"/>
    </row>
    <row r="278" spans="1:11" ht="12.75" customHeight="1">
      <c r="A278" s="118"/>
      <c r="B278" s="118" t="s">
        <v>8720</v>
      </c>
      <c r="C278" s="246" t="s">
        <v>9223</v>
      </c>
      <c r="D278" s="247" t="s">
        <v>9224</v>
      </c>
      <c r="E278" s="118"/>
      <c r="F278" s="118"/>
      <c r="G278" s="118"/>
      <c r="H278" s="125">
        <v>0.5</v>
      </c>
      <c r="I278" s="118"/>
      <c r="J278" s="125"/>
      <c r="K278" s="118"/>
    </row>
    <row r="279" spans="1:11" ht="12.75" customHeight="1">
      <c r="A279" s="118"/>
      <c r="B279" s="118"/>
      <c r="C279" s="246" t="s">
        <v>9225</v>
      </c>
      <c r="D279" s="248" t="s">
        <v>9226</v>
      </c>
      <c r="E279" s="118"/>
      <c r="F279" s="118"/>
      <c r="G279" s="118"/>
      <c r="H279" s="125">
        <v>0.5</v>
      </c>
      <c r="I279" s="118"/>
      <c r="J279" s="125"/>
      <c r="K279" s="118"/>
    </row>
    <row r="280" spans="1:11" ht="12.75" customHeight="1">
      <c r="A280" s="118"/>
      <c r="B280" s="118"/>
      <c r="C280" s="246" t="s">
        <v>9227</v>
      </c>
      <c r="D280" s="238" t="s">
        <v>9228</v>
      </c>
      <c r="E280" s="118"/>
      <c r="F280" s="118"/>
      <c r="G280" s="118"/>
      <c r="H280" s="125">
        <v>0.5</v>
      </c>
      <c r="I280" s="118"/>
      <c r="J280" s="125"/>
      <c r="K280" s="118"/>
    </row>
    <row r="281" spans="1:11" ht="12.75" customHeight="1">
      <c r="A281" s="118"/>
      <c r="B281" s="118"/>
      <c r="C281" s="246" t="s">
        <v>9229</v>
      </c>
      <c r="D281" s="238" t="s">
        <v>9230</v>
      </c>
      <c r="E281" s="118"/>
      <c r="F281" s="118"/>
      <c r="G281" s="118"/>
      <c r="H281" s="125">
        <v>1</v>
      </c>
      <c r="I281" s="118"/>
      <c r="J281" s="125"/>
      <c r="K281" s="118"/>
    </row>
    <row r="282" spans="1:11" ht="12.75" customHeight="1">
      <c r="A282" s="118"/>
      <c r="B282" s="118"/>
      <c r="C282" s="246" t="s">
        <v>9231</v>
      </c>
      <c r="D282" s="247" t="s">
        <v>9232</v>
      </c>
      <c r="E282" s="118"/>
      <c r="F282" s="118"/>
      <c r="G282" s="118"/>
      <c r="H282" s="125">
        <v>0.5</v>
      </c>
      <c r="I282" s="118"/>
      <c r="J282" s="125"/>
      <c r="K282" s="118"/>
    </row>
    <row r="283" spans="1:11" ht="12.75" customHeight="1">
      <c r="A283" s="118"/>
      <c r="B283" s="118"/>
      <c r="C283" s="246" t="s">
        <v>9233</v>
      </c>
      <c r="D283" s="249" t="s">
        <v>9234</v>
      </c>
      <c r="E283" s="118"/>
      <c r="F283" s="118"/>
      <c r="G283" s="118"/>
      <c r="H283" s="125">
        <v>0.5</v>
      </c>
      <c r="I283" s="118"/>
      <c r="J283" s="125"/>
      <c r="K283" s="118"/>
    </row>
    <row r="284" spans="1:11" ht="12.75" customHeight="1">
      <c r="A284" s="118"/>
      <c r="B284" s="118"/>
      <c r="C284" s="246" t="s">
        <v>9235</v>
      </c>
      <c r="D284" s="249" t="s">
        <v>9236</v>
      </c>
      <c r="E284" s="118"/>
      <c r="F284" s="118"/>
      <c r="G284" s="118"/>
      <c r="H284" s="125">
        <v>0.5</v>
      </c>
      <c r="I284" s="118"/>
      <c r="J284" s="125"/>
      <c r="K284" s="118"/>
    </row>
    <row r="285" spans="1:11" ht="12.75" customHeight="1">
      <c r="A285" s="118"/>
      <c r="B285" s="118"/>
      <c r="C285" s="246" t="s">
        <v>9237</v>
      </c>
      <c r="D285" s="249" t="s">
        <v>9238</v>
      </c>
      <c r="E285" s="118"/>
      <c r="F285" s="118"/>
      <c r="G285" s="118"/>
      <c r="H285" s="125">
        <v>0.5</v>
      </c>
      <c r="I285" s="118"/>
      <c r="J285" s="125"/>
      <c r="K285" s="118"/>
    </row>
    <row r="286" spans="1:11" ht="12.75" customHeight="1">
      <c r="A286" s="118"/>
      <c r="B286" s="118"/>
      <c r="C286" s="246" t="s">
        <v>9239</v>
      </c>
      <c r="D286" s="249" t="s">
        <v>9240</v>
      </c>
      <c r="E286" s="118"/>
      <c r="F286" s="118"/>
      <c r="G286" s="118"/>
      <c r="H286" s="125">
        <v>1</v>
      </c>
      <c r="I286" s="118"/>
      <c r="J286" s="125"/>
      <c r="K286" s="118"/>
    </row>
    <row r="287" spans="1:11" ht="12.75" customHeight="1">
      <c r="A287" s="118"/>
      <c r="B287" s="118"/>
      <c r="C287" s="246" t="s">
        <v>9241</v>
      </c>
      <c r="D287" s="249" t="s">
        <v>9242</v>
      </c>
      <c r="E287" s="118"/>
      <c r="F287" s="118"/>
      <c r="G287" s="118"/>
      <c r="H287" s="125">
        <v>0.5</v>
      </c>
      <c r="I287" s="118"/>
      <c r="J287" s="125"/>
      <c r="K287" s="118"/>
    </row>
    <row r="288" spans="1:11" ht="12.75" customHeight="1">
      <c r="A288" s="118"/>
      <c r="B288" s="118"/>
      <c r="C288" s="246" t="s">
        <v>9243</v>
      </c>
      <c r="D288" s="249" t="s">
        <v>9244</v>
      </c>
      <c r="E288" s="118"/>
      <c r="F288" s="118"/>
      <c r="G288" s="118"/>
      <c r="H288" s="125">
        <v>0.5</v>
      </c>
      <c r="I288" s="118"/>
      <c r="J288" s="125"/>
      <c r="K288" s="118"/>
    </row>
    <row r="289" spans="1:11" ht="12.75" customHeight="1">
      <c r="A289" s="118"/>
      <c r="B289" s="118"/>
      <c r="C289" s="246" t="s">
        <v>9245</v>
      </c>
      <c r="D289" s="249" t="s">
        <v>9246</v>
      </c>
      <c r="E289" s="118"/>
      <c r="F289" s="118"/>
      <c r="G289" s="118"/>
      <c r="H289" s="125">
        <v>0.5</v>
      </c>
      <c r="I289" s="118"/>
      <c r="J289" s="125"/>
      <c r="K289" s="118"/>
    </row>
    <row r="290" spans="1:11" ht="12.75" customHeight="1">
      <c r="A290" s="118"/>
      <c r="B290" s="118"/>
      <c r="C290" s="246" t="s">
        <v>9247</v>
      </c>
      <c r="D290" s="249" t="s">
        <v>9248</v>
      </c>
      <c r="E290" s="118"/>
      <c r="F290" s="118"/>
      <c r="G290" s="118"/>
      <c r="H290" s="125">
        <v>0.5</v>
      </c>
      <c r="I290" s="118"/>
      <c r="J290" s="125"/>
      <c r="K290" s="118"/>
    </row>
    <row r="291" spans="1:11" ht="12.75" customHeight="1">
      <c r="A291" s="118"/>
      <c r="B291" s="118"/>
      <c r="C291" s="262" t="s">
        <v>9249</v>
      </c>
      <c r="D291" s="249" t="s">
        <v>9250</v>
      </c>
      <c r="E291" s="118"/>
      <c r="F291" s="118"/>
      <c r="G291" s="118"/>
      <c r="H291" s="125">
        <v>0.5</v>
      </c>
      <c r="I291" s="118"/>
      <c r="J291" s="125"/>
      <c r="K291" s="118"/>
    </row>
    <row r="292" spans="1:11" ht="12.75" customHeight="1">
      <c r="A292" s="118"/>
      <c r="B292" s="118"/>
      <c r="C292" s="262" t="s">
        <v>9251</v>
      </c>
      <c r="D292" s="249" t="s">
        <v>9252</v>
      </c>
      <c r="E292" s="118"/>
      <c r="F292" s="118"/>
      <c r="G292" s="118"/>
      <c r="H292" s="125">
        <v>1</v>
      </c>
      <c r="I292" s="118"/>
      <c r="J292" s="125"/>
      <c r="K292" s="118"/>
    </row>
    <row r="293" spans="1:11" ht="12.75" customHeight="1">
      <c r="A293" s="118"/>
      <c r="B293" s="118"/>
      <c r="C293" s="262" t="s">
        <v>9253</v>
      </c>
      <c r="D293" s="250" t="s">
        <v>9254</v>
      </c>
      <c r="E293" s="118"/>
      <c r="F293" s="118"/>
      <c r="G293" s="118"/>
      <c r="H293" s="125">
        <v>0.5</v>
      </c>
      <c r="I293" s="118"/>
      <c r="J293" s="125"/>
      <c r="K293" s="118"/>
    </row>
    <row r="294" spans="1:11" ht="12.75" customHeight="1">
      <c r="A294" s="118"/>
      <c r="B294" s="118"/>
      <c r="C294" s="262" t="s">
        <v>9255</v>
      </c>
      <c r="D294" s="249" t="s">
        <v>9256</v>
      </c>
      <c r="E294" s="118"/>
      <c r="F294" s="118"/>
      <c r="G294" s="118"/>
      <c r="H294" s="125">
        <v>0.5</v>
      </c>
      <c r="I294" s="118"/>
      <c r="J294" s="125"/>
      <c r="K294" s="118"/>
    </row>
    <row r="295" spans="1:11" ht="12.75" customHeight="1">
      <c r="A295" s="118"/>
      <c r="B295" s="118"/>
      <c r="C295" s="262" t="s">
        <v>9257</v>
      </c>
      <c r="D295" s="247" t="s">
        <v>9258</v>
      </c>
      <c r="E295" s="118"/>
      <c r="F295" s="118"/>
      <c r="G295" s="118"/>
      <c r="H295" s="125">
        <v>0.5</v>
      </c>
      <c r="I295" s="118"/>
      <c r="J295" s="125"/>
      <c r="K295" s="118"/>
    </row>
    <row r="296" spans="1:11" ht="12.75" customHeight="1">
      <c r="A296" s="118"/>
      <c r="B296" s="118"/>
      <c r="C296" s="262" t="s">
        <v>9259</v>
      </c>
      <c r="D296" s="249" t="s">
        <v>9260</v>
      </c>
      <c r="E296" s="118"/>
      <c r="F296" s="118"/>
      <c r="G296" s="118"/>
      <c r="H296" s="125">
        <v>0.5</v>
      </c>
      <c r="I296" s="118"/>
      <c r="J296" s="125"/>
      <c r="K296" s="118"/>
    </row>
    <row r="297" spans="1:11" ht="12.75" customHeight="1">
      <c r="A297" s="118"/>
      <c r="B297" s="118"/>
      <c r="C297" s="262" t="s">
        <v>9261</v>
      </c>
      <c r="D297" s="249" t="s">
        <v>9262</v>
      </c>
      <c r="E297" s="118"/>
      <c r="F297" s="118"/>
      <c r="G297" s="118"/>
      <c r="H297" s="125">
        <v>0.5</v>
      </c>
      <c r="I297" s="118"/>
      <c r="J297" s="125"/>
      <c r="K297" s="118"/>
    </row>
    <row r="298" spans="1:11" ht="12.75" customHeight="1">
      <c r="A298" s="118"/>
      <c r="B298" s="118"/>
      <c r="C298" s="262" t="s">
        <v>9263</v>
      </c>
      <c r="D298" s="249" t="s">
        <v>9264</v>
      </c>
      <c r="E298" s="118"/>
      <c r="F298" s="118"/>
      <c r="G298" s="118"/>
      <c r="H298" s="125">
        <v>0.5</v>
      </c>
      <c r="I298" s="118"/>
      <c r="J298" s="125"/>
      <c r="K298" s="118"/>
    </row>
    <row r="299" spans="1:11" ht="12.75" customHeight="1">
      <c r="A299" s="118"/>
      <c r="B299" s="118"/>
      <c r="C299" s="262" t="s">
        <v>9265</v>
      </c>
      <c r="D299" s="249" t="s">
        <v>9266</v>
      </c>
      <c r="E299" s="118"/>
      <c r="F299" s="118"/>
      <c r="G299" s="118"/>
      <c r="H299" s="125">
        <v>1</v>
      </c>
      <c r="I299" s="118"/>
      <c r="J299" s="125"/>
      <c r="K299" s="118"/>
    </row>
    <row r="300" spans="1:11" ht="12.75" customHeight="1">
      <c r="A300" s="118"/>
      <c r="B300" s="118"/>
      <c r="C300" s="262" t="s">
        <v>9267</v>
      </c>
      <c r="D300" s="249" t="s">
        <v>9268</v>
      </c>
      <c r="E300" s="118"/>
      <c r="F300" s="118"/>
      <c r="G300" s="118"/>
      <c r="H300" s="125">
        <v>0.5</v>
      </c>
      <c r="I300" s="118"/>
      <c r="J300" s="125"/>
      <c r="K300" s="118"/>
    </row>
    <row r="301" spans="1:11" ht="12.75" customHeight="1">
      <c r="A301" s="118"/>
      <c r="B301" s="118"/>
      <c r="C301" s="262" t="s">
        <v>9269</v>
      </c>
      <c r="D301" s="249" t="s">
        <v>9270</v>
      </c>
      <c r="E301" s="118"/>
      <c r="F301" s="118"/>
      <c r="G301" s="118"/>
      <c r="H301" s="125">
        <v>0.5</v>
      </c>
      <c r="I301" s="118"/>
      <c r="J301" s="125"/>
      <c r="K301" s="118"/>
    </row>
    <row r="302" spans="1:11" ht="12.75" customHeight="1">
      <c r="A302" s="118"/>
      <c r="B302" s="118"/>
      <c r="C302" s="262" t="s">
        <v>9271</v>
      </c>
      <c r="D302" s="249" t="s">
        <v>9272</v>
      </c>
      <c r="E302" s="118"/>
      <c r="F302" s="118"/>
      <c r="G302" s="118"/>
      <c r="H302" s="125">
        <v>0.5</v>
      </c>
      <c r="I302" s="118"/>
      <c r="J302" s="125"/>
      <c r="K302" s="118"/>
    </row>
    <row r="303" spans="1:11" ht="12.75" customHeight="1">
      <c r="A303" s="118"/>
      <c r="B303" s="118"/>
      <c r="C303" s="262" t="s">
        <v>9273</v>
      </c>
      <c r="D303" s="249" t="s">
        <v>9274</v>
      </c>
      <c r="E303" s="118"/>
      <c r="F303" s="118"/>
      <c r="G303" s="118"/>
      <c r="H303" s="125">
        <v>0.5</v>
      </c>
      <c r="I303" s="118"/>
      <c r="J303" s="125"/>
      <c r="K303" s="118"/>
    </row>
    <row r="304" spans="1:11" ht="12.75" customHeight="1">
      <c r="A304" s="118"/>
      <c r="B304" s="118"/>
      <c r="C304" s="262" t="s">
        <v>9275</v>
      </c>
      <c r="D304" s="249" t="s">
        <v>9276</v>
      </c>
      <c r="E304" s="118"/>
      <c r="F304" s="118"/>
      <c r="G304" s="118"/>
      <c r="H304" s="125">
        <v>0.5</v>
      </c>
      <c r="I304" s="118"/>
      <c r="J304" s="125"/>
      <c r="K304" s="118"/>
    </row>
    <row r="305" spans="1:11" ht="12.75" customHeight="1">
      <c r="A305" s="118"/>
      <c r="B305" s="118"/>
      <c r="C305" s="262" t="s">
        <v>9277</v>
      </c>
      <c r="D305" s="249" t="s">
        <v>9278</v>
      </c>
      <c r="E305" s="118"/>
      <c r="F305" s="118"/>
      <c r="G305" s="118"/>
      <c r="H305" s="125">
        <v>0.5</v>
      </c>
      <c r="I305" s="118"/>
      <c r="J305" s="125"/>
      <c r="K305" s="118"/>
    </row>
    <row r="306" spans="1:11" ht="12.75" customHeight="1">
      <c r="A306" s="118"/>
      <c r="B306" s="118"/>
      <c r="C306" s="262" t="s">
        <v>9279</v>
      </c>
      <c r="D306" s="249" t="s">
        <v>9280</v>
      </c>
      <c r="E306" s="118"/>
      <c r="F306" s="118"/>
      <c r="G306" s="118"/>
      <c r="H306" s="125">
        <v>0.5</v>
      </c>
      <c r="I306" s="118"/>
      <c r="J306" s="125"/>
      <c r="K306" s="118"/>
    </row>
    <row r="307" spans="1:11" ht="12.75" customHeight="1">
      <c r="A307" s="118"/>
      <c r="B307" s="118"/>
      <c r="C307" s="262" t="s">
        <v>9281</v>
      </c>
      <c r="D307" s="249" t="s">
        <v>9282</v>
      </c>
      <c r="E307" s="118"/>
      <c r="F307" s="118"/>
      <c r="G307" s="118"/>
      <c r="H307" s="125">
        <v>1</v>
      </c>
      <c r="I307" s="118"/>
      <c r="J307" s="125"/>
      <c r="K307" s="118"/>
    </row>
    <row r="308" spans="1:11" ht="12.75" customHeight="1">
      <c r="A308" s="118"/>
      <c r="B308" s="118"/>
      <c r="C308" s="262" t="s">
        <v>9283</v>
      </c>
      <c r="D308" s="249" t="s">
        <v>9284</v>
      </c>
      <c r="E308" s="118"/>
      <c r="F308" s="118"/>
      <c r="G308" s="118"/>
      <c r="H308" s="125">
        <v>1</v>
      </c>
      <c r="I308" s="118"/>
      <c r="J308" s="125"/>
      <c r="K308" s="118"/>
    </row>
    <row r="309" spans="1:11" ht="12.75" customHeight="1">
      <c r="A309" s="118"/>
      <c r="B309" s="118"/>
      <c r="C309" s="262" t="s">
        <v>9285</v>
      </c>
      <c r="D309" s="249" t="s">
        <v>9286</v>
      </c>
      <c r="E309" s="118"/>
      <c r="F309" s="118"/>
      <c r="G309" s="118"/>
      <c r="H309" s="125">
        <v>1</v>
      </c>
      <c r="I309" s="118"/>
      <c r="J309" s="125"/>
      <c r="K309" s="118"/>
    </row>
    <row r="310" spans="1:11" ht="12.75" customHeight="1">
      <c r="A310" s="118"/>
      <c r="B310" s="118"/>
      <c r="C310" s="262" t="s">
        <v>9287</v>
      </c>
      <c r="D310" s="249" t="s">
        <v>9288</v>
      </c>
      <c r="E310" s="118"/>
      <c r="F310" s="118"/>
      <c r="G310" s="118"/>
      <c r="H310" s="125">
        <v>1</v>
      </c>
      <c r="I310" s="118"/>
      <c r="J310" s="125"/>
      <c r="K310" s="118"/>
    </row>
    <row r="311" spans="1:11" ht="12.75" customHeight="1">
      <c r="A311" s="118"/>
      <c r="B311" s="118"/>
      <c r="C311" s="262" t="s">
        <v>9289</v>
      </c>
      <c r="D311" s="249" t="s">
        <v>9290</v>
      </c>
      <c r="E311" s="118"/>
      <c r="F311" s="118"/>
      <c r="G311" s="118"/>
      <c r="H311" s="125">
        <v>1</v>
      </c>
      <c r="I311" s="118"/>
      <c r="J311" s="125"/>
      <c r="K311" s="118"/>
    </row>
    <row r="312" spans="1:11" ht="12.75" customHeight="1">
      <c r="A312" s="118"/>
      <c r="B312" s="118"/>
      <c r="C312" s="262" t="s">
        <v>9291</v>
      </c>
      <c r="D312" s="249" t="s">
        <v>9292</v>
      </c>
      <c r="E312" s="118"/>
      <c r="F312" s="118"/>
      <c r="G312" s="118"/>
      <c r="H312" s="125">
        <v>1</v>
      </c>
      <c r="I312" s="118"/>
      <c r="J312" s="125"/>
      <c r="K312" s="118"/>
    </row>
    <row r="313" spans="1:11" ht="12.75" customHeight="1">
      <c r="A313" s="118"/>
      <c r="B313" s="118"/>
      <c r="C313" s="262" t="s">
        <v>9293</v>
      </c>
      <c r="D313" s="249" t="s">
        <v>9294</v>
      </c>
      <c r="E313" s="118"/>
      <c r="F313" s="118"/>
      <c r="G313" s="118"/>
      <c r="H313" s="125">
        <v>1</v>
      </c>
      <c r="I313" s="118"/>
      <c r="J313" s="125"/>
      <c r="K313" s="118"/>
    </row>
    <row r="314" spans="1:11" ht="12.75" customHeight="1">
      <c r="A314" s="118"/>
      <c r="B314" s="118"/>
      <c r="C314" s="227" t="s">
        <v>9295</v>
      </c>
      <c r="D314" s="249" t="s">
        <v>9296</v>
      </c>
      <c r="E314" s="118"/>
      <c r="F314" s="118"/>
      <c r="G314" s="118"/>
      <c r="H314" s="125">
        <v>1</v>
      </c>
      <c r="I314" s="118"/>
      <c r="J314" s="125"/>
      <c r="K314" s="118"/>
    </row>
    <row r="315" spans="1:11" ht="12.75" customHeight="1">
      <c r="A315" s="118"/>
      <c r="B315" s="118"/>
      <c r="C315" s="227" t="s">
        <v>9297</v>
      </c>
      <c r="D315" s="249" t="s">
        <v>9298</v>
      </c>
      <c r="E315" s="118"/>
      <c r="F315" s="118"/>
      <c r="G315" s="118"/>
      <c r="H315" s="125">
        <v>0.5</v>
      </c>
      <c r="I315" s="118"/>
      <c r="J315" s="125"/>
      <c r="K315" s="118"/>
    </row>
    <row r="316" spans="1:11" ht="12.75" customHeight="1">
      <c r="A316" s="118"/>
      <c r="B316" s="118"/>
      <c r="C316" s="227" t="s">
        <v>9299</v>
      </c>
      <c r="D316" s="249" t="s">
        <v>9300</v>
      </c>
      <c r="E316" s="118"/>
      <c r="F316" s="118"/>
      <c r="G316" s="118"/>
      <c r="H316" s="125">
        <v>0.5</v>
      </c>
      <c r="I316" s="118"/>
      <c r="J316" s="125"/>
      <c r="K316" s="118"/>
    </row>
    <row r="317" spans="1:11" ht="12.75" customHeight="1">
      <c r="A317" s="118"/>
      <c r="B317" s="118"/>
      <c r="C317" s="263" t="s">
        <v>9301</v>
      </c>
      <c r="D317" s="249" t="s">
        <v>9302</v>
      </c>
      <c r="E317" s="118"/>
      <c r="F317" s="118"/>
      <c r="G317" s="118"/>
      <c r="H317" s="125">
        <v>0.5</v>
      </c>
      <c r="I317" s="118"/>
      <c r="J317" s="125"/>
      <c r="K317" s="118"/>
    </row>
    <row r="318" spans="1:11" ht="12.75" customHeight="1">
      <c r="A318" s="118"/>
      <c r="B318" s="118"/>
      <c r="C318" s="263" t="s">
        <v>9303</v>
      </c>
      <c r="D318" s="249" t="s">
        <v>9304</v>
      </c>
      <c r="E318" s="118"/>
      <c r="F318" s="118"/>
      <c r="G318" s="118"/>
      <c r="H318" s="125">
        <v>0.5</v>
      </c>
      <c r="I318" s="118"/>
      <c r="J318" s="125"/>
      <c r="K318" s="118"/>
    </row>
    <row r="319" spans="1:11" ht="12.75" customHeight="1">
      <c r="A319" s="118"/>
      <c r="B319" s="118"/>
      <c r="C319" s="263" t="s">
        <v>9305</v>
      </c>
      <c r="D319" s="249" t="s">
        <v>9306</v>
      </c>
      <c r="E319" s="118"/>
      <c r="F319" s="118"/>
      <c r="G319" s="118"/>
      <c r="H319" s="125">
        <v>0.5</v>
      </c>
      <c r="I319" s="118"/>
      <c r="J319" s="125"/>
      <c r="K319" s="118"/>
    </row>
    <row r="320" spans="1:11" ht="12.75" customHeight="1">
      <c r="A320" s="118"/>
      <c r="B320" s="118"/>
      <c r="C320" s="263" t="s">
        <v>9307</v>
      </c>
      <c r="D320" s="249" t="s">
        <v>9308</v>
      </c>
      <c r="E320" s="118"/>
      <c r="F320" s="118"/>
      <c r="G320" s="118"/>
      <c r="H320" s="125">
        <v>0.5</v>
      </c>
      <c r="I320" s="118"/>
      <c r="J320" s="125"/>
      <c r="K320" s="118"/>
    </row>
    <row r="321" spans="1:11" ht="12.75" customHeight="1">
      <c r="A321" s="118"/>
      <c r="B321" s="118"/>
      <c r="C321" s="263" t="s">
        <v>9309</v>
      </c>
      <c r="D321" s="249" t="s">
        <v>8808</v>
      </c>
      <c r="E321" s="118"/>
      <c r="F321" s="118"/>
      <c r="G321" s="118"/>
      <c r="H321" s="125">
        <v>1</v>
      </c>
      <c r="I321" s="118"/>
      <c r="J321" s="125"/>
      <c r="K321" s="118"/>
    </row>
    <row r="322" spans="1:11" ht="12.75" customHeight="1">
      <c r="A322" s="118"/>
      <c r="B322" s="118"/>
      <c r="C322" s="263" t="s">
        <v>9310</v>
      </c>
      <c r="D322" s="249" t="s">
        <v>9311</v>
      </c>
      <c r="E322" s="118"/>
      <c r="F322" s="118"/>
      <c r="G322" s="118"/>
      <c r="H322" s="125">
        <v>0.5</v>
      </c>
      <c r="I322" s="118"/>
      <c r="J322" s="125"/>
      <c r="K322" s="118"/>
    </row>
    <row r="323" spans="1:11" ht="12.75" customHeight="1">
      <c r="A323" s="118"/>
      <c r="B323" s="118"/>
      <c r="C323" s="263" t="s">
        <v>9312</v>
      </c>
      <c r="D323" s="249" t="s">
        <v>9313</v>
      </c>
      <c r="E323" s="118"/>
      <c r="F323" s="118"/>
      <c r="G323" s="118"/>
      <c r="H323" s="125">
        <v>0.5</v>
      </c>
      <c r="I323" s="118"/>
      <c r="J323" s="125"/>
      <c r="K323" s="118"/>
    </row>
    <row r="324" spans="1:11" ht="12.75" customHeight="1">
      <c r="A324" s="118"/>
      <c r="B324" s="118"/>
      <c r="C324" s="263" t="s">
        <v>9314</v>
      </c>
      <c r="D324" s="249" t="s">
        <v>9315</v>
      </c>
      <c r="E324" s="118"/>
      <c r="F324" s="118"/>
      <c r="G324" s="118"/>
      <c r="H324" s="125">
        <v>0.5</v>
      </c>
      <c r="I324" s="118"/>
      <c r="J324" s="125"/>
      <c r="K324" s="118"/>
    </row>
    <row r="325" spans="1:11" ht="12.75" customHeight="1">
      <c r="A325" s="118"/>
      <c r="B325" s="118"/>
      <c r="C325" s="263" t="s">
        <v>9316</v>
      </c>
      <c r="D325" s="249" t="s">
        <v>9317</v>
      </c>
      <c r="E325" s="118"/>
      <c r="F325" s="118"/>
      <c r="G325" s="118"/>
      <c r="H325" s="125">
        <v>0.5</v>
      </c>
      <c r="I325" s="118"/>
      <c r="J325" s="125"/>
      <c r="K325" s="118"/>
    </row>
    <row r="326" spans="1:11" ht="12.75" customHeight="1">
      <c r="A326" s="118"/>
      <c r="B326" s="118"/>
      <c r="C326" s="263" t="s">
        <v>9318</v>
      </c>
      <c r="D326" s="249" t="s">
        <v>9319</v>
      </c>
      <c r="E326" s="118"/>
      <c r="F326" s="118"/>
      <c r="G326" s="118"/>
      <c r="H326" s="125">
        <v>0.5</v>
      </c>
      <c r="I326" s="118"/>
      <c r="J326" s="125"/>
      <c r="K326" s="118"/>
    </row>
    <row r="327" spans="1:11" ht="12.75" customHeight="1">
      <c r="A327" s="118"/>
      <c r="B327" s="118"/>
      <c r="C327" s="263" t="s">
        <v>9320</v>
      </c>
      <c r="D327" s="249" t="s">
        <v>9321</v>
      </c>
      <c r="E327" s="118"/>
      <c r="F327" s="118"/>
      <c r="G327" s="118"/>
      <c r="H327" s="125">
        <v>0.5</v>
      </c>
      <c r="I327" s="118"/>
      <c r="J327" s="125"/>
      <c r="K327" s="118"/>
    </row>
    <row r="328" spans="1:11" ht="12.75" customHeight="1">
      <c r="A328" s="118"/>
      <c r="B328" s="118"/>
      <c r="C328" s="263" t="s">
        <v>9322</v>
      </c>
      <c r="D328" s="249" t="s">
        <v>8822</v>
      </c>
      <c r="E328" s="118"/>
      <c r="F328" s="118"/>
      <c r="G328" s="118"/>
      <c r="H328" s="125">
        <v>0.5</v>
      </c>
      <c r="I328" s="118"/>
      <c r="J328" s="125"/>
      <c r="K328" s="118"/>
    </row>
    <row r="329" spans="1:11" ht="12.75" customHeight="1">
      <c r="A329" s="118"/>
      <c r="B329" s="118"/>
      <c r="C329" s="263" t="s">
        <v>9323</v>
      </c>
      <c r="D329" s="249" t="s">
        <v>9324</v>
      </c>
      <c r="E329" s="118"/>
      <c r="F329" s="118"/>
      <c r="G329" s="118"/>
      <c r="H329" s="125">
        <v>0.5</v>
      </c>
      <c r="I329" s="118"/>
      <c r="J329" s="125"/>
      <c r="K329" s="118"/>
    </row>
    <row r="330" spans="1:11" ht="12.75" customHeight="1">
      <c r="A330" s="118"/>
      <c r="B330" s="118"/>
      <c r="C330" s="227" t="s">
        <v>9325</v>
      </c>
      <c r="D330" s="249" t="s">
        <v>9326</v>
      </c>
      <c r="E330" s="118"/>
      <c r="F330" s="118"/>
      <c r="G330" s="118"/>
      <c r="H330" s="125">
        <v>0.5</v>
      </c>
      <c r="I330" s="118"/>
      <c r="J330" s="125"/>
      <c r="K330" s="118"/>
    </row>
    <row r="331" spans="1:11" ht="12.75" customHeight="1">
      <c r="A331" s="118"/>
      <c r="B331" s="118"/>
      <c r="C331" s="227" t="s">
        <v>9327</v>
      </c>
      <c r="D331" s="249" t="s">
        <v>9328</v>
      </c>
      <c r="E331" s="118"/>
      <c r="F331" s="118"/>
      <c r="G331" s="118"/>
      <c r="H331" s="125">
        <v>1</v>
      </c>
      <c r="I331" s="118"/>
      <c r="J331" s="125"/>
      <c r="K331" s="118"/>
    </row>
    <row r="332" spans="1:11" ht="12.75" customHeight="1">
      <c r="A332" s="118"/>
      <c r="B332" s="118"/>
      <c r="C332" s="227" t="s">
        <v>9329</v>
      </c>
      <c r="D332" s="247" t="s">
        <v>8830</v>
      </c>
      <c r="E332" s="118"/>
      <c r="F332" s="118"/>
      <c r="G332" s="118"/>
      <c r="H332" s="125">
        <v>1</v>
      </c>
      <c r="I332" s="118"/>
      <c r="J332" s="125"/>
      <c r="K332" s="118"/>
    </row>
    <row r="333" spans="1:11" ht="12.75" customHeight="1">
      <c r="A333" s="118"/>
      <c r="B333" s="118"/>
      <c r="C333" s="227" t="s">
        <v>9330</v>
      </c>
      <c r="D333" s="249" t="s">
        <v>9331</v>
      </c>
      <c r="E333" s="118"/>
      <c r="F333" s="118"/>
      <c r="G333" s="118"/>
      <c r="H333" s="125">
        <v>1</v>
      </c>
      <c r="I333" s="118"/>
      <c r="J333" s="125"/>
      <c r="K333" s="118"/>
    </row>
    <row r="334" spans="1:11" ht="12.75" customHeight="1">
      <c r="A334" s="118"/>
      <c r="B334" s="118" t="s">
        <v>8833</v>
      </c>
      <c r="C334" s="227" t="s">
        <v>9332</v>
      </c>
      <c r="D334" s="247" t="s">
        <v>9333</v>
      </c>
      <c r="E334" s="118"/>
      <c r="F334" s="118"/>
      <c r="G334" s="118"/>
      <c r="H334" s="125">
        <v>0.5</v>
      </c>
      <c r="I334" s="118"/>
      <c r="J334" s="125"/>
      <c r="K334" s="118"/>
    </row>
    <row r="335" spans="1:11" ht="12.75" customHeight="1">
      <c r="A335" s="118"/>
      <c r="B335" s="118"/>
      <c r="C335" s="227" t="s">
        <v>9334</v>
      </c>
      <c r="D335" s="247" t="s">
        <v>9335</v>
      </c>
      <c r="E335" s="118"/>
      <c r="F335" s="118"/>
      <c r="G335" s="118"/>
      <c r="H335" s="125">
        <v>1</v>
      </c>
      <c r="I335" s="118"/>
      <c r="J335" s="125"/>
      <c r="K335" s="118"/>
    </row>
    <row r="336" spans="1:11" ht="12.75" customHeight="1">
      <c r="A336" s="118"/>
      <c r="B336" s="118"/>
      <c r="C336" s="227" t="s">
        <v>9336</v>
      </c>
      <c r="D336" s="247" t="s">
        <v>9337</v>
      </c>
      <c r="E336" s="118"/>
      <c r="F336" s="118"/>
      <c r="G336" s="118"/>
      <c r="H336" s="125">
        <v>0.5</v>
      </c>
      <c r="I336" s="118"/>
      <c r="J336" s="125"/>
      <c r="K336" s="118"/>
    </row>
    <row r="337" spans="1:11" ht="12.75" customHeight="1">
      <c r="A337" s="118"/>
      <c r="B337" s="118"/>
      <c r="C337" s="227" t="s">
        <v>9338</v>
      </c>
      <c r="D337" s="247" t="s">
        <v>9339</v>
      </c>
      <c r="E337" s="118"/>
      <c r="F337" s="118"/>
      <c r="G337" s="118"/>
      <c r="H337" s="125">
        <v>0.5</v>
      </c>
      <c r="I337" s="118"/>
      <c r="J337" s="125"/>
      <c r="K337" s="118"/>
    </row>
    <row r="338" spans="1:11" ht="12.75" customHeight="1">
      <c r="A338" s="118"/>
      <c r="B338" s="118"/>
      <c r="C338" s="227" t="s">
        <v>9340</v>
      </c>
      <c r="D338" s="247" t="s">
        <v>9341</v>
      </c>
      <c r="E338" s="118"/>
      <c r="F338" s="118"/>
      <c r="G338" s="118"/>
      <c r="H338" s="125">
        <v>0.5</v>
      </c>
      <c r="I338" s="118"/>
      <c r="J338" s="125"/>
      <c r="K338" s="118"/>
    </row>
    <row r="339" spans="1:11" ht="12.75" customHeight="1">
      <c r="A339" s="118"/>
      <c r="B339" s="118"/>
      <c r="C339" s="227" t="s">
        <v>9342</v>
      </c>
      <c r="D339" s="247" t="s">
        <v>9343</v>
      </c>
      <c r="E339" s="118"/>
      <c r="F339" s="118"/>
      <c r="G339" s="118"/>
      <c r="H339" s="125">
        <v>0.5</v>
      </c>
      <c r="I339" s="118"/>
      <c r="J339" s="125"/>
      <c r="K339" s="118"/>
    </row>
    <row r="340" spans="1:11" ht="12.75" customHeight="1">
      <c r="A340" s="118"/>
      <c r="B340" s="118"/>
      <c r="C340" s="227" t="s">
        <v>9344</v>
      </c>
      <c r="D340" s="247" t="s">
        <v>9345</v>
      </c>
      <c r="E340" s="118"/>
      <c r="F340" s="118"/>
      <c r="G340" s="118"/>
      <c r="H340" s="125">
        <v>0.5</v>
      </c>
      <c r="I340" s="118"/>
      <c r="J340" s="125"/>
      <c r="K340" s="118"/>
    </row>
    <row r="341" spans="1:11" ht="12.75" customHeight="1">
      <c r="A341" s="118"/>
      <c r="B341" s="118"/>
      <c r="C341" s="227" t="s">
        <v>9346</v>
      </c>
      <c r="D341" s="247" t="s">
        <v>9347</v>
      </c>
      <c r="E341" s="118"/>
      <c r="F341" s="118"/>
      <c r="G341" s="118"/>
      <c r="H341" s="125">
        <v>0.5</v>
      </c>
      <c r="I341" s="118"/>
      <c r="J341" s="125"/>
      <c r="K341" s="118"/>
    </row>
    <row r="342" spans="1:11" ht="12.75" customHeight="1">
      <c r="A342" s="118"/>
      <c r="B342" s="118"/>
      <c r="C342" s="227" t="s">
        <v>9348</v>
      </c>
      <c r="D342" s="247" t="s">
        <v>9349</v>
      </c>
      <c r="E342" s="118"/>
      <c r="F342" s="118"/>
      <c r="G342" s="118"/>
      <c r="H342" s="125">
        <v>0.5</v>
      </c>
      <c r="I342" s="118"/>
      <c r="J342" s="125"/>
      <c r="K342" s="118"/>
    </row>
    <row r="343" spans="1:11" ht="12.75" customHeight="1">
      <c r="A343" s="118"/>
      <c r="B343" s="118"/>
      <c r="C343" s="227" t="s">
        <v>9350</v>
      </c>
      <c r="D343" s="247" t="s">
        <v>9351</v>
      </c>
      <c r="E343" s="118"/>
      <c r="F343" s="118"/>
      <c r="G343" s="118"/>
      <c r="H343" s="125">
        <v>0.5</v>
      </c>
      <c r="I343" s="118"/>
      <c r="J343" s="125"/>
      <c r="K343" s="118"/>
    </row>
    <row r="344" spans="1:11" ht="12.75" customHeight="1">
      <c r="A344" s="118"/>
      <c r="B344" s="118"/>
      <c r="C344" s="227" t="s">
        <v>9352</v>
      </c>
      <c r="D344" s="247" t="s">
        <v>9353</v>
      </c>
      <c r="E344" s="118"/>
      <c r="F344" s="118"/>
      <c r="G344" s="118"/>
      <c r="H344" s="125">
        <v>0.5</v>
      </c>
      <c r="I344" s="118"/>
      <c r="J344" s="125"/>
      <c r="K344" s="118"/>
    </row>
    <row r="345" spans="1:11" ht="12.75" customHeight="1">
      <c r="A345" s="118"/>
      <c r="B345" s="118"/>
      <c r="C345" s="227" t="s">
        <v>9354</v>
      </c>
      <c r="D345" s="247" t="s">
        <v>9355</v>
      </c>
      <c r="E345" s="118"/>
      <c r="F345" s="118"/>
      <c r="G345" s="118"/>
      <c r="H345" s="125">
        <v>0.5</v>
      </c>
      <c r="I345" s="118"/>
      <c r="J345" s="125"/>
      <c r="K345" s="118"/>
    </row>
    <row r="346" spans="1:11" ht="12.75" customHeight="1">
      <c r="A346" s="118"/>
      <c r="B346" s="118"/>
      <c r="C346" s="227" t="s">
        <v>9356</v>
      </c>
      <c r="D346" s="247" t="s">
        <v>9357</v>
      </c>
      <c r="E346" s="118"/>
      <c r="F346" s="118"/>
      <c r="G346" s="118"/>
      <c r="H346" s="125">
        <v>0.5</v>
      </c>
      <c r="I346" s="118"/>
      <c r="J346" s="125"/>
      <c r="K346" s="118"/>
    </row>
    <row r="347" spans="1:11" ht="12.75" customHeight="1">
      <c r="A347" s="118"/>
      <c r="B347" s="118"/>
      <c r="C347" s="264" t="s">
        <v>9358</v>
      </c>
      <c r="D347" s="265" t="s">
        <v>9359</v>
      </c>
      <c r="E347" s="118"/>
      <c r="F347" s="118"/>
      <c r="G347" s="118"/>
      <c r="H347" s="125">
        <v>0.5</v>
      </c>
      <c r="I347" s="118"/>
      <c r="J347" s="125"/>
      <c r="K347" s="118"/>
    </row>
    <row r="348" spans="1:11" ht="12.75" customHeight="1">
      <c r="A348" s="118"/>
      <c r="B348" s="118"/>
      <c r="C348" s="227" t="s">
        <v>9360</v>
      </c>
      <c r="D348" s="247" t="s">
        <v>9361</v>
      </c>
      <c r="E348" s="118"/>
      <c r="F348" s="118"/>
      <c r="G348" s="118"/>
      <c r="H348" s="125">
        <v>0.5</v>
      </c>
      <c r="I348" s="118"/>
      <c r="J348" s="125"/>
      <c r="K348" s="118"/>
    </row>
    <row r="349" spans="1:11" ht="12.75" customHeight="1">
      <c r="A349" s="118"/>
      <c r="B349" s="118"/>
      <c r="C349" s="227" t="s">
        <v>9362</v>
      </c>
      <c r="D349" s="247" t="s">
        <v>9363</v>
      </c>
      <c r="E349" s="118"/>
      <c r="F349" s="118"/>
      <c r="G349" s="118"/>
      <c r="H349" s="125">
        <v>0.5</v>
      </c>
      <c r="I349" s="118"/>
      <c r="J349" s="125"/>
      <c r="K349" s="118"/>
    </row>
    <row r="350" spans="1:11" ht="12.75" customHeight="1">
      <c r="A350" s="118"/>
      <c r="B350" s="118"/>
      <c r="C350" s="227" t="s">
        <v>9364</v>
      </c>
      <c r="D350" s="247" t="s">
        <v>9365</v>
      </c>
      <c r="E350" s="118"/>
      <c r="F350" s="118"/>
      <c r="G350" s="118"/>
      <c r="H350" s="125">
        <v>0.5</v>
      </c>
      <c r="I350" s="118"/>
      <c r="J350" s="125"/>
      <c r="K350" s="118"/>
    </row>
    <row r="351" spans="1:11" ht="12.75" customHeight="1">
      <c r="A351" s="118"/>
      <c r="B351" s="118"/>
      <c r="C351" s="227" t="s">
        <v>9366</v>
      </c>
      <c r="D351" s="247" t="s">
        <v>9367</v>
      </c>
      <c r="E351" s="118"/>
      <c r="F351" s="118"/>
      <c r="G351" s="118"/>
      <c r="H351" s="125">
        <v>0.5</v>
      </c>
      <c r="I351" s="118"/>
      <c r="J351" s="125"/>
      <c r="K351" s="118"/>
    </row>
    <row r="352" spans="1:11" ht="12.75" customHeight="1">
      <c r="A352" s="118"/>
      <c r="B352" s="118"/>
      <c r="C352" s="227" t="s">
        <v>9368</v>
      </c>
      <c r="D352" s="247" t="s">
        <v>9369</v>
      </c>
      <c r="E352" s="118"/>
      <c r="F352" s="118"/>
      <c r="G352" s="118"/>
      <c r="H352" s="125">
        <v>0.5</v>
      </c>
      <c r="I352" s="118"/>
      <c r="J352" s="125"/>
      <c r="K352" s="118"/>
    </row>
    <row r="353" spans="1:11" ht="12.75" customHeight="1">
      <c r="A353" s="118"/>
      <c r="B353" s="118"/>
      <c r="C353" s="264" t="s">
        <v>9370</v>
      </c>
      <c r="D353" s="265" t="s">
        <v>9371</v>
      </c>
      <c r="E353" s="118"/>
      <c r="F353" s="118"/>
      <c r="G353" s="118"/>
      <c r="H353" s="125">
        <v>0.5</v>
      </c>
      <c r="I353" s="118"/>
      <c r="J353" s="125"/>
      <c r="K353" s="118"/>
    </row>
    <row r="354" spans="1:11" ht="12.75" customHeight="1">
      <c r="A354" s="118"/>
      <c r="B354" s="118"/>
      <c r="C354" s="227" t="s">
        <v>9372</v>
      </c>
      <c r="D354" s="247" t="s">
        <v>9373</v>
      </c>
      <c r="E354" s="118"/>
      <c r="F354" s="118"/>
      <c r="G354" s="118"/>
      <c r="H354" s="125">
        <v>0.5</v>
      </c>
      <c r="I354" s="118"/>
      <c r="J354" s="125"/>
      <c r="K354" s="118"/>
    </row>
    <row r="355" spans="1:11" ht="12.75" customHeight="1">
      <c r="A355" s="118"/>
      <c r="B355" s="118"/>
      <c r="C355" s="227" t="s">
        <v>9374</v>
      </c>
      <c r="D355" s="247" t="s">
        <v>9375</v>
      </c>
      <c r="E355" s="118"/>
      <c r="F355" s="118"/>
      <c r="G355" s="118"/>
      <c r="H355" s="125">
        <v>0.5</v>
      </c>
      <c r="I355" s="118"/>
      <c r="J355" s="125"/>
      <c r="K355" s="118"/>
    </row>
    <row r="356" spans="1:11" ht="12.75" customHeight="1">
      <c r="A356" s="118"/>
      <c r="B356" s="118"/>
      <c r="C356" s="227" t="s">
        <v>9376</v>
      </c>
      <c r="D356" s="247" t="s">
        <v>9377</v>
      </c>
      <c r="E356" s="118"/>
      <c r="F356" s="118"/>
      <c r="G356" s="118"/>
      <c r="H356" s="125">
        <v>0.5</v>
      </c>
      <c r="I356" s="118"/>
      <c r="J356" s="125"/>
      <c r="K356" s="118"/>
    </row>
    <row r="357" spans="1:11" ht="12.75" customHeight="1">
      <c r="A357" s="118"/>
      <c r="B357" s="118"/>
      <c r="C357" s="227" t="s">
        <v>9378</v>
      </c>
      <c r="D357" s="247" t="s">
        <v>9379</v>
      </c>
      <c r="E357" s="118"/>
      <c r="F357" s="118"/>
      <c r="G357" s="118"/>
      <c r="H357" s="125">
        <v>0.5</v>
      </c>
      <c r="I357" s="118"/>
      <c r="J357" s="125"/>
      <c r="K357" s="118"/>
    </row>
    <row r="358" spans="1:11" ht="12.75" customHeight="1">
      <c r="A358" s="118"/>
      <c r="B358" s="118"/>
      <c r="C358" s="227" t="s">
        <v>9380</v>
      </c>
      <c r="D358" s="247" t="s">
        <v>9381</v>
      </c>
      <c r="E358" s="118"/>
      <c r="F358" s="118"/>
      <c r="G358" s="118"/>
      <c r="H358" s="125">
        <v>0.5</v>
      </c>
      <c r="I358" s="118"/>
      <c r="J358" s="125"/>
      <c r="K358" s="118"/>
    </row>
    <row r="359" spans="1:11" ht="12.75" customHeight="1">
      <c r="A359" s="118"/>
      <c r="B359" s="118"/>
      <c r="C359" s="264" t="s">
        <v>9382</v>
      </c>
      <c r="D359" s="265" t="s">
        <v>9383</v>
      </c>
      <c r="E359" s="118"/>
      <c r="F359" s="118"/>
      <c r="G359" s="118"/>
      <c r="H359" s="125">
        <v>0.5</v>
      </c>
      <c r="I359" s="118"/>
      <c r="J359" s="125"/>
      <c r="K359" s="118"/>
    </row>
    <row r="360" spans="1:11" ht="12.75" customHeight="1">
      <c r="A360" s="118"/>
      <c r="B360" s="118"/>
      <c r="C360" s="227" t="s">
        <v>9384</v>
      </c>
      <c r="D360" s="247" t="s">
        <v>9385</v>
      </c>
      <c r="E360" s="118"/>
      <c r="F360" s="118"/>
      <c r="G360" s="118"/>
      <c r="H360" s="125">
        <v>0.5</v>
      </c>
      <c r="I360" s="118"/>
      <c r="J360" s="125"/>
      <c r="K360" s="118"/>
    </row>
    <row r="361" spans="1:11" ht="12.75" customHeight="1">
      <c r="A361" s="118"/>
      <c r="B361" s="118"/>
      <c r="C361" s="227" t="s">
        <v>9386</v>
      </c>
      <c r="D361" s="247" t="s">
        <v>9387</v>
      </c>
      <c r="E361" s="118"/>
      <c r="F361" s="118"/>
      <c r="G361" s="118"/>
      <c r="H361" s="125">
        <v>0.5</v>
      </c>
      <c r="I361" s="118"/>
      <c r="J361" s="125"/>
      <c r="K361" s="118"/>
    </row>
    <row r="362" spans="1:11" ht="12.75" customHeight="1">
      <c r="A362" s="118"/>
      <c r="B362" s="118"/>
      <c r="C362" s="227" t="s">
        <v>9388</v>
      </c>
      <c r="D362" s="247" t="s">
        <v>9389</v>
      </c>
      <c r="E362" s="118"/>
      <c r="F362" s="118"/>
      <c r="G362" s="118"/>
      <c r="H362" s="125">
        <v>0.5</v>
      </c>
      <c r="I362" s="118"/>
      <c r="J362" s="125"/>
      <c r="K362" s="118"/>
    </row>
    <row r="363" spans="1:11" ht="12.75" customHeight="1">
      <c r="A363" s="118"/>
      <c r="B363" s="118"/>
      <c r="C363" s="227" t="s">
        <v>9390</v>
      </c>
      <c r="D363" s="247" t="s">
        <v>9391</v>
      </c>
      <c r="E363" s="118"/>
      <c r="F363" s="118"/>
      <c r="G363" s="118"/>
      <c r="H363" s="125">
        <v>0.5</v>
      </c>
      <c r="I363" s="118"/>
      <c r="J363" s="125"/>
      <c r="K363" s="118"/>
    </row>
    <row r="364" spans="1:11" ht="12.75" customHeight="1">
      <c r="A364" s="118"/>
      <c r="B364" s="118"/>
      <c r="C364" s="227" t="s">
        <v>9392</v>
      </c>
      <c r="D364" s="247" t="s">
        <v>9393</v>
      </c>
      <c r="E364" s="118"/>
      <c r="F364" s="118"/>
      <c r="G364" s="118"/>
      <c r="H364" s="125">
        <v>0.5</v>
      </c>
      <c r="I364" s="118"/>
      <c r="J364" s="125"/>
      <c r="K364" s="118"/>
    </row>
    <row r="365" spans="1:11" ht="12.75" customHeight="1">
      <c r="A365" s="118"/>
      <c r="B365" s="118"/>
      <c r="C365" s="264" t="s">
        <v>9394</v>
      </c>
      <c r="D365" s="265" t="s">
        <v>9395</v>
      </c>
      <c r="E365" s="118"/>
      <c r="F365" s="118"/>
      <c r="G365" s="118"/>
      <c r="H365" s="125">
        <v>0.5</v>
      </c>
      <c r="I365" s="118"/>
      <c r="J365" s="125"/>
      <c r="K365" s="118"/>
    </row>
    <row r="366" spans="1:11" ht="12.75" customHeight="1">
      <c r="A366" s="118"/>
      <c r="B366" s="118"/>
      <c r="C366" s="227" t="s">
        <v>9396</v>
      </c>
      <c r="D366" s="247" t="s">
        <v>9397</v>
      </c>
      <c r="E366" s="118"/>
      <c r="F366" s="118"/>
      <c r="G366" s="118"/>
      <c r="H366" s="125">
        <v>0.5</v>
      </c>
      <c r="I366" s="118"/>
      <c r="J366" s="125"/>
      <c r="K366" s="118"/>
    </row>
    <row r="367" spans="1:11" ht="12.75" customHeight="1">
      <c r="A367" s="118"/>
      <c r="B367" s="118"/>
      <c r="C367" s="227" t="s">
        <v>9398</v>
      </c>
      <c r="D367" s="247" t="s">
        <v>9399</v>
      </c>
      <c r="E367" s="118"/>
      <c r="F367" s="118"/>
      <c r="G367" s="118"/>
      <c r="H367" s="125">
        <v>0.5</v>
      </c>
      <c r="I367" s="118"/>
      <c r="J367" s="125"/>
      <c r="K367" s="118"/>
    </row>
    <row r="368" spans="1:11" ht="12.75" customHeight="1">
      <c r="A368" s="118"/>
      <c r="B368" s="118"/>
      <c r="C368" s="227" t="s">
        <v>9400</v>
      </c>
      <c r="D368" s="247" t="s">
        <v>9401</v>
      </c>
      <c r="E368" s="118"/>
      <c r="F368" s="118"/>
      <c r="G368" s="118"/>
      <c r="H368" s="125">
        <v>0.5</v>
      </c>
      <c r="I368" s="118"/>
      <c r="J368" s="125"/>
      <c r="K368" s="118"/>
    </row>
    <row r="369" spans="1:11" ht="12.75" customHeight="1">
      <c r="A369" s="118"/>
      <c r="B369" s="118"/>
      <c r="C369" s="227" t="s">
        <v>9402</v>
      </c>
      <c r="D369" s="247" t="s">
        <v>9403</v>
      </c>
      <c r="E369" s="118"/>
      <c r="F369" s="118"/>
      <c r="G369" s="118"/>
      <c r="H369" s="125">
        <v>0.5</v>
      </c>
      <c r="I369" s="118"/>
      <c r="J369" s="125"/>
      <c r="K369" s="118"/>
    </row>
    <row r="370" spans="1:11" ht="12.75" customHeight="1">
      <c r="A370" s="118"/>
      <c r="B370" s="118"/>
      <c r="C370" s="264" t="s">
        <v>9404</v>
      </c>
      <c r="D370" s="265" t="s">
        <v>9405</v>
      </c>
      <c r="E370" s="118"/>
      <c r="F370" s="118"/>
      <c r="G370" s="118"/>
      <c r="H370" s="125">
        <v>0.5</v>
      </c>
      <c r="I370" s="118"/>
      <c r="J370" s="125"/>
      <c r="K370" s="118"/>
    </row>
    <row r="371" spans="1:11" ht="12.75" customHeight="1">
      <c r="A371" s="118"/>
      <c r="B371" s="118"/>
      <c r="C371" s="227" t="s">
        <v>9406</v>
      </c>
      <c r="D371" s="247" t="s">
        <v>9407</v>
      </c>
      <c r="E371" s="118"/>
      <c r="F371" s="118"/>
      <c r="G371" s="118"/>
      <c r="H371" s="125">
        <v>0.5</v>
      </c>
      <c r="I371" s="118"/>
      <c r="J371" s="125"/>
      <c r="K371" s="118"/>
    </row>
    <row r="372" spans="1:11" ht="12.75" customHeight="1">
      <c r="A372" s="118"/>
      <c r="B372" s="118"/>
      <c r="C372" s="227" t="s">
        <v>9408</v>
      </c>
      <c r="D372" s="247" t="s">
        <v>9409</v>
      </c>
      <c r="E372" s="118"/>
      <c r="F372" s="118"/>
      <c r="G372" s="118"/>
      <c r="H372" s="125">
        <v>0.5</v>
      </c>
      <c r="I372" s="118"/>
      <c r="J372" s="125"/>
      <c r="K372" s="118"/>
    </row>
    <row r="373" spans="1:11" ht="12.75" customHeight="1">
      <c r="A373" s="118"/>
      <c r="B373" s="118"/>
      <c r="C373" s="227" t="s">
        <v>9410</v>
      </c>
      <c r="D373" s="247" t="s">
        <v>9411</v>
      </c>
      <c r="E373" s="118"/>
      <c r="F373" s="118"/>
      <c r="G373" s="118"/>
      <c r="H373" s="125">
        <v>0.5</v>
      </c>
      <c r="I373" s="118"/>
      <c r="J373" s="125"/>
      <c r="K373" s="118"/>
    </row>
    <row r="374" spans="1:11" ht="12.75" customHeight="1">
      <c r="A374" s="118"/>
      <c r="B374" s="118"/>
      <c r="C374" s="227" t="s">
        <v>9412</v>
      </c>
      <c r="D374" s="247" t="s">
        <v>9413</v>
      </c>
      <c r="E374" s="118"/>
      <c r="F374" s="118"/>
      <c r="G374" s="118"/>
      <c r="H374" s="125">
        <v>0.5</v>
      </c>
      <c r="I374" s="118"/>
      <c r="J374" s="125"/>
      <c r="K374" s="118"/>
    </row>
    <row r="375" spans="1:11" ht="12.75" customHeight="1">
      <c r="A375" s="118"/>
      <c r="B375" s="118"/>
      <c r="C375" s="227" t="s">
        <v>9414</v>
      </c>
      <c r="D375" s="247" t="s">
        <v>9415</v>
      </c>
      <c r="E375" s="118"/>
      <c r="F375" s="118"/>
      <c r="G375" s="118"/>
      <c r="H375" s="125">
        <v>0.5</v>
      </c>
      <c r="I375" s="118"/>
      <c r="J375" s="125"/>
      <c r="K375" s="118"/>
    </row>
    <row r="376" spans="1:11" ht="12.75" customHeight="1">
      <c r="A376" s="118"/>
      <c r="B376" s="118"/>
      <c r="C376" s="264" t="s">
        <v>9416</v>
      </c>
      <c r="D376" s="265" t="s">
        <v>9417</v>
      </c>
      <c r="E376" s="118"/>
      <c r="F376" s="118"/>
      <c r="G376" s="118"/>
      <c r="H376" s="125">
        <v>0.5</v>
      </c>
      <c r="I376" s="118"/>
      <c r="J376" s="125"/>
      <c r="K376" s="118"/>
    </row>
    <row r="377" spans="1:11" ht="12.75" customHeight="1">
      <c r="A377" s="118"/>
      <c r="B377" s="118"/>
      <c r="C377" s="227" t="s">
        <v>9418</v>
      </c>
      <c r="D377" s="247" t="s">
        <v>9419</v>
      </c>
      <c r="E377" s="118"/>
      <c r="F377" s="118"/>
      <c r="G377" s="118"/>
      <c r="H377" s="125">
        <v>0.5</v>
      </c>
      <c r="I377" s="118"/>
      <c r="J377" s="125"/>
      <c r="K377" s="118"/>
    </row>
    <row r="378" spans="1:11" ht="12.75" customHeight="1">
      <c r="A378" s="118"/>
      <c r="B378" s="118"/>
      <c r="C378" s="227" t="s">
        <v>9420</v>
      </c>
      <c r="D378" s="247" t="s">
        <v>9421</v>
      </c>
      <c r="E378" s="118"/>
      <c r="F378" s="118"/>
      <c r="G378" s="118"/>
      <c r="H378" s="125">
        <v>0.5</v>
      </c>
      <c r="I378" s="118"/>
      <c r="J378" s="125"/>
      <c r="K378" s="118"/>
    </row>
    <row r="379" spans="1:11" ht="12.75" customHeight="1">
      <c r="A379" s="118"/>
      <c r="B379" s="118"/>
      <c r="C379" s="227" t="s">
        <v>9422</v>
      </c>
      <c r="D379" s="247" t="s">
        <v>9423</v>
      </c>
      <c r="E379" s="118"/>
      <c r="F379" s="118"/>
      <c r="G379" s="118"/>
      <c r="H379" s="125">
        <v>0.5</v>
      </c>
      <c r="I379" s="118"/>
      <c r="J379" s="125"/>
      <c r="K379" s="118"/>
    </row>
    <row r="380" spans="1:11" ht="12.75" customHeight="1">
      <c r="A380" s="118"/>
      <c r="B380" s="118"/>
      <c r="C380" s="227" t="s">
        <v>9424</v>
      </c>
      <c r="D380" s="247" t="s">
        <v>9425</v>
      </c>
      <c r="E380" s="118"/>
      <c r="F380" s="118"/>
      <c r="G380" s="118"/>
      <c r="H380" s="125">
        <v>0.5</v>
      </c>
      <c r="I380" s="118"/>
      <c r="J380" s="125"/>
      <c r="K380" s="118"/>
    </row>
    <row r="381" spans="1:11" ht="12.75" customHeight="1">
      <c r="A381" s="118"/>
      <c r="B381" s="118"/>
      <c r="C381" s="227" t="s">
        <v>9426</v>
      </c>
      <c r="D381" s="247" t="s">
        <v>9427</v>
      </c>
      <c r="E381" s="118"/>
      <c r="F381" s="118"/>
      <c r="G381" s="118"/>
      <c r="H381" s="125">
        <v>0.5</v>
      </c>
      <c r="I381" s="118"/>
      <c r="J381" s="125"/>
      <c r="K381" s="118"/>
    </row>
    <row r="382" spans="1:11" ht="12.75" customHeight="1">
      <c r="A382" s="118"/>
      <c r="B382" s="118"/>
      <c r="C382" s="264" t="s">
        <v>9428</v>
      </c>
      <c r="D382" s="265" t="s">
        <v>9429</v>
      </c>
      <c r="E382" s="118"/>
      <c r="F382" s="118"/>
      <c r="G382" s="118"/>
      <c r="H382" s="125">
        <v>0.5</v>
      </c>
      <c r="I382" s="118"/>
      <c r="J382" s="125"/>
      <c r="K382" s="118"/>
    </row>
    <row r="383" spans="1:11" ht="12.75" customHeight="1">
      <c r="A383" s="118"/>
      <c r="B383" s="118"/>
      <c r="C383" s="227" t="s">
        <v>9430</v>
      </c>
      <c r="D383" s="247" t="s">
        <v>9431</v>
      </c>
      <c r="E383" s="118"/>
      <c r="F383" s="118"/>
      <c r="G383" s="118"/>
      <c r="H383" s="125">
        <v>0.5</v>
      </c>
      <c r="I383" s="118"/>
      <c r="J383" s="125"/>
      <c r="K383" s="118"/>
    </row>
    <row r="384" spans="1:11" ht="12.75" customHeight="1">
      <c r="A384" s="118"/>
      <c r="B384" s="118"/>
      <c r="C384" s="227" t="s">
        <v>9432</v>
      </c>
      <c r="D384" s="249" t="s">
        <v>9433</v>
      </c>
      <c r="E384" s="118"/>
      <c r="F384" s="118"/>
      <c r="G384" s="118"/>
      <c r="H384" s="125">
        <v>0.5</v>
      </c>
      <c r="I384" s="118"/>
      <c r="J384" s="125"/>
      <c r="K384" s="118"/>
    </row>
    <row r="385" spans="1:11" ht="12.75" customHeight="1">
      <c r="A385" s="118"/>
      <c r="B385" s="118"/>
      <c r="C385" s="227" t="s">
        <v>9434</v>
      </c>
      <c r="D385" s="247" t="s">
        <v>8923</v>
      </c>
      <c r="E385" s="118"/>
      <c r="F385" s="118"/>
      <c r="G385" s="118"/>
      <c r="H385" s="125">
        <v>0.5</v>
      </c>
      <c r="I385" s="118"/>
      <c r="J385" s="125"/>
      <c r="K385" s="118"/>
    </row>
    <row r="386" spans="1:11" ht="12.75" customHeight="1">
      <c r="A386" s="118"/>
      <c r="B386" s="118" t="s">
        <v>8924</v>
      </c>
      <c r="C386" s="227" t="s">
        <v>9435</v>
      </c>
      <c r="D386" s="238" t="s">
        <v>9436</v>
      </c>
      <c r="E386" s="118"/>
      <c r="F386" s="118"/>
      <c r="G386" s="118"/>
      <c r="H386" s="125">
        <v>0.5</v>
      </c>
      <c r="I386" s="118"/>
      <c r="J386" s="125"/>
      <c r="K386" s="118"/>
    </row>
    <row r="387" spans="1:11" ht="12.75" customHeight="1">
      <c r="A387" s="118"/>
      <c r="B387" s="118"/>
      <c r="C387" s="227" t="s">
        <v>9437</v>
      </c>
      <c r="D387" s="238" t="s">
        <v>9438</v>
      </c>
      <c r="E387" s="118"/>
      <c r="F387" s="118"/>
      <c r="G387" s="118"/>
      <c r="H387" s="125">
        <v>0.5</v>
      </c>
      <c r="I387" s="118"/>
      <c r="J387" s="125"/>
      <c r="K387" s="118"/>
    </row>
    <row r="388" spans="1:11" ht="12.75" customHeight="1">
      <c r="A388" s="118"/>
      <c r="B388" s="118"/>
      <c r="C388" s="227" t="s">
        <v>9439</v>
      </c>
      <c r="D388" s="238" t="s">
        <v>9440</v>
      </c>
      <c r="E388" s="118"/>
      <c r="F388" s="118"/>
      <c r="G388" s="118"/>
      <c r="H388" s="125">
        <v>1</v>
      </c>
      <c r="I388" s="118"/>
      <c r="J388" s="125"/>
      <c r="K388" s="118"/>
    </row>
    <row r="389" spans="1:11" ht="12.75" customHeight="1">
      <c r="A389" s="118"/>
      <c r="B389" s="118"/>
      <c r="C389" s="227" t="s">
        <v>9441</v>
      </c>
      <c r="D389" s="238" t="s">
        <v>9442</v>
      </c>
      <c r="E389" s="118"/>
      <c r="F389" s="118"/>
      <c r="G389" s="118"/>
      <c r="H389" s="125">
        <v>1</v>
      </c>
      <c r="I389" s="118"/>
      <c r="J389" s="125"/>
      <c r="K389" s="118"/>
    </row>
    <row r="390" spans="1:11" ht="12.75" customHeight="1">
      <c r="A390" s="118"/>
      <c r="B390" s="118"/>
      <c r="C390" s="227" t="s">
        <v>9443</v>
      </c>
      <c r="D390" s="238" t="s">
        <v>9444</v>
      </c>
      <c r="E390" s="118"/>
      <c r="F390" s="118"/>
      <c r="G390" s="118"/>
      <c r="H390" s="125">
        <v>0.5</v>
      </c>
      <c r="I390" s="118"/>
      <c r="J390" s="125"/>
      <c r="K390" s="118"/>
    </row>
    <row r="391" spans="1:11" ht="12.75" customHeight="1">
      <c r="A391" s="118"/>
      <c r="B391" s="118"/>
      <c r="C391" s="227" t="s">
        <v>9445</v>
      </c>
      <c r="D391" s="238" t="s">
        <v>9446</v>
      </c>
      <c r="E391" s="118"/>
      <c r="F391" s="118"/>
      <c r="G391" s="118"/>
      <c r="H391" s="125">
        <v>0.5</v>
      </c>
      <c r="I391" s="118"/>
      <c r="J391" s="125"/>
      <c r="K391" s="118"/>
    </row>
    <row r="392" spans="1:11" ht="12.75" customHeight="1">
      <c r="A392" s="118"/>
      <c r="B392" s="118"/>
      <c r="C392" s="227" t="s">
        <v>9447</v>
      </c>
      <c r="D392" s="238" t="s">
        <v>9448</v>
      </c>
      <c r="E392" s="118"/>
      <c r="F392" s="118"/>
      <c r="G392" s="118"/>
      <c r="H392" s="125">
        <v>0.5</v>
      </c>
      <c r="I392" s="118"/>
      <c r="J392" s="125"/>
      <c r="K392" s="118"/>
    </row>
    <row r="393" spans="1:11" ht="12.75" customHeight="1">
      <c r="A393" s="118"/>
      <c r="B393" s="118"/>
      <c r="C393" s="227" t="s">
        <v>9449</v>
      </c>
      <c r="D393" s="238" t="s">
        <v>9450</v>
      </c>
      <c r="E393" s="118"/>
      <c r="F393" s="118"/>
      <c r="G393" s="118"/>
      <c r="H393" s="125">
        <v>0.5</v>
      </c>
      <c r="I393" s="118"/>
      <c r="J393" s="125"/>
      <c r="K393" s="118"/>
    </row>
    <row r="394" spans="1:11" ht="12.75" customHeight="1">
      <c r="A394" s="118"/>
      <c r="B394" s="118"/>
      <c r="C394" s="227" t="s">
        <v>9451</v>
      </c>
      <c r="D394" s="238" t="s">
        <v>9452</v>
      </c>
      <c r="E394" s="118"/>
      <c r="F394" s="118"/>
      <c r="G394" s="118"/>
      <c r="H394" s="125">
        <v>0.5</v>
      </c>
      <c r="I394" s="118"/>
      <c r="J394" s="125"/>
      <c r="K394" s="118"/>
    </row>
    <row r="395" spans="1:11" ht="12.75" customHeight="1">
      <c r="A395" s="118"/>
      <c r="B395" s="118"/>
      <c r="C395" s="227" t="s">
        <v>9453</v>
      </c>
      <c r="D395" s="238" t="s">
        <v>9454</v>
      </c>
      <c r="E395" s="118"/>
      <c r="F395" s="118"/>
      <c r="G395" s="118"/>
      <c r="H395" s="125">
        <v>0.5</v>
      </c>
      <c r="I395" s="118"/>
      <c r="J395" s="125"/>
      <c r="K395" s="118"/>
    </row>
    <row r="396" spans="1:11" ht="12.75" customHeight="1">
      <c r="A396" s="118"/>
      <c r="B396" s="118"/>
      <c r="C396" s="227" t="s">
        <v>9455</v>
      </c>
      <c r="D396" s="238" t="s">
        <v>9456</v>
      </c>
      <c r="E396" s="118"/>
      <c r="F396" s="118"/>
      <c r="G396" s="118"/>
      <c r="H396" s="125">
        <v>0.5</v>
      </c>
      <c r="I396" s="118"/>
      <c r="J396" s="125"/>
      <c r="K396" s="118"/>
    </row>
    <row r="397" spans="1:11" ht="12.75" customHeight="1">
      <c r="A397" s="118"/>
      <c r="B397" s="118"/>
      <c r="C397" s="227" t="s">
        <v>9457</v>
      </c>
      <c r="D397" s="238" t="s">
        <v>9458</v>
      </c>
      <c r="E397" s="118"/>
      <c r="F397" s="118"/>
      <c r="G397" s="118"/>
      <c r="H397" s="125">
        <v>0.5</v>
      </c>
      <c r="I397" s="118"/>
      <c r="J397" s="125"/>
      <c r="K397" s="118"/>
    </row>
    <row r="398" spans="1:11" ht="12.75" customHeight="1">
      <c r="A398" s="118"/>
      <c r="B398" s="118"/>
      <c r="C398" s="227" t="s">
        <v>9459</v>
      </c>
      <c r="D398" s="238" t="s">
        <v>9460</v>
      </c>
      <c r="E398" s="118"/>
      <c r="F398" s="118"/>
      <c r="G398" s="118"/>
      <c r="H398" s="125">
        <v>0.5</v>
      </c>
      <c r="I398" s="118"/>
      <c r="J398" s="125"/>
      <c r="K398" s="118"/>
    </row>
    <row r="399" spans="1:11" ht="12.75" customHeight="1">
      <c r="A399" s="118"/>
      <c r="B399" s="118"/>
      <c r="C399" s="227" t="s">
        <v>9461</v>
      </c>
      <c r="D399" s="238" t="s">
        <v>9462</v>
      </c>
      <c r="E399" s="118"/>
      <c r="F399" s="118"/>
      <c r="G399" s="118"/>
      <c r="H399" s="125">
        <v>0.5</v>
      </c>
      <c r="I399" s="118"/>
      <c r="J399" s="125"/>
      <c r="K399" s="118"/>
    </row>
    <row r="400" spans="1:11" ht="12.75" customHeight="1">
      <c r="A400" s="118"/>
      <c r="B400" s="118"/>
      <c r="C400" s="227" t="s">
        <v>9463</v>
      </c>
      <c r="D400" s="238" t="s">
        <v>9464</v>
      </c>
      <c r="E400" s="118"/>
      <c r="F400" s="118"/>
      <c r="G400" s="118"/>
      <c r="H400" s="125">
        <v>0.5</v>
      </c>
      <c r="I400" s="118"/>
      <c r="J400" s="125"/>
      <c r="K400" s="118"/>
    </row>
    <row r="401" spans="1:11" ht="12.75" customHeight="1">
      <c r="A401" s="118"/>
      <c r="B401" s="118"/>
      <c r="C401" s="227" t="s">
        <v>9465</v>
      </c>
      <c r="D401" s="238" t="s">
        <v>9466</v>
      </c>
      <c r="E401" s="118"/>
      <c r="F401" s="118"/>
      <c r="G401" s="118"/>
      <c r="H401" s="125">
        <v>0.5</v>
      </c>
      <c r="I401" s="118"/>
      <c r="J401" s="125"/>
      <c r="K401" s="118"/>
    </row>
    <row r="402" spans="1:11" ht="12.75" customHeight="1">
      <c r="A402" s="118"/>
      <c r="B402" s="118"/>
      <c r="C402" s="227" t="s">
        <v>9467</v>
      </c>
      <c r="D402" s="238" t="s">
        <v>9468</v>
      </c>
      <c r="E402" s="118"/>
      <c r="F402" s="118"/>
      <c r="G402" s="118"/>
      <c r="H402" s="125">
        <v>0.5</v>
      </c>
      <c r="I402" s="118"/>
      <c r="J402" s="125"/>
      <c r="K402" s="118"/>
    </row>
    <row r="403" spans="1:11" ht="12.75" customHeight="1">
      <c r="A403" s="118"/>
      <c r="B403" s="118"/>
      <c r="C403" s="227" t="s">
        <v>9469</v>
      </c>
      <c r="D403" s="238" t="s">
        <v>9470</v>
      </c>
      <c r="E403" s="118"/>
      <c r="F403" s="118"/>
      <c r="G403" s="118"/>
      <c r="H403" s="125">
        <v>0.5</v>
      </c>
      <c r="I403" s="118"/>
      <c r="J403" s="125"/>
      <c r="K403" s="118"/>
    </row>
    <row r="404" spans="1:11" ht="12.75" customHeight="1">
      <c r="A404" s="118"/>
      <c r="B404" s="118"/>
      <c r="C404" s="227" t="s">
        <v>9471</v>
      </c>
      <c r="D404" s="238" t="s">
        <v>9472</v>
      </c>
      <c r="E404" s="118"/>
      <c r="F404" s="118"/>
      <c r="G404" s="118"/>
      <c r="H404" s="125">
        <v>0.5</v>
      </c>
      <c r="I404" s="118"/>
      <c r="J404" s="125"/>
      <c r="K404" s="118"/>
    </row>
    <row r="405" spans="1:11" ht="12.75" customHeight="1">
      <c r="A405" s="118"/>
      <c r="B405" s="118"/>
      <c r="C405" s="227" t="s">
        <v>9473</v>
      </c>
      <c r="D405" s="238" t="s">
        <v>9474</v>
      </c>
      <c r="E405" s="118"/>
      <c r="F405" s="118"/>
      <c r="G405" s="118"/>
      <c r="H405" s="125">
        <v>1</v>
      </c>
      <c r="I405" s="118"/>
      <c r="J405" s="125"/>
      <c r="K405" s="118"/>
    </row>
    <row r="406" spans="1:11" ht="12.75" customHeight="1">
      <c r="A406" s="118"/>
      <c r="B406" s="118"/>
      <c r="C406" s="227" t="s">
        <v>9475</v>
      </c>
      <c r="D406" s="238" t="s">
        <v>9476</v>
      </c>
      <c r="E406" s="118"/>
      <c r="F406" s="118"/>
      <c r="G406" s="118"/>
      <c r="H406" s="125">
        <v>1</v>
      </c>
      <c r="I406" s="118"/>
      <c r="J406" s="125"/>
      <c r="K406" s="118"/>
    </row>
    <row r="407" spans="1:11" ht="12.75" customHeight="1">
      <c r="A407" s="118"/>
      <c r="B407" s="118"/>
      <c r="C407" s="227" t="s">
        <v>9477</v>
      </c>
      <c r="D407" s="238" t="s">
        <v>9478</v>
      </c>
      <c r="E407" s="118"/>
      <c r="F407" s="118"/>
      <c r="G407" s="118"/>
      <c r="H407" s="125">
        <v>0.5</v>
      </c>
      <c r="I407" s="118"/>
      <c r="J407" s="125"/>
      <c r="K407" s="118"/>
    </row>
    <row r="408" spans="1:11" ht="12.75" customHeight="1">
      <c r="A408" s="118"/>
      <c r="B408" s="118"/>
      <c r="C408" s="227" t="s">
        <v>9479</v>
      </c>
      <c r="D408" s="238" t="s">
        <v>9480</v>
      </c>
      <c r="E408" s="118"/>
      <c r="F408" s="118"/>
      <c r="G408" s="118"/>
      <c r="H408" s="125">
        <v>0.5</v>
      </c>
      <c r="I408" s="118"/>
      <c r="J408" s="125"/>
      <c r="K408" s="118"/>
    </row>
    <row r="409" spans="1:11" ht="12.75" customHeight="1">
      <c r="A409" s="118"/>
      <c r="B409" s="118"/>
      <c r="C409" s="227" t="s">
        <v>9481</v>
      </c>
      <c r="D409" s="238" t="s">
        <v>9482</v>
      </c>
      <c r="E409" s="118"/>
      <c r="F409" s="118"/>
      <c r="G409" s="118"/>
      <c r="H409" s="125">
        <v>0.5</v>
      </c>
      <c r="I409" s="118"/>
      <c r="J409" s="125"/>
      <c r="K409" s="118"/>
    </row>
    <row r="410" spans="1:11" ht="12.75" customHeight="1">
      <c r="A410" s="118"/>
      <c r="B410" s="118"/>
      <c r="C410" s="227" t="s">
        <v>9483</v>
      </c>
      <c r="D410" s="238" t="s">
        <v>9484</v>
      </c>
      <c r="E410" s="118"/>
      <c r="F410" s="118"/>
      <c r="G410" s="118"/>
      <c r="H410" s="125">
        <v>0.5</v>
      </c>
      <c r="I410" s="118"/>
      <c r="J410" s="125"/>
      <c r="K410" s="118"/>
    </row>
    <row r="411" spans="1:11" ht="12.75" customHeight="1">
      <c r="A411" s="118"/>
      <c r="B411" s="118"/>
      <c r="C411" s="227" t="s">
        <v>9485</v>
      </c>
      <c r="D411" s="238" t="s">
        <v>9486</v>
      </c>
      <c r="E411" s="118"/>
      <c r="F411" s="118"/>
      <c r="G411" s="118"/>
      <c r="H411" s="125">
        <v>0.5</v>
      </c>
      <c r="I411" s="118"/>
      <c r="J411" s="125"/>
      <c r="K411" s="118"/>
    </row>
    <row r="412" spans="1:11" ht="12.75" customHeight="1">
      <c r="A412" s="118"/>
      <c r="B412" s="118"/>
      <c r="C412" s="227" t="s">
        <v>9487</v>
      </c>
      <c r="D412" s="238" t="s">
        <v>9488</v>
      </c>
      <c r="E412" s="118"/>
      <c r="F412" s="118"/>
      <c r="G412" s="118"/>
      <c r="H412" s="125">
        <v>0.5</v>
      </c>
      <c r="I412" s="118"/>
      <c r="J412" s="125"/>
      <c r="K412" s="118"/>
    </row>
    <row r="413" spans="1:11" ht="12.75" customHeight="1">
      <c r="A413" s="118"/>
      <c r="B413" s="118"/>
      <c r="C413" s="227" t="s">
        <v>9489</v>
      </c>
      <c r="D413" s="238" t="s">
        <v>9490</v>
      </c>
      <c r="E413" s="118"/>
      <c r="F413" s="118"/>
      <c r="G413" s="118"/>
      <c r="H413" s="125">
        <v>0.5</v>
      </c>
      <c r="I413" s="118"/>
      <c r="J413" s="125"/>
      <c r="K413" s="118"/>
    </row>
    <row r="414" spans="1:11" ht="12.75" customHeight="1">
      <c r="A414" s="118"/>
      <c r="B414" s="118"/>
      <c r="C414" s="227" t="s">
        <v>9491</v>
      </c>
      <c r="D414" s="238" t="s">
        <v>9492</v>
      </c>
      <c r="E414" s="118"/>
      <c r="F414" s="118"/>
      <c r="G414" s="118"/>
      <c r="H414" s="125">
        <v>0.5</v>
      </c>
      <c r="I414" s="118"/>
      <c r="J414" s="125"/>
      <c r="K414" s="118"/>
    </row>
    <row r="415" spans="1:11" ht="12.75" customHeight="1">
      <c r="A415" s="118"/>
      <c r="B415" s="118"/>
      <c r="C415" s="227" t="s">
        <v>9493</v>
      </c>
      <c r="D415" s="238" t="s">
        <v>9494</v>
      </c>
      <c r="E415" s="118"/>
      <c r="F415" s="118"/>
      <c r="G415" s="118"/>
      <c r="H415" s="125">
        <v>0.5</v>
      </c>
      <c r="I415" s="118"/>
      <c r="J415" s="125"/>
      <c r="K415" s="118"/>
    </row>
    <row r="416" spans="1:11" ht="12.75" customHeight="1">
      <c r="A416" s="118"/>
      <c r="B416" s="118"/>
      <c r="C416" s="227" t="s">
        <v>9495</v>
      </c>
      <c r="D416" s="238" t="s">
        <v>9496</v>
      </c>
      <c r="E416" s="118"/>
      <c r="F416" s="118"/>
      <c r="G416" s="118"/>
      <c r="H416" s="125">
        <v>0.5</v>
      </c>
      <c r="I416" s="118"/>
      <c r="J416" s="125"/>
      <c r="K416" s="118"/>
    </row>
    <row r="417" spans="1:11" ht="12.75" customHeight="1">
      <c r="A417" s="118"/>
      <c r="B417" s="118"/>
      <c r="C417" s="227" t="s">
        <v>9497</v>
      </c>
      <c r="D417" s="238" t="s">
        <v>9498</v>
      </c>
      <c r="E417" s="118"/>
      <c r="F417" s="118"/>
      <c r="G417" s="118"/>
      <c r="H417" s="125">
        <v>0.5</v>
      </c>
      <c r="I417" s="118"/>
      <c r="J417" s="125"/>
      <c r="K417" s="118"/>
    </row>
    <row r="418" spans="1:11" ht="12.75" customHeight="1">
      <c r="A418" s="118"/>
      <c r="B418" s="118"/>
      <c r="C418" s="227" t="s">
        <v>9499</v>
      </c>
      <c r="D418" s="238" t="s">
        <v>9500</v>
      </c>
      <c r="E418" s="118"/>
      <c r="F418" s="118"/>
      <c r="G418" s="118"/>
      <c r="H418" s="125">
        <v>0.5</v>
      </c>
      <c r="I418" s="118"/>
      <c r="J418" s="125"/>
      <c r="K418" s="118"/>
    </row>
    <row r="419" spans="1:11" ht="12.75" customHeight="1">
      <c r="A419" s="118"/>
      <c r="B419" s="118"/>
      <c r="C419" s="227" t="s">
        <v>9501</v>
      </c>
      <c r="D419" s="238" t="s">
        <v>9502</v>
      </c>
      <c r="E419" s="118"/>
      <c r="F419" s="118"/>
      <c r="G419" s="118"/>
      <c r="H419" s="125">
        <v>0.5</v>
      </c>
      <c r="I419" s="118"/>
      <c r="J419" s="125"/>
      <c r="K419" s="118"/>
    </row>
    <row r="420" spans="1:11" ht="12.75" customHeight="1">
      <c r="A420" s="118"/>
      <c r="B420" s="118"/>
      <c r="C420" s="227" t="s">
        <v>9503</v>
      </c>
      <c r="D420" s="238" t="s">
        <v>9504</v>
      </c>
      <c r="E420" s="118"/>
      <c r="F420" s="118"/>
      <c r="G420" s="118"/>
      <c r="H420" s="125">
        <v>0.5</v>
      </c>
      <c r="I420" s="118"/>
      <c r="J420" s="125"/>
      <c r="K420" s="118"/>
    </row>
    <row r="421" spans="1:11" ht="12.75" customHeight="1">
      <c r="A421" s="118"/>
      <c r="B421" s="118"/>
      <c r="C421" s="227" t="s">
        <v>9505</v>
      </c>
      <c r="D421" s="238" t="s">
        <v>9506</v>
      </c>
      <c r="E421" s="118"/>
      <c r="F421" s="118"/>
      <c r="G421" s="118"/>
      <c r="H421" s="125">
        <v>0.5</v>
      </c>
      <c r="I421" s="118"/>
      <c r="J421" s="125"/>
      <c r="K421" s="118"/>
    </row>
    <row r="422" spans="1:11" ht="12.75" customHeight="1">
      <c r="A422" s="118"/>
      <c r="B422" s="118"/>
      <c r="C422" s="227" t="s">
        <v>9507</v>
      </c>
      <c r="D422" s="238" t="s">
        <v>9508</v>
      </c>
      <c r="E422" s="118"/>
      <c r="F422" s="118"/>
      <c r="G422" s="118"/>
      <c r="H422" s="125">
        <v>0.5</v>
      </c>
      <c r="I422" s="118"/>
      <c r="J422" s="125"/>
      <c r="K422" s="118"/>
    </row>
    <row r="423" spans="1:11" ht="12.75" customHeight="1">
      <c r="A423" s="118"/>
      <c r="B423" s="118"/>
      <c r="C423" s="227" t="s">
        <v>9509</v>
      </c>
      <c r="D423" s="238" t="s">
        <v>9510</v>
      </c>
      <c r="E423" s="118"/>
      <c r="F423" s="118"/>
      <c r="G423" s="118"/>
      <c r="H423" s="125">
        <v>0.5</v>
      </c>
      <c r="I423" s="118"/>
      <c r="J423" s="125"/>
      <c r="K423" s="118"/>
    </row>
    <row r="424" spans="1:11" ht="12.75" customHeight="1">
      <c r="A424" s="118"/>
      <c r="B424" s="118"/>
      <c r="C424" s="227" t="s">
        <v>9511</v>
      </c>
      <c r="D424" s="238" t="s">
        <v>9512</v>
      </c>
      <c r="E424" s="118"/>
      <c r="F424" s="118"/>
      <c r="G424" s="118"/>
      <c r="H424" s="125">
        <v>0.5</v>
      </c>
      <c r="I424" s="118"/>
      <c r="J424" s="125"/>
      <c r="K424" s="118"/>
    </row>
    <row r="425" spans="1:11" ht="12.75" customHeight="1">
      <c r="A425" s="118"/>
      <c r="B425" s="118"/>
      <c r="C425" s="227" t="s">
        <v>9513</v>
      </c>
      <c r="D425" s="238" t="s">
        <v>9514</v>
      </c>
      <c r="E425" s="118"/>
      <c r="F425" s="118"/>
      <c r="G425" s="118"/>
      <c r="H425" s="125">
        <v>0.5</v>
      </c>
      <c r="I425" s="118"/>
      <c r="J425" s="125"/>
      <c r="K425" s="118"/>
    </row>
    <row r="426" spans="1:11" ht="12.75" customHeight="1">
      <c r="A426" s="118"/>
      <c r="B426" s="118"/>
      <c r="C426" s="227" t="s">
        <v>9515</v>
      </c>
      <c r="D426" s="238" t="s">
        <v>9516</v>
      </c>
      <c r="E426" s="118"/>
      <c r="F426" s="118"/>
      <c r="G426" s="118"/>
      <c r="H426" s="125">
        <v>0.5</v>
      </c>
      <c r="I426" s="118"/>
      <c r="J426" s="125"/>
      <c r="K426" s="118"/>
    </row>
    <row r="427" spans="1:11" ht="12.75" customHeight="1">
      <c r="A427" s="118"/>
      <c r="B427" s="118"/>
      <c r="C427" s="227" t="s">
        <v>9517</v>
      </c>
      <c r="D427" s="258" t="s">
        <v>9518</v>
      </c>
      <c r="E427" s="118"/>
      <c r="F427" s="118"/>
      <c r="G427" s="118"/>
      <c r="H427" s="125">
        <v>0.5</v>
      </c>
      <c r="I427" s="118"/>
      <c r="J427" s="125"/>
      <c r="K427" s="118"/>
    </row>
    <row r="428" spans="1:11" ht="12.75" customHeight="1">
      <c r="A428" s="118"/>
      <c r="B428" s="118" t="s">
        <v>9009</v>
      </c>
      <c r="C428" s="246" t="s">
        <v>9519</v>
      </c>
      <c r="D428" s="245" t="s">
        <v>9520</v>
      </c>
      <c r="E428" s="118"/>
      <c r="F428" s="118"/>
      <c r="G428" s="118"/>
      <c r="H428" s="125">
        <v>0.5</v>
      </c>
      <c r="I428" s="118"/>
      <c r="J428" s="125"/>
      <c r="K428" s="118"/>
    </row>
    <row r="429" spans="1:11" ht="12.75" customHeight="1">
      <c r="A429" s="118"/>
      <c r="B429" s="118"/>
      <c r="C429" s="246" t="s">
        <v>9521</v>
      </c>
      <c r="D429" s="238" t="s">
        <v>9522</v>
      </c>
      <c r="E429" s="118"/>
      <c r="F429" s="118"/>
      <c r="G429" s="118"/>
      <c r="H429" s="125">
        <v>0.5</v>
      </c>
      <c r="I429" s="118"/>
      <c r="J429" s="125"/>
      <c r="K429" s="118"/>
    </row>
    <row r="430" spans="1:11" ht="12.75" customHeight="1">
      <c r="A430" s="118"/>
      <c r="B430" s="118"/>
      <c r="C430" s="246" t="s">
        <v>9523</v>
      </c>
      <c r="D430" s="266" t="s">
        <v>9524</v>
      </c>
      <c r="E430" s="118"/>
      <c r="F430" s="118"/>
      <c r="G430" s="118"/>
      <c r="H430" s="125">
        <v>0.5</v>
      </c>
      <c r="I430" s="118"/>
      <c r="J430" s="125"/>
      <c r="K430" s="118"/>
    </row>
    <row r="431" spans="1:11" ht="12.75" customHeight="1">
      <c r="A431" s="118"/>
      <c r="B431" s="118"/>
      <c r="C431" s="246" t="s">
        <v>9525</v>
      </c>
      <c r="D431" s="238" t="s">
        <v>9526</v>
      </c>
      <c r="E431" s="118"/>
      <c r="F431" s="118"/>
      <c r="G431" s="118"/>
      <c r="H431" s="125">
        <v>0.5</v>
      </c>
      <c r="I431" s="118"/>
      <c r="J431" s="125"/>
      <c r="K431" s="118"/>
    </row>
    <row r="432" spans="1:11" ht="12.75" customHeight="1">
      <c r="A432" s="118"/>
      <c r="B432" s="118"/>
      <c r="C432" s="246" t="s">
        <v>9527</v>
      </c>
      <c r="D432" s="238" t="s">
        <v>9528</v>
      </c>
      <c r="E432" s="118"/>
      <c r="F432" s="118"/>
      <c r="G432" s="118"/>
      <c r="H432" s="125">
        <v>0.5</v>
      </c>
      <c r="I432" s="118"/>
      <c r="J432" s="125"/>
      <c r="K432" s="118"/>
    </row>
    <row r="433" spans="1:11" ht="12.75" customHeight="1">
      <c r="A433" s="118"/>
      <c r="B433" s="118"/>
      <c r="C433" s="246" t="s">
        <v>9529</v>
      </c>
      <c r="D433" s="238" t="s">
        <v>9530</v>
      </c>
      <c r="E433" s="118"/>
      <c r="F433" s="118"/>
      <c r="G433" s="118"/>
      <c r="H433" s="125">
        <v>0.5</v>
      </c>
      <c r="I433" s="118"/>
      <c r="J433" s="125"/>
      <c r="K433" s="118"/>
    </row>
    <row r="434" spans="1:11" ht="12.75" customHeight="1">
      <c r="A434" s="118"/>
      <c r="B434" s="118"/>
      <c r="C434" s="246" t="s">
        <v>9531</v>
      </c>
      <c r="D434" s="266" t="s">
        <v>9532</v>
      </c>
      <c r="E434" s="118"/>
      <c r="F434" s="118"/>
      <c r="G434" s="118"/>
      <c r="H434" s="125">
        <v>0.5</v>
      </c>
      <c r="I434" s="118"/>
      <c r="J434" s="125"/>
      <c r="K434" s="118"/>
    </row>
    <row r="435" spans="1:11" ht="12.75" customHeight="1">
      <c r="A435" s="118"/>
      <c r="B435" s="118"/>
      <c r="C435" s="246" t="s">
        <v>9533</v>
      </c>
      <c r="D435" s="266" t="s">
        <v>9534</v>
      </c>
      <c r="E435" s="118"/>
      <c r="F435" s="118"/>
      <c r="G435" s="118"/>
      <c r="H435" s="125">
        <v>0.5</v>
      </c>
      <c r="I435" s="118"/>
      <c r="J435" s="125"/>
      <c r="K435" s="118"/>
    </row>
    <row r="436" spans="1:11" ht="12.75" customHeight="1">
      <c r="A436" s="118"/>
      <c r="B436" s="118"/>
      <c r="C436" s="246" t="s">
        <v>9535</v>
      </c>
      <c r="D436" s="266" t="s">
        <v>9536</v>
      </c>
      <c r="E436" s="118"/>
      <c r="F436" s="118"/>
      <c r="G436" s="118"/>
      <c r="H436" s="125">
        <v>0.5</v>
      </c>
      <c r="I436" s="118"/>
      <c r="J436" s="125"/>
      <c r="K436" s="118"/>
    </row>
    <row r="437" spans="1:11" ht="12.75" customHeight="1">
      <c r="A437" s="118"/>
      <c r="B437" s="118"/>
      <c r="C437" s="246" t="s">
        <v>9537</v>
      </c>
      <c r="D437" s="266" t="s">
        <v>9538</v>
      </c>
      <c r="E437" s="118"/>
      <c r="F437" s="118"/>
      <c r="G437" s="118"/>
      <c r="H437" s="125">
        <v>0.5</v>
      </c>
      <c r="I437" s="118"/>
      <c r="J437" s="125"/>
      <c r="K437" s="118"/>
    </row>
    <row r="438" spans="1:11" ht="12.75" customHeight="1">
      <c r="A438" s="118"/>
      <c r="B438" s="118"/>
      <c r="C438" s="246" t="s">
        <v>9539</v>
      </c>
      <c r="D438" s="245" t="s">
        <v>9540</v>
      </c>
      <c r="E438" s="118"/>
      <c r="F438" s="118"/>
      <c r="G438" s="118"/>
      <c r="H438" s="125">
        <v>0.5</v>
      </c>
      <c r="I438" s="118"/>
      <c r="J438" s="125"/>
      <c r="K438" s="118"/>
    </row>
    <row r="439" spans="1:11" ht="12.75" customHeight="1">
      <c r="A439" s="118"/>
      <c r="B439" s="118"/>
      <c r="C439" s="246" t="s">
        <v>9541</v>
      </c>
      <c r="D439" s="238" t="s">
        <v>9542</v>
      </c>
      <c r="E439" s="118"/>
      <c r="F439" s="118"/>
      <c r="G439" s="118"/>
      <c r="H439" s="125">
        <v>0.5</v>
      </c>
      <c r="I439" s="118"/>
      <c r="J439" s="125"/>
      <c r="K439" s="118"/>
    </row>
    <row r="440" spans="1:11" ht="12.75" customHeight="1">
      <c r="A440" s="118"/>
      <c r="B440" s="118"/>
      <c r="C440" s="246" t="s">
        <v>9543</v>
      </c>
      <c r="D440" s="238" t="s">
        <v>9544</v>
      </c>
      <c r="E440" s="118"/>
      <c r="F440" s="118"/>
      <c r="G440" s="118"/>
      <c r="H440" s="125">
        <v>0.5</v>
      </c>
      <c r="I440" s="118"/>
      <c r="J440" s="125"/>
      <c r="K440" s="118"/>
    </row>
    <row r="441" spans="1:11" ht="12.75" customHeight="1">
      <c r="A441" s="118"/>
      <c r="B441" s="118"/>
      <c r="C441" s="246" t="s">
        <v>9545</v>
      </c>
      <c r="D441" s="238" t="s">
        <v>9546</v>
      </c>
      <c r="E441" s="118"/>
      <c r="F441" s="118"/>
      <c r="G441" s="118"/>
      <c r="H441" s="125">
        <v>0.5</v>
      </c>
      <c r="I441" s="118"/>
      <c r="J441" s="125"/>
      <c r="K441" s="118"/>
    </row>
    <row r="442" spans="1:11" ht="12.75" customHeight="1">
      <c r="A442" s="118"/>
      <c r="B442" s="118"/>
      <c r="C442" s="246" t="s">
        <v>9547</v>
      </c>
      <c r="D442" s="238" t="s">
        <v>9548</v>
      </c>
      <c r="E442" s="118"/>
      <c r="F442" s="118"/>
      <c r="G442" s="118"/>
      <c r="H442" s="125">
        <v>0.5</v>
      </c>
      <c r="I442" s="118"/>
      <c r="J442" s="125"/>
      <c r="K442" s="118"/>
    </row>
    <row r="443" spans="1:11" ht="12.75" customHeight="1">
      <c r="A443" s="118"/>
      <c r="B443" s="118"/>
      <c r="C443" s="246" t="s">
        <v>9549</v>
      </c>
      <c r="D443" s="238" t="s">
        <v>9550</v>
      </c>
      <c r="E443" s="118"/>
      <c r="F443" s="118"/>
      <c r="G443" s="118"/>
      <c r="H443" s="125">
        <v>0.5</v>
      </c>
      <c r="I443" s="118"/>
      <c r="J443" s="125"/>
      <c r="K443" s="118"/>
    </row>
    <row r="444" spans="1:11" ht="12.75" customHeight="1">
      <c r="A444" s="118"/>
      <c r="B444" s="118"/>
      <c r="C444" s="246" t="s">
        <v>9551</v>
      </c>
      <c r="D444" s="238" t="s">
        <v>9552</v>
      </c>
      <c r="E444" s="118"/>
      <c r="F444" s="118"/>
      <c r="G444" s="118"/>
      <c r="H444" s="125">
        <v>0.5</v>
      </c>
      <c r="I444" s="118"/>
      <c r="J444" s="125"/>
      <c r="K444" s="118"/>
    </row>
    <row r="445" spans="1:11" ht="12.75" customHeight="1">
      <c r="A445" s="118"/>
      <c r="B445" s="118"/>
      <c r="C445" s="246" t="s">
        <v>9553</v>
      </c>
      <c r="D445" s="245" t="s">
        <v>9554</v>
      </c>
      <c r="E445" s="118"/>
      <c r="F445" s="118"/>
      <c r="G445" s="118"/>
      <c r="H445" s="125">
        <v>0.5</v>
      </c>
      <c r="I445" s="118"/>
      <c r="J445" s="125"/>
      <c r="K445" s="118"/>
    </row>
    <row r="446" spans="1:11" ht="12.75" customHeight="1">
      <c r="A446" s="118"/>
      <c r="B446" s="118"/>
      <c r="C446" s="246" t="s">
        <v>9555</v>
      </c>
      <c r="D446" s="238" t="s">
        <v>9556</v>
      </c>
      <c r="E446" s="118"/>
      <c r="F446" s="118"/>
      <c r="G446" s="118"/>
      <c r="H446" s="125">
        <v>0.5</v>
      </c>
      <c r="I446" s="118"/>
      <c r="J446" s="125"/>
      <c r="K446" s="118"/>
    </row>
    <row r="447" spans="1:11" ht="12.75" customHeight="1">
      <c r="A447" s="118"/>
      <c r="B447" s="118"/>
      <c r="C447" s="246" t="s">
        <v>9557</v>
      </c>
      <c r="D447" s="238" t="s">
        <v>9558</v>
      </c>
      <c r="E447" s="118"/>
      <c r="F447" s="118"/>
      <c r="G447" s="118"/>
      <c r="H447" s="125">
        <v>0.5</v>
      </c>
      <c r="I447" s="118"/>
      <c r="J447" s="125"/>
      <c r="K447" s="118"/>
    </row>
    <row r="448" spans="1:11" ht="12.75" customHeight="1">
      <c r="A448" s="118"/>
      <c r="B448" s="118"/>
      <c r="C448" s="246" t="s">
        <v>9559</v>
      </c>
      <c r="D448" s="238" t="s">
        <v>9560</v>
      </c>
      <c r="E448" s="118"/>
      <c r="F448" s="118"/>
      <c r="G448" s="118"/>
      <c r="H448" s="125">
        <v>0.5</v>
      </c>
      <c r="I448" s="118"/>
      <c r="J448" s="125"/>
      <c r="K448" s="118"/>
    </row>
    <row r="449" spans="1:11" ht="12.75" customHeight="1">
      <c r="A449" s="118"/>
      <c r="B449" s="118"/>
      <c r="C449" s="246" t="s">
        <v>9561</v>
      </c>
      <c r="D449" s="238" t="s">
        <v>9562</v>
      </c>
      <c r="E449" s="118"/>
      <c r="F449" s="118"/>
      <c r="G449" s="118"/>
      <c r="H449" s="125">
        <v>0.5</v>
      </c>
      <c r="I449" s="118"/>
      <c r="J449" s="125"/>
      <c r="K449" s="118"/>
    </row>
    <row r="450" spans="1:11" ht="12.75" customHeight="1">
      <c r="A450" s="118"/>
      <c r="B450" s="118"/>
      <c r="C450" s="246" t="s">
        <v>9563</v>
      </c>
      <c r="D450" s="238" t="s">
        <v>9564</v>
      </c>
      <c r="E450" s="118"/>
      <c r="F450" s="118"/>
      <c r="G450" s="118"/>
      <c r="H450" s="125">
        <v>0.5</v>
      </c>
      <c r="I450" s="118"/>
      <c r="J450" s="125"/>
      <c r="K450" s="118"/>
    </row>
    <row r="451" spans="1:11" ht="12.75" customHeight="1">
      <c r="A451" s="118"/>
      <c r="B451" s="118"/>
      <c r="C451" s="246" t="s">
        <v>9565</v>
      </c>
      <c r="D451" s="238" t="s">
        <v>9566</v>
      </c>
      <c r="E451" s="118"/>
      <c r="F451" s="118"/>
      <c r="G451" s="118"/>
      <c r="H451" s="125">
        <v>0.5</v>
      </c>
      <c r="I451" s="118"/>
      <c r="J451" s="125"/>
      <c r="K451" s="118"/>
    </row>
    <row r="452" spans="1:11" ht="12.75" customHeight="1">
      <c r="A452" s="118"/>
      <c r="B452" s="118"/>
      <c r="C452" s="246" t="s">
        <v>9567</v>
      </c>
      <c r="D452" s="238" t="s">
        <v>9568</v>
      </c>
      <c r="E452" s="118"/>
      <c r="F452" s="118"/>
      <c r="G452" s="118"/>
      <c r="H452" s="125">
        <v>0.5</v>
      </c>
      <c r="I452" s="118"/>
      <c r="J452" s="125"/>
      <c r="K452" s="118"/>
    </row>
    <row r="453" spans="1:11" ht="12.75" customHeight="1">
      <c r="A453" s="118"/>
      <c r="B453" s="118"/>
      <c r="C453" s="246" t="s">
        <v>9569</v>
      </c>
      <c r="D453" s="238" t="s">
        <v>9570</v>
      </c>
      <c r="E453" s="118"/>
      <c r="F453" s="118"/>
      <c r="G453" s="118"/>
      <c r="H453" s="125">
        <v>0.5</v>
      </c>
      <c r="I453" s="118"/>
      <c r="J453" s="125"/>
      <c r="K453" s="118"/>
    </row>
    <row r="454" spans="1:11" ht="12.75" customHeight="1">
      <c r="A454" s="118"/>
      <c r="B454" s="118"/>
      <c r="C454" s="246" t="s">
        <v>9571</v>
      </c>
      <c r="D454" s="238" t="s">
        <v>9572</v>
      </c>
      <c r="E454" s="118"/>
      <c r="F454" s="118"/>
      <c r="G454" s="118"/>
      <c r="H454" s="125">
        <v>0.5</v>
      </c>
      <c r="I454" s="118"/>
      <c r="J454" s="125"/>
      <c r="K454" s="118"/>
    </row>
    <row r="455" spans="1:11" ht="12.75" customHeight="1">
      <c r="A455" s="118"/>
      <c r="B455" s="118"/>
      <c r="C455" s="246" t="s">
        <v>9573</v>
      </c>
      <c r="D455" s="245" t="s">
        <v>9574</v>
      </c>
      <c r="E455" s="118"/>
      <c r="F455" s="118"/>
      <c r="G455" s="118"/>
      <c r="H455" s="125">
        <v>0.5</v>
      </c>
      <c r="I455" s="118"/>
      <c r="J455" s="125"/>
      <c r="K455" s="118"/>
    </row>
    <row r="456" spans="1:11" ht="12.75" customHeight="1">
      <c r="A456" s="118"/>
      <c r="B456" s="118"/>
      <c r="C456" s="246" t="s">
        <v>9575</v>
      </c>
      <c r="D456" s="238" t="s">
        <v>9576</v>
      </c>
      <c r="E456" s="118"/>
      <c r="F456" s="118"/>
      <c r="G456" s="118"/>
      <c r="H456" s="125">
        <v>0.5</v>
      </c>
      <c r="I456" s="118"/>
      <c r="J456" s="125"/>
      <c r="K456" s="118"/>
    </row>
    <row r="457" spans="1:11" ht="12.75" customHeight="1">
      <c r="A457" s="118"/>
      <c r="B457" s="118"/>
      <c r="C457" s="246" t="s">
        <v>9577</v>
      </c>
      <c r="D457" s="238" t="s">
        <v>9578</v>
      </c>
      <c r="E457" s="118"/>
      <c r="F457" s="118"/>
      <c r="G457" s="118"/>
      <c r="H457" s="125">
        <v>0.5</v>
      </c>
      <c r="I457" s="118"/>
      <c r="J457" s="125"/>
      <c r="K457" s="118"/>
    </row>
    <row r="458" spans="1:11" ht="12.75" customHeight="1">
      <c r="A458" s="118"/>
      <c r="B458" s="118"/>
      <c r="C458" s="246" t="s">
        <v>9579</v>
      </c>
      <c r="D458" s="238" t="s">
        <v>9580</v>
      </c>
      <c r="E458" s="118"/>
      <c r="F458" s="118"/>
      <c r="G458" s="118"/>
      <c r="H458" s="125">
        <v>0.5</v>
      </c>
      <c r="I458" s="118"/>
      <c r="J458" s="125"/>
      <c r="K458" s="118"/>
    </row>
    <row r="459" spans="1:11" ht="12.75" customHeight="1">
      <c r="A459" s="118"/>
      <c r="B459" s="118"/>
      <c r="C459" s="246" t="s">
        <v>9581</v>
      </c>
      <c r="D459" s="245" t="s">
        <v>9582</v>
      </c>
      <c r="E459" s="118"/>
      <c r="F459" s="118"/>
      <c r="G459" s="118"/>
      <c r="H459" s="125">
        <v>0.5</v>
      </c>
      <c r="I459" s="118"/>
      <c r="J459" s="125"/>
      <c r="K459" s="118"/>
    </row>
    <row r="460" spans="1:11" ht="12.75" customHeight="1">
      <c r="A460" s="118"/>
      <c r="B460" s="118"/>
      <c r="C460" s="246" t="s">
        <v>9583</v>
      </c>
      <c r="D460" s="238" t="s">
        <v>9584</v>
      </c>
      <c r="E460" s="118"/>
      <c r="F460" s="118"/>
      <c r="G460" s="118"/>
      <c r="H460" s="125">
        <v>0.5</v>
      </c>
      <c r="I460" s="118"/>
      <c r="J460" s="125"/>
      <c r="K460" s="118"/>
    </row>
    <row r="461" spans="1:11" ht="12.75" customHeight="1">
      <c r="A461" s="118"/>
      <c r="B461" s="118"/>
      <c r="C461" s="246" t="s">
        <v>9585</v>
      </c>
      <c r="D461" s="238" t="s">
        <v>9586</v>
      </c>
      <c r="E461" s="118"/>
      <c r="F461" s="118"/>
      <c r="G461" s="118"/>
      <c r="H461" s="125">
        <v>0.5</v>
      </c>
      <c r="I461" s="118"/>
      <c r="J461" s="125"/>
      <c r="K461" s="118"/>
    </row>
    <row r="462" spans="1:11" ht="12.75" customHeight="1">
      <c r="A462" s="118"/>
      <c r="B462" s="118"/>
      <c r="C462" s="246" t="s">
        <v>9587</v>
      </c>
      <c r="D462" s="238" t="s">
        <v>9588</v>
      </c>
      <c r="E462" s="118"/>
      <c r="F462" s="118"/>
      <c r="G462" s="118"/>
      <c r="H462" s="125">
        <v>0.5</v>
      </c>
      <c r="I462" s="118"/>
      <c r="J462" s="125"/>
      <c r="K462" s="118"/>
    </row>
    <row r="463" spans="1:11" ht="12.75" customHeight="1">
      <c r="A463" s="118"/>
      <c r="B463" s="118"/>
      <c r="C463" s="246" t="s">
        <v>9589</v>
      </c>
      <c r="D463" s="238" t="s">
        <v>9590</v>
      </c>
      <c r="E463" s="118"/>
      <c r="F463" s="118"/>
      <c r="G463" s="118"/>
      <c r="H463" s="125">
        <v>0.5</v>
      </c>
      <c r="I463" s="118"/>
      <c r="J463" s="125"/>
      <c r="K463" s="118"/>
    </row>
    <row r="464" spans="1:11" ht="12.75" customHeight="1">
      <c r="A464" s="118"/>
      <c r="B464" s="118"/>
      <c r="C464" s="246" t="s">
        <v>9591</v>
      </c>
      <c r="D464" s="238" t="s">
        <v>9592</v>
      </c>
      <c r="E464" s="118"/>
      <c r="F464" s="118"/>
      <c r="G464" s="118"/>
      <c r="H464" s="125">
        <v>0.5</v>
      </c>
      <c r="I464" s="118"/>
      <c r="J464" s="125"/>
      <c r="K464" s="118"/>
    </row>
    <row r="465" spans="1:11" ht="12.75" customHeight="1">
      <c r="A465" s="118"/>
      <c r="B465" s="118"/>
      <c r="C465" s="246" t="s">
        <v>9593</v>
      </c>
      <c r="D465" s="238" t="s">
        <v>9594</v>
      </c>
      <c r="E465" s="118"/>
      <c r="F465" s="118"/>
      <c r="G465" s="118"/>
      <c r="H465" s="125">
        <v>0.5</v>
      </c>
      <c r="I465" s="118"/>
      <c r="J465" s="125"/>
      <c r="K465" s="118"/>
    </row>
    <row r="466" spans="1:11" ht="12.75" customHeight="1">
      <c r="A466" s="118"/>
      <c r="B466" s="118"/>
      <c r="C466" s="246" t="s">
        <v>9595</v>
      </c>
      <c r="D466" s="238" t="s">
        <v>9596</v>
      </c>
      <c r="E466" s="118"/>
      <c r="F466" s="118"/>
      <c r="G466" s="118"/>
      <c r="H466" s="125">
        <v>0.5</v>
      </c>
      <c r="I466" s="118"/>
      <c r="J466" s="125"/>
      <c r="K466" s="118"/>
    </row>
    <row r="467" spans="1:11" ht="12.75" customHeight="1">
      <c r="A467" s="118"/>
      <c r="B467" s="118"/>
      <c r="C467" s="246" t="s">
        <v>9597</v>
      </c>
      <c r="D467" s="238" t="s">
        <v>9598</v>
      </c>
      <c r="E467" s="118"/>
      <c r="F467" s="118"/>
      <c r="G467" s="118"/>
      <c r="H467" s="125">
        <v>0.5</v>
      </c>
      <c r="I467" s="118"/>
      <c r="J467" s="125"/>
      <c r="K467" s="118"/>
    </row>
    <row r="468" spans="1:11" ht="12.75" customHeight="1">
      <c r="A468" s="118"/>
      <c r="B468" s="118"/>
      <c r="C468" s="246" t="s">
        <v>9599</v>
      </c>
      <c r="D468" s="238" t="s">
        <v>9600</v>
      </c>
      <c r="E468" s="118"/>
      <c r="F468" s="118"/>
      <c r="G468" s="118"/>
      <c r="H468" s="125">
        <v>0.5</v>
      </c>
      <c r="I468" s="118"/>
      <c r="J468" s="125"/>
      <c r="K468" s="118"/>
    </row>
    <row r="469" spans="1:11" ht="12.75" customHeight="1">
      <c r="A469" s="118"/>
      <c r="B469" s="118"/>
      <c r="C469" s="246" t="s">
        <v>9601</v>
      </c>
      <c r="D469" s="238" t="s">
        <v>9602</v>
      </c>
      <c r="E469" s="118"/>
      <c r="F469" s="118"/>
      <c r="G469" s="118"/>
      <c r="H469" s="125">
        <v>0.5</v>
      </c>
      <c r="I469" s="118"/>
      <c r="J469" s="125"/>
      <c r="K469" s="118"/>
    </row>
    <row r="470" spans="1:11" ht="12.75" customHeight="1">
      <c r="A470" s="118"/>
      <c r="B470" s="118"/>
      <c r="C470" s="246" t="s">
        <v>9603</v>
      </c>
      <c r="D470" s="238" t="s">
        <v>9604</v>
      </c>
      <c r="E470" s="118"/>
      <c r="F470" s="118"/>
      <c r="G470" s="118"/>
      <c r="H470" s="125">
        <v>0.5</v>
      </c>
      <c r="I470" s="118"/>
      <c r="J470" s="125"/>
      <c r="K470" s="118"/>
    </row>
    <row r="471" spans="1:11" ht="12.75" customHeight="1">
      <c r="A471" s="118"/>
      <c r="B471" s="118"/>
      <c r="C471" s="246" t="s">
        <v>9605</v>
      </c>
      <c r="D471" s="266" t="s">
        <v>9606</v>
      </c>
      <c r="E471" s="118"/>
      <c r="F471" s="118"/>
      <c r="G471" s="118"/>
      <c r="H471" s="125">
        <v>0.5</v>
      </c>
      <c r="I471" s="118"/>
      <c r="J471" s="125"/>
      <c r="K471" s="118"/>
    </row>
    <row r="472" spans="1:11" ht="12.75" customHeight="1">
      <c r="A472" s="118"/>
      <c r="B472" s="118"/>
      <c r="C472" s="246" t="s">
        <v>9607</v>
      </c>
      <c r="D472" s="266" t="s">
        <v>9608</v>
      </c>
      <c r="E472" s="118"/>
      <c r="F472" s="118"/>
      <c r="G472" s="118"/>
      <c r="H472" s="125">
        <v>0.5</v>
      </c>
      <c r="I472" s="118"/>
      <c r="J472" s="125"/>
      <c r="K472" s="118"/>
    </row>
    <row r="473" spans="1:11" ht="12.75" customHeight="1">
      <c r="A473" s="118"/>
      <c r="B473" s="118"/>
      <c r="C473" s="246" t="s">
        <v>9609</v>
      </c>
      <c r="D473" s="266" t="s">
        <v>9610</v>
      </c>
      <c r="E473" s="118"/>
      <c r="F473" s="118"/>
      <c r="G473" s="118"/>
      <c r="H473" s="125">
        <v>0.5</v>
      </c>
      <c r="I473" s="118"/>
      <c r="J473" s="125"/>
      <c r="K473" s="118"/>
    </row>
    <row r="474" spans="1:11" ht="12.75" customHeight="1">
      <c r="A474" s="118"/>
      <c r="B474" s="118"/>
      <c r="C474" s="246" t="s">
        <v>9611</v>
      </c>
      <c r="D474" s="266" t="s">
        <v>9612</v>
      </c>
      <c r="E474" s="118"/>
      <c r="F474" s="118"/>
      <c r="G474" s="118"/>
      <c r="H474" s="125">
        <v>0.5</v>
      </c>
      <c r="I474" s="118"/>
      <c r="J474" s="125"/>
      <c r="K474" s="118"/>
    </row>
    <row r="475" spans="1:11" ht="12.75" customHeight="1">
      <c r="A475" s="118"/>
      <c r="B475" s="118"/>
      <c r="C475" s="246" t="s">
        <v>9613</v>
      </c>
      <c r="D475" s="266" t="s">
        <v>9614</v>
      </c>
      <c r="E475" s="118"/>
      <c r="F475" s="118"/>
      <c r="G475" s="118"/>
      <c r="H475" s="125">
        <v>0.5</v>
      </c>
      <c r="I475" s="118"/>
      <c r="J475" s="125"/>
      <c r="K475" s="118"/>
    </row>
    <row r="476" spans="1:11" ht="12.75" customHeight="1">
      <c r="A476" s="118"/>
      <c r="B476" s="118"/>
      <c r="C476" s="246" t="s">
        <v>9615</v>
      </c>
      <c r="D476" s="238" t="s">
        <v>9616</v>
      </c>
      <c r="E476" s="118"/>
      <c r="F476" s="118"/>
      <c r="G476" s="118"/>
      <c r="H476" s="125">
        <v>0.5</v>
      </c>
      <c r="I476" s="118"/>
      <c r="J476" s="125"/>
      <c r="K476" s="118"/>
    </row>
    <row r="477" spans="1:11" ht="12.75" customHeight="1">
      <c r="A477" s="118"/>
      <c r="B477" s="118"/>
      <c r="C477" s="246" t="s">
        <v>9617</v>
      </c>
      <c r="D477" s="238" t="s">
        <v>9618</v>
      </c>
      <c r="E477" s="118"/>
      <c r="F477" s="118"/>
      <c r="G477" s="118"/>
      <c r="H477" s="125">
        <v>0.5</v>
      </c>
      <c r="I477" s="118"/>
      <c r="J477" s="125"/>
      <c r="K477" s="118"/>
    </row>
    <row r="478" spans="1:11" ht="12.75" customHeight="1">
      <c r="A478" s="118"/>
      <c r="B478" s="118"/>
      <c r="C478" s="246" t="s">
        <v>9619</v>
      </c>
      <c r="D478" s="238" t="s">
        <v>9620</v>
      </c>
      <c r="E478" s="118"/>
      <c r="F478" s="118"/>
      <c r="G478" s="118"/>
      <c r="H478" s="125">
        <v>0.5</v>
      </c>
      <c r="I478" s="118"/>
      <c r="J478" s="125"/>
      <c r="K478" s="118"/>
    </row>
    <row r="479" spans="1:11" ht="12.75" customHeight="1">
      <c r="A479" s="118"/>
      <c r="B479" s="118"/>
      <c r="C479" s="246" t="s">
        <v>9621</v>
      </c>
      <c r="D479" s="238" t="s">
        <v>9622</v>
      </c>
      <c r="E479" s="118"/>
      <c r="F479" s="118"/>
      <c r="G479" s="118"/>
      <c r="H479" s="125">
        <v>0.5</v>
      </c>
      <c r="I479" s="118"/>
      <c r="J479" s="125"/>
      <c r="K479" s="118"/>
    </row>
    <row r="480" spans="1:11" ht="12.75" customHeight="1">
      <c r="A480" s="118"/>
      <c r="B480" s="118"/>
      <c r="C480" s="246" t="s">
        <v>9623</v>
      </c>
      <c r="D480" s="238" t="s">
        <v>9624</v>
      </c>
      <c r="E480" s="118"/>
      <c r="F480" s="118"/>
      <c r="G480" s="118"/>
      <c r="H480" s="125">
        <v>0.5</v>
      </c>
      <c r="I480" s="118"/>
      <c r="J480" s="125"/>
      <c r="K480" s="118"/>
    </row>
    <row r="481" spans="1:11" ht="12.75" customHeight="1">
      <c r="A481" s="118"/>
      <c r="B481" s="118"/>
      <c r="C481" s="246" t="s">
        <v>9625</v>
      </c>
      <c r="D481" s="238" t="s">
        <v>9626</v>
      </c>
      <c r="E481" s="118"/>
      <c r="F481" s="118"/>
      <c r="G481" s="118"/>
      <c r="H481" s="125">
        <v>0.5</v>
      </c>
      <c r="I481" s="118"/>
      <c r="J481" s="125"/>
      <c r="K481" s="118"/>
    </row>
    <row r="482" spans="1:11" ht="12.75" customHeight="1">
      <c r="A482" s="118"/>
      <c r="B482" s="118"/>
      <c r="C482" s="246" t="s">
        <v>9627</v>
      </c>
      <c r="D482" s="238" t="s">
        <v>9628</v>
      </c>
      <c r="E482" s="118"/>
      <c r="F482" s="118"/>
      <c r="G482" s="118"/>
      <c r="H482" s="125">
        <v>0.5</v>
      </c>
      <c r="I482" s="118"/>
      <c r="J482" s="125"/>
      <c r="K482" s="118"/>
    </row>
    <row r="483" spans="1:11" ht="12.75" customHeight="1">
      <c r="A483" s="118"/>
      <c r="B483" s="118"/>
      <c r="C483" s="246" t="s">
        <v>9629</v>
      </c>
      <c r="D483" s="238" t="s">
        <v>9630</v>
      </c>
      <c r="E483" s="118"/>
      <c r="F483" s="118"/>
      <c r="G483" s="118"/>
      <c r="H483" s="125">
        <v>0.5</v>
      </c>
      <c r="I483" s="118"/>
      <c r="J483" s="125"/>
      <c r="K483" s="118"/>
    </row>
    <row r="484" spans="1:11" ht="12.75" customHeight="1">
      <c r="A484" s="118"/>
      <c r="B484" s="118"/>
      <c r="C484" s="246" t="s">
        <v>9631</v>
      </c>
      <c r="D484" s="238" t="s">
        <v>9632</v>
      </c>
      <c r="E484" s="118"/>
      <c r="F484" s="118"/>
      <c r="G484" s="118"/>
      <c r="H484" s="125">
        <v>0.5</v>
      </c>
      <c r="I484" s="118"/>
      <c r="J484" s="125"/>
      <c r="K484" s="118"/>
    </row>
    <row r="485" spans="1:11" ht="12.75" customHeight="1">
      <c r="A485" s="118"/>
      <c r="B485" s="118"/>
      <c r="C485" s="246" t="s">
        <v>9633</v>
      </c>
      <c r="D485" s="245" t="s">
        <v>9634</v>
      </c>
      <c r="E485" s="118"/>
      <c r="F485" s="118"/>
      <c r="G485" s="118"/>
      <c r="H485" s="125">
        <v>0.5</v>
      </c>
      <c r="I485" s="118"/>
      <c r="J485" s="125"/>
      <c r="K485" s="118"/>
    </row>
    <row r="486" spans="1:11" ht="12.75" customHeight="1">
      <c r="A486" s="118"/>
      <c r="B486" s="118"/>
      <c r="C486" s="246" t="s">
        <v>9635</v>
      </c>
      <c r="D486" s="238" t="s">
        <v>9636</v>
      </c>
      <c r="E486" s="118"/>
      <c r="F486" s="118"/>
      <c r="G486" s="118"/>
      <c r="H486" s="125">
        <v>0.5</v>
      </c>
      <c r="I486" s="118"/>
      <c r="J486" s="125"/>
      <c r="K486" s="118"/>
    </row>
    <row r="487" spans="1:11" ht="12.75" customHeight="1">
      <c r="A487" s="118"/>
      <c r="B487" s="118"/>
      <c r="C487" s="246" t="s">
        <v>9637</v>
      </c>
      <c r="D487" s="238" t="s">
        <v>9638</v>
      </c>
      <c r="E487" s="118"/>
      <c r="F487" s="118"/>
      <c r="G487" s="118"/>
      <c r="H487" s="125">
        <v>0.5</v>
      </c>
      <c r="I487" s="118"/>
      <c r="J487" s="125"/>
      <c r="K487" s="118"/>
    </row>
    <row r="488" spans="1:11" ht="12.75" customHeight="1">
      <c r="A488" s="118"/>
      <c r="B488" s="118"/>
      <c r="C488" s="246" t="s">
        <v>9639</v>
      </c>
      <c r="D488" s="238" t="s">
        <v>9640</v>
      </c>
      <c r="E488" s="118"/>
      <c r="F488" s="118"/>
      <c r="G488" s="118"/>
      <c r="H488" s="125">
        <v>0.5</v>
      </c>
      <c r="I488" s="118"/>
      <c r="J488" s="125"/>
      <c r="K488" s="118"/>
    </row>
    <row r="489" spans="1:11" ht="12.75" customHeight="1">
      <c r="A489" s="118"/>
      <c r="B489" s="118"/>
      <c r="C489" s="246" t="s">
        <v>9641</v>
      </c>
      <c r="D489" s="238" t="s">
        <v>9642</v>
      </c>
      <c r="E489" s="118"/>
      <c r="F489" s="118"/>
      <c r="G489" s="118"/>
      <c r="H489" s="125">
        <v>0.5</v>
      </c>
      <c r="I489" s="118"/>
      <c r="J489" s="125"/>
      <c r="K489" s="118"/>
    </row>
    <row r="490" spans="1:11" ht="12.75" customHeight="1">
      <c r="A490" s="118"/>
      <c r="B490" s="118"/>
      <c r="C490" s="246" t="s">
        <v>9643</v>
      </c>
      <c r="D490" s="245" t="s">
        <v>9644</v>
      </c>
      <c r="E490" s="118"/>
      <c r="F490" s="118"/>
      <c r="G490" s="118"/>
      <c r="H490" s="125">
        <v>0.5</v>
      </c>
      <c r="I490" s="118"/>
      <c r="J490" s="125"/>
      <c r="K490" s="118"/>
    </row>
    <row r="491" spans="1:11" ht="12.75" customHeight="1">
      <c r="A491" s="118"/>
      <c r="B491" s="118"/>
      <c r="C491" s="246" t="s">
        <v>9645</v>
      </c>
      <c r="D491" s="238" t="s">
        <v>9646</v>
      </c>
      <c r="E491" s="118"/>
      <c r="F491" s="118"/>
      <c r="G491" s="118"/>
      <c r="H491" s="125">
        <v>0.5</v>
      </c>
      <c r="I491" s="118"/>
      <c r="J491" s="125"/>
      <c r="K491" s="118"/>
    </row>
    <row r="492" spans="1:11" ht="12.75" customHeight="1">
      <c r="A492" s="118"/>
      <c r="B492" s="118"/>
      <c r="C492" s="246" t="s">
        <v>9647</v>
      </c>
      <c r="D492" s="238" t="s">
        <v>9648</v>
      </c>
      <c r="E492" s="118"/>
      <c r="F492" s="118"/>
      <c r="G492" s="118"/>
      <c r="H492" s="125">
        <v>0.5</v>
      </c>
      <c r="I492" s="118"/>
      <c r="J492" s="125"/>
      <c r="K492" s="118"/>
    </row>
    <row r="493" spans="1:11" ht="12.75" customHeight="1">
      <c r="A493" s="118"/>
      <c r="B493" s="118"/>
      <c r="C493" s="246" t="s">
        <v>9649</v>
      </c>
      <c r="D493" s="238" t="s">
        <v>9650</v>
      </c>
      <c r="E493" s="118"/>
      <c r="F493" s="118"/>
      <c r="G493" s="118"/>
      <c r="H493" s="125">
        <v>0.5</v>
      </c>
      <c r="I493" s="118"/>
      <c r="J493" s="125"/>
      <c r="K493" s="118"/>
    </row>
    <row r="494" spans="1:11" ht="12.75" customHeight="1">
      <c r="A494" s="118"/>
      <c r="B494" s="118"/>
      <c r="C494" s="246" t="s">
        <v>9651</v>
      </c>
      <c r="D494" s="238" t="s">
        <v>9652</v>
      </c>
      <c r="E494" s="118"/>
      <c r="F494" s="118"/>
      <c r="G494" s="118"/>
      <c r="H494" s="125">
        <v>0.5</v>
      </c>
      <c r="I494" s="118"/>
      <c r="J494" s="125"/>
      <c r="K494" s="118"/>
    </row>
    <row r="495" spans="1:11" ht="12.75" customHeight="1">
      <c r="A495" s="118"/>
      <c r="B495" s="118"/>
      <c r="C495" s="246" t="s">
        <v>9653</v>
      </c>
      <c r="D495" s="238" t="s">
        <v>9654</v>
      </c>
      <c r="E495" s="118"/>
      <c r="F495" s="118"/>
      <c r="G495" s="118"/>
      <c r="H495" s="125">
        <v>0.5</v>
      </c>
      <c r="I495" s="118"/>
      <c r="J495" s="125"/>
      <c r="K495" s="118"/>
    </row>
    <row r="496" spans="1:11" ht="12.75" customHeight="1">
      <c r="A496" s="118"/>
      <c r="B496" s="118"/>
      <c r="C496" s="246" t="s">
        <v>9655</v>
      </c>
      <c r="D496" s="238" t="s">
        <v>9656</v>
      </c>
      <c r="E496" s="118"/>
      <c r="F496" s="118"/>
      <c r="G496" s="118"/>
      <c r="H496" s="125">
        <v>0.5</v>
      </c>
      <c r="I496" s="118"/>
      <c r="J496" s="125"/>
      <c r="K496" s="118"/>
    </row>
    <row r="497" spans="1:11" ht="12.75" customHeight="1">
      <c r="A497" s="118"/>
      <c r="B497" s="118" t="s">
        <v>9148</v>
      </c>
      <c r="C497" s="151" t="s">
        <v>9657</v>
      </c>
      <c r="D497" s="238" t="s">
        <v>9658</v>
      </c>
      <c r="E497" s="118"/>
      <c r="F497" s="118"/>
      <c r="G497" s="118"/>
      <c r="H497" s="125">
        <v>0.5</v>
      </c>
      <c r="I497" s="118"/>
      <c r="J497" s="125"/>
      <c r="K497" s="118"/>
    </row>
    <row r="498" spans="1:11" ht="12.75" customHeight="1">
      <c r="A498" s="118"/>
      <c r="B498" s="118"/>
      <c r="C498" s="151" t="s">
        <v>9659</v>
      </c>
      <c r="D498" s="238" t="s">
        <v>9660</v>
      </c>
      <c r="E498" s="118"/>
      <c r="F498" s="118"/>
      <c r="G498" s="118"/>
      <c r="H498" s="125">
        <v>1</v>
      </c>
      <c r="I498" s="118"/>
      <c r="J498" s="125"/>
      <c r="K498" s="118"/>
    </row>
    <row r="499" spans="1:11" ht="12.75" customHeight="1">
      <c r="A499" s="118"/>
      <c r="B499" s="118"/>
      <c r="C499" s="151" t="s">
        <v>9661</v>
      </c>
      <c r="D499" s="245" t="s">
        <v>9662</v>
      </c>
      <c r="E499" s="118"/>
      <c r="F499" s="118"/>
      <c r="G499" s="118"/>
      <c r="H499" s="125">
        <v>1</v>
      </c>
      <c r="I499" s="118"/>
      <c r="J499" s="125"/>
      <c r="K499" s="118"/>
    </row>
    <row r="500" spans="1:11" ht="12.75" customHeight="1">
      <c r="A500" s="118"/>
      <c r="B500" s="118"/>
      <c r="C500" s="151" t="s">
        <v>9663</v>
      </c>
      <c r="D500" s="245" t="s">
        <v>9664</v>
      </c>
      <c r="E500" s="118"/>
      <c r="F500" s="118"/>
      <c r="G500" s="118"/>
      <c r="H500" s="125">
        <v>0.5</v>
      </c>
      <c r="I500" s="118"/>
      <c r="J500" s="125"/>
      <c r="K500" s="118"/>
    </row>
    <row r="501" spans="1:11" ht="12.75" customHeight="1">
      <c r="A501" s="118"/>
      <c r="B501" s="118"/>
      <c r="C501" s="151" t="s">
        <v>9665</v>
      </c>
      <c r="D501" s="245" t="s">
        <v>9666</v>
      </c>
      <c r="E501" s="118"/>
      <c r="F501" s="118"/>
      <c r="G501" s="118"/>
      <c r="H501" s="125">
        <v>0.5</v>
      </c>
      <c r="I501" s="118"/>
      <c r="J501" s="125"/>
      <c r="K501" s="118"/>
    </row>
    <row r="502" spans="1:11" ht="12.75" customHeight="1">
      <c r="A502" s="118"/>
      <c r="B502" s="118"/>
      <c r="C502" s="151" t="s">
        <v>9667</v>
      </c>
      <c r="D502" s="245" t="s">
        <v>9668</v>
      </c>
      <c r="E502" s="118"/>
      <c r="F502" s="118"/>
      <c r="G502" s="118"/>
      <c r="H502" s="125">
        <v>0.5</v>
      </c>
      <c r="I502" s="118"/>
      <c r="J502" s="125"/>
      <c r="K502" s="118"/>
    </row>
    <row r="503" spans="1:11" ht="12.75" customHeight="1">
      <c r="A503" s="118"/>
      <c r="B503" s="118"/>
      <c r="C503" s="151" t="s">
        <v>9669</v>
      </c>
      <c r="D503" s="245" t="s">
        <v>9670</v>
      </c>
      <c r="E503" s="118"/>
      <c r="F503" s="118"/>
      <c r="G503" s="118"/>
      <c r="H503" s="125">
        <v>0.5</v>
      </c>
      <c r="I503" s="118"/>
      <c r="J503" s="125"/>
      <c r="K503" s="118"/>
    </row>
    <row r="504" spans="1:11" ht="12.75" customHeight="1">
      <c r="A504" s="118"/>
      <c r="B504" s="118"/>
      <c r="C504" s="151" t="s">
        <v>9671</v>
      </c>
      <c r="D504" s="245" t="s">
        <v>9672</v>
      </c>
      <c r="E504" s="118"/>
      <c r="F504" s="118"/>
      <c r="G504" s="118"/>
      <c r="H504" s="125">
        <v>0.5</v>
      </c>
      <c r="I504" s="118"/>
      <c r="J504" s="125"/>
      <c r="K504" s="118"/>
    </row>
    <row r="505" spans="1:11" ht="12.75" customHeight="1">
      <c r="A505" s="118"/>
      <c r="B505" s="118"/>
      <c r="C505" s="151" t="s">
        <v>9673</v>
      </c>
      <c r="D505" s="245" t="s">
        <v>9674</v>
      </c>
      <c r="E505" s="118"/>
      <c r="F505" s="118"/>
      <c r="G505" s="118"/>
      <c r="H505" s="125">
        <v>0.5</v>
      </c>
      <c r="I505" s="118"/>
      <c r="J505" s="125"/>
      <c r="K505" s="118"/>
    </row>
    <row r="506" spans="1:11" ht="12.75" customHeight="1">
      <c r="A506" s="118"/>
      <c r="B506" s="118"/>
      <c r="C506" s="151" t="s">
        <v>9675</v>
      </c>
      <c r="D506" s="238" t="s">
        <v>9676</v>
      </c>
      <c r="E506" s="118"/>
      <c r="F506" s="118"/>
      <c r="G506" s="118"/>
      <c r="H506" s="125">
        <v>0.5</v>
      </c>
      <c r="I506" s="118"/>
      <c r="J506" s="125"/>
      <c r="K506" s="118"/>
    </row>
    <row r="507" spans="1:11" ht="12.75" customHeight="1">
      <c r="A507" s="133"/>
      <c r="B507" s="133" t="s">
        <v>9169</v>
      </c>
      <c r="C507" s="267" t="s">
        <v>9677</v>
      </c>
      <c r="D507" s="255" t="s">
        <v>9171</v>
      </c>
      <c r="E507" s="133"/>
      <c r="F507" s="133"/>
      <c r="G507" s="133"/>
      <c r="H507" s="125">
        <v>0.5</v>
      </c>
      <c r="I507" s="133"/>
      <c r="J507" s="125"/>
      <c r="K507" s="133"/>
    </row>
    <row r="508" spans="1:11" ht="12.75" customHeight="1">
      <c r="A508" s="118"/>
      <c r="B508" s="118"/>
      <c r="C508" s="260" t="s">
        <v>9678</v>
      </c>
      <c r="D508" s="261" t="s">
        <v>9173</v>
      </c>
      <c r="E508" s="118"/>
      <c r="F508" s="118"/>
      <c r="G508" s="118"/>
      <c r="H508" s="125"/>
      <c r="I508" s="118"/>
      <c r="J508" s="125"/>
      <c r="K508" s="118"/>
    </row>
    <row r="509" spans="1:11" ht="12.75" customHeight="1">
      <c r="A509" s="118"/>
      <c r="B509" s="118"/>
      <c r="C509" s="260" t="s">
        <v>9679</v>
      </c>
      <c r="D509" s="261" t="s">
        <v>9175</v>
      </c>
      <c r="E509" s="118"/>
      <c r="F509" s="118"/>
      <c r="G509" s="118"/>
      <c r="H509" s="125"/>
      <c r="I509" s="118"/>
      <c r="J509" s="125"/>
      <c r="K509" s="118"/>
    </row>
    <row r="510" spans="1:11" ht="12.75" customHeight="1">
      <c r="A510" s="118"/>
      <c r="B510" s="118"/>
      <c r="C510" s="260" t="s">
        <v>9680</v>
      </c>
      <c r="D510" s="261" t="s">
        <v>9177</v>
      </c>
      <c r="E510" s="118"/>
      <c r="F510" s="118"/>
      <c r="G510" s="118"/>
      <c r="H510" s="125"/>
      <c r="I510" s="118"/>
      <c r="J510" s="125"/>
      <c r="K510" s="118"/>
    </row>
    <row r="511" spans="1:11" ht="12.75" customHeight="1">
      <c r="A511" s="118"/>
      <c r="B511" s="118"/>
      <c r="C511" s="259" t="s">
        <v>9681</v>
      </c>
      <c r="D511" s="238" t="s">
        <v>9179</v>
      </c>
      <c r="E511" s="118"/>
      <c r="F511" s="118"/>
      <c r="G511" s="118"/>
      <c r="H511" s="125">
        <v>0.5</v>
      </c>
      <c r="I511" s="118"/>
      <c r="J511" s="125"/>
      <c r="K511" s="118"/>
    </row>
    <row r="512" spans="1:11" ht="12.75" customHeight="1">
      <c r="A512" s="118"/>
      <c r="B512" s="118"/>
      <c r="C512" s="260" t="s">
        <v>9682</v>
      </c>
      <c r="D512" s="261" t="s">
        <v>9173</v>
      </c>
      <c r="E512" s="118"/>
      <c r="F512" s="118"/>
      <c r="G512" s="118"/>
      <c r="H512" s="125"/>
      <c r="I512" s="118"/>
      <c r="J512" s="125"/>
      <c r="K512" s="118"/>
    </row>
    <row r="513" spans="1:11" ht="12.75" customHeight="1">
      <c r="A513" s="118"/>
      <c r="B513" s="118"/>
      <c r="C513" s="259" t="s">
        <v>9683</v>
      </c>
      <c r="D513" s="249" t="s">
        <v>9182</v>
      </c>
      <c r="E513" s="118"/>
      <c r="F513" s="118"/>
      <c r="G513" s="118"/>
      <c r="H513" s="125">
        <v>0.5</v>
      </c>
      <c r="I513" s="118"/>
      <c r="J513" s="125"/>
      <c r="K513" s="118"/>
    </row>
    <row r="514" spans="1:11" ht="12.75" customHeight="1">
      <c r="A514" s="118"/>
      <c r="B514" s="118"/>
      <c r="C514" s="259" t="s">
        <v>9684</v>
      </c>
      <c r="D514" s="249" t="s">
        <v>9184</v>
      </c>
      <c r="E514" s="118"/>
      <c r="F514" s="118"/>
      <c r="G514" s="118"/>
      <c r="H514" s="125">
        <v>0.5</v>
      </c>
      <c r="I514" s="118"/>
      <c r="J514" s="125"/>
      <c r="K514" s="118"/>
    </row>
    <row r="515" spans="1:11" ht="12.75" customHeight="1">
      <c r="A515" s="118"/>
      <c r="B515" s="118"/>
      <c r="C515" s="259" t="s">
        <v>9685</v>
      </c>
      <c r="D515" s="238" t="s">
        <v>9186</v>
      </c>
      <c r="E515" s="118"/>
      <c r="F515" s="118"/>
      <c r="G515" s="118"/>
      <c r="H515" s="125">
        <v>0.5</v>
      </c>
      <c r="I515" s="118"/>
      <c r="J515" s="125"/>
      <c r="K515" s="118"/>
    </row>
    <row r="516" spans="1:11" ht="12.75" customHeight="1">
      <c r="A516" s="118"/>
      <c r="B516" s="118"/>
      <c r="C516" s="259" t="s">
        <v>9686</v>
      </c>
      <c r="D516" s="238" t="s">
        <v>9188</v>
      </c>
      <c r="E516" s="118"/>
      <c r="F516" s="118"/>
      <c r="G516" s="118"/>
      <c r="H516" s="125">
        <v>0.5</v>
      </c>
      <c r="I516" s="118"/>
      <c r="J516" s="125"/>
      <c r="K516" s="118"/>
    </row>
    <row r="517" spans="1:11" ht="12.75" customHeight="1">
      <c r="A517" s="118"/>
      <c r="B517" s="118"/>
      <c r="C517" s="259" t="s">
        <v>9687</v>
      </c>
      <c r="D517" s="249" t="s">
        <v>9190</v>
      </c>
      <c r="E517" s="118"/>
      <c r="F517" s="118"/>
      <c r="G517" s="118"/>
      <c r="H517" s="125">
        <v>0.5</v>
      </c>
      <c r="I517" s="118"/>
      <c r="J517" s="125"/>
      <c r="K517" s="118"/>
    </row>
    <row r="518" spans="1:11" ht="12.75" customHeight="1">
      <c r="A518" s="118"/>
      <c r="B518" s="118"/>
      <c r="C518" s="259" t="s">
        <v>9688</v>
      </c>
      <c r="D518" s="249" t="s">
        <v>9192</v>
      </c>
      <c r="E518" s="118"/>
      <c r="F518" s="118"/>
      <c r="G518" s="118"/>
      <c r="H518" s="125">
        <v>0.5</v>
      </c>
      <c r="I518" s="118"/>
      <c r="J518" s="125"/>
      <c r="K518" s="118"/>
    </row>
    <row r="519" spans="1:11" ht="12.75" customHeight="1">
      <c r="A519" s="118"/>
      <c r="B519" s="118"/>
      <c r="C519" s="259" t="s">
        <v>9689</v>
      </c>
      <c r="D519" s="249" t="s">
        <v>9194</v>
      </c>
      <c r="E519" s="118"/>
      <c r="F519" s="118"/>
      <c r="G519" s="118"/>
      <c r="H519" s="125">
        <v>0.5</v>
      </c>
      <c r="I519" s="118"/>
      <c r="J519" s="125"/>
      <c r="K519" s="118"/>
    </row>
    <row r="520" spans="1:11" ht="12.75" customHeight="1">
      <c r="A520" s="118"/>
      <c r="B520" s="118"/>
      <c r="C520" s="259" t="s">
        <v>9690</v>
      </c>
      <c r="D520" s="238" t="s">
        <v>9196</v>
      </c>
      <c r="E520" s="118"/>
      <c r="F520" s="118"/>
      <c r="G520" s="118"/>
      <c r="H520" s="125">
        <v>0.5</v>
      </c>
      <c r="I520" s="118"/>
      <c r="J520" s="125"/>
      <c r="K520" s="118"/>
    </row>
    <row r="521" spans="1:11" ht="12.75" customHeight="1">
      <c r="A521" s="118"/>
      <c r="B521" s="118"/>
      <c r="C521" s="259" t="s">
        <v>9691</v>
      </c>
      <c r="D521" s="238" t="s">
        <v>9198</v>
      </c>
      <c r="E521" s="118"/>
      <c r="F521" s="118"/>
      <c r="G521" s="118"/>
      <c r="H521" s="125">
        <v>0.5</v>
      </c>
      <c r="I521" s="118"/>
      <c r="J521" s="125"/>
      <c r="K521" s="118"/>
    </row>
    <row r="522" spans="1:11" ht="12.75" customHeight="1">
      <c r="A522" s="118"/>
      <c r="B522" s="118"/>
      <c r="C522" s="259" t="s">
        <v>9692</v>
      </c>
      <c r="D522" s="238" t="s">
        <v>9200</v>
      </c>
      <c r="E522" s="118"/>
      <c r="F522" s="118"/>
      <c r="G522" s="118"/>
      <c r="H522" s="125">
        <v>0.5</v>
      </c>
      <c r="I522" s="118"/>
      <c r="J522" s="125"/>
      <c r="K522" s="118"/>
    </row>
    <row r="523" spans="1:11" ht="12.75" customHeight="1">
      <c r="A523" s="118"/>
      <c r="B523" s="118"/>
      <c r="C523" s="259" t="s">
        <v>9693</v>
      </c>
      <c r="D523" s="238" t="s">
        <v>9202</v>
      </c>
      <c r="E523" s="118"/>
      <c r="F523" s="118"/>
      <c r="G523" s="118"/>
      <c r="H523" s="125">
        <v>0.5</v>
      </c>
      <c r="I523" s="118"/>
      <c r="J523" s="125"/>
      <c r="K523" s="118"/>
    </row>
    <row r="524" spans="1:11" ht="12.75" customHeight="1">
      <c r="A524" s="118"/>
      <c r="B524" s="118"/>
      <c r="C524" s="259" t="s">
        <v>9694</v>
      </c>
      <c r="D524" s="238" t="s">
        <v>9204</v>
      </c>
      <c r="E524" s="118"/>
      <c r="F524" s="118"/>
      <c r="G524" s="118"/>
      <c r="H524" s="125">
        <v>0.5</v>
      </c>
      <c r="I524" s="118"/>
      <c r="J524" s="125"/>
      <c r="K524" s="118"/>
    </row>
    <row r="525" spans="1:11" ht="12.75" customHeight="1">
      <c r="A525" s="118"/>
      <c r="B525" s="118" t="s">
        <v>8924</v>
      </c>
      <c r="C525" s="268" t="s">
        <v>9695</v>
      </c>
      <c r="D525" s="269" t="s">
        <v>9696</v>
      </c>
      <c r="E525" s="118" t="s">
        <v>457</v>
      </c>
      <c r="F525" s="118" t="s">
        <v>19</v>
      </c>
      <c r="G525" s="118" t="s">
        <v>20</v>
      </c>
      <c r="H525" s="125">
        <v>1</v>
      </c>
      <c r="I525" s="118"/>
      <c r="J525" s="125"/>
      <c r="K525" s="118"/>
    </row>
    <row r="526" spans="1:11" ht="12.75" customHeight="1">
      <c r="A526" s="118"/>
      <c r="B526" s="118"/>
      <c r="C526" s="268" t="s">
        <v>9697</v>
      </c>
      <c r="D526" s="269" t="s">
        <v>9698</v>
      </c>
      <c r="E526" s="118"/>
      <c r="F526" s="118"/>
      <c r="G526" s="118"/>
      <c r="H526" s="125">
        <v>1</v>
      </c>
      <c r="I526" s="118"/>
      <c r="J526" s="125"/>
      <c r="K526" s="118"/>
    </row>
    <row r="527" spans="1:11" ht="12.75" customHeight="1">
      <c r="A527" s="118"/>
      <c r="B527" s="118"/>
      <c r="C527" s="268" t="s">
        <v>9699</v>
      </c>
      <c r="D527" s="269" t="s">
        <v>9700</v>
      </c>
      <c r="E527" s="118"/>
      <c r="F527" s="118"/>
      <c r="G527" s="118"/>
      <c r="H527" s="125">
        <v>1</v>
      </c>
      <c r="I527" s="118"/>
      <c r="J527" s="125"/>
      <c r="K527" s="118"/>
    </row>
    <row r="528" spans="1:11" ht="12.75" customHeight="1">
      <c r="A528" s="118"/>
      <c r="B528" s="118"/>
      <c r="C528" s="268" t="s">
        <v>9701</v>
      </c>
      <c r="D528" s="269" t="s">
        <v>9702</v>
      </c>
      <c r="E528" s="118"/>
      <c r="F528" s="118"/>
      <c r="G528" s="118"/>
      <c r="H528" s="125">
        <v>1</v>
      </c>
      <c r="I528" s="118"/>
      <c r="J528" s="125"/>
      <c r="K528" s="118"/>
    </row>
    <row r="529" spans="1:11" ht="12.75" customHeight="1">
      <c r="A529" s="118"/>
      <c r="B529" s="118"/>
      <c r="C529" s="268" t="s">
        <v>9703</v>
      </c>
      <c r="D529" s="269" t="s">
        <v>9704</v>
      </c>
      <c r="E529" s="118"/>
      <c r="F529" s="118"/>
      <c r="G529" s="118"/>
      <c r="H529" s="125">
        <v>1</v>
      </c>
      <c r="I529" s="118"/>
      <c r="J529" s="125"/>
      <c r="K529" s="118"/>
    </row>
    <row r="530" spans="1:11" ht="12.75" customHeight="1">
      <c r="A530" s="118"/>
      <c r="B530" s="118"/>
      <c r="C530" s="268" t="s">
        <v>9705</v>
      </c>
      <c r="D530" s="269" t="s">
        <v>9696</v>
      </c>
      <c r="E530" s="118" t="s">
        <v>788</v>
      </c>
      <c r="F530" s="118" t="s">
        <v>19</v>
      </c>
      <c r="G530" s="118" t="s">
        <v>20</v>
      </c>
      <c r="H530" s="125">
        <v>0.5</v>
      </c>
      <c r="I530" s="118"/>
      <c r="J530" s="125"/>
      <c r="K530" s="118"/>
    </row>
    <row r="531" spans="1:11" ht="12.75" customHeight="1">
      <c r="A531" s="118"/>
      <c r="B531" s="118"/>
      <c r="C531" s="268" t="s">
        <v>9706</v>
      </c>
      <c r="D531" s="269" t="s">
        <v>9698</v>
      </c>
      <c r="E531" s="118"/>
      <c r="F531" s="118"/>
      <c r="G531" s="118"/>
      <c r="H531" s="125">
        <v>0.5</v>
      </c>
      <c r="I531" s="118"/>
      <c r="J531" s="125"/>
      <c r="K531" s="118"/>
    </row>
    <row r="532" spans="1:11" ht="12.75" customHeight="1">
      <c r="A532" s="118"/>
      <c r="B532" s="118"/>
      <c r="C532" s="268" t="s">
        <v>9707</v>
      </c>
      <c r="D532" s="269" t="s">
        <v>9700</v>
      </c>
      <c r="E532" s="118"/>
      <c r="F532" s="118"/>
      <c r="G532" s="118"/>
      <c r="H532" s="125">
        <v>0.5</v>
      </c>
      <c r="I532" s="118"/>
      <c r="J532" s="125"/>
      <c r="K532" s="118"/>
    </row>
    <row r="533" spans="1:11" ht="12.75" customHeight="1">
      <c r="A533" s="118"/>
      <c r="B533" s="118"/>
      <c r="C533" s="268" t="s">
        <v>9708</v>
      </c>
      <c r="D533" s="269" t="s">
        <v>9702</v>
      </c>
      <c r="E533" s="118"/>
      <c r="F533" s="118"/>
      <c r="G533" s="118"/>
      <c r="H533" s="125">
        <v>0.5</v>
      </c>
      <c r="I533" s="118"/>
      <c r="J533" s="125"/>
      <c r="K533" s="118"/>
    </row>
    <row r="534" spans="1:11" ht="12.75" customHeight="1">
      <c r="A534" s="118"/>
      <c r="B534" s="118"/>
      <c r="C534" s="268" t="s">
        <v>9709</v>
      </c>
      <c r="D534" s="269" t="s">
        <v>9704</v>
      </c>
      <c r="E534" s="118"/>
      <c r="F534" s="118"/>
      <c r="G534" s="118"/>
      <c r="H534" s="125">
        <v>0.5</v>
      </c>
      <c r="I534" s="118"/>
      <c r="J534" s="125"/>
      <c r="K534" s="118"/>
    </row>
    <row r="535" spans="1:11" ht="12.75" customHeight="1">
      <c r="A535" s="118"/>
      <c r="B535" s="118"/>
      <c r="C535" s="259"/>
      <c r="D535" s="238" t="s">
        <v>9710</v>
      </c>
      <c r="E535" s="118"/>
      <c r="F535" s="118"/>
      <c r="G535" s="118"/>
      <c r="H535" s="125">
        <v>3</v>
      </c>
      <c r="I535" s="118"/>
      <c r="J535" s="118"/>
      <c r="K535" s="118"/>
    </row>
    <row r="536" spans="1:11" ht="12.75" customHeight="1">
      <c r="A536" s="118"/>
      <c r="B536" s="118"/>
      <c r="C536" s="259"/>
      <c r="D536" s="238" t="s">
        <v>9711</v>
      </c>
      <c r="E536" s="118"/>
      <c r="F536" s="118"/>
      <c r="G536" s="118"/>
      <c r="H536" s="125">
        <v>1</v>
      </c>
      <c r="I536" s="118"/>
      <c r="J536" s="118"/>
      <c r="K536" s="118"/>
    </row>
    <row r="537" spans="1:11" ht="12.75" customHeight="1">
      <c r="A537" s="118"/>
      <c r="B537" s="118"/>
      <c r="C537" s="259"/>
      <c r="D537" s="238" t="s">
        <v>9712</v>
      </c>
      <c r="E537" s="118"/>
      <c r="F537" s="118"/>
      <c r="G537" s="118"/>
      <c r="H537" s="125">
        <v>2</v>
      </c>
      <c r="I537" s="118"/>
      <c r="J537" s="118"/>
      <c r="K537" s="118"/>
    </row>
    <row r="538" spans="1:11" ht="12.75" customHeight="1">
      <c r="A538" s="118"/>
      <c r="B538" s="118"/>
      <c r="C538" s="259"/>
      <c r="D538" s="238" t="s">
        <v>9713</v>
      </c>
      <c r="E538" s="118"/>
      <c r="F538" s="118"/>
      <c r="G538" s="118"/>
      <c r="H538" s="125">
        <v>2</v>
      </c>
      <c r="I538" s="118"/>
      <c r="J538" s="118"/>
      <c r="K538" s="118"/>
    </row>
    <row r="539" spans="1:11" ht="12.75" customHeight="1">
      <c r="A539" s="118"/>
      <c r="B539" s="118"/>
      <c r="C539" s="259"/>
      <c r="D539" s="238" t="s">
        <v>9714</v>
      </c>
      <c r="E539" s="118"/>
      <c r="F539" s="118"/>
      <c r="G539" s="118"/>
      <c r="H539" s="125">
        <v>2</v>
      </c>
      <c r="I539" s="118"/>
      <c r="J539" s="118"/>
      <c r="K539" s="118"/>
    </row>
    <row r="540" spans="1:11" ht="12.75" customHeight="1">
      <c r="A540" s="118"/>
      <c r="B540" s="118"/>
      <c r="C540" s="259"/>
      <c r="D540" s="238" t="s">
        <v>9715</v>
      </c>
      <c r="E540" s="118"/>
      <c r="F540" s="118"/>
      <c r="G540" s="118"/>
      <c r="H540" s="125">
        <v>2</v>
      </c>
      <c r="I540" s="118"/>
      <c r="J540" s="118"/>
      <c r="K540" s="118"/>
    </row>
    <row r="541" spans="1:11" ht="12.75" customHeight="1">
      <c r="A541" s="118"/>
      <c r="B541" s="118"/>
      <c r="C541" s="259"/>
      <c r="D541" s="238" t="s">
        <v>9716</v>
      </c>
      <c r="E541" s="118"/>
      <c r="F541" s="118"/>
      <c r="G541" s="118"/>
      <c r="H541" s="125">
        <v>1</v>
      </c>
      <c r="I541" s="118"/>
      <c r="J541" s="118"/>
      <c r="K541" s="118"/>
    </row>
    <row r="542" spans="1:11" ht="12.75" customHeight="1">
      <c r="A542" s="118"/>
      <c r="B542" s="118"/>
      <c r="C542" s="259"/>
      <c r="D542" s="238" t="s">
        <v>9717</v>
      </c>
      <c r="E542" s="118"/>
      <c r="F542" s="118"/>
      <c r="G542" s="118"/>
      <c r="H542" s="125">
        <v>3</v>
      </c>
      <c r="I542" s="118"/>
      <c r="J542" s="118"/>
      <c r="K542" s="118"/>
    </row>
    <row r="543" spans="1:11" ht="12.75" customHeight="1">
      <c r="A543" s="118"/>
      <c r="B543" s="118"/>
      <c r="C543" s="259"/>
      <c r="D543" s="238" t="s">
        <v>9718</v>
      </c>
      <c r="E543" s="118"/>
      <c r="F543" s="118"/>
      <c r="G543" s="118"/>
      <c r="H543" s="125">
        <v>2</v>
      </c>
      <c r="I543" s="118"/>
      <c r="J543" s="118"/>
      <c r="K543" s="118"/>
    </row>
    <row r="544" spans="1:11" ht="12.75" customHeight="1">
      <c r="A544" s="118"/>
      <c r="B544" s="118"/>
      <c r="C544" s="259"/>
      <c r="D544" s="238" t="s">
        <v>9719</v>
      </c>
      <c r="E544" s="118"/>
      <c r="F544" s="118"/>
      <c r="G544" s="118"/>
      <c r="H544" s="125">
        <v>3</v>
      </c>
      <c r="I544" s="118"/>
      <c r="J544" s="118"/>
      <c r="K544" s="118"/>
    </row>
    <row r="545" spans="1:11" ht="12.75" customHeight="1">
      <c r="A545" s="118"/>
      <c r="B545" s="118"/>
      <c r="C545" s="259"/>
      <c r="D545" s="238" t="s">
        <v>9720</v>
      </c>
      <c r="E545" s="118"/>
      <c r="F545" s="118"/>
      <c r="G545" s="118"/>
      <c r="H545" s="125">
        <v>3</v>
      </c>
      <c r="I545" s="118"/>
      <c r="J545" s="118"/>
      <c r="K545" s="118"/>
    </row>
    <row r="546" spans="1:11" ht="12.75" customHeight="1">
      <c r="A546" s="118"/>
      <c r="B546" s="118"/>
      <c r="C546" s="259"/>
      <c r="D546" s="238" t="s">
        <v>9721</v>
      </c>
      <c r="E546" s="118"/>
      <c r="F546" s="118"/>
      <c r="G546" s="118"/>
      <c r="H546" s="125">
        <v>3</v>
      </c>
      <c r="I546" s="118"/>
      <c r="J546" s="118"/>
      <c r="K546" s="118"/>
    </row>
    <row r="547" spans="1:11" ht="12.75" customHeight="1">
      <c r="A547" s="118"/>
      <c r="B547" s="118"/>
      <c r="C547" s="259"/>
      <c r="D547" s="238" t="s">
        <v>9722</v>
      </c>
      <c r="E547" s="118"/>
      <c r="F547" s="118"/>
      <c r="G547" s="118"/>
      <c r="H547" s="125">
        <v>1</v>
      </c>
      <c r="I547" s="118"/>
      <c r="J547" s="118"/>
      <c r="K547" s="118"/>
    </row>
    <row r="548" spans="1:11" ht="12.75" customHeight="1">
      <c r="A548" s="118"/>
      <c r="B548" s="118"/>
      <c r="C548" s="259"/>
      <c r="D548" s="238" t="s">
        <v>9723</v>
      </c>
      <c r="E548" s="118"/>
      <c r="F548" s="118"/>
      <c r="G548" s="118"/>
      <c r="H548" s="125">
        <v>1</v>
      </c>
      <c r="I548" s="118"/>
      <c r="J548" s="118"/>
      <c r="K548" s="118"/>
    </row>
    <row r="549" spans="1:11" ht="12.75" customHeight="1">
      <c r="A549" s="118"/>
      <c r="B549" s="118"/>
      <c r="C549" s="259"/>
      <c r="D549" s="238" t="s">
        <v>9724</v>
      </c>
      <c r="E549" s="118"/>
      <c r="F549" s="118"/>
      <c r="G549" s="118"/>
      <c r="H549" s="125">
        <v>1</v>
      </c>
      <c r="I549" s="118"/>
      <c r="J549" s="118"/>
      <c r="K549" s="118"/>
    </row>
    <row r="550" spans="1:11" ht="12.75" customHeight="1">
      <c r="A550" s="118"/>
      <c r="B550" s="118"/>
      <c r="C550" s="259"/>
      <c r="D550" s="238" t="s">
        <v>9725</v>
      </c>
      <c r="E550" s="118"/>
      <c r="F550" s="118"/>
      <c r="G550" s="118"/>
      <c r="H550" s="125">
        <v>1</v>
      </c>
      <c r="I550" s="118"/>
      <c r="J550" s="118"/>
      <c r="K550" s="118"/>
    </row>
    <row r="551" spans="1:11" ht="12.75" customHeight="1">
      <c r="A551" s="118"/>
      <c r="B551" s="118"/>
      <c r="C551" s="259"/>
      <c r="D551" s="238" t="s">
        <v>9726</v>
      </c>
      <c r="E551" s="118"/>
      <c r="F551" s="118"/>
      <c r="G551" s="118"/>
      <c r="H551" s="125">
        <v>3</v>
      </c>
      <c r="I551" s="118"/>
      <c r="J551" s="118"/>
      <c r="K551" s="118"/>
    </row>
    <row r="552" spans="1:11" ht="12.75" customHeight="1">
      <c r="A552" s="118"/>
      <c r="B552" s="118"/>
      <c r="C552" s="259"/>
      <c r="D552" s="238" t="s">
        <v>9727</v>
      </c>
      <c r="E552" s="118"/>
      <c r="F552" s="118"/>
      <c r="G552" s="118"/>
      <c r="H552" s="125">
        <v>1</v>
      </c>
      <c r="I552" s="118"/>
      <c r="J552" s="118"/>
      <c r="K552" s="118"/>
    </row>
    <row r="553" spans="1:11" ht="12.75" customHeight="1">
      <c r="A553" s="118"/>
      <c r="B553" s="118"/>
      <c r="C553" s="259"/>
      <c r="D553" s="238" t="s">
        <v>9728</v>
      </c>
      <c r="E553" s="118"/>
      <c r="F553" s="118"/>
      <c r="G553" s="118"/>
      <c r="H553" s="125">
        <v>2</v>
      </c>
      <c r="I553" s="118"/>
      <c r="J553" s="118"/>
      <c r="K553" s="118"/>
    </row>
    <row r="554" spans="1:11" ht="12.75" customHeight="1">
      <c r="A554" s="118"/>
      <c r="B554" s="118"/>
      <c r="C554" s="259"/>
      <c r="D554" s="238" t="s">
        <v>9729</v>
      </c>
      <c r="E554" s="118"/>
      <c r="F554" s="118"/>
      <c r="G554" s="118"/>
      <c r="H554" s="125">
        <v>2</v>
      </c>
      <c r="I554" s="118"/>
      <c r="J554" s="118"/>
      <c r="K554" s="118"/>
    </row>
    <row r="555" spans="1:11" ht="12.75" customHeight="1">
      <c r="A555" s="118"/>
      <c r="B555" s="118"/>
      <c r="C555" s="259"/>
      <c r="D555" s="238" t="s">
        <v>9730</v>
      </c>
      <c r="E555" s="118"/>
      <c r="F555" s="118"/>
      <c r="G555" s="118"/>
      <c r="H555" s="125">
        <v>2</v>
      </c>
      <c r="I555" s="118"/>
      <c r="J555" s="118"/>
      <c r="K555" s="118"/>
    </row>
    <row r="556" spans="1:11" ht="12.75" customHeight="1">
      <c r="A556" s="118"/>
      <c r="B556" s="118"/>
      <c r="C556" s="259"/>
      <c r="D556" s="238" t="s">
        <v>9731</v>
      </c>
      <c r="E556" s="118"/>
      <c r="F556" s="118"/>
      <c r="G556" s="118"/>
      <c r="H556" s="125">
        <v>2</v>
      </c>
      <c r="I556" s="118"/>
      <c r="J556" s="118"/>
      <c r="K556" s="118"/>
    </row>
    <row r="557" spans="1:11" ht="12.75" customHeight="1">
      <c r="A557" s="118"/>
      <c r="B557" s="118"/>
      <c r="C557" s="259"/>
      <c r="D557" s="238" t="s">
        <v>9732</v>
      </c>
      <c r="E557" s="118"/>
      <c r="F557" s="118"/>
      <c r="G557" s="118"/>
      <c r="H557" s="125">
        <v>2</v>
      </c>
      <c r="I557" s="118"/>
      <c r="J557" s="118"/>
      <c r="K557" s="118"/>
    </row>
    <row r="558" spans="1:11" s="274" customFormat="1" ht="12.75" customHeight="1">
      <c r="A558" s="270"/>
      <c r="B558" s="270"/>
      <c r="C558" s="271"/>
      <c r="D558" s="272" t="s">
        <v>2449</v>
      </c>
      <c r="E558" s="270"/>
      <c r="F558" s="270"/>
      <c r="G558" s="270"/>
      <c r="H558" s="273"/>
      <c r="I558" s="270"/>
      <c r="J558" s="270"/>
      <c r="K558" s="270"/>
    </row>
    <row r="559" spans="1:11" s="232" customFormat="1" ht="12.75" customHeight="1">
      <c r="A559" s="228"/>
      <c r="B559" s="228"/>
      <c r="C559" s="229"/>
      <c r="D559" s="275" t="s">
        <v>10</v>
      </c>
      <c r="E559" s="228"/>
      <c r="F559" s="228"/>
      <c r="G559" s="228"/>
      <c r="H559" s="231">
        <v>30</v>
      </c>
      <c r="I559" s="228"/>
      <c r="J559" s="228"/>
      <c r="K559" s="228"/>
    </row>
    <row r="560" spans="1:11" s="205" customFormat="1" ht="12.75" customHeight="1">
      <c r="A560" s="201"/>
      <c r="B560" s="201" t="s">
        <v>2446</v>
      </c>
      <c r="C560" s="201"/>
      <c r="D560" s="276" t="s">
        <v>9733</v>
      </c>
      <c r="E560" s="201"/>
      <c r="F560" s="201"/>
      <c r="G560" s="201"/>
      <c r="H560" s="204">
        <v>5</v>
      </c>
      <c r="I560" s="201"/>
      <c r="J560" s="204"/>
      <c r="K560" s="201"/>
    </row>
    <row r="561" spans="1:11" s="205" customFormat="1" ht="12.75" customHeight="1">
      <c r="A561" s="201"/>
      <c r="B561" s="201"/>
      <c r="C561" s="201"/>
      <c r="D561" s="276" t="s">
        <v>9734</v>
      </c>
      <c r="E561" s="201"/>
      <c r="F561" s="201"/>
      <c r="G561" s="201"/>
      <c r="H561" s="204">
        <v>3</v>
      </c>
      <c r="I561" s="201"/>
      <c r="J561" s="204"/>
      <c r="K561" s="201"/>
    </row>
    <row r="562" spans="1:11" s="205" customFormat="1" ht="12.75" customHeight="1">
      <c r="A562" s="201"/>
      <c r="B562" s="201"/>
      <c r="C562" s="201"/>
      <c r="D562" s="276" t="s">
        <v>9735</v>
      </c>
      <c r="E562" s="201"/>
      <c r="F562" s="201"/>
      <c r="G562" s="201"/>
      <c r="H562" s="204">
        <v>5</v>
      </c>
      <c r="I562" s="201"/>
      <c r="J562" s="204"/>
      <c r="K562" s="201"/>
    </row>
    <row r="563" spans="1:11" s="205" customFormat="1" ht="12.75" customHeight="1">
      <c r="A563" s="201"/>
      <c r="B563" s="201"/>
      <c r="C563" s="201"/>
      <c r="D563" s="276" t="s">
        <v>9736</v>
      </c>
      <c r="E563" s="201"/>
      <c r="F563" s="201"/>
      <c r="G563" s="201"/>
      <c r="H563" s="204">
        <v>8</v>
      </c>
      <c r="I563" s="201"/>
      <c r="J563" s="204"/>
      <c r="K563" s="201"/>
    </row>
    <row r="564" spans="1:11" s="205" customFormat="1" ht="12.75" customHeight="1">
      <c r="A564" s="201"/>
      <c r="B564" s="201"/>
      <c r="C564" s="201"/>
      <c r="D564" s="276" t="s">
        <v>9737</v>
      </c>
      <c r="E564" s="201"/>
      <c r="F564" s="201"/>
      <c r="G564" s="201"/>
      <c r="H564" s="204">
        <v>5</v>
      </c>
      <c r="I564" s="201"/>
      <c r="J564" s="204"/>
      <c r="K564" s="201"/>
    </row>
    <row r="565" spans="1:11" s="205" customFormat="1" ht="12.75" customHeight="1">
      <c r="A565" s="201"/>
      <c r="B565" s="201"/>
      <c r="C565" s="201"/>
      <c r="D565" s="276" t="s">
        <v>7987</v>
      </c>
      <c r="E565" s="201"/>
      <c r="F565" s="201"/>
      <c r="G565" s="201"/>
      <c r="H565" s="204">
        <v>8</v>
      </c>
      <c r="I565" s="201"/>
      <c r="J565" s="204"/>
      <c r="K565" s="201"/>
    </row>
    <row r="566" spans="1:11" s="205" customFormat="1" ht="12.75" customHeight="1">
      <c r="A566" s="201"/>
      <c r="B566" s="201"/>
      <c r="C566" s="201"/>
      <c r="D566" s="276" t="s">
        <v>9738</v>
      </c>
      <c r="E566" s="201"/>
      <c r="F566" s="201"/>
      <c r="G566" s="201"/>
      <c r="H566" s="204">
        <v>13</v>
      </c>
      <c r="I566" s="201"/>
      <c r="J566" s="204"/>
      <c r="K566" s="201"/>
    </row>
    <row r="567" spans="1:11" s="205" customFormat="1" ht="12.75" customHeight="1">
      <c r="A567" s="201"/>
      <c r="B567" s="201"/>
      <c r="C567" s="201"/>
      <c r="D567" s="276" t="s">
        <v>7989</v>
      </c>
      <c r="E567" s="201"/>
      <c r="F567" s="201"/>
      <c r="G567" s="201"/>
      <c r="H567" s="204">
        <v>13</v>
      </c>
      <c r="I567" s="201"/>
      <c r="J567" s="204"/>
      <c r="K567" s="201"/>
    </row>
    <row r="568" spans="1:11" s="205" customFormat="1" ht="12.75" customHeight="1">
      <c r="A568" s="201"/>
      <c r="B568" s="201"/>
      <c r="C568" s="201"/>
      <c r="D568" s="276" t="s">
        <v>9739</v>
      </c>
      <c r="E568" s="201"/>
      <c r="F568" s="201"/>
      <c r="G568" s="201"/>
      <c r="H568" s="204">
        <v>3</v>
      </c>
      <c r="I568" s="201"/>
      <c r="J568" s="204"/>
      <c r="K568" s="201"/>
    </row>
    <row r="569" spans="1:11" s="205" customFormat="1" ht="12.75" customHeight="1">
      <c r="A569" s="201"/>
      <c r="B569" s="201"/>
      <c r="C569" s="201"/>
      <c r="D569" s="276" t="s">
        <v>1228</v>
      </c>
      <c r="E569" s="201"/>
      <c r="F569" s="201"/>
      <c r="G569" s="201"/>
      <c r="H569" s="204">
        <v>8</v>
      </c>
      <c r="I569" s="201"/>
      <c r="J569" s="204"/>
      <c r="K569" s="201"/>
    </row>
    <row r="570" spans="1:11" s="189" customFormat="1" ht="12.75" customHeight="1">
      <c r="A570" s="185"/>
      <c r="B570" s="185"/>
      <c r="C570" s="185"/>
      <c r="D570" s="277" t="s">
        <v>7992</v>
      </c>
      <c r="E570" s="185"/>
      <c r="F570" s="185"/>
      <c r="G570" s="185"/>
      <c r="H570" s="188">
        <v>8</v>
      </c>
      <c r="I570" s="185"/>
      <c r="J570" s="185"/>
      <c r="K570" s="185"/>
    </row>
    <row r="571" spans="1:11" s="281" customFormat="1" ht="12.75" customHeight="1">
      <c r="A571" s="278"/>
      <c r="B571" s="278" t="s">
        <v>9740</v>
      </c>
      <c r="C571" s="278" t="s">
        <v>9741</v>
      </c>
      <c r="D571" s="279" t="s">
        <v>9742</v>
      </c>
      <c r="E571" s="278"/>
      <c r="F571" s="278" t="s">
        <v>789</v>
      </c>
      <c r="G571" s="278" t="s">
        <v>20</v>
      </c>
      <c r="H571" s="280">
        <v>1</v>
      </c>
      <c r="I571" s="278"/>
      <c r="J571" s="278"/>
      <c r="K571" s="278"/>
    </row>
    <row r="572" spans="1:11" s="281" customFormat="1" ht="12.75" customHeight="1">
      <c r="A572" s="278"/>
      <c r="B572" s="278"/>
      <c r="C572" s="278" t="s">
        <v>9743</v>
      </c>
      <c r="D572" s="279" t="s">
        <v>9744</v>
      </c>
      <c r="E572" s="278"/>
      <c r="F572" s="278"/>
      <c r="G572" s="278"/>
      <c r="H572" s="280">
        <v>1</v>
      </c>
      <c r="I572" s="278"/>
      <c r="J572" s="278"/>
      <c r="K572" s="278"/>
    </row>
    <row r="573" spans="1:11" s="281" customFormat="1" ht="12.75" customHeight="1">
      <c r="A573" s="278"/>
      <c r="B573" s="278" t="s">
        <v>9745</v>
      </c>
      <c r="C573" s="278" t="s">
        <v>9746</v>
      </c>
      <c r="D573" s="279" t="s">
        <v>9747</v>
      </c>
      <c r="E573" s="278"/>
      <c r="F573" s="278"/>
      <c r="G573" s="278"/>
      <c r="H573" s="280">
        <v>0.5</v>
      </c>
      <c r="I573" s="278"/>
      <c r="J573" s="278"/>
      <c r="K573" s="278"/>
    </row>
    <row r="574" spans="1:11" s="281" customFormat="1" ht="12.75" customHeight="1">
      <c r="A574" s="278"/>
      <c r="B574" s="278"/>
      <c r="C574" s="278" t="s">
        <v>9748</v>
      </c>
      <c r="D574" s="279" t="s">
        <v>9749</v>
      </c>
      <c r="E574" s="278"/>
      <c r="F574" s="278"/>
      <c r="G574" s="278"/>
      <c r="H574" s="280">
        <v>1</v>
      </c>
      <c r="I574" s="278"/>
      <c r="J574" s="278"/>
      <c r="K574" s="278"/>
    </row>
    <row r="575" spans="1:11" s="281" customFormat="1" ht="12.75" customHeight="1">
      <c r="A575" s="278"/>
      <c r="B575" s="278" t="s">
        <v>9740</v>
      </c>
      <c r="C575" s="278" t="s">
        <v>9750</v>
      </c>
      <c r="D575" s="279" t="s">
        <v>9742</v>
      </c>
      <c r="E575" s="278"/>
      <c r="F575" s="278" t="s">
        <v>19</v>
      </c>
      <c r="G575" s="278" t="s">
        <v>20</v>
      </c>
      <c r="H575" s="280">
        <v>0.5</v>
      </c>
      <c r="I575" s="278"/>
      <c r="J575" s="278"/>
      <c r="K575" s="278"/>
    </row>
    <row r="576" spans="1:11" s="281" customFormat="1" ht="12.75" customHeight="1">
      <c r="A576" s="278"/>
      <c r="B576" s="278"/>
      <c r="C576" s="278" t="s">
        <v>9751</v>
      </c>
      <c r="D576" s="279" t="s">
        <v>9744</v>
      </c>
      <c r="E576" s="278"/>
      <c r="F576" s="278"/>
      <c r="G576" s="278"/>
      <c r="H576" s="280">
        <v>0.5</v>
      </c>
      <c r="I576" s="278"/>
      <c r="J576" s="278"/>
      <c r="K576" s="278"/>
    </row>
    <row r="577" spans="1:11" s="281" customFormat="1" ht="12.75" customHeight="1">
      <c r="A577" s="278"/>
      <c r="B577" s="278" t="s">
        <v>9745</v>
      </c>
      <c r="C577" s="278" t="s">
        <v>9752</v>
      </c>
      <c r="D577" s="279" t="s">
        <v>9747</v>
      </c>
      <c r="E577" s="278"/>
      <c r="F577" s="278"/>
      <c r="G577" s="278"/>
      <c r="H577" s="280">
        <v>0.5</v>
      </c>
      <c r="I577" s="278"/>
      <c r="J577" s="278"/>
      <c r="K577" s="278"/>
    </row>
    <row r="578" spans="1:11" s="281" customFormat="1" ht="12.75" customHeight="1">
      <c r="A578" s="278"/>
      <c r="B578" s="278"/>
      <c r="C578" s="278" t="s">
        <v>9753</v>
      </c>
      <c r="D578" s="279" t="s">
        <v>9749</v>
      </c>
      <c r="E578" s="278"/>
      <c r="F578" s="278"/>
      <c r="G578" s="278"/>
      <c r="H578" s="280">
        <v>0.5</v>
      </c>
      <c r="I578" s="278"/>
      <c r="J578" s="278"/>
      <c r="K578" s="278"/>
    </row>
    <row r="579" spans="1:11" s="283" customFormat="1" ht="12.75" customHeight="1">
      <c r="A579" s="197"/>
      <c r="B579" s="197"/>
      <c r="C579" s="197"/>
      <c r="D579" s="282" t="s">
        <v>6841</v>
      </c>
      <c r="E579" s="197"/>
      <c r="F579" s="197"/>
      <c r="G579" s="197"/>
      <c r="H579" s="199"/>
      <c r="I579" s="197"/>
      <c r="J579" s="197"/>
      <c r="K579" s="197"/>
    </row>
    <row r="580" spans="1:11" s="283" customFormat="1" ht="12.75" customHeight="1">
      <c r="A580" s="197"/>
      <c r="B580" s="197"/>
      <c r="C580" s="197"/>
      <c r="D580" s="282"/>
      <c r="E580" s="197"/>
      <c r="F580" s="197"/>
      <c r="G580" s="197"/>
      <c r="H580" s="199"/>
      <c r="I580" s="197"/>
      <c r="J580" s="197"/>
      <c r="K580" s="197"/>
    </row>
    <row r="581" spans="1:11" s="283" customFormat="1" ht="12.75" customHeight="1">
      <c r="A581" s="197"/>
      <c r="B581" s="197"/>
      <c r="C581" s="197"/>
      <c r="D581" s="282"/>
      <c r="E581" s="197"/>
      <c r="F581" s="197"/>
      <c r="G581" s="197"/>
      <c r="H581" s="199"/>
      <c r="I581" s="197"/>
      <c r="J581" s="197"/>
      <c r="K581" s="197"/>
    </row>
    <row r="582" spans="1:11" s="283" customFormat="1" ht="12.75" customHeight="1">
      <c r="A582" s="197"/>
      <c r="B582" s="197"/>
      <c r="C582" s="197"/>
      <c r="D582" s="282"/>
      <c r="E582" s="197"/>
      <c r="F582" s="197"/>
      <c r="G582" s="197"/>
      <c r="H582" s="199"/>
      <c r="I582" s="197"/>
      <c r="J582" s="197"/>
      <c r="K582" s="197"/>
    </row>
    <row r="583" spans="1:11" s="283" customFormat="1" ht="12.75" customHeight="1">
      <c r="A583" s="197"/>
      <c r="B583" s="197"/>
      <c r="C583" s="197"/>
      <c r="D583" s="282"/>
      <c r="E583" s="197"/>
      <c r="F583" s="197"/>
      <c r="G583" s="197"/>
      <c r="H583" s="199"/>
      <c r="I583" s="197"/>
      <c r="J583" s="197"/>
      <c r="K583" s="197"/>
    </row>
    <row r="584" spans="1:11" s="283" customFormat="1" ht="12.75" customHeight="1">
      <c r="A584" s="197"/>
      <c r="B584" s="197"/>
      <c r="C584" s="197"/>
      <c r="D584" s="282"/>
      <c r="E584" s="197"/>
      <c r="F584" s="197"/>
      <c r="G584" s="197"/>
      <c r="H584" s="199"/>
      <c r="I584" s="197"/>
      <c r="J584" s="197"/>
      <c r="K584" s="197"/>
    </row>
    <row r="585" spans="1:11" s="283" customFormat="1" ht="12.75" customHeight="1">
      <c r="A585" s="197"/>
      <c r="B585" s="197"/>
      <c r="C585" s="197"/>
      <c r="D585" s="282"/>
      <c r="E585" s="197"/>
      <c r="F585" s="197"/>
      <c r="G585" s="197"/>
      <c r="H585" s="199"/>
      <c r="I585" s="197"/>
      <c r="J585" s="197"/>
      <c r="K585" s="197"/>
    </row>
    <row r="586" spans="1:11" ht="12.75" customHeight="1">
      <c r="A586" s="118"/>
      <c r="B586" s="118"/>
      <c r="C586" s="118"/>
      <c r="D586" s="284"/>
      <c r="E586" s="118"/>
      <c r="F586" s="118"/>
      <c r="G586" s="118"/>
      <c r="H586" s="125"/>
      <c r="I586" s="118"/>
      <c r="J586" s="118"/>
      <c r="K586" s="118"/>
    </row>
    <row r="587" spans="1:11" ht="12.75" customHeight="1">
      <c r="A587" s="118"/>
      <c r="B587" s="118"/>
      <c r="C587" s="118" t="s">
        <v>9754</v>
      </c>
      <c r="D587" s="284"/>
      <c r="E587" s="118"/>
      <c r="F587" s="118"/>
      <c r="G587" s="118"/>
      <c r="H587" s="233">
        <f>SUM(H2:H586)</f>
        <v>600</v>
      </c>
      <c r="I587" s="118"/>
      <c r="J587" s="118"/>
      <c r="K587" s="118"/>
    </row>
    <row r="588" spans="1:11" ht="12.75" customHeight="1">
      <c r="A588" s="118"/>
      <c r="B588" s="118"/>
      <c r="C588" s="118"/>
      <c r="D588" s="284"/>
      <c r="E588" s="118"/>
      <c r="F588" s="118"/>
      <c r="G588" s="118"/>
      <c r="H588" s="125"/>
      <c r="I588" s="118"/>
      <c r="J588" s="118"/>
      <c r="K588" s="118"/>
    </row>
    <row r="589" spans="1:11" ht="12.75" customHeight="1">
      <c r="A589" s="118"/>
      <c r="B589" s="118"/>
      <c r="C589" s="118"/>
      <c r="D589" s="284"/>
      <c r="E589" s="118"/>
      <c r="F589" s="118"/>
      <c r="G589" s="118"/>
      <c r="H589" s="125"/>
      <c r="I589" s="118"/>
      <c r="J589" s="118"/>
      <c r="K589" s="118"/>
    </row>
    <row r="590" spans="1:11" ht="12.75" customHeight="1">
      <c r="A590" s="118"/>
      <c r="B590" s="118"/>
      <c r="C590" s="118"/>
      <c r="D590" s="284"/>
      <c r="E590" s="118"/>
      <c r="F590" s="118"/>
      <c r="G590" s="118"/>
      <c r="H590" s="125"/>
      <c r="I590" s="118"/>
      <c r="J590" s="118"/>
      <c r="K590" s="118"/>
    </row>
    <row r="591" spans="1:11" ht="12.75" customHeight="1">
      <c r="A591" s="118"/>
      <c r="B591" s="118"/>
      <c r="C591" s="118"/>
      <c r="D591" s="284"/>
      <c r="E591" s="118"/>
      <c r="F591" s="118"/>
      <c r="G591" s="118"/>
      <c r="H591" s="125"/>
      <c r="I591" s="118"/>
      <c r="J591" s="118"/>
      <c r="K591" s="118"/>
    </row>
    <row r="592" spans="1:11" ht="12.75" customHeight="1">
      <c r="A592" s="118"/>
      <c r="B592" s="118"/>
      <c r="C592" s="118"/>
      <c r="D592" s="284"/>
      <c r="E592" s="118"/>
      <c r="F592" s="118"/>
      <c r="G592" s="118"/>
      <c r="H592" s="125"/>
      <c r="I592" s="118"/>
      <c r="J592" s="118"/>
      <c r="K592" s="118"/>
    </row>
    <row r="593" spans="1:11" ht="12.75" customHeight="1">
      <c r="A593" s="118"/>
      <c r="B593" s="118"/>
      <c r="C593" s="118"/>
      <c r="D593" s="284"/>
      <c r="E593" s="118"/>
      <c r="F593" s="118"/>
      <c r="G593" s="118"/>
      <c r="H593" s="125"/>
      <c r="I593" s="118"/>
      <c r="J593" s="118"/>
      <c r="K593" s="118"/>
    </row>
    <row r="594" spans="1:11" ht="12.75" customHeight="1">
      <c r="A594" s="118"/>
      <c r="B594" s="118"/>
      <c r="C594" s="118"/>
      <c r="D594" s="284"/>
      <c r="E594" s="118"/>
      <c r="F594" s="118"/>
      <c r="G594" s="118"/>
      <c r="H594" s="125"/>
      <c r="I594" s="118"/>
      <c r="J594" s="118"/>
      <c r="K594" s="11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zoomScaleNormal="100" workbookViewId="0">
      <selection activeCell="D367" sqref="D367"/>
    </sheetView>
  </sheetViews>
  <sheetFormatPr defaultRowHeight="15"/>
  <cols>
    <col min="1" max="1" width="9.140625" style="205" customWidth="1"/>
    <col min="2" max="2" width="11.7109375" style="205" customWidth="1"/>
    <col min="3" max="3" width="26" style="205" customWidth="1"/>
    <col min="4" max="4" width="73.42578125" style="205" customWidth="1"/>
    <col min="5" max="5" width="9.42578125" style="205" customWidth="1"/>
    <col min="6" max="7" width="8" style="205" customWidth="1"/>
    <col min="8" max="8" width="10.140625" style="285" customWidth="1"/>
    <col min="9" max="9" width="12.42578125" style="205" hidden="1" customWidth="1"/>
    <col min="10" max="10" width="8.5703125" style="205" customWidth="1"/>
    <col min="11" max="11" width="16.5703125" style="205" customWidth="1"/>
    <col min="12" max="1025" width="9.140625" style="205" customWidth="1"/>
  </cols>
  <sheetData>
    <row r="1" spans="1:11" s="286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 t="s">
        <v>9755</v>
      </c>
      <c r="K1" s="116" t="s">
        <v>9</v>
      </c>
    </row>
    <row r="2" spans="1:11" ht="14.25" customHeight="1">
      <c r="A2" s="287"/>
      <c r="B2" s="287" t="s">
        <v>9756</v>
      </c>
      <c r="C2" s="123" t="s">
        <v>9757</v>
      </c>
      <c r="D2" s="158" t="s">
        <v>9758</v>
      </c>
      <c r="E2" s="287"/>
      <c r="F2" s="287" t="s">
        <v>789</v>
      </c>
      <c r="G2" s="287" t="s">
        <v>20</v>
      </c>
      <c r="H2" s="288">
        <v>3</v>
      </c>
      <c r="I2" s="287"/>
      <c r="J2" s="287"/>
      <c r="K2" s="287"/>
    </row>
    <row r="3" spans="1:11" ht="12.75" customHeight="1">
      <c r="A3" s="287"/>
      <c r="B3" s="287"/>
      <c r="C3" s="123" t="s">
        <v>9759</v>
      </c>
      <c r="D3" s="158" t="s">
        <v>462</v>
      </c>
      <c r="E3" s="287"/>
      <c r="F3" s="287"/>
      <c r="G3" s="287"/>
      <c r="H3" s="288">
        <v>2</v>
      </c>
      <c r="I3" s="287"/>
      <c r="J3" s="287"/>
      <c r="K3" s="287"/>
    </row>
    <row r="4" spans="1:11" ht="12.75" customHeight="1">
      <c r="A4" s="287"/>
      <c r="B4" s="287"/>
      <c r="C4" s="123" t="s">
        <v>9760</v>
      </c>
      <c r="D4" s="158" t="s">
        <v>6858</v>
      </c>
      <c r="E4" s="287"/>
      <c r="F4" s="287"/>
      <c r="G4" s="287"/>
      <c r="H4" s="288">
        <v>3</v>
      </c>
      <c r="I4" s="287"/>
      <c r="J4" s="287"/>
      <c r="K4" s="287"/>
    </row>
    <row r="5" spans="1:11" ht="12.75" customHeight="1">
      <c r="A5" s="287"/>
      <c r="B5" s="287"/>
      <c r="C5" s="123" t="s">
        <v>9761</v>
      </c>
      <c r="D5" s="158" t="s">
        <v>6860</v>
      </c>
      <c r="E5" s="287"/>
      <c r="F5" s="287"/>
      <c r="G5" s="287"/>
      <c r="H5" s="288">
        <v>3</v>
      </c>
      <c r="I5" s="287"/>
      <c r="J5" s="287"/>
      <c r="K5" s="287"/>
    </row>
    <row r="6" spans="1:11" ht="12.75" customHeight="1">
      <c r="A6" s="287"/>
      <c r="B6" s="287"/>
      <c r="C6" s="123" t="s">
        <v>9762</v>
      </c>
      <c r="D6" s="158" t="s">
        <v>6862</v>
      </c>
      <c r="E6" s="287"/>
      <c r="F6" s="287"/>
      <c r="G6" s="287"/>
      <c r="H6" s="288">
        <v>2</v>
      </c>
      <c r="I6" s="287"/>
      <c r="J6" s="287"/>
      <c r="K6" s="287"/>
    </row>
    <row r="7" spans="1:11" ht="10.5" customHeight="1">
      <c r="A7" s="287"/>
      <c r="B7" s="287"/>
      <c r="C7" s="123" t="s">
        <v>9741</v>
      </c>
      <c r="D7" s="158" t="s">
        <v>6864</v>
      </c>
      <c r="E7" s="287"/>
      <c r="F7" s="287"/>
      <c r="G7" s="287"/>
      <c r="H7" s="288">
        <v>2</v>
      </c>
      <c r="I7" s="287"/>
      <c r="J7" s="287"/>
      <c r="K7" s="287"/>
    </row>
    <row r="8" spans="1:11" ht="12.75" customHeight="1">
      <c r="A8" s="287"/>
      <c r="B8" s="287"/>
      <c r="C8" s="123" t="s">
        <v>9763</v>
      </c>
      <c r="D8" s="158" t="s">
        <v>9764</v>
      </c>
      <c r="E8" s="287"/>
      <c r="F8" s="287"/>
      <c r="G8" s="287"/>
      <c r="H8" s="288">
        <v>2</v>
      </c>
      <c r="I8" s="287"/>
      <c r="J8" s="287"/>
      <c r="K8" s="287"/>
    </row>
    <row r="9" spans="1:11" ht="12.75" customHeight="1">
      <c r="A9" s="287"/>
      <c r="B9" s="287"/>
      <c r="C9" s="123" t="s">
        <v>9765</v>
      </c>
      <c r="D9" s="158" t="s">
        <v>6866</v>
      </c>
      <c r="E9" s="287"/>
      <c r="F9" s="287"/>
      <c r="G9" s="287"/>
      <c r="H9" s="288">
        <v>1</v>
      </c>
      <c r="I9" s="287"/>
      <c r="J9" s="287"/>
      <c r="K9" s="287"/>
    </row>
    <row r="10" spans="1:11" ht="12.75" customHeight="1">
      <c r="A10" s="287"/>
      <c r="B10" s="287"/>
      <c r="C10" s="123" t="s">
        <v>9766</v>
      </c>
      <c r="D10" s="158" t="s">
        <v>6868</v>
      </c>
      <c r="E10" s="287"/>
      <c r="F10" s="287"/>
      <c r="G10" s="287"/>
      <c r="H10" s="288">
        <v>1</v>
      </c>
      <c r="I10" s="287"/>
      <c r="J10" s="287"/>
      <c r="K10" s="287"/>
    </row>
    <row r="11" spans="1:11" ht="12.75" customHeight="1">
      <c r="A11" s="287"/>
      <c r="B11" s="287"/>
      <c r="C11" s="123" t="s">
        <v>9767</v>
      </c>
      <c r="D11" s="158" t="s">
        <v>6870</v>
      </c>
      <c r="E11" s="287"/>
      <c r="F11" s="287"/>
      <c r="G11" s="287"/>
      <c r="H11" s="288">
        <v>1</v>
      </c>
      <c r="I11" s="287"/>
      <c r="J11" s="287"/>
      <c r="K11" s="287"/>
    </row>
    <row r="12" spans="1:11" ht="12.75" customHeight="1">
      <c r="A12" s="287"/>
      <c r="B12" s="287"/>
      <c r="C12" s="123" t="s">
        <v>9768</v>
      </c>
      <c r="D12" s="158" t="s">
        <v>6872</v>
      </c>
      <c r="E12" s="287"/>
      <c r="F12" s="287"/>
      <c r="G12" s="287"/>
      <c r="H12" s="288">
        <v>1</v>
      </c>
      <c r="I12" s="287"/>
      <c r="J12" s="287"/>
      <c r="K12" s="287"/>
    </row>
    <row r="13" spans="1:11" ht="12.75" customHeight="1">
      <c r="A13" s="287"/>
      <c r="B13" s="287"/>
      <c r="C13" s="123" t="s">
        <v>9769</v>
      </c>
      <c r="D13" s="158" t="s">
        <v>6878</v>
      </c>
      <c r="E13" s="287"/>
      <c r="F13" s="287"/>
      <c r="G13" s="287"/>
      <c r="H13" s="288">
        <v>2</v>
      </c>
      <c r="I13" s="287"/>
      <c r="J13" s="287"/>
      <c r="K13" s="287"/>
    </row>
    <row r="14" spans="1:11" ht="12.75" customHeight="1">
      <c r="A14" s="287"/>
      <c r="B14" s="287"/>
      <c r="C14" s="123" t="s">
        <v>9770</v>
      </c>
      <c r="D14" s="158" t="s">
        <v>6880</v>
      </c>
      <c r="E14" s="287"/>
      <c r="F14" s="287"/>
      <c r="G14" s="287"/>
      <c r="H14" s="288">
        <v>2</v>
      </c>
      <c r="I14" s="287"/>
      <c r="J14" s="287"/>
      <c r="K14" s="287"/>
    </row>
    <row r="15" spans="1:11" ht="12.75" customHeight="1">
      <c r="A15" s="287"/>
      <c r="B15" s="287"/>
      <c r="C15" s="123" t="s">
        <v>9771</v>
      </c>
      <c r="D15" s="158" t="s">
        <v>3081</v>
      </c>
      <c r="E15" s="287"/>
      <c r="F15" s="287"/>
      <c r="G15" s="287"/>
      <c r="H15" s="288">
        <v>1</v>
      </c>
      <c r="I15" s="287"/>
      <c r="J15" s="287"/>
      <c r="K15" s="287"/>
    </row>
    <row r="16" spans="1:11" ht="25.5" customHeight="1">
      <c r="A16" s="287"/>
      <c r="B16" s="287"/>
      <c r="C16" s="123" t="s">
        <v>9772</v>
      </c>
      <c r="D16" s="158" t="s">
        <v>472</v>
      </c>
      <c r="E16" s="287"/>
      <c r="F16" s="287"/>
      <c r="G16" s="287"/>
      <c r="H16" s="288">
        <v>2</v>
      </c>
      <c r="I16" s="287"/>
      <c r="J16" s="287"/>
      <c r="K16" s="287"/>
    </row>
    <row r="17" spans="1:11" ht="24" customHeight="1">
      <c r="A17" s="287"/>
      <c r="B17" s="287"/>
      <c r="C17" s="123" t="s">
        <v>9773</v>
      </c>
      <c r="D17" s="158" t="s">
        <v>3086</v>
      </c>
      <c r="E17" s="287"/>
      <c r="F17" s="287"/>
      <c r="G17" s="287"/>
      <c r="H17" s="288">
        <v>1</v>
      </c>
      <c r="I17" s="287"/>
      <c r="J17" s="287"/>
      <c r="K17" s="287"/>
    </row>
    <row r="18" spans="1:11" ht="12.75" customHeight="1">
      <c r="A18" s="289"/>
      <c r="B18" s="289"/>
      <c r="C18" s="123" t="s">
        <v>9774</v>
      </c>
      <c r="D18" s="158" t="s">
        <v>478</v>
      </c>
      <c r="E18" s="287"/>
      <c r="F18" s="287"/>
      <c r="G18" s="287"/>
      <c r="H18" s="288">
        <v>2</v>
      </c>
      <c r="I18" s="289"/>
      <c r="J18" s="289"/>
      <c r="K18" s="289"/>
    </row>
    <row r="19" spans="1:11" ht="12.75" customHeight="1">
      <c r="A19" s="287"/>
      <c r="B19" s="287"/>
      <c r="C19" s="123" t="s">
        <v>9775</v>
      </c>
      <c r="D19" s="158" t="s">
        <v>480</v>
      </c>
      <c r="E19" s="287"/>
      <c r="F19" s="287"/>
      <c r="G19" s="287"/>
      <c r="H19" s="288">
        <v>2</v>
      </c>
      <c r="I19" s="287"/>
      <c r="J19" s="287"/>
      <c r="K19" s="287"/>
    </row>
    <row r="20" spans="1:11" ht="27.75" customHeight="1">
      <c r="A20" s="287"/>
      <c r="B20" s="287"/>
      <c r="C20" s="123" t="s">
        <v>9776</v>
      </c>
      <c r="D20" s="158" t="s">
        <v>482</v>
      </c>
      <c r="E20" s="287"/>
      <c r="F20" s="287"/>
      <c r="G20" s="287"/>
      <c r="H20" s="288">
        <v>2</v>
      </c>
      <c r="I20" s="287"/>
      <c r="J20" s="287"/>
      <c r="K20" s="287"/>
    </row>
    <row r="21" spans="1:11" ht="32.25" customHeight="1">
      <c r="A21" s="287"/>
      <c r="B21" s="287"/>
      <c r="C21" s="123" t="s">
        <v>9777</v>
      </c>
      <c r="D21" s="158" t="s">
        <v>484</v>
      </c>
      <c r="E21" s="287"/>
      <c r="F21" s="287"/>
      <c r="G21" s="287"/>
      <c r="H21" s="288">
        <v>1</v>
      </c>
      <c r="I21" s="287"/>
      <c r="J21" s="287"/>
      <c r="K21" s="287"/>
    </row>
    <row r="22" spans="1:11" ht="12.75" customHeight="1">
      <c r="A22" s="287"/>
      <c r="B22" s="287"/>
      <c r="C22" s="123" t="s">
        <v>9746</v>
      </c>
      <c r="D22" s="158" t="s">
        <v>574</v>
      </c>
      <c r="E22" s="287"/>
      <c r="F22" s="287"/>
      <c r="G22" s="287"/>
      <c r="H22" s="288">
        <v>2</v>
      </c>
      <c r="I22" s="287"/>
      <c r="J22" s="287"/>
      <c r="K22" s="287"/>
    </row>
    <row r="23" spans="1:11" ht="12.75" customHeight="1">
      <c r="A23" s="287"/>
      <c r="B23" s="287"/>
      <c r="C23" s="123" t="s">
        <v>9778</v>
      </c>
      <c r="D23" s="158" t="s">
        <v>2982</v>
      </c>
      <c r="E23" s="287"/>
      <c r="F23" s="287"/>
      <c r="G23" s="287"/>
      <c r="H23" s="288">
        <v>3</v>
      </c>
      <c r="I23" s="287"/>
      <c r="J23" s="287"/>
      <c r="K23" s="287"/>
    </row>
    <row r="24" spans="1:11" ht="12.75" customHeight="1">
      <c r="A24" s="287"/>
      <c r="B24" s="287"/>
      <c r="C24" s="123" t="s">
        <v>9779</v>
      </c>
      <c r="D24" s="158" t="s">
        <v>2972</v>
      </c>
      <c r="E24" s="287"/>
      <c r="F24" s="287"/>
      <c r="G24" s="287"/>
      <c r="H24" s="288">
        <v>3</v>
      </c>
      <c r="I24" s="287"/>
      <c r="J24" s="287"/>
      <c r="K24" s="287"/>
    </row>
    <row r="25" spans="1:11" ht="12.75" customHeight="1">
      <c r="A25" s="287"/>
      <c r="B25" s="287"/>
      <c r="C25" s="123" t="s">
        <v>9780</v>
      </c>
      <c r="D25" s="158" t="s">
        <v>2974</v>
      </c>
      <c r="E25" s="287"/>
      <c r="F25" s="287"/>
      <c r="G25" s="287"/>
      <c r="H25" s="288">
        <v>3</v>
      </c>
      <c r="I25" s="287"/>
      <c r="J25" s="287"/>
      <c r="K25" s="287"/>
    </row>
    <row r="26" spans="1:11" ht="12.75" customHeight="1">
      <c r="A26" s="287"/>
      <c r="B26" s="287"/>
      <c r="C26" s="123" t="s">
        <v>9781</v>
      </c>
      <c r="D26" s="158" t="s">
        <v>2976</v>
      </c>
      <c r="E26" s="287"/>
      <c r="F26" s="287"/>
      <c r="G26" s="287"/>
      <c r="H26" s="288">
        <v>3</v>
      </c>
      <c r="I26" s="287"/>
      <c r="J26" s="287"/>
      <c r="K26" s="287"/>
    </row>
    <row r="27" spans="1:11" ht="12.75" customHeight="1">
      <c r="A27" s="287"/>
      <c r="B27" s="287"/>
      <c r="C27" s="123" t="s">
        <v>9782</v>
      </c>
      <c r="D27" s="158" t="s">
        <v>2978</v>
      </c>
      <c r="E27" s="287"/>
      <c r="F27" s="287"/>
      <c r="G27" s="287"/>
      <c r="H27" s="288">
        <v>3</v>
      </c>
      <c r="I27" s="287"/>
      <c r="J27" s="287"/>
      <c r="K27" s="287"/>
    </row>
    <row r="28" spans="1:11" ht="12.75" customHeight="1">
      <c r="A28" s="287"/>
      <c r="B28" s="287" t="s">
        <v>9756</v>
      </c>
      <c r="C28" s="123" t="s">
        <v>9783</v>
      </c>
      <c r="D28" s="158" t="s">
        <v>6855</v>
      </c>
      <c r="E28" s="287"/>
      <c r="F28" s="287" t="s">
        <v>19</v>
      </c>
      <c r="G28" s="287" t="s">
        <v>20</v>
      </c>
      <c r="H28" s="288">
        <v>2</v>
      </c>
      <c r="I28" s="287"/>
      <c r="J28" s="288"/>
      <c r="K28" s="287"/>
    </row>
    <row r="29" spans="1:11" ht="12.75" customHeight="1">
      <c r="A29" s="287"/>
      <c r="B29" s="287"/>
      <c r="C29" s="123" t="s">
        <v>9784</v>
      </c>
      <c r="D29" s="158" t="s">
        <v>462</v>
      </c>
      <c r="E29" s="287"/>
      <c r="F29" s="287"/>
      <c r="G29" s="287"/>
      <c r="H29" s="288">
        <v>1</v>
      </c>
      <c r="I29" s="287"/>
      <c r="J29" s="288"/>
      <c r="K29" s="287"/>
    </row>
    <row r="30" spans="1:11" ht="12.75" customHeight="1">
      <c r="A30" s="287"/>
      <c r="B30" s="287"/>
      <c r="C30" s="123" t="s">
        <v>9785</v>
      </c>
      <c r="D30" s="158" t="s">
        <v>6858</v>
      </c>
      <c r="E30" s="287"/>
      <c r="F30" s="287"/>
      <c r="G30" s="287"/>
      <c r="H30" s="288">
        <v>1</v>
      </c>
      <c r="I30" s="287"/>
      <c r="J30" s="288"/>
      <c r="K30" s="287"/>
    </row>
    <row r="31" spans="1:11" ht="12.75" customHeight="1">
      <c r="A31" s="287"/>
      <c r="B31" s="287"/>
      <c r="C31" s="123" t="s">
        <v>9786</v>
      </c>
      <c r="D31" s="158" t="s">
        <v>6860</v>
      </c>
      <c r="E31" s="287"/>
      <c r="F31" s="287"/>
      <c r="G31" s="287"/>
      <c r="H31" s="288">
        <v>1</v>
      </c>
      <c r="I31" s="287"/>
      <c r="J31" s="288"/>
      <c r="K31" s="287"/>
    </row>
    <row r="32" spans="1:11" ht="12.75" customHeight="1">
      <c r="A32" s="287"/>
      <c r="B32" s="287"/>
      <c r="C32" s="123" t="s">
        <v>9787</v>
      </c>
      <c r="D32" s="158" t="s">
        <v>6862</v>
      </c>
      <c r="E32" s="287"/>
      <c r="F32" s="287"/>
      <c r="G32" s="287"/>
      <c r="H32" s="288">
        <v>1</v>
      </c>
      <c r="I32" s="287"/>
      <c r="J32" s="288"/>
      <c r="K32" s="287"/>
    </row>
    <row r="33" spans="1:11" ht="12.75" customHeight="1">
      <c r="A33" s="287"/>
      <c r="B33" s="287"/>
      <c r="C33" s="123" t="s">
        <v>9750</v>
      </c>
      <c r="D33" s="158" t="s">
        <v>6864</v>
      </c>
      <c r="E33" s="287"/>
      <c r="F33" s="287"/>
      <c r="G33" s="287"/>
      <c r="H33" s="288">
        <v>1</v>
      </c>
      <c r="I33" s="287"/>
      <c r="J33" s="288"/>
      <c r="K33" s="287"/>
    </row>
    <row r="34" spans="1:11" ht="12.75" customHeight="1">
      <c r="A34" s="287"/>
      <c r="B34" s="287"/>
      <c r="C34" s="123" t="s">
        <v>9788</v>
      </c>
      <c r="D34" s="158" t="s">
        <v>9764</v>
      </c>
      <c r="E34" s="287"/>
      <c r="F34" s="287"/>
      <c r="G34" s="287"/>
      <c r="H34" s="288">
        <v>1</v>
      </c>
      <c r="I34" s="287"/>
      <c r="J34" s="288"/>
      <c r="K34" s="287"/>
    </row>
    <row r="35" spans="1:11" ht="12.75" customHeight="1">
      <c r="A35" s="287"/>
      <c r="B35" s="287"/>
      <c r="C35" s="123" t="s">
        <v>9789</v>
      </c>
      <c r="D35" s="158" t="s">
        <v>6866</v>
      </c>
      <c r="E35" s="287"/>
      <c r="F35" s="287"/>
      <c r="G35" s="287"/>
      <c r="H35" s="288">
        <v>1</v>
      </c>
      <c r="I35" s="287"/>
      <c r="J35" s="288"/>
      <c r="K35" s="287"/>
    </row>
    <row r="36" spans="1:11" ht="15" customHeight="1">
      <c r="A36" s="287"/>
      <c r="B36" s="287"/>
      <c r="C36" s="123" t="s">
        <v>9790</v>
      </c>
      <c r="D36" s="158" t="s">
        <v>6868</v>
      </c>
      <c r="E36" s="287"/>
      <c r="F36" s="287"/>
      <c r="G36" s="287"/>
      <c r="H36" s="288">
        <v>1</v>
      </c>
      <c r="I36" s="287"/>
      <c r="J36" s="288"/>
      <c r="K36" s="287"/>
    </row>
    <row r="37" spans="1:11" ht="12.75" customHeight="1">
      <c r="A37" s="287"/>
      <c r="B37" s="287"/>
      <c r="C37" s="123" t="s">
        <v>9791</v>
      </c>
      <c r="D37" s="158" t="s">
        <v>6870</v>
      </c>
      <c r="E37" s="287"/>
      <c r="F37" s="287"/>
      <c r="G37" s="287"/>
      <c r="H37" s="288">
        <v>1</v>
      </c>
      <c r="I37" s="287"/>
      <c r="J37" s="288"/>
      <c r="K37" s="287"/>
    </row>
    <row r="38" spans="1:11" ht="12.75" customHeight="1">
      <c r="A38" s="287"/>
      <c r="B38" s="287"/>
      <c r="C38" s="123" t="s">
        <v>9792</v>
      </c>
      <c r="D38" s="158" t="s">
        <v>6872</v>
      </c>
      <c r="E38" s="287"/>
      <c r="F38" s="287"/>
      <c r="G38" s="287"/>
      <c r="H38" s="288">
        <v>1</v>
      </c>
      <c r="I38" s="287"/>
      <c r="J38" s="288"/>
      <c r="K38" s="287"/>
    </row>
    <row r="39" spans="1:11" ht="12.75" customHeight="1">
      <c r="A39" s="287"/>
      <c r="B39" s="287"/>
      <c r="C39" s="123" t="s">
        <v>9793</v>
      </c>
      <c r="D39" s="158" t="s">
        <v>6878</v>
      </c>
      <c r="E39" s="287"/>
      <c r="F39" s="287"/>
      <c r="G39" s="287"/>
      <c r="H39" s="288">
        <v>1</v>
      </c>
      <c r="I39" s="287"/>
      <c r="J39" s="288"/>
      <c r="K39" s="287"/>
    </row>
    <row r="40" spans="1:11" ht="12.75" customHeight="1">
      <c r="A40" s="287"/>
      <c r="B40" s="287"/>
      <c r="C40" s="123" t="s">
        <v>9794</v>
      </c>
      <c r="D40" s="158" t="s">
        <v>6880</v>
      </c>
      <c r="E40" s="287"/>
      <c r="F40" s="287"/>
      <c r="G40" s="287"/>
      <c r="H40" s="288">
        <v>1</v>
      </c>
      <c r="I40" s="287"/>
      <c r="J40" s="288"/>
      <c r="K40" s="287"/>
    </row>
    <row r="41" spans="1:11" ht="12.75" customHeight="1">
      <c r="A41" s="287"/>
      <c r="B41" s="287"/>
      <c r="C41" s="123" t="s">
        <v>9795</v>
      </c>
      <c r="D41" s="158" t="s">
        <v>3081</v>
      </c>
      <c r="E41" s="287"/>
      <c r="F41" s="287"/>
      <c r="G41" s="287"/>
      <c r="H41" s="288">
        <v>1</v>
      </c>
      <c r="I41" s="287"/>
      <c r="J41" s="288"/>
      <c r="K41" s="287"/>
    </row>
    <row r="42" spans="1:11" ht="12.75" customHeight="1">
      <c r="A42" s="287"/>
      <c r="B42" s="287"/>
      <c r="C42" s="123" t="s">
        <v>9796</v>
      </c>
      <c r="D42" s="158" t="s">
        <v>472</v>
      </c>
      <c r="E42" s="287"/>
      <c r="F42" s="287"/>
      <c r="G42" s="287"/>
      <c r="H42" s="288">
        <v>1</v>
      </c>
      <c r="I42" s="287"/>
      <c r="J42" s="288"/>
      <c r="K42" s="287"/>
    </row>
    <row r="43" spans="1:11" ht="12.75" customHeight="1">
      <c r="A43" s="287"/>
      <c r="B43" s="287"/>
      <c r="C43" s="123" t="s">
        <v>9797</v>
      </c>
      <c r="D43" s="158" t="s">
        <v>3086</v>
      </c>
      <c r="E43" s="287"/>
      <c r="F43" s="287"/>
      <c r="G43" s="287"/>
      <c r="H43" s="288">
        <v>1</v>
      </c>
      <c r="I43" s="287"/>
      <c r="J43" s="288"/>
      <c r="K43" s="287"/>
    </row>
    <row r="44" spans="1:11" ht="12.75" customHeight="1">
      <c r="A44" s="287"/>
      <c r="B44" s="287"/>
      <c r="C44" s="123" t="s">
        <v>9798</v>
      </c>
      <c r="D44" s="158" t="s">
        <v>478</v>
      </c>
      <c r="E44" s="287"/>
      <c r="F44" s="287"/>
      <c r="G44" s="287"/>
      <c r="H44" s="288">
        <v>1</v>
      </c>
      <c r="I44" s="287"/>
      <c r="J44" s="288"/>
      <c r="K44" s="288"/>
    </row>
    <row r="45" spans="1:11" ht="12.75" customHeight="1">
      <c r="A45" s="287"/>
      <c r="B45" s="287"/>
      <c r="C45" s="123" t="s">
        <v>9799</v>
      </c>
      <c r="D45" s="158" t="s">
        <v>480</v>
      </c>
      <c r="E45" s="287"/>
      <c r="F45" s="287"/>
      <c r="G45" s="287"/>
      <c r="H45" s="288">
        <v>1</v>
      </c>
      <c r="I45" s="287"/>
      <c r="J45" s="288"/>
      <c r="K45" s="288"/>
    </row>
    <row r="46" spans="1:11" ht="12.75" customHeight="1">
      <c r="A46" s="287"/>
      <c r="B46" s="287"/>
      <c r="C46" s="123" t="s">
        <v>9800</v>
      </c>
      <c r="D46" s="158" t="s">
        <v>482</v>
      </c>
      <c r="E46" s="287"/>
      <c r="F46" s="287"/>
      <c r="G46" s="287"/>
      <c r="H46" s="288">
        <v>1</v>
      </c>
      <c r="I46" s="287"/>
      <c r="J46" s="288"/>
      <c r="K46" s="288"/>
    </row>
    <row r="47" spans="1:11" ht="12.75" customHeight="1">
      <c r="A47" s="287"/>
      <c r="B47" s="287"/>
      <c r="C47" s="123" t="s">
        <v>9801</v>
      </c>
      <c r="D47" s="158" t="s">
        <v>484</v>
      </c>
      <c r="E47" s="287"/>
      <c r="F47" s="287"/>
      <c r="G47" s="287"/>
      <c r="H47" s="288">
        <v>1</v>
      </c>
      <c r="I47" s="287"/>
      <c r="J47" s="288"/>
      <c r="K47" s="288"/>
    </row>
    <row r="48" spans="1:11" ht="12.75" customHeight="1">
      <c r="A48" s="287"/>
      <c r="B48" s="287"/>
      <c r="C48" s="123" t="s">
        <v>9752</v>
      </c>
      <c r="D48" s="158" t="s">
        <v>574</v>
      </c>
      <c r="E48" s="287"/>
      <c r="F48" s="287"/>
      <c r="G48" s="287"/>
      <c r="H48" s="288">
        <v>1</v>
      </c>
      <c r="I48" s="287"/>
      <c r="J48" s="288"/>
      <c r="K48" s="288"/>
    </row>
    <row r="49" spans="1:11" ht="12.75" customHeight="1">
      <c r="A49" s="287"/>
      <c r="B49" s="287"/>
      <c r="C49" s="123" t="s">
        <v>9802</v>
      </c>
      <c r="D49" s="158" t="s">
        <v>2982</v>
      </c>
      <c r="E49" s="287"/>
      <c r="F49" s="287"/>
      <c r="G49" s="287"/>
      <c r="H49" s="288">
        <v>1</v>
      </c>
      <c r="I49" s="287"/>
      <c r="J49" s="288"/>
      <c r="K49" s="288"/>
    </row>
    <row r="50" spans="1:11" ht="12.75" customHeight="1">
      <c r="A50" s="287"/>
      <c r="B50" s="287"/>
      <c r="C50" s="123" t="s">
        <v>9803</v>
      </c>
      <c r="D50" s="158" t="s">
        <v>2972</v>
      </c>
      <c r="E50" s="287"/>
      <c r="F50" s="287"/>
      <c r="G50" s="287"/>
      <c r="H50" s="288">
        <v>1</v>
      </c>
      <c r="I50" s="287"/>
      <c r="J50" s="288"/>
      <c r="K50" s="288"/>
    </row>
    <row r="51" spans="1:11" ht="12.75" customHeight="1">
      <c r="A51" s="287"/>
      <c r="B51" s="287"/>
      <c r="C51" s="123" t="s">
        <v>9804</v>
      </c>
      <c r="D51" s="158" t="s">
        <v>2974</v>
      </c>
      <c r="E51" s="287"/>
      <c r="F51" s="287"/>
      <c r="G51" s="287"/>
      <c r="H51" s="288">
        <v>1</v>
      </c>
      <c r="I51" s="287"/>
      <c r="J51" s="288"/>
      <c r="K51" s="288"/>
    </row>
    <row r="52" spans="1:11" ht="12.75" customHeight="1">
      <c r="A52" s="287"/>
      <c r="B52" s="287"/>
      <c r="C52" s="123" t="s">
        <v>9805</v>
      </c>
      <c r="D52" s="158" t="s">
        <v>2976</v>
      </c>
      <c r="E52" s="287"/>
      <c r="F52" s="287"/>
      <c r="G52" s="287"/>
      <c r="H52" s="288">
        <v>1</v>
      </c>
      <c r="I52" s="287"/>
      <c r="J52" s="288"/>
      <c r="K52" s="288"/>
    </row>
    <row r="53" spans="1:11" ht="12.75" customHeight="1">
      <c r="A53" s="287"/>
      <c r="B53" s="287"/>
      <c r="C53" s="123" t="s">
        <v>9806</v>
      </c>
      <c r="D53" s="158" t="s">
        <v>2978</v>
      </c>
      <c r="E53" s="287"/>
      <c r="F53" s="287"/>
      <c r="G53" s="287"/>
      <c r="H53" s="288">
        <v>1</v>
      </c>
      <c r="I53" s="287"/>
      <c r="J53" s="288"/>
      <c r="K53" s="288"/>
    </row>
    <row r="54" spans="1:11" ht="12.75" customHeight="1">
      <c r="A54" s="287"/>
      <c r="B54" s="287"/>
      <c r="C54" s="123"/>
      <c r="D54" s="158" t="s">
        <v>1045</v>
      </c>
      <c r="E54" s="287"/>
      <c r="F54" s="287"/>
      <c r="G54" s="287"/>
      <c r="H54" s="288">
        <v>3</v>
      </c>
      <c r="I54" s="287"/>
      <c r="J54" s="288"/>
      <c r="K54" s="288"/>
    </row>
    <row r="55" spans="1:11" ht="12.75" customHeight="1">
      <c r="A55" s="287"/>
      <c r="B55" s="287"/>
      <c r="C55" s="123"/>
      <c r="D55" s="158" t="s">
        <v>1047</v>
      </c>
      <c r="E55" s="287"/>
      <c r="F55" s="287"/>
      <c r="G55" s="287"/>
      <c r="H55" s="288">
        <v>3</v>
      </c>
      <c r="I55" s="287"/>
      <c r="J55" s="288"/>
      <c r="K55" s="288"/>
    </row>
    <row r="56" spans="1:11" ht="12.75" customHeight="1">
      <c r="A56" s="287"/>
      <c r="B56" s="287"/>
      <c r="C56" s="123"/>
      <c r="D56" s="158" t="s">
        <v>3685</v>
      </c>
      <c r="E56" s="287"/>
      <c r="F56" s="287"/>
      <c r="G56" s="287"/>
      <c r="H56" s="288">
        <v>3</v>
      </c>
      <c r="I56" s="287"/>
      <c r="J56" s="288"/>
      <c r="K56" s="288"/>
    </row>
    <row r="57" spans="1:11" ht="12.75" customHeight="1">
      <c r="A57" s="287"/>
      <c r="B57" s="287"/>
      <c r="C57" s="123"/>
      <c r="D57" s="158" t="s">
        <v>1048</v>
      </c>
      <c r="E57" s="287"/>
      <c r="F57" s="287"/>
      <c r="G57" s="287"/>
      <c r="H57" s="288">
        <v>3</v>
      </c>
      <c r="I57" s="287"/>
      <c r="J57" s="288"/>
      <c r="K57" s="288"/>
    </row>
    <row r="58" spans="1:11" ht="12.75" customHeight="1">
      <c r="A58" s="287"/>
      <c r="B58" s="287"/>
      <c r="C58" s="123"/>
      <c r="D58" s="158" t="s">
        <v>9807</v>
      </c>
      <c r="E58" s="287"/>
      <c r="F58" s="287"/>
      <c r="G58" s="287"/>
      <c r="H58" s="288">
        <v>3</v>
      </c>
      <c r="I58" s="287"/>
      <c r="J58" s="288"/>
      <c r="K58" s="288"/>
    </row>
    <row r="59" spans="1:11" ht="13.5" customHeight="1">
      <c r="A59" s="287"/>
      <c r="B59" s="287" t="s">
        <v>9808</v>
      </c>
      <c r="C59" s="290" t="s">
        <v>9809</v>
      </c>
      <c r="D59" s="291" t="s">
        <v>9810</v>
      </c>
      <c r="E59" s="287" t="s">
        <v>7345</v>
      </c>
      <c r="F59" s="287" t="s">
        <v>19</v>
      </c>
      <c r="G59" s="287" t="s">
        <v>20</v>
      </c>
      <c r="H59" s="288">
        <v>2</v>
      </c>
      <c r="I59" s="287"/>
      <c r="J59" s="288"/>
      <c r="K59" s="288"/>
    </row>
    <row r="60" spans="1:11" ht="12" customHeight="1">
      <c r="A60" s="287"/>
      <c r="B60" s="287"/>
      <c r="C60" s="290" t="s">
        <v>9811</v>
      </c>
      <c r="D60" s="292" t="s">
        <v>9812</v>
      </c>
      <c r="E60" s="287"/>
      <c r="F60" s="287"/>
      <c r="G60" s="287"/>
      <c r="H60" s="288">
        <v>2</v>
      </c>
      <c r="I60" s="287"/>
      <c r="J60" s="288"/>
      <c r="K60" s="288"/>
    </row>
    <row r="61" spans="1:11" ht="12.75" customHeight="1">
      <c r="A61" s="287"/>
      <c r="B61" s="287"/>
      <c r="C61" s="290" t="s">
        <v>9813</v>
      </c>
      <c r="D61" s="292" t="s">
        <v>9814</v>
      </c>
      <c r="E61" s="287"/>
      <c r="F61" s="287"/>
      <c r="G61" s="287"/>
      <c r="H61" s="288">
        <v>2</v>
      </c>
      <c r="I61" s="287"/>
      <c r="J61" s="288"/>
      <c r="K61" s="288"/>
    </row>
    <row r="62" spans="1:11" ht="12" customHeight="1">
      <c r="A62" s="287"/>
      <c r="B62" s="287"/>
      <c r="C62" s="290" t="s">
        <v>9815</v>
      </c>
      <c r="D62" s="292" t="s">
        <v>9816</v>
      </c>
      <c r="E62" s="287"/>
      <c r="F62" s="287"/>
      <c r="G62" s="287"/>
      <c r="H62" s="288">
        <v>2</v>
      </c>
      <c r="I62" s="287"/>
      <c r="J62" s="288"/>
      <c r="K62" s="288"/>
    </row>
    <row r="63" spans="1:11" ht="12.75" customHeight="1">
      <c r="A63" s="287"/>
      <c r="B63" s="287"/>
      <c r="C63" s="290" t="s">
        <v>9817</v>
      </c>
      <c r="D63" s="292" t="s">
        <v>9818</v>
      </c>
      <c r="E63" s="287"/>
      <c r="F63" s="287"/>
      <c r="G63" s="287"/>
      <c r="H63" s="288">
        <v>2</v>
      </c>
      <c r="I63" s="287"/>
      <c r="J63" s="288"/>
      <c r="K63" s="288"/>
    </row>
    <row r="64" spans="1:11" ht="12.75" customHeight="1">
      <c r="A64" s="287"/>
      <c r="B64" s="287"/>
      <c r="C64" s="290" t="s">
        <v>9819</v>
      </c>
      <c r="D64" s="292" t="s">
        <v>9820</v>
      </c>
      <c r="E64" s="287"/>
      <c r="F64" s="287"/>
      <c r="G64" s="287"/>
      <c r="H64" s="288">
        <v>1</v>
      </c>
      <c r="I64" s="287"/>
      <c r="J64" s="288"/>
      <c r="K64" s="288"/>
    </row>
    <row r="65" spans="1:11" ht="12.75" customHeight="1">
      <c r="A65" s="287"/>
      <c r="B65" s="287"/>
      <c r="C65" s="293" t="s">
        <v>9821</v>
      </c>
      <c r="D65" s="294" t="s">
        <v>9822</v>
      </c>
      <c r="E65" s="287" t="s">
        <v>7345</v>
      </c>
      <c r="F65" s="287" t="s">
        <v>19</v>
      </c>
      <c r="G65" s="287" t="s">
        <v>269</v>
      </c>
      <c r="H65" s="288">
        <v>1</v>
      </c>
      <c r="I65" s="287"/>
      <c r="J65" s="288"/>
      <c r="K65" s="288"/>
    </row>
    <row r="66" spans="1:11" ht="12.75" customHeight="1">
      <c r="A66" s="287"/>
      <c r="B66" s="287"/>
      <c r="C66" s="293" t="s">
        <v>9823</v>
      </c>
      <c r="D66" s="294" t="s">
        <v>1383</v>
      </c>
      <c r="E66" s="287"/>
      <c r="F66" s="287"/>
      <c r="G66" s="287"/>
      <c r="H66" s="288">
        <v>1</v>
      </c>
      <c r="I66" s="287"/>
      <c r="J66" s="288"/>
      <c r="K66" s="288"/>
    </row>
    <row r="67" spans="1:11" ht="12.75" customHeight="1">
      <c r="A67" s="287"/>
      <c r="B67" s="287"/>
      <c r="C67" s="293" t="s">
        <v>9824</v>
      </c>
      <c r="D67" s="294" t="s">
        <v>9825</v>
      </c>
      <c r="E67" s="287"/>
      <c r="F67" s="287"/>
      <c r="G67" s="287"/>
      <c r="H67" s="288">
        <v>1</v>
      </c>
      <c r="I67" s="287"/>
      <c r="J67" s="288"/>
      <c r="K67" s="295"/>
    </row>
    <row r="68" spans="1:11" ht="12.75" customHeight="1">
      <c r="A68" s="287"/>
      <c r="B68" s="287"/>
      <c r="C68" s="293" t="s">
        <v>9826</v>
      </c>
      <c r="D68" s="294" t="s">
        <v>9827</v>
      </c>
      <c r="E68" s="287"/>
      <c r="F68" s="287"/>
      <c r="G68" s="287"/>
      <c r="H68" s="288">
        <v>1</v>
      </c>
      <c r="I68" s="287"/>
      <c r="J68" s="288"/>
      <c r="K68" s="288"/>
    </row>
    <row r="69" spans="1:11" ht="12.75" customHeight="1">
      <c r="A69" s="287"/>
      <c r="B69" s="287"/>
      <c r="C69" s="293" t="s">
        <v>9828</v>
      </c>
      <c r="D69" s="294" t="s">
        <v>9829</v>
      </c>
      <c r="E69" s="287"/>
      <c r="F69" s="287"/>
      <c r="G69" s="287"/>
      <c r="H69" s="288">
        <v>1</v>
      </c>
      <c r="I69" s="287"/>
      <c r="J69" s="288"/>
      <c r="K69" s="288"/>
    </row>
    <row r="70" spans="1:11" ht="12.75" customHeight="1">
      <c r="A70" s="287"/>
      <c r="B70" s="287"/>
      <c r="C70" s="293" t="s">
        <v>9830</v>
      </c>
      <c r="D70" s="294" t="s">
        <v>1413</v>
      </c>
      <c r="E70" s="287"/>
      <c r="F70" s="287"/>
      <c r="G70" s="287"/>
      <c r="H70" s="288">
        <v>1</v>
      </c>
      <c r="I70" s="287"/>
      <c r="J70" s="288"/>
      <c r="K70" s="288"/>
    </row>
    <row r="71" spans="1:11" ht="12.75" customHeight="1">
      <c r="A71" s="287"/>
      <c r="B71" s="287" t="s">
        <v>8720</v>
      </c>
      <c r="C71" s="146" t="s">
        <v>9831</v>
      </c>
      <c r="D71" s="123" t="s">
        <v>8722</v>
      </c>
      <c r="E71" s="287" t="s">
        <v>7345</v>
      </c>
      <c r="F71" s="287" t="s">
        <v>19</v>
      </c>
      <c r="G71" s="287" t="s">
        <v>20</v>
      </c>
      <c r="H71" s="288">
        <v>2</v>
      </c>
      <c r="I71" s="287"/>
      <c r="J71" s="288"/>
      <c r="K71" s="295"/>
    </row>
    <row r="72" spans="1:11" ht="12.75" customHeight="1">
      <c r="A72" s="287"/>
      <c r="B72" s="287"/>
      <c r="C72" s="146" t="s">
        <v>9832</v>
      </c>
      <c r="D72" s="296" t="s">
        <v>9833</v>
      </c>
      <c r="E72" s="287"/>
      <c r="F72" s="287"/>
      <c r="G72" s="287"/>
      <c r="H72" s="288">
        <v>2</v>
      </c>
      <c r="I72" s="287"/>
      <c r="J72" s="288"/>
      <c r="K72" s="288"/>
    </row>
    <row r="73" spans="1:11" ht="12.75" customHeight="1">
      <c r="A73" s="287"/>
      <c r="B73" s="287"/>
      <c r="C73" s="146" t="s">
        <v>9834</v>
      </c>
      <c r="D73" s="158" t="s">
        <v>9835</v>
      </c>
      <c r="E73" s="287"/>
      <c r="F73" s="287"/>
      <c r="G73" s="287"/>
      <c r="H73" s="288">
        <v>2</v>
      </c>
      <c r="I73" s="287"/>
      <c r="J73" s="288"/>
      <c r="K73" s="288"/>
    </row>
    <row r="74" spans="1:11" ht="12.75" customHeight="1">
      <c r="A74" s="287"/>
      <c r="B74" s="287"/>
      <c r="C74" s="146" t="s">
        <v>9836</v>
      </c>
      <c r="D74" s="158" t="s">
        <v>9837</v>
      </c>
      <c r="E74" s="287"/>
      <c r="F74" s="287"/>
      <c r="G74" s="287"/>
      <c r="H74" s="288">
        <v>2</v>
      </c>
      <c r="I74" s="287"/>
      <c r="J74" s="288"/>
      <c r="K74" s="288"/>
    </row>
    <row r="75" spans="1:11" ht="12.75" customHeight="1">
      <c r="A75" s="287"/>
      <c r="B75" s="287"/>
      <c r="C75" s="268" t="s">
        <v>9838</v>
      </c>
      <c r="D75" s="123" t="s">
        <v>9839</v>
      </c>
      <c r="E75" s="287" t="s">
        <v>7345</v>
      </c>
      <c r="F75" s="287" t="s">
        <v>19</v>
      </c>
      <c r="G75" s="287" t="s">
        <v>269</v>
      </c>
      <c r="H75" s="288">
        <v>1</v>
      </c>
      <c r="I75" s="287"/>
      <c r="J75" s="288"/>
      <c r="K75" s="288"/>
    </row>
    <row r="76" spans="1:11" ht="12.75" customHeight="1">
      <c r="A76" s="287"/>
      <c r="B76" s="287"/>
      <c r="C76" s="268" t="s">
        <v>9840</v>
      </c>
      <c r="D76" s="296" t="s">
        <v>9841</v>
      </c>
      <c r="E76" s="287"/>
      <c r="F76" s="287"/>
      <c r="G76" s="287"/>
      <c r="H76" s="288">
        <v>1</v>
      </c>
      <c r="I76" s="287"/>
      <c r="J76" s="288"/>
      <c r="K76" s="288"/>
    </row>
    <row r="77" spans="1:11" ht="12.75" customHeight="1">
      <c r="A77" s="287"/>
      <c r="B77" s="287"/>
      <c r="C77" s="268" t="s">
        <v>9842</v>
      </c>
      <c r="D77" s="158" t="s">
        <v>9228</v>
      </c>
      <c r="E77" s="287"/>
      <c r="F77" s="287"/>
      <c r="G77" s="287"/>
      <c r="H77" s="288">
        <v>1</v>
      </c>
      <c r="I77" s="287"/>
      <c r="J77" s="288"/>
      <c r="K77" s="288"/>
    </row>
    <row r="78" spans="1:11" ht="12.75" customHeight="1">
      <c r="A78" s="287"/>
      <c r="B78" s="287"/>
      <c r="C78" s="268" t="s">
        <v>9843</v>
      </c>
      <c r="D78" s="158" t="s">
        <v>9844</v>
      </c>
      <c r="E78" s="287"/>
      <c r="F78" s="287"/>
      <c r="G78" s="287"/>
      <c r="H78" s="288">
        <v>1</v>
      </c>
      <c r="I78" s="287"/>
      <c r="J78" s="288"/>
      <c r="K78" s="288"/>
    </row>
    <row r="79" spans="1:11" ht="12.75" customHeight="1">
      <c r="A79" s="287"/>
      <c r="B79" s="287" t="s">
        <v>9845</v>
      </c>
      <c r="C79" s="290" t="s">
        <v>9846</v>
      </c>
      <c r="D79" s="290" t="s">
        <v>9847</v>
      </c>
      <c r="E79" s="287" t="s">
        <v>7345</v>
      </c>
      <c r="F79" s="287" t="s">
        <v>19</v>
      </c>
      <c r="G79" s="287" t="s">
        <v>20</v>
      </c>
      <c r="H79" s="288">
        <v>3</v>
      </c>
      <c r="I79" s="287"/>
      <c r="J79" s="288"/>
      <c r="K79" s="288"/>
    </row>
    <row r="80" spans="1:11" ht="12.75" customHeight="1">
      <c r="A80" s="287"/>
      <c r="B80" s="287"/>
      <c r="C80" s="290" t="s">
        <v>9848</v>
      </c>
      <c r="D80" s="290" t="s">
        <v>9849</v>
      </c>
      <c r="E80" s="287"/>
      <c r="F80" s="287"/>
      <c r="G80" s="287"/>
      <c r="H80" s="288">
        <v>2</v>
      </c>
      <c r="I80" s="287"/>
      <c r="J80" s="288"/>
      <c r="K80" s="288"/>
    </row>
    <row r="81" spans="1:11" ht="12.75" customHeight="1">
      <c r="A81" s="287"/>
      <c r="B81" s="287"/>
      <c r="C81" s="290" t="s">
        <v>9850</v>
      </c>
      <c r="D81" s="290" t="s">
        <v>9851</v>
      </c>
      <c r="E81" s="287"/>
      <c r="F81" s="287"/>
      <c r="G81" s="287"/>
      <c r="H81" s="288">
        <v>2</v>
      </c>
      <c r="I81" s="287"/>
      <c r="J81" s="288"/>
      <c r="K81" s="288"/>
    </row>
    <row r="82" spans="1:11" ht="12.75" customHeight="1">
      <c r="A82" s="287"/>
      <c r="B82" s="287"/>
      <c r="C82" s="290" t="s">
        <v>9852</v>
      </c>
      <c r="D82" s="290" t="s">
        <v>9853</v>
      </c>
      <c r="E82" s="287"/>
      <c r="F82" s="287"/>
      <c r="G82" s="287"/>
      <c r="H82" s="288">
        <v>2</v>
      </c>
      <c r="I82" s="287"/>
      <c r="J82" s="288"/>
      <c r="K82" s="288"/>
    </row>
    <row r="83" spans="1:11" ht="12.75" customHeight="1">
      <c r="A83" s="287"/>
      <c r="B83" s="287"/>
      <c r="C83" s="290" t="s">
        <v>9854</v>
      </c>
      <c r="D83" s="290" t="s">
        <v>9855</v>
      </c>
      <c r="E83" s="287"/>
      <c r="F83" s="287"/>
      <c r="G83" s="287"/>
      <c r="H83" s="288">
        <v>2</v>
      </c>
      <c r="I83" s="287"/>
      <c r="J83" s="288"/>
      <c r="K83" s="288"/>
    </row>
    <row r="84" spans="1:11" ht="12.75" customHeight="1">
      <c r="A84" s="287"/>
      <c r="B84" s="287"/>
      <c r="C84" s="290" t="s">
        <v>9856</v>
      </c>
      <c r="D84" s="290" t="s">
        <v>9857</v>
      </c>
      <c r="E84" s="287"/>
      <c r="F84" s="287"/>
      <c r="G84" s="287"/>
      <c r="H84" s="288">
        <v>2</v>
      </c>
      <c r="I84" s="287"/>
      <c r="J84" s="288"/>
      <c r="K84" s="288"/>
    </row>
    <row r="85" spans="1:11" ht="12.75" customHeight="1">
      <c r="A85" s="287"/>
      <c r="B85" s="287"/>
      <c r="C85" s="290" t="s">
        <v>9858</v>
      </c>
      <c r="D85" s="290" t="s">
        <v>9859</v>
      </c>
      <c r="E85" s="287"/>
      <c r="F85" s="287"/>
      <c r="G85" s="287"/>
      <c r="H85" s="288">
        <v>2</v>
      </c>
      <c r="I85" s="287"/>
      <c r="J85" s="288"/>
      <c r="K85" s="288"/>
    </row>
    <row r="86" spans="1:11" ht="12.75" customHeight="1">
      <c r="A86" s="287"/>
      <c r="B86" s="287"/>
      <c r="C86" s="290" t="s">
        <v>9860</v>
      </c>
      <c r="D86" s="290" t="s">
        <v>9861</v>
      </c>
      <c r="E86" s="287"/>
      <c r="F86" s="287"/>
      <c r="G86" s="287"/>
      <c r="H86" s="288">
        <v>2</v>
      </c>
      <c r="I86" s="287"/>
      <c r="J86" s="288"/>
      <c r="K86" s="288"/>
    </row>
    <row r="87" spans="1:11" ht="12.75" customHeight="1">
      <c r="A87" s="287"/>
      <c r="B87" s="287"/>
      <c r="C87" s="290" t="s">
        <v>9862</v>
      </c>
      <c r="D87" s="290" t="s">
        <v>9863</v>
      </c>
      <c r="E87" s="287"/>
      <c r="F87" s="287"/>
      <c r="G87" s="287"/>
      <c r="H87" s="288">
        <v>2</v>
      </c>
      <c r="I87" s="287"/>
      <c r="J87" s="288"/>
      <c r="K87" s="288"/>
    </row>
    <row r="88" spans="1:11" ht="12.75" customHeight="1">
      <c r="A88" s="287"/>
      <c r="B88" s="287"/>
      <c r="C88" s="290" t="s">
        <v>9864</v>
      </c>
      <c r="D88" s="290" t="s">
        <v>9865</v>
      </c>
      <c r="E88" s="287"/>
      <c r="F88" s="287"/>
      <c r="G88" s="287"/>
      <c r="H88" s="288">
        <v>2</v>
      </c>
      <c r="I88" s="287"/>
      <c r="J88" s="288"/>
      <c r="K88" s="288"/>
    </row>
    <row r="89" spans="1:11" ht="12.75" customHeight="1">
      <c r="A89" s="287"/>
      <c r="B89" s="287"/>
      <c r="C89" s="290" t="s">
        <v>9866</v>
      </c>
      <c r="D89" s="290" t="s">
        <v>9867</v>
      </c>
      <c r="E89" s="287"/>
      <c r="F89" s="287"/>
      <c r="G89" s="287"/>
      <c r="H89" s="288">
        <v>2</v>
      </c>
      <c r="I89" s="287"/>
      <c r="J89" s="288"/>
      <c r="K89" s="288"/>
    </row>
    <row r="90" spans="1:11" ht="12.75" customHeight="1">
      <c r="A90" s="287"/>
      <c r="B90" s="287"/>
      <c r="C90" s="268" t="s">
        <v>9868</v>
      </c>
      <c r="D90" s="268" t="s">
        <v>9869</v>
      </c>
      <c r="E90" s="287"/>
      <c r="F90" s="287"/>
      <c r="G90" s="287"/>
      <c r="H90" s="288">
        <v>3</v>
      </c>
      <c r="I90" s="287"/>
      <c r="J90" s="288"/>
      <c r="K90" s="288"/>
    </row>
    <row r="91" spans="1:11" ht="12.75" customHeight="1">
      <c r="A91" s="287"/>
      <c r="B91" s="287"/>
      <c r="C91" s="290" t="s">
        <v>9870</v>
      </c>
      <c r="D91" s="290" t="s">
        <v>9871</v>
      </c>
      <c r="E91" s="287"/>
      <c r="F91" s="287"/>
      <c r="G91" s="287"/>
      <c r="H91" s="288">
        <v>2</v>
      </c>
      <c r="I91" s="287"/>
      <c r="J91" s="288"/>
      <c r="K91" s="288"/>
    </row>
    <row r="92" spans="1:11" ht="12.75" customHeight="1">
      <c r="A92" s="287"/>
      <c r="B92" s="287"/>
      <c r="C92" s="290" t="s">
        <v>9872</v>
      </c>
      <c r="D92" s="290" t="s">
        <v>9873</v>
      </c>
      <c r="E92" s="287"/>
      <c r="F92" s="287"/>
      <c r="G92" s="287"/>
      <c r="H92" s="288">
        <v>2</v>
      </c>
      <c r="I92" s="287"/>
      <c r="J92" s="288"/>
      <c r="K92" s="288"/>
    </row>
    <row r="93" spans="1:11" ht="12.75" customHeight="1">
      <c r="A93" s="287"/>
      <c r="B93" s="287"/>
      <c r="C93" s="290" t="s">
        <v>9874</v>
      </c>
      <c r="D93" s="290" t="s">
        <v>9875</v>
      </c>
      <c r="E93" s="287"/>
      <c r="F93" s="287"/>
      <c r="G93" s="287"/>
      <c r="H93" s="288">
        <v>2</v>
      </c>
      <c r="I93" s="287"/>
      <c r="J93" s="288"/>
      <c r="K93" s="288"/>
    </row>
    <row r="94" spans="1:11" ht="12.75" customHeight="1">
      <c r="A94" s="287"/>
      <c r="B94" s="287"/>
      <c r="C94" s="290" t="s">
        <v>9876</v>
      </c>
      <c r="D94" s="290" t="s">
        <v>9877</v>
      </c>
      <c r="E94" s="287"/>
      <c r="F94" s="287"/>
      <c r="G94" s="287"/>
      <c r="H94" s="288">
        <v>2</v>
      </c>
      <c r="I94" s="287"/>
      <c r="J94" s="288"/>
      <c r="K94" s="288"/>
    </row>
    <row r="95" spans="1:11" ht="12.75" customHeight="1">
      <c r="A95" s="287"/>
      <c r="B95" s="287"/>
      <c r="C95" s="290" t="s">
        <v>9878</v>
      </c>
      <c r="D95" s="290" t="s">
        <v>9879</v>
      </c>
      <c r="E95" s="287"/>
      <c r="F95" s="287"/>
      <c r="G95" s="287"/>
      <c r="H95" s="288">
        <v>2</v>
      </c>
      <c r="I95" s="287"/>
      <c r="J95" s="288"/>
      <c r="K95" s="288"/>
    </row>
    <row r="96" spans="1:11" ht="12.75" customHeight="1">
      <c r="A96" s="287"/>
      <c r="B96" s="287"/>
      <c r="C96" s="290" t="s">
        <v>9880</v>
      </c>
      <c r="D96" s="290" t="s">
        <v>9881</v>
      </c>
      <c r="E96" s="287"/>
      <c r="F96" s="287"/>
      <c r="G96" s="287"/>
      <c r="H96" s="288">
        <v>2</v>
      </c>
      <c r="I96" s="287"/>
      <c r="J96" s="288"/>
      <c r="K96" s="288"/>
    </row>
    <row r="97" spans="1:11" ht="12.75" customHeight="1">
      <c r="A97" s="287"/>
      <c r="B97" s="287"/>
      <c r="C97" s="290" t="s">
        <v>9882</v>
      </c>
      <c r="D97" s="290" t="s">
        <v>9883</v>
      </c>
      <c r="E97" s="287"/>
      <c r="F97" s="287"/>
      <c r="G97" s="287"/>
      <c r="H97" s="288">
        <v>2</v>
      </c>
      <c r="I97" s="287"/>
      <c r="J97" s="288"/>
      <c r="K97" s="288"/>
    </row>
    <row r="98" spans="1:11" ht="12.75" customHeight="1">
      <c r="A98" s="287"/>
      <c r="B98" s="287"/>
      <c r="C98" s="290" t="s">
        <v>9884</v>
      </c>
      <c r="D98" s="290" t="s">
        <v>9885</v>
      </c>
      <c r="E98" s="287"/>
      <c r="F98" s="287"/>
      <c r="G98" s="287"/>
      <c r="H98" s="288">
        <v>2</v>
      </c>
      <c r="I98" s="287"/>
      <c r="J98" s="288"/>
      <c r="K98" s="288"/>
    </row>
    <row r="99" spans="1:11" ht="12.75" customHeight="1">
      <c r="A99" s="287"/>
      <c r="B99" s="287"/>
      <c r="C99" s="290" t="s">
        <v>9886</v>
      </c>
      <c r="D99" s="290" t="s">
        <v>9887</v>
      </c>
      <c r="E99" s="287"/>
      <c r="F99" s="287"/>
      <c r="G99" s="287"/>
      <c r="H99" s="288">
        <v>2</v>
      </c>
      <c r="I99" s="287"/>
      <c r="J99" s="288"/>
      <c r="K99" s="288"/>
    </row>
    <row r="100" spans="1:11" ht="12.75" customHeight="1">
      <c r="A100" s="287"/>
      <c r="B100" s="287"/>
      <c r="C100" s="290" t="s">
        <v>9888</v>
      </c>
      <c r="D100" s="290" t="s">
        <v>9889</v>
      </c>
      <c r="E100" s="287"/>
      <c r="F100" s="287"/>
      <c r="G100" s="287"/>
      <c r="H100" s="288">
        <v>2</v>
      </c>
      <c r="I100" s="287"/>
      <c r="J100" s="288"/>
      <c r="K100" s="288"/>
    </row>
    <row r="101" spans="1:11" ht="12.75" customHeight="1">
      <c r="A101" s="287"/>
      <c r="B101" s="287"/>
      <c r="C101" s="290" t="s">
        <v>9890</v>
      </c>
      <c r="D101" s="290" t="s">
        <v>9891</v>
      </c>
      <c r="E101" s="287"/>
      <c r="F101" s="287"/>
      <c r="G101" s="287"/>
      <c r="H101" s="288">
        <v>2</v>
      </c>
      <c r="I101" s="287"/>
      <c r="J101" s="288"/>
      <c r="K101" s="288"/>
    </row>
    <row r="102" spans="1:11" ht="12.75" customHeight="1">
      <c r="A102" s="287"/>
      <c r="B102" s="287"/>
      <c r="C102" s="290" t="s">
        <v>9892</v>
      </c>
      <c r="D102" s="290" t="s">
        <v>9893</v>
      </c>
      <c r="E102" s="287"/>
      <c r="F102" s="287"/>
      <c r="G102" s="287"/>
      <c r="H102" s="288">
        <v>2</v>
      </c>
      <c r="I102" s="287"/>
      <c r="J102" s="288"/>
      <c r="K102" s="288"/>
    </row>
    <row r="103" spans="1:11" ht="12.75" customHeight="1">
      <c r="A103" s="287"/>
      <c r="B103" s="287"/>
      <c r="C103" s="290" t="s">
        <v>9894</v>
      </c>
      <c r="D103" s="290" t="s">
        <v>9895</v>
      </c>
      <c r="E103" s="287"/>
      <c r="F103" s="287"/>
      <c r="G103" s="287"/>
      <c r="H103" s="288">
        <v>2</v>
      </c>
      <c r="I103" s="287"/>
      <c r="J103" s="288"/>
      <c r="K103" s="288"/>
    </row>
    <row r="104" spans="1:11" ht="12.75" customHeight="1">
      <c r="A104" s="287"/>
      <c r="B104" s="287"/>
      <c r="C104" s="290" t="s">
        <v>9896</v>
      </c>
      <c r="D104" s="290" t="s">
        <v>9897</v>
      </c>
      <c r="E104" s="287"/>
      <c r="F104" s="287"/>
      <c r="G104" s="287"/>
      <c r="H104" s="288">
        <v>2</v>
      </c>
      <c r="I104" s="287"/>
      <c r="J104" s="288"/>
      <c r="K104" s="288"/>
    </row>
    <row r="105" spans="1:11" ht="12.75" customHeight="1">
      <c r="A105" s="287"/>
      <c r="B105" s="287"/>
      <c r="C105" s="290" t="s">
        <v>9898</v>
      </c>
      <c r="D105" s="290" t="s">
        <v>9899</v>
      </c>
      <c r="E105" s="287"/>
      <c r="F105" s="287"/>
      <c r="G105" s="287"/>
      <c r="H105" s="288">
        <v>2</v>
      </c>
      <c r="I105" s="287"/>
      <c r="J105" s="288"/>
      <c r="K105" s="288"/>
    </row>
    <row r="106" spans="1:11" ht="12.75" customHeight="1">
      <c r="A106" s="287"/>
      <c r="B106" s="287"/>
      <c r="C106" s="290" t="s">
        <v>9900</v>
      </c>
      <c r="D106" s="290" t="s">
        <v>9901</v>
      </c>
      <c r="E106" s="287"/>
      <c r="F106" s="287"/>
      <c r="G106" s="287"/>
      <c r="H106" s="288">
        <v>2</v>
      </c>
      <c r="I106" s="287"/>
      <c r="J106" s="288"/>
      <c r="K106" s="288"/>
    </row>
    <row r="107" spans="1:11" ht="12.75" customHeight="1">
      <c r="A107" s="287"/>
      <c r="B107" s="287"/>
      <c r="C107" s="290" t="s">
        <v>9902</v>
      </c>
      <c r="D107" s="290" t="s">
        <v>9903</v>
      </c>
      <c r="E107" s="287"/>
      <c r="F107" s="287"/>
      <c r="G107" s="287"/>
      <c r="H107" s="288">
        <v>3</v>
      </c>
      <c r="I107" s="287"/>
      <c r="J107" s="288"/>
      <c r="K107" s="295"/>
    </row>
    <row r="108" spans="1:11" ht="12.75" customHeight="1">
      <c r="A108" s="287"/>
      <c r="B108" s="287"/>
      <c r="C108" s="290" t="s">
        <v>9904</v>
      </c>
      <c r="D108" s="290" t="s">
        <v>9905</v>
      </c>
      <c r="E108" s="287"/>
      <c r="F108" s="287"/>
      <c r="G108" s="287"/>
      <c r="H108" s="288">
        <v>2</v>
      </c>
      <c r="I108" s="287"/>
      <c r="J108" s="288"/>
      <c r="K108" s="288"/>
    </row>
    <row r="109" spans="1:11" ht="12.75" customHeight="1">
      <c r="A109" s="287"/>
      <c r="B109" s="287"/>
      <c r="C109" s="290" t="s">
        <v>9906</v>
      </c>
      <c r="D109" s="290" t="s">
        <v>9907</v>
      </c>
      <c r="E109" s="287"/>
      <c r="F109" s="287"/>
      <c r="G109" s="287"/>
      <c r="H109" s="288">
        <v>2</v>
      </c>
      <c r="I109" s="287"/>
      <c r="J109" s="288"/>
      <c r="K109" s="288"/>
    </row>
    <row r="110" spans="1:11" ht="12.75" customHeight="1">
      <c r="A110" s="287"/>
      <c r="B110" s="287"/>
      <c r="C110" s="290" t="s">
        <v>9908</v>
      </c>
      <c r="D110" s="290" t="s">
        <v>9909</v>
      </c>
      <c r="E110" s="287"/>
      <c r="F110" s="287"/>
      <c r="G110" s="287"/>
      <c r="H110" s="288">
        <v>2</v>
      </c>
      <c r="I110" s="287"/>
      <c r="J110" s="288"/>
      <c r="K110" s="288"/>
    </row>
    <row r="111" spans="1:11" ht="12.75" customHeight="1">
      <c r="A111" s="287"/>
      <c r="B111" s="287"/>
      <c r="C111" s="290" t="s">
        <v>9910</v>
      </c>
      <c r="D111" s="290" t="s">
        <v>9911</v>
      </c>
      <c r="E111" s="287"/>
      <c r="F111" s="287"/>
      <c r="G111" s="287"/>
      <c r="H111" s="288">
        <v>2</v>
      </c>
      <c r="I111" s="287"/>
      <c r="J111" s="288"/>
      <c r="K111" s="288"/>
    </row>
    <row r="112" spans="1:11" ht="12.75" customHeight="1">
      <c r="A112" s="287"/>
      <c r="B112" s="287"/>
      <c r="C112" s="290" t="s">
        <v>9912</v>
      </c>
      <c r="D112" s="268" t="s">
        <v>9913</v>
      </c>
      <c r="E112" s="287" t="s">
        <v>7345</v>
      </c>
      <c r="F112" s="287" t="s">
        <v>19</v>
      </c>
      <c r="G112" s="287" t="s">
        <v>269</v>
      </c>
      <c r="H112" s="288">
        <v>1</v>
      </c>
      <c r="I112" s="287"/>
      <c r="J112" s="288"/>
      <c r="K112" s="295"/>
    </row>
    <row r="113" spans="1:11" ht="12.75" customHeight="1">
      <c r="A113" s="287"/>
      <c r="B113" s="287"/>
      <c r="C113" s="290" t="s">
        <v>9914</v>
      </c>
      <c r="D113" s="268" t="s">
        <v>9915</v>
      </c>
      <c r="E113" s="287"/>
      <c r="F113" s="287"/>
      <c r="G113" s="287"/>
      <c r="H113" s="288">
        <v>1</v>
      </c>
      <c r="I113" s="287"/>
      <c r="J113" s="288"/>
      <c r="K113" s="295"/>
    </row>
    <row r="114" spans="1:11" ht="12.75" customHeight="1">
      <c r="A114" s="287"/>
      <c r="B114" s="287"/>
      <c r="C114" s="290" t="s">
        <v>9916</v>
      </c>
      <c r="D114" s="268" t="s">
        <v>9917</v>
      </c>
      <c r="E114" s="287"/>
      <c r="F114" s="287"/>
      <c r="G114" s="287"/>
      <c r="H114" s="288">
        <v>1</v>
      </c>
      <c r="I114" s="287"/>
      <c r="J114" s="288"/>
      <c r="K114" s="295"/>
    </row>
    <row r="115" spans="1:11" ht="12.75" customHeight="1">
      <c r="A115" s="287"/>
      <c r="B115" s="287"/>
      <c r="C115" s="290" t="s">
        <v>9918</v>
      </c>
      <c r="D115" s="268" t="s">
        <v>9919</v>
      </c>
      <c r="E115" s="287"/>
      <c r="F115" s="287"/>
      <c r="G115" s="287"/>
      <c r="H115" s="288">
        <v>1</v>
      </c>
      <c r="I115" s="287"/>
      <c r="J115" s="288"/>
      <c r="K115" s="295"/>
    </row>
    <row r="116" spans="1:11" ht="12.75" customHeight="1">
      <c r="A116" s="287"/>
      <c r="B116" s="287"/>
      <c r="C116" s="290" t="s">
        <v>9920</v>
      </c>
      <c r="D116" s="268" t="s">
        <v>9921</v>
      </c>
      <c r="E116" s="287"/>
      <c r="F116" s="287"/>
      <c r="G116" s="287"/>
      <c r="H116" s="288">
        <v>1</v>
      </c>
      <c r="I116" s="287"/>
      <c r="J116" s="288"/>
      <c r="K116" s="295"/>
    </row>
    <row r="117" spans="1:11" ht="12.75" customHeight="1">
      <c r="A117" s="287"/>
      <c r="B117" s="287"/>
      <c r="C117" s="290" t="s">
        <v>9922</v>
      </c>
      <c r="D117" s="268" t="s">
        <v>9923</v>
      </c>
      <c r="E117" s="287"/>
      <c r="F117" s="287"/>
      <c r="G117" s="287"/>
      <c r="H117" s="288">
        <v>1</v>
      </c>
      <c r="I117" s="287"/>
      <c r="J117" s="288"/>
      <c r="K117" s="295"/>
    </row>
    <row r="118" spans="1:11" ht="12.75" customHeight="1">
      <c r="A118" s="287"/>
      <c r="B118" s="287"/>
      <c r="C118" s="290" t="s">
        <v>9924</v>
      </c>
      <c r="D118" s="268" t="s">
        <v>9925</v>
      </c>
      <c r="E118" s="287"/>
      <c r="F118" s="287"/>
      <c r="G118" s="287"/>
      <c r="H118" s="288">
        <v>1</v>
      </c>
      <c r="I118" s="287"/>
      <c r="J118" s="288"/>
      <c r="K118" s="295"/>
    </row>
    <row r="119" spans="1:11" ht="12.75" customHeight="1">
      <c r="A119" s="287"/>
      <c r="B119" s="287"/>
      <c r="C119" s="290" t="s">
        <v>9926</v>
      </c>
      <c r="D119" s="268" t="s">
        <v>9927</v>
      </c>
      <c r="E119" s="287"/>
      <c r="F119" s="287"/>
      <c r="G119" s="287"/>
      <c r="H119" s="288">
        <v>1</v>
      </c>
      <c r="I119" s="287"/>
      <c r="J119" s="288"/>
      <c r="K119" s="295"/>
    </row>
    <row r="120" spans="1:11" ht="12.75" customHeight="1">
      <c r="A120" s="287"/>
      <c r="B120" s="287"/>
      <c r="C120" s="290" t="s">
        <v>9928</v>
      </c>
      <c r="D120" s="268" t="s">
        <v>9929</v>
      </c>
      <c r="E120" s="287"/>
      <c r="F120" s="287"/>
      <c r="G120" s="287"/>
      <c r="H120" s="288">
        <v>1</v>
      </c>
      <c r="I120" s="287"/>
      <c r="J120" s="288"/>
      <c r="K120" s="295"/>
    </row>
    <row r="121" spans="1:11" ht="12.75" customHeight="1">
      <c r="A121" s="287"/>
      <c r="B121" s="287"/>
      <c r="C121" s="290" t="s">
        <v>9930</v>
      </c>
      <c r="D121" s="268" t="s">
        <v>9931</v>
      </c>
      <c r="E121" s="287"/>
      <c r="F121" s="287"/>
      <c r="G121" s="287"/>
      <c r="H121" s="288">
        <v>1</v>
      </c>
      <c r="I121" s="287"/>
      <c r="J121" s="288"/>
      <c r="K121" s="295"/>
    </row>
    <row r="122" spans="1:11" ht="12.75" customHeight="1">
      <c r="A122" s="287"/>
      <c r="B122" s="287"/>
      <c r="C122" s="290" t="s">
        <v>9932</v>
      </c>
      <c r="D122" s="268" t="s">
        <v>9933</v>
      </c>
      <c r="E122" s="287"/>
      <c r="F122" s="287"/>
      <c r="G122" s="287"/>
      <c r="H122" s="288">
        <v>1</v>
      </c>
      <c r="I122" s="287"/>
      <c r="J122" s="288"/>
      <c r="K122" s="295"/>
    </row>
    <row r="123" spans="1:11" ht="12.75" customHeight="1">
      <c r="A123" s="287"/>
      <c r="B123" s="287"/>
      <c r="C123" s="268" t="s">
        <v>9934</v>
      </c>
      <c r="D123" s="268" t="s">
        <v>9935</v>
      </c>
      <c r="E123" s="287"/>
      <c r="F123" s="287"/>
      <c r="G123" s="287"/>
      <c r="H123" s="288">
        <v>1</v>
      </c>
      <c r="I123" s="287"/>
      <c r="J123" s="288"/>
      <c r="K123" s="295"/>
    </row>
    <row r="124" spans="1:11" ht="12.75" customHeight="1">
      <c r="A124" s="287"/>
      <c r="B124" s="287"/>
      <c r="C124" s="290" t="s">
        <v>9936</v>
      </c>
      <c r="D124" s="268" t="s">
        <v>9937</v>
      </c>
      <c r="E124" s="287"/>
      <c r="F124" s="287"/>
      <c r="G124" s="287"/>
      <c r="H124" s="288">
        <v>1</v>
      </c>
      <c r="I124" s="287"/>
      <c r="J124" s="288"/>
      <c r="K124" s="295"/>
    </row>
    <row r="125" spans="1:11" ht="12.75" customHeight="1">
      <c r="A125" s="287"/>
      <c r="B125" s="287"/>
      <c r="C125" s="290" t="s">
        <v>9938</v>
      </c>
      <c r="D125" s="268" t="s">
        <v>9939</v>
      </c>
      <c r="E125" s="287"/>
      <c r="F125" s="287"/>
      <c r="G125" s="287"/>
      <c r="H125" s="288">
        <v>1</v>
      </c>
      <c r="I125" s="287"/>
      <c r="J125" s="288"/>
      <c r="K125" s="288"/>
    </row>
    <row r="126" spans="1:11" ht="12.75" customHeight="1">
      <c r="A126" s="287"/>
      <c r="B126" s="287"/>
      <c r="C126" s="290" t="s">
        <v>9940</v>
      </c>
      <c r="D126" s="268" t="s">
        <v>9941</v>
      </c>
      <c r="E126" s="287"/>
      <c r="F126" s="287"/>
      <c r="G126" s="287"/>
      <c r="H126" s="288">
        <v>1</v>
      </c>
      <c r="I126" s="287"/>
      <c r="J126" s="288"/>
      <c r="K126" s="287"/>
    </row>
    <row r="127" spans="1:11" ht="12.75" customHeight="1">
      <c r="A127" s="287"/>
      <c r="B127" s="287"/>
      <c r="C127" s="290" t="s">
        <v>9942</v>
      </c>
      <c r="D127" s="268" t="s">
        <v>9943</v>
      </c>
      <c r="E127" s="287"/>
      <c r="F127" s="287"/>
      <c r="G127" s="287"/>
      <c r="H127" s="288">
        <v>1</v>
      </c>
      <c r="I127" s="287"/>
      <c r="J127" s="288"/>
      <c r="K127" s="287"/>
    </row>
    <row r="128" spans="1:11" ht="12.75" customHeight="1">
      <c r="A128" s="287"/>
      <c r="B128" s="287"/>
      <c r="C128" s="290" t="s">
        <v>9944</v>
      </c>
      <c r="D128" s="268" t="s">
        <v>9945</v>
      </c>
      <c r="E128" s="287"/>
      <c r="F128" s="287"/>
      <c r="G128" s="287"/>
      <c r="H128" s="288">
        <v>1</v>
      </c>
      <c r="I128" s="287"/>
      <c r="J128" s="288"/>
      <c r="K128" s="287"/>
    </row>
    <row r="129" spans="1:11" ht="12.75" customHeight="1">
      <c r="A129" s="287"/>
      <c r="B129" s="287"/>
      <c r="C129" s="290" t="s">
        <v>9946</v>
      </c>
      <c r="D129" s="268" t="s">
        <v>9947</v>
      </c>
      <c r="E129" s="287"/>
      <c r="F129" s="287"/>
      <c r="G129" s="287"/>
      <c r="H129" s="288">
        <v>1</v>
      </c>
      <c r="I129" s="287"/>
      <c r="J129" s="288"/>
      <c r="K129" s="287"/>
    </row>
    <row r="130" spans="1:11" ht="12.75" customHeight="1">
      <c r="A130" s="287"/>
      <c r="B130" s="287"/>
      <c r="C130" s="290" t="s">
        <v>9948</v>
      </c>
      <c r="D130" s="268" t="s">
        <v>9949</v>
      </c>
      <c r="E130" s="287"/>
      <c r="F130" s="287"/>
      <c r="G130" s="287"/>
      <c r="H130" s="288">
        <v>1</v>
      </c>
      <c r="I130" s="287"/>
      <c r="J130" s="288"/>
      <c r="K130" s="287"/>
    </row>
    <row r="131" spans="1:11" ht="12.75" customHeight="1">
      <c r="A131" s="287"/>
      <c r="B131" s="287"/>
      <c r="C131" s="290" t="s">
        <v>9950</v>
      </c>
      <c r="D131" s="268" t="s">
        <v>9951</v>
      </c>
      <c r="E131" s="287"/>
      <c r="F131" s="287"/>
      <c r="G131" s="287"/>
      <c r="H131" s="288">
        <v>1</v>
      </c>
      <c r="I131" s="287"/>
      <c r="J131" s="288"/>
      <c r="K131" s="287"/>
    </row>
    <row r="132" spans="1:11" ht="12.75" customHeight="1">
      <c r="A132" s="287"/>
      <c r="B132" s="287"/>
      <c r="C132" s="290" t="s">
        <v>9952</v>
      </c>
      <c r="D132" s="268" t="s">
        <v>9953</v>
      </c>
      <c r="E132" s="287"/>
      <c r="F132" s="287"/>
      <c r="G132" s="287"/>
      <c r="H132" s="288">
        <v>1</v>
      </c>
      <c r="I132" s="287"/>
      <c r="J132" s="288"/>
      <c r="K132" s="287"/>
    </row>
    <row r="133" spans="1:11" ht="12.75" customHeight="1">
      <c r="A133" s="287"/>
      <c r="B133" s="287"/>
      <c r="C133" s="290" t="s">
        <v>9954</v>
      </c>
      <c r="D133" s="268" t="s">
        <v>9955</v>
      </c>
      <c r="E133" s="287"/>
      <c r="F133" s="287"/>
      <c r="G133" s="287"/>
      <c r="H133" s="288">
        <v>1</v>
      </c>
      <c r="I133" s="287"/>
      <c r="J133" s="288"/>
      <c r="K133" s="287"/>
    </row>
    <row r="134" spans="1:11" ht="12.75" customHeight="1">
      <c r="A134" s="287"/>
      <c r="B134" s="287"/>
      <c r="C134" s="290" t="s">
        <v>9956</v>
      </c>
      <c r="D134" s="268" t="s">
        <v>9957</v>
      </c>
      <c r="E134" s="287"/>
      <c r="F134" s="287"/>
      <c r="G134" s="287"/>
      <c r="H134" s="288">
        <v>1</v>
      </c>
      <c r="I134" s="287"/>
      <c r="J134" s="288"/>
      <c r="K134" s="287"/>
    </row>
    <row r="135" spans="1:11" ht="12.75" customHeight="1">
      <c r="A135" s="287"/>
      <c r="B135" s="287"/>
      <c r="C135" s="290" t="s">
        <v>9958</v>
      </c>
      <c r="D135" s="268" t="s">
        <v>9959</v>
      </c>
      <c r="E135" s="287"/>
      <c r="F135" s="287"/>
      <c r="G135" s="287"/>
      <c r="H135" s="288">
        <v>1</v>
      </c>
      <c r="I135" s="287"/>
      <c r="J135" s="288"/>
      <c r="K135" s="287"/>
    </row>
    <row r="136" spans="1:11" ht="12.75" customHeight="1">
      <c r="A136" s="287"/>
      <c r="B136" s="287"/>
      <c r="C136" s="290" t="s">
        <v>9960</v>
      </c>
      <c r="D136" s="268" t="s">
        <v>9961</v>
      </c>
      <c r="E136" s="287"/>
      <c r="F136" s="287"/>
      <c r="G136" s="287"/>
      <c r="H136" s="288">
        <v>1</v>
      </c>
      <c r="I136" s="287"/>
      <c r="J136" s="288"/>
      <c r="K136" s="287"/>
    </row>
    <row r="137" spans="1:11" ht="12.75" customHeight="1">
      <c r="A137" s="287"/>
      <c r="B137" s="287"/>
      <c r="C137" s="290" t="s">
        <v>9962</v>
      </c>
      <c r="D137" s="268" t="s">
        <v>9963</v>
      </c>
      <c r="E137" s="287"/>
      <c r="F137" s="287"/>
      <c r="G137" s="287"/>
      <c r="H137" s="288">
        <v>1</v>
      </c>
      <c r="I137" s="287"/>
      <c r="J137" s="288"/>
      <c r="K137" s="287"/>
    </row>
    <row r="138" spans="1:11" ht="12.75" customHeight="1">
      <c r="A138" s="287"/>
      <c r="B138" s="287"/>
      <c r="C138" s="290" t="s">
        <v>9964</v>
      </c>
      <c r="D138" s="268" t="s">
        <v>9965</v>
      </c>
      <c r="E138" s="287"/>
      <c r="F138" s="287"/>
      <c r="G138" s="287"/>
      <c r="H138" s="288">
        <v>1</v>
      </c>
      <c r="I138" s="287"/>
      <c r="J138" s="288"/>
      <c r="K138" s="287"/>
    </row>
    <row r="139" spans="1:11" ht="12.75" customHeight="1">
      <c r="A139" s="287"/>
      <c r="B139" s="287"/>
      <c r="C139" s="290" t="s">
        <v>9966</v>
      </c>
      <c r="D139" s="268" t="s">
        <v>9967</v>
      </c>
      <c r="E139" s="287"/>
      <c r="F139" s="287"/>
      <c r="G139" s="287"/>
      <c r="H139" s="288">
        <v>1</v>
      </c>
      <c r="I139" s="287"/>
      <c r="J139" s="288"/>
      <c r="K139" s="287"/>
    </row>
    <row r="140" spans="1:11" ht="12.75" customHeight="1">
      <c r="A140" s="287"/>
      <c r="B140" s="287"/>
      <c r="C140" s="290" t="s">
        <v>9968</v>
      </c>
      <c r="D140" s="268" t="s">
        <v>9969</v>
      </c>
      <c r="E140" s="287"/>
      <c r="F140" s="287"/>
      <c r="G140" s="287"/>
      <c r="H140" s="288">
        <v>1</v>
      </c>
      <c r="I140" s="287"/>
      <c r="J140" s="288"/>
      <c r="K140" s="287"/>
    </row>
    <row r="141" spans="1:11" ht="12.75" customHeight="1">
      <c r="A141" s="287"/>
      <c r="B141" s="287"/>
      <c r="C141" s="290" t="s">
        <v>9970</v>
      </c>
      <c r="D141" s="268" t="s">
        <v>9971</v>
      </c>
      <c r="E141" s="287"/>
      <c r="F141" s="287"/>
      <c r="G141" s="287"/>
      <c r="H141" s="288">
        <v>1</v>
      </c>
      <c r="I141" s="287"/>
      <c r="J141" s="288"/>
      <c r="K141" s="287"/>
    </row>
    <row r="142" spans="1:11" ht="12.75" customHeight="1">
      <c r="A142" s="287"/>
      <c r="B142" s="287"/>
      <c r="C142" s="290" t="s">
        <v>9972</v>
      </c>
      <c r="D142" s="268" t="s">
        <v>9973</v>
      </c>
      <c r="E142" s="287"/>
      <c r="F142" s="287"/>
      <c r="G142" s="287"/>
      <c r="H142" s="288">
        <v>1</v>
      </c>
      <c r="I142" s="287"/>
      <c r="J142" s="288"/>
      <c r="K142" s="287"/>
    </row>
    <row r="143" spans="1:11" ht="12.75" customHeight="1">
      <c r="A143" s="287"/>
      <c r="B143" s="287"/>
      <c r="C143" s="290" t="s">
        <v>9974</v>
      </c>
      <c r="D143" s="268" t="s">
        <v>9975</v>
      </c>
      <c r="E143" s="287"/>
      <c r="F143" s="287"/>
      <c r="G143" s="287"/>
      <c r="H143" s="288">
        <v>1</v>
      </c>
      <c r="I143" s="287"/>
      <c r="J143" s="288"/>
      <c r="K143" s="287"/>
    </row>
    <row r="144" spans="1:11" ht="12.75" customHeight="1">
      <c r="A144" s="287"/>
      <c r="B144" s="287"/>
      <c r="C144" s="290" t="s">
        <v>9976</v>
      </c>
      <c r="D144" s="268" t="s">
        <v>9977</v>
      </c>
      <c r="E144" s="287"/>
      <c r="F144" s="287"/>
      <c r="G144" s="287"/>
      <c r="H144" s="288">
        <v>1</v>
      </c>
      <c r="I144" s="287"/>
      <c r="J144" s="288"/>
      <c r="K144" s="287"/>
    </row>
    <row r="145" spans="1:11" ht="12.75" customHeight="1">
      <c r="A145" s="287"/>
      <c r="B145" s="287" t="s">
        <v>8924</v>
      </c>
      <c r="C145" s="297" t="s">
        <v>9978</v>
      </c>
      <c r="D145" s="157" t="s">
        <v>9979</v>
      </c>
      <c r="E145" s="287" t="s">
        <v>7345</v>
      </c>
      <c r="F145" s="287" t="s">
        <v>19</v>
      </c>
      <c r="G145" s="287" t="s">
        <v>20</v>
      </c>
      <c r="H145" s="288">
        <v>2</v>
      </c>
      <c r="I145" s="287"/>
      <c r="J145" s="287"/>
      <c r="K145" s="287"/>
    </row>
    <row r="146" spans="1:11" ht="12.75" customHeight="1">
      <c r="A146" s="287"/>
      <c r="B146" s="287" t="s">
        <v>8924</v>
      </c>
      <c r="C146" s="298" t="s">
        <v>9980</v>
      </c>
      <c r="D146" s="299" t="s">
        <v>9981</v>
      </c>
      <c r="E146" s="287" t="s">
        <v>7345</v>
      </c>
      <c r="F146" s="287" t="s">
        <v>19</v>
      </c>
      <c r="G146" s="287" t="s">
        <v>269</v>
      </c>
      <c r="H146" s="288">
        <v>1</v>
      </c>
      <c r="I146" s="287"/>
      <c r="J146" s="287"/>
      <c r="K146" s="287"/>
    </row>
    <row r="147" spans="1:11" ht="12.75" customHeight="1">
      <c r="A147" s="287"/>
      <c r="B147" s="287" t="s">
        <v>9148</v>
      </c>
      <c r="C147" s="290" t="s">
        <v>9982</v>
      </c>
      <c r="D147" s="292" t="s">
        <v>9983</v>
      </c>
      <c r="E147" s="287" t="s">
        <v>7345</v>
      </c>
      <c r="F147" s="287" t="s">
        <v>19</v>
      </c>
      <c r="G147" s="287" t="s">
        <v>20</v>
      </c>
      <c r="H147" s="288">
        <v>2</v>
      </c>
      <c r="I147" s="287"/>
      <c r="J147" s="287"/>
      <c r="K147" s="287"/>
    </row>
    <row r="148" spans="1:11" ht="12.75" customHeight="1">
      <c r="A148" s="287"/>
      <c r="B148" s="287"/>
      <c r="C148" s="290" t="s">
        <v>9984</v>
      </c>
      <c r="D148" s="292" t="s">
        <v>9985</v>
      </c>
      <c r="E148" s="287"/>
      <c r="F148" s="287"/>
      <c r="G148" s="287"/>
      <c r="H148" s="288">
        <v>1</v>
      </c>
      <c r="I148" s="287"/>
      <c r="J148" s="287"/>
      <c r="K148" s="287"/>
    </row>
    <row r="149" spans="1:11" ht="12.75" customHeight="1">
      <c r="A149" s="287"/>
      <c r="B149" s="287"/>
      <c r="C149" s="290" t="s">
        <v>9986</v>
      </c>
      <c r="D149" s="291" t="s">
        <v>9987</v>
      </c>
      <c r="E149" s="287"/>
      <c r="F149" s="287"/>
      <c r="G149" s="287"/>
      <c r="H149" s="288">
        <v>1</v>
      </c>
      <c r="I149" s="287"/>
      <c r="J149" s="287"/>
      <c r="K149" s="287"/>
    </row>
    <row r="150" spans="1:11" ht="12.75" customHeight="1">
      <c r="A150" s="287"/>
      <c r="B150" s="287"/>
      <c r="C150" s="290" t="s">
        <v>9988</v>
      </c>
      <c r="D150" s="291" t="s">
        <v>9989</v>
      </c>
      <c r="E150" s="287"/>
      <c r="F150" s="287"/>
      <c r="G150" s="287"/>
      <c r="H150" s="288">
        <v>1</v>
      </c>
      <c r="I150" s="287"/>
      <c r="J150" s="287"/>
      <c r="K150" s="287"/>
    </row>
    <row r="151" spans="1:11" ht="12.75" customHeight="1">
      <c r="A151" s="287"/>
      <c r="B151" s="287"/>
      <c r="C151" s="290" t="s">
        <v>9990</v>
      </c>
      <c r="D151" s="291" t="s">
        <v>9991</v>
      </c>
      <c r="E151" s="287"/>
      <c r="F151" s="287"/>
      <c r="G151" s="287"/>
      <c r="H151" s="288">
        <v>1</v>
      </c>
      <c r="I151" s="287"/>
      <c r="J151" s="287"/>
      <c r="K151" s="287"/>
    </row>
    <row r="152" spans="1:11" ht="12.75" customHeight="1">
      <c r="A152" s="287"/>
      <c r="B152" s="287"/>
      <c r="C152" s="290" t="s">
        <v>9992</v>
      </c>
      <c r="D152" s="291" t="s">
        <v>9993</v>
      </c>
      <c r="E152" s="287"/>
      <c r="F152" s="287"/>
      <c r="G152" s="287"/>
      <c r="H152" s="288">
        <v>1</v>
      </c>
      <c r="I152" s="287"/>
      <c r="J152" s="287"/>
      <c r="K152" s="287"/>
    </row>
    <row r="153" spans="1:11" ht="12.75" customHeight="1">
      <c r="A153" s="287"/>
      <c r="B153" s="287"/>
      <c r="C153" s="290" t="s">
        <v>9994</v>
      </c>
      <c r="D153" s="291" t="s">
        <v>9995</v>
      </c>
      <c r="E153" s="287"/>
      <c r="F153" s="287"/>
      <c r="G153" s="287"/>
      <c r="H153" s="288">
        <v>1</v>
      </c>
      <c r="I153" s="287"/>
      <c r="J153" s="287"/>
      <c r="K153" s="287"/>
    </row>
    <row r="154" spans="1:11" ht="12.75" customHeight="1">
      <c r="A154" s="287"/>
      <c r="B154" s="287"/>
      <c r="C154" s="290" t="s">
        <v>9996</v>
      </c>
      <c r="D154" s="291" t="s">
        <v>9997</v>
      </c>
      <c r="E154" s="287"/>
      <c r="F154" s="287"/>
      <c r="G154" s="287"/>
      <c r="H154" s="288">
        <v>1</v>
      </c>
      <c r="I154" s="287"/>
      <c r="J154" s="287"/>
      <c r="K154" s="287"/>
    </row>
    <row r="155" spans="1:11" ht="12.75" customHeight="1">
      <c r="A155" s="287"/>
      <c r="B155" s="287"/>
      <c r="C155" s="290" t="s">
        <v>9998</v>
      </c>
      <c r="D155" s="291" t="s">
        <v>9999</v>
      </c>
      <c r="E155" s="287"/>
      <c r="F155" s="287"/>
      <c r="G155" s="287"/>
      <c r="H155" s="288">
        <v>1</v>
      </c>
      <c r="I155" s="287"/>
      <c r="J155" s="287"/>
      <c r="K155" s="287"/>
    </row>
    <row r="156" spans="1:11" ht="12.75" customHeight="1">
      <c r="A156" s="287"/>
      <c r="B156" s="287"/>
      <c r="C156" s="290" t="s">
        <v>10000</v>
      </c>
      <c r="D156" s="292" t="s">
        <v>10001</v>
      </c>
      <c r="E156" s="287"/>
      <c r="F156" s="287"/>
      <c r="G156" s="287"/>
      <c r="H156" s="288">
        <v>2</v>
      </c>
      <c r="I156" s="287"/>
      <c r="J156" s="287"/>
      <c r="K156" s="287"/>
    </row>
    <row r="157" spans="1:11" ht="12.75" customHeight="1">
      <c r="A157" s="287"/>
      <c r="B157" s="287"/>
      <c r="C157" s="290" t="s">
        <v>10002</v>
      </c>
      <c r="D157" s="292" t="s">
        <v>10003</v>
      </c>
      <c r="E157" s="287"/>
      <c r="F157" s="287"/>
      <c r="G157" s="287"/>
      <c r="H157" s="288">
        <v>2</v>
      </c>
      <c r="I157" s="287"/>
      <c r="J157" s="287"/>
      <c r="K157" s="287"/>
    </row>
    <row r="158" spans="1:11" ht="12.75" customHeight="1">
      <c r="A158" s="287"/>
      <c r="B158" s="287"/>
      <c r="C158" s="300" t="s">
        <v>10004</v>
      </c>
      <c r="D158" s="294" t="s">
        <v>10005</v>
      </c>
      <c r="E158" s="287" t="s">
        <v>7345</v>
      </c>
      <c r="F158" s="287" t="s">
        <v>19</v>
      </c>
      <c r="G158" s="287" t="s">
        <v>269</v>
      </c>
      <c r="H158" s="288">
        <v>1</v>
      </c>
      <c r="I158" s="287"/>
      <c r="J158" s="287"/>
      <c r="K158" s="287"/>
    </row>
    <row r="159" spans="1:11" ht="12.75" customHeight="1">
      <c r="A159" s="287"/>
      <c r="B159" s="287"/>
      <c r="C159" s="301" t="s">
        <v>10006</v>
      </c>
      <c r="D159" s="294" t="s">
        <v>10007</v>
      </c>
      <c r="E159" s="287"/>
      <c r="F159" s="287"/>
      <c r="G159" s="287"/>
      <c r="H159" s="288">
        <v>1</v>
      </c>
      <c r="I159" s="287"/>
      <c r="J159" s="287"/>
      <c r="K159" s="287"/>
    </row>
    <row r="160" spans="1:11" ht="12.75" customHeight="1">
      <c r="A160" s="287"/>
      <c r="B160" s="287"/>
      <c r="C160" s="301" t="s">
        <v>10008</v>
      </c>
      <c r="D160" s="302" t="s">
        <v>9662</v>
      </c>
      <c r="E160" s="287"/>
      <c r="F160" s="287"/>
      <c r="G160" s="287"/>
      <c r="H160" s="288">
        <v>1</v>
      </c>
      <c r="I160" s="287"/>
      <c r="J160" s="287"/>
      <c r="K160" s="287"/>
    </row>
    <row r="161" spans="1:11" ht="12.75" customHeight="1">
      <c r="A161" s="287"/>
      <c r="B161" s="287"/>
      <c r="C161" s="300" t="s">
        <v>10009</v>
      </c>
      <c r="D161" s="302" t="s">
        <v>9664</v>
      </c>
      <c r="E161" s="287"/>
      <c r="F161" s="287"/>
      <c r="G161" s="287"/>
      <c r="H161" s="288">
        <v>1</v>
      </c>
      <c r="I161" s="287"/>
      <c r="J161" s="287"/>
      <c r="K161" s="287"/>
    </row>
    <row r="162" spans="1:11" ht="12.75" customHeight="1">
      <c r="A162" s="287"/>
      <c r="B162" s="287"/>
      <c r="C162" s="300" t="s">
        <v>10010</v>
      </c>
      <c r="D162" s="302" t="s">
        <v>9666</v>
      </c>
      <c r="E162" s="287"/>
      <c r="F162" s="287"/>
      <c r="G162" s="287"/>
      <c r="H162" s="288">
        <v>1</v>
      </c>
      <c r="I162" s="287"/>
      <c r="J162" s="287"/>
      <c r="K162" s="287"/>
    </row>
    <row r="163" spans="1:11" ht="12.75" customHeight="1">
      <c r="A163" s="287"/>
      <c r="B163" s="287"/>
      <c r="C163" s="300" t="s">
        <v>10011</v>
      </c>
      <c r="D163" s="302" t="s">
        <v>9668</v>
      </c>
      <c r="E163" s="287"/>
      <c r="F163" s="287"/>
      <c r="G163" s="287"/>
      <c r="H163" s="288">
        <v>1</v>
      </c>
      <c r="I163" s="287"/>
      <c r="J163" s="287"/>
      <c r="K163" s="287"/>
    </row>
    <row r="164" spans="1:11" ht="12.75" customHeight="1">
      <c r="A164" s="287"/>
      <c r="B164" s="287"/>
      <c r="C164" s="300" t="s">
        <v>10012</v>
      </c>
      <c r="D164" s="302" t="s">
        <v>9670</v>
      </c>
      <c r="E164" s="287"/>
      <c r="F164" s="287"/>
      <c r="G164" s="287"/>
      <c r="H164" s="288">
        <v>1</v>
      </c>
      <c r="I164" s="287"/>
      <c r="J164" s="287"/>
      <c r="K164" s="287"/>
    </row>
    <row r="165" spans="1:11" ht="12.75" customHeight="1">
      <c r="A165" s="287"/>
      <c r="B165" s="287"/>
      <c r="C165" s="300" t="s">
        <v>10013</v>
      </c>
      <c r="D165" s="302" t="s">
        <v>9672</v>
      </c>
      <c r="E165" s="287"/>
      <c r="F165" s="287"/>
      <c r="G165" s="287"/>
      <c r="H165" s="288">
        <v>1</v>
      </c>
      <c r="I165" s="287"/>
      <c r="J165" s="287"/>
      <c r="K165" s="287"/>
    </row>
    <row r="166" spans="1:11" ht="12.75" customHeight="1">
      <c r="A166" s="287"/>
      <c r="B166" s="287"/>
      <c r="C166" s="300" t="s">
        <v>10014</v>
      </c>
      <c r="D166" s="302" t="s">
        <v>9674</v>
      </c>
      <c r="E166" s="287"/>
      <c r="F166" s="287"/>
      <c r="G166" s="287"/>
      <c r="H166" s="288">
        <v>1</v>
      </c>
      <c r="I166" s="287"/>
      <c r="J166" s="287"/>
      <c r="K166" s="287"/>
    </row>
    <row r="167" spans="1:11" ht="12.75" customHeight="1">
      <c r="A167" s="287"/>
      <c r="B167" s="287"/>
      <c r="C167" s="300" t="s">
        <v>10015</v>
      </c>
      <c r="D167" s="294" t="s">
        <v>9676</v>
      </c>
      <c r="E167" s="287"/>
      <c r="F167" s="287"/>
      <c r="G167" s="287"/>
      <c r="H167" s="288">
        <v>1</v>
      </c>
      <c r="I167" s="287"/>
      <c r="J167" s="287"/>
      <c r="K167" s="287"/>
    </row>
    <row r="168" spans="1:11" ht="12.75" customHeight="1">
      <c r="A168" s="287"/>
      <c r="B168" s="287"/>
      <c r="C168" s="300" t="s">
        <v>10016</v>
      </c>
      <c r="D168" s="294" t="s">
        <v>10017</v>
      </c>
      <c r="E168" s="287"/>
      <c r="F168" s="287"/>
      <c r="G168" s="287"/>
      <c r="H168" s="288">
        <v>1</v>
      </c>
      <c r="I168" s="287"/>
      <c r="J168" s="287"/>
      <c r="K168" s="287"/>
    </row>
    <row r="169" spans="1:11" ht="12.75" customHeight="1">
      <c r="A169" s="287"/>
      <c r="B169" s="287" t="s">
        <v>10018</v>
      </c>
      <c r="C169" s="146" t="s">
        <v>10019</v>
      </c>
      <c r="D169" s="156" t="s">
        <v>9011</v>
      </c>
      <c r="E169" s="287" t="s">
        <v>7345</v>
      </c>
      <c r="F169" s="287" t="s">
        <v>19</v>
      </c>
      <c r="G169" s="287" t="s">
        <v>20</v>
      </c>
      <c r="H169" s="288">
        <v>3</v>
      </c>
      <c r="I169" s="287"/>
      <c r="J169" s="287"/>
      <c r="K169" s="287"/>
    </row>
    <row r="170" spans="1:11" ht="12.75" customHeight="1">
      <c r="A170" s="287"/>
      <c r="B170" s="287"/>
      <c r="C170" s="146" t="s">
        <v>10020</v>
      </c>
      <c r="D170" s="158" t="s">
        <v>9013</v>
      </c>
      <c r="E170" s="287"/>
      <c r="F170" s="287"/>
      <c r="G170" s="287"/>
      <c r="H170" s="288">
        <v>1</v>
      </c>
      <c r="I170" s="287"/>
      <c r="J170" s="287"/>
      <c r="K170" s="287"/>
    </row>
    <row r="171" spans="1:11" ht="12.75" customHeight="1">
      <c r="A171" s="287"/>
      <c r="B171" s="287"/>
      <c r="C171" s="146" t="s">
        <v>10021</v>
      </c>
      <c r="D171" s="156" t="s">
        <v>9015</v>
      </c>
      <c r="E171" s="287"/>
      <c r="F171" s="287"/>
      <c r="G171" s="287"/>
      <c r="H171" s="288">
        <v>3</v>
      </c>
      <c r="I171" s="287"/>
      <c r="J171" s="287"/>
      <c r="K171" s="287"/>
    </row>
    <row r="172" spans="1:11" ht="12.75" customHeight="1">
      <c r="A172" s="287"/>
      <c r="B172" s="287"/>
      <c r="C172" s="146" t="s">
        <v>10022</v>
      </c>
      <c r="D172" s="158" t="s">
        <v>9017</v>
      </c>
      <c r="E172" s="287"/>
      <c r="F172" s="287"/>
      <c r="G172" s="287"/>
      <c r="H172" s="288">
        <v>1</v>
      </c>
      <c r="I172" s="287"/>
      <c r="J172" s="287"/>
      <c r="K172" s="287"/>
    </row>
    <row r="173" spans="1:11" ht="12.75" customHeight="1">
      <c r="A173" s="287"/>
      <c r="B173" s="287"/>
      <c r="C173" s="146" t="s">
        <v>10023</v>
      </c>
      <c r="D173" s="158" t="s">
        <v>9019</v>
      </c>
      <c r="E173" s="287"/>
      <c r="F173" s="287"/>
      <c r="G173" s="287"/>
      <c r="H173" s="288">
        <v>1</v>
      </c>
      <c r="I173" s="287"/>
      <c r="J173" s="287"/>
      <c r="K173" s="287"/>
    </row>
    <row r="174" spans="1:11" ht="12.75" customHeight="1">
      <c r="A174" s="287"/>
      <c r="B174" s="287"/>
      <c r="C174" s="146" t="s">
        <v>10024</v>
      </c>
      <c r="D174" s="158" t="s">
        <v>9021</v>
      </c>
      <c r="E174" s="287"/>
      <c r="F174" s="287"/>
      <c r="G174" s="287"/>
      <c r="H174" s="288">
        <v>1</v>
      </c>
      <c r="I174" s="287"/>
      <c r="J174" s="287"/>
      <c r="K174" s="287"/>
    </row>
    <row r="175" spans="1:11" ht="12.75" customHeight="1">
      <c r="A175" s="287"/>
      <c r="B175" s="287"/>
      <c r="C175" s="146" t="s">
        <v>10025</v>
      </c>
      <c r="D175" s="158" t="s">
        <v>9023</v>
      </c>
      <c r="E175" s="287"/>
      <c r="F175" s="287"/>
      <c r="G175" s="287"/>
      <c r="H175" s="288">
        <v>1</v>
      </c>
      <c r="I175" s="287"/>
      <c r="J175" s="287"/>
      <c r="K175" s="287"/>
    </row>
    <row r="176" spans="1:11" ht="12.75" customHeight="1">
      <c r="A176" s="287"/>
      <c r="B176" s="287"/>
      <c r="C176" s="146" t="s">
        <v>10026</v>
      </c>
      <c r="D176" s="158" t="s">
        <v>9025</v>
      </c>
      <c r="E176" s="287"/>
      <c r="F176" s="287"/>
      <c r="G176" s="287"/>
      <c r="H176" s="288">
        <v>1</v>
      </c>
      <c r="I176" s="287"/>
      <c r="J176" s="287"/>
      <c r="K176" s="287"/>
    </row>
    <row r="177" spans="1:11" ht="12.75" customHeight="1">
      <c r="A177" s="287"/>
      <c r="B177" s="287"/>
      <c r="C177" s="146" t="s">
        <v>10027</v>
      </c>
      <c r="D177" s="158" t="s">
        <v>9027</v>
      </c>
      <c r="E177" s="287"/>
      <c r="F177" s="287"/>
      <c r="G177" s="287"/>
      <c r="H177" s="288">
        <v>1</v>
      </c>
      <c r="I177" s="287"/>
      <c r="J177" s="287"/>
      <c r="K177" s="287"/>
    </row>
    <row r="178" spans="1:11" ht="12.75" customHeight="1">
      <c r="A178" s="287"/>
      <c r="B178" s="287"/>
      <c r="C178" s="146" t="s">
        <v>10028</v>
      </c>
      <c r="D178" s="158" t="s">
        <v>9029</v>
      </c>
      <c r="E178" s="287"/>
      <c r="F178" s="287"/>
      <c r="G178" s="287"/>
      <c r="H178" s="288">
        <v>1</v>
      </c>
      <c r="I178" s="287"/>
      <c r="J178" s="287"/>
      <c r="K178" s="287"/>
    </row>
    <row r="179" spans="1:11" ht="12.75" customHeight="1">
      <c r="A179" s="287"/>
      <c r="B179" s="287"/>
      <c r="C179" s="146" t="s">
        <v>10029</v>
      </c>
      <c r="D179" s="156" t="s">
        <v>9031</v>
      </c>
      <c r="E179" s="287"/>
      <c r="F179" s="287"/>
      <c r="G179" s="287"/>
      <c r="H179" s="288">
        <v>3</v>
      </c>
      <c r="I179" s="287"/>
      <c r="J179" s="287"/>
      <c r="K179" s="287"/>
    </row>
    <row r="180" spans="1:11" ht="12.75" customHeight="1">
      <c r="A180" s="287"/>
      <c r="B180" s="287"/>
      <c r="C180" s="146" t="s">
        <v>10030</v>
      </c>
      <c r="D180" s="158" t="s">
        <v>9033</v>
      </c>
      <c r="E180" s="287"/>
      <c r="F180" s="287"/>
      <c r="G180" s="287"/>
      <c r="H180" s="288">
        <v>1</v>
      </c>
      <c r="I180" s="287"/>
      <c r="J180" s="287"/>
      <c r="K180" s="287"/>
    </row>
    <row r="181" spans="1:11" ht="12.75" customHeight="1">
      <c r="A181" s="287"/>
      <c r="B181" s="287"/>
      <c r="C181" s="146" t="s">
        <v>10031</v>
      </c>
      <c r="D181" s="158" t="s">
        <v>9035</v>
      </c>
      <c r="E181" s="287"/>
      <c r="F181" s="287"/>
      <c r="G181" s="287"/>
      <c r="H181" s="288">
        <v>1</v>
      </c>
      <c r="I181" s="287"/>
      <c r="J181" s="287"/>
      <c r="K181" s="287"/>
    </row>
    <row r="182" spans="1:11" ht="12.75" customHeight="1">
      <c r="A182" s="287"/>
      <c r="B182" s="287"/>
      <c r="C182" s="146" t="s">
        <v>10032</v>
      </c>
      <c r="D182" s="303" t="s">
        <v>9037</v>
      </c>
      <c r="E182" s="287"/>
      <c r="F182" s="287"/>
      <c r="G182" s="287"/>
      <c r="H182" s="288">
        <v>1</v>
      </c>
      <c r="I182" s="287"/>
      <c r="J182" s="287"/>
      <c r="K182" s="287"/>
    </row>
    <row r="183" spans="1:11" ht="12.75" customHeight="1">
      <c r="A183" s="287"/>
      <c r="B183" s="287"/>
      <c r="C183" s="146" t="s">
        <v>10033</v>
      </c>
      <c r="D183" s="158" t="s">
        <v>9039</v>
      </c>
      <c r="E183" s="287"/>
      <c r="F183" s="287"/>
      <c r="G183" s="287"/>
      <c r="H183" s="288">
        <v>1</v>
      </c>
      <c r="I183" s="287"/>
      <c r="J183" s="287"/>
      <c r="K183" s="287"/>
    </row>
    <row r="184" spans="1:11" ht="12.75" customHeight="1">
      <c r="A184" s="287"/>
      <c r="B184" s="287"/>
      <c r="C184" s="146" t="s">
        <v>10034</v>
      </c>
      <c r="D184" s="158" t="s">
        <v>9041</v>
      </c>
      <c r="E184" s="287"/>
      <c r="F184" s="287"/>
      <c r="G184" s="287"/>
      <c r="H184" s="288">
        <v>1</v>
      </c>
      <c r="I184" s="287"/>
      <c r="J184" s="287"/>
      <c r="K184" s="287"/>
    </row>
    <row r="185" spans="1:11" ht="12.75" customHeight="1">
      <c r="A185" s="287"/>
      <c r="B185" s="287"/>
      <c r="C185" s="146" t="s">
        <v>10035</v>
      </c>
      <c r="D185" s="158" t="s">
        <v>9043</v>
      </c>
      <c r="E185" s="287"/>
      <c r="F185" s="287"/>
      <c r="G185" s="287"/>
      <c r="H185" s="288">
        <v>1</v>
      </c>
      <c r="I185" s="287"/>
      <c r="J185" s="287"/>
      <c r="K185" s="287"/>
    </row>
    <row r="186" spans="1:11" ht="12.75" customHeight="1">
      <c r="A186" s="287"/>
      <c r="B186" s="287"/>
      <c r="C186" s="146" t="s">
        <v>10036</v>
      </c>
      <c r="D186" s="156" t="s">
        <v>9045</v>
      </c>
      <c r="E186" s="287"/>
      <c r="F186" s="287"/>
      <c r="G186" s="287"/>
      <c r="H186" s="288">
        <v>3</v>
      </c>
      <c r="I186" s="287"/>
      <c r="J186" s="287"/>
      <c r="K186" s="287"/>
    </row>
    <row r="187" spans="1:11" ht="12.75" customHeight="1">
      <c r="A187" s="287"/>
      <c r="B187" s="287"/>
      <c r="C187" s="146" t="s">
        <v>10037</v>
      </c>
      <c r="D187" s="158" t="s">
        <v>9047</v>
      </c>
      <c r="E187" s="287"/>
      <c r="F187" s="287"/>
      <c r="G187" s="287"/>
      <c r="H187" s="288">
        <v>1</v>
      </c>
      <c r="I187" s="287"/>
      <c r="J187" s="287"/>
      <c r="K187" s="287"/>
    </row>
    <row r="188" spans="1:11" ht="12.75" customHeight="1">
      <c r="A188" s="287"/>
      <c r="B188" s="287"/>
      <c r="C188" s="146" t="s">
        <v>10038</v>
      </c>
      <c r="D188" s="158" t="s">
        <v>9049</v>
      </c>
      <c r="E188" s="287"/>
      <c r="F188" s="287"/>
      <c r="G188" s="287"/>
      <c r="H188" s="288">
        <v>1</v>
      </c>
      <c r="I188" s="287"/>
      <c r="J188" s="287"/>
      <c r="K188" s="287"/>
    </row>
    <row r="189" spans="1:11" ht="12.75" customHeight="1">
      <c r="A189" s="287"/>
      <c r="B189" s="287"/>
      <c r="C189" s="146" t="s">
        <v>10039</v>
      </c>
      <c r="D189" s="158" t="s">
        <v>9051</v>
      </c>
      <c r="E189" s="287"/>
      <c r="F189" s="287"/>
      <c r="G189" s="287"/>
      <c r="H189" s="288">
        <v>1</v>
      </c>
      <c r="I189" s="287"/>
      <c r="J189" s="287"/>
      <c r="K189" s="287"/>
    </row>
    <row r="190" spans="1:11" ht="12.75" customHeight="1">
      <c r="A190" s="287"/>
      <c r="B190" s="287"/>
      <c r="C190" s="146" t="s">
        <v>10040</v>
      </c>
      <c r="D190" s="158" t="s">
        <v>9053</v>
      </c>
      <c r="E190" s="287"/>
      <c r="F190" s="287"/>
      <c r="G190" s="287"/>
      <c r="H190" s="288">
        <v>1</v>
      </c>
      <c r="I190" s="287"/>
      <c r="J190" s="287"/>
      <c r="K190" s="287"/>
    </row>
    <row r="191" spans="1:11" ht="12.75" customHeight="1">
      <c r="A191" s="287"/>
      <c r="B191" s="287"/>
      <c r="C191" s="146" t="s">
        <v>10041</v>
      </c>
      <c r="D191" s="158" t="s">
        <v>9055</v>
      </c>
      <c r="E191" s="287"/>
      <c r="F191" s="287"/>
      <c r="G191" s="287"/>
      <c r="H191" s="288">
        <v>1</v>
      </c>
      <c r="I191" s="287"/>
      <c r="J191" s="287"/>
      <c r="K191" s="287"/>
    </row>
    <row r="192" spans="1:11" ht="12.75" customHeight="1">
      <c r="A192" s="287"/>
      <c r="B192" s="287"/>
      <c r="C192" s="146" t="s">
        <v>10042</v>
      </c>
      <c r="D192" s="158" t="s">
        <v>9057</v>
      </c>
      <c r="E192" s="287"/>
      <c r="F192" s="287"/>
      <c r="G192" s="287"/>
      <c r="H192" s="288">
        <v>1</v>
      </c>
      <c r="I192" s="287"/>
      <c r="J192" s="287"/>
      <c r="K192" s="287"/>
    </row>
    <row r="193" spans="1:11" ht="12.75" customHeight="1">
      <c r="A193" s="287"/>
      <c r="B193" s="287"/>
      <c r="C193" s="146" t="s">
        <v>10043</v>
      </c>
      <c r="D193" s="158" t="s">
        <v>9059</v>
      </c>
      <c r="E193" s="287"/>
      <c r="F193" s="287"/>
      <c r="G193" s="287"/>
      <c r="H193" s="288">
        <v>1</v>
      </c>
      <c r="I193" s="287"/>
      <c r="J193" s="287"/>
      <c r="K193" s="287"/>
    </row>
    <row r="194" spans="1:11" ht="12.75" customHeight="1">
      <c r="A194" s="287"/>
      <c r="B194" s="287"/>
      <c r="C194" s="146" t="s">
        <v>10044</v>
      </c>
      <c r="D194" s="158" t="s">
        <v>9061</v>
      </c>
      <c r="E194" s="287"/>
      <c r="F194" s="287"/>
      <c r="G194" s="287"/>
      <c r="H194" s="288">
        <v>1</v>
      </c>
      <c r="I194" s="287"/>
      <c r="J194" s="287"/>
      <c r="K194" s="287"/>
    </row>
    <row r="195" spans="1:11" ht="12.75" customHeight="1">
      <c r="A195" s="287"/>
      <c r="B195" s="287"/>
      <c r="C195" s="146" t="s">
        <v>10045</v>
      </c>
      <c r="D195" s="158" t="s">
        <v>9063</v>
      </c>
      <c r="E195" s="287"/>
      <c r="F195" s="287"/>
      <c r="G195" s="287"/>
      <c r="H195" s="288">
        <v>1</v>
      </c>
      <c r="I195" s="287"/>
      <c r="J195" s="287"/>
      <c r="K195" s="287"/>
    </row>
    <row r="196" spans="1:11" ht="12.75" customHeight="1">
      <c r="A196" s="287"/>
      <c r="B196" s="287"/>
      <c r="C196" s="146" t="s">
        <v>10046</v>
      </c>
      <c r="D196" s="156" t="s">
        <v>9065</v>
      </c>
      <c r="E196" s="287"/>
      <c r="F196" s="287"/>
      <c r="G196" s="287"/>
      <c r="H196" s="288">
        <v>3</v>
      </c>
      <c r="I196" s="287"/>
      <c r="J196" s="287"/>
      <c r="K196" s="287"/>
    </row>
    <row r="197" spans="1:11" ht="12.75" customHeight="1">
      <c r="A197" s="287"/>
      <c r="B197" s="287"/>
      <c r="C197" s="146" t="s">
        <v>10047</v>
      </c>
      <c r="D197" s="158" t="s">
        <v>9067</v>
      </c>
      <c r="E197" s="287"/>
      <c r="F197" s="287"/>
      <c r="G197" s="287"/>
      <c r="H197" s="288">
        <v>1</v>
      </c>
      <c r="I197" s="287"/>
      <c r="J197" s="287"/>
      <c r="K197" s="287"/>
    </row>
    <row r="198" spans="1:11" ht="12.75" customHeight="1">
      <c r="A198" s="287"/>
      <c r="B198" s="287"/>
      <c r="C198" s="146" t="s">
        <v>10048</v>
      </c>
      <c r="D198" s="158" t="s">
        <v>9069</v>
      </c>
      <c r="E198" s="287"/>
      <c r="F198" s="287"/>
      <c r="G198" s="287"/>
      <c r="H198" s="288">
        <v>1</v>
      </c>
      <c r="I198" s="287"/>
      <c r="J198" s="287"/>
      <c r="K198" s="287"/>
    </row>
    <row r="199" spans="1:11" ht="12.75" customHeight="1">
      <c r="A199" s="287"/>
      <c r="B199" s="287"/>
      <c r="C199" s="146" t="s">
        <v>10049</v>
      </c>
      <c r="D199" s="158" t="s">
        <v>9071</v>
      </c>
      <c r="E199" s="287"/>
      <c r="F199" s="287"/>
      <c r="G199" s="287"/>
      <c r="H199" s="288">
        <v>1</v>
      </c>
      <c r="I199" s="287"/>
      <c r="J199" s="287"/>
      <c r="K199" s="287"/>
    </row>
    <row r="200" spans="1:11" ht="12.75" customHeight="1">
      <c r="A200" s="287"/>
      <c r="B200" s="287"/>
      <c r="C200" s="146" t="s">
        <v>10050</v>
      </c>
      <c r="D200" s="156" t="s">
        <v>9073</v>
      </c>
      <c r="E200" s="287"/>
      <c r="F200" s="287"/>
      <c r="G200" s="287"/>
      <c r="H200" s="288">
        <v>3</v>
      </c>
      <c r="I200" s="287"/>
      <c r="J200" s="287"/>
      <c r="K200" s="287"/>
    </row>
    <row r="201" spans="1:11" ht="12.75" customHeight="1">
      <c r="A201" s="287"/>
      <c r="B201" s="287"/>
      <c r="C201" s="146" t="s">
        <v>10051</v>
      </c>
      <c r="D201" s="158" t="s">
        <v>9075</v>
      </c>
      <c r="E201" s="287"/>
      <c r="F201" s="287"/>
      <c r="G201" s="287"/>
      <c r="H201" s="288">
        <v>1</v>
      </c>
      <c r="I201" s="287"/>
      <c r="J201" s="287"/>
      <c r="K201" s="287"/>
    </row>
    <row r="202" spans="1:11" ht="12.75" customHeight="1">
      <c r="A202" s="287"/>
      <c r="B202" s="287"/>
      <c r="C202" s="146" t="s">
        <v>10052</v>
      </c>
      <c r="D202" s="158" t="s">
        <v>9077</v>
      </c>
      <c r="E202" s="287"/>
      <c r="F202" s="287"/>
      <c r="G202" s="287"/>
      <c r="H202" s="288">
        <v>1</v>
      </c>
      <c r="I202" s="287"/>
      <c r="J202" s="287"/>
      <c r="K202" s="287"/>
    </row>
    <row r="203" spans="1:11" ht="12.75" customHeight="1">
      <c r="A203" s="287"/>
      <c r="B203" s="287"/>
      <c r="C203" s="146" t="s">
        <v>10053</v>
      </c>
      <c r="D203" s="158" t="s">
        <v>9079</v>
      </c>
      <c r="E203" s="287"/>
      <c r="F203" s="287"/>
      <c r="G203" s="287"/>
      <c r="H203" s="288">
        <v>1</v>
      </c>
      <c r="I203" s="287"/>
      <c r="J203" s="287"/>
      <c r="K203" s="287"/>
    </row>
    <row r="204" spans="1:11" ht="12.75" customHeight="1">
      <c r="A204" s="287"/>
      <c r="B204" s="287"/>
      <c r="C204" s="146" t="s">
        <v>10054</v>
      </c>
      <c r="D204" s="158" t="s">
        <v>9081</v>
      </c>
      <c r="E204" s="287"/>
      <c r="F204" s="287"/>
      <c r="G204" s="287"/>
      <c r="H204" s="288">
        <v>1</v>
      </c>
      <c r="I204" s="287"/>
      <c r="J204" s="287"/>
      <c r="K204" s="287"/>
    </row>
    <row r="205" spans="1:11" ht="12.75" customHeight="1">
      <c r="A205" s="287"/>
      <c r="B205" s="287"/>
      <c r="C205" s="146" t="s">
        <v>10055</v>
      </c>
      <c r="D205" s="158" t="s">
        <v>9083</v>
      </c>
      <c r="E205" s="287"/>
      <c r="F205" s="287"/>
      <c r="G205" s="287"/>
      <c r="H205" s="288">
        <v>1</v>
      </c>
      <c r="I205" s="287"/>
      <c r="J205" s="287"/>
      <c r="K205" s="287"/>
    </row>
    <row r="206" spans="1:11" ht="12.75" customHeight="1">
      <c r="A206" s="287"/>
      <c r="B206" s="287"/>
      <c r="C206" s="146" t="s">
        <v>10056</v>
      </c>
      <c r="D206" s="158" t="s">
        <v>9085</v>
      </c>
      <c r="E206" s="287"/>
      <c r="F206" s="287"/>
      <c r="G206" s="287"/>
      <c r="H206" s="288">
        <v>1</v>
      </c>
      <c r="I206" s="287"/>
      <c r="J206" s="287"/>
      <c r="K206" s="287"/>
    </row>
    <row r="207" spans="1:11" ht="12.75" customHeight="1">
      <c r="A207" s="287"/>
      <c r="B207" s="287"/>
      <c r="C207" s="146" t="s">
        <v>10057</v>
      </c>
      <c r="D207" s="158" t="s">
        <v>9087</v>
      </c>
      <c r="E207" s="287"/>
      <c r="F207" s="287"/>
      <c r="G207" s="287"/>
      <c r="H207" s="288">
        <v>1</v>
      </c>
      <c r="I207" s="287"/>
      <c r="J207" s="287"/>
      <c r="K207" s="287"/>
    </row>
    <row r="208" spans="1:11" ht="12.75" customHeight="1">
      <c r="A208" s="287"/>
      <c r="B208" s="287"/>
      <c r="C208" s="146" t="s">
        <v>10058</v>
      </c>
      <c r="D208" s="158" t="s">
        <v>9089</v>
      </c>
      <c r="E208" s="287"/>
      <c r="F208" s="287"/>
      <c r="G208" s="287"/>
      <c r="H208" s="288">
        <v>1</v>
      </c>
      <c r="I208" s="287"/>
      <c r="J208" s="287"/>
      <c r="K208" s="287"/>
    </row>
    <row r="209" spans="1:11" ht="12.75" customHeight="1">
      <c r="A209" s="287"/>
      <c r="B209" s="287"/>
      <c r="C209" s="146" t="s">
        <v>10059</v>
      </c>
      <c r="D209" s="158" t="s">
        <v>9091</v>
      </c>
      <c r="E209" s="287"/>
      <c r="F209" s="287"/>
      <c r="G209" s="287"/>
      <c r="H209" s="288">
        <v>1</v>
      </c>
      <c r="I209" s="287"/>
      <c r="J209" s="287"/>
      <c r="K209" s="287"/>
    </row>
    <row r="210" spans="1:11" ht="12.75" customHeight="1">
      <c r="A210" s="287"/>
      <c r="B210" s="287"/>
      <c r="C210" s="146" t="s">
        <v>10060</v>
      </c>
      <c r="D210" s="158" t="s">
        <v>9093</v>
      </c>
      <c r="E210" s="287"/>
      <c r="F210" s="287"/>
      <c r="G210" s="287"/>
      <c r="H210" s="288">
        <v>1</v>
      </c>
      <c r="I210" s="287"/>
      <c r="J210" s="287"/>
      <c r="K210" s="287"/>
    </row>
    <row r="211" spans="1:11" ht="12.75" customHeight="1">
      <c r="A211" s="287"/>
      <c r="B211" s="287"/>
      <c r="C211" s="146" t="s">
        <v>10061</v>
      </c>
      <c r="D211" s="158" t="s">
        <v>9095</v>
      </c>
      <c r="E211" s="287"/>
      <c r="F211" s="287"/>
      <c r="G211" s="287"/>
      <c r="H211" s="288">
        <v>1</v>
      </c>
      <c r="I211" s="287"/>
      <c r="J211" s="287"/>
      <c r="K211" s="287"/>
    </row>
    <row r="212" spans="1:11" ht="12.75" customHeight="1">
      <c r="A212" s="287"/>
      <c r="B212" s="287"/>
      <c r="C212" s="146" t="s">
        <v>10062</v>
      </c>
      <c r="D212" s="158" t="s">
        <v>9097</v>
      </c>
      <c r="E212" s="287"/>
      <c r="F212" s="287"/>
      <c r="G212" s="287"/>
      <c r="H212" s="288">
        <v>1</v>
      </c>
      <c r="I212" s="287"/>
      <c r="J212" s="287"/>
      <c r="K212" s="287"/>
    </row>
    <row r="213" spans="1:11" ht="12.75" customHeight="1">
      <c r="A213" s="287"/>
      <c r="B213" s="287"/>
      <c r="C213" s="146" t="s">
        <v>10063</v>
      </c>
      <c r="D213" s="158" t="s">
        <v>9099</v>
      </c>
      <c r="E213" s="287"/>
      <c r="F213" s="287"/>
      <c r="G213" s="287"/>
      <c r="H213" s="288">
        <v>1</v>
      </c>
      <c r="I213" s="287"/>
      <c r="J213" s="287"/>
      <c r="K213" s="287"/>
    </row>
    <row r="214" spans="1:11" ht="12.75" customHeight="1">
      <c r="A214" s="287"/>
      <c r="B214" s="287"/>
      <c r="C214" s="146" t="s">
        <v>10064</v>
      </c>
      <c r="D214" s="158" t="s">
        <v>9101</v>
      </c>
      <c r="E214" s="287"/>
      <c r="F214" s="287"/>
      <c r="G214" s="287"/>
      <c r="H214" s="288">
        <v>1</v>
      </c>
      <c r="I214" s="287"/>
      <c r="J214" s="287"/>
      <c r="K214" s="287"/>
    </row>
    <row r="215" spans="1:11" ht="12.75" customHeight="1">
      <c r="A215" s="287"/>
      <c r="B215" s="287"/>
      <c r="C215" s="146" t="s">
        <v>10065</v>
      </c>
      <c r="D215" s="158" t="s">
        <v>9103</v>
      </c>
      <c r="E215" s="287"/>
      <c r="F215" s="287"/>
      <c r="G215" s="287"/>
      <c r="H215" s="288">
        <v>1</v>
      </c>
      <c r="I215" s="287"/>
      <c r="J215" s="287"/>
      <c r="K215" s="287"/>
    </row>
    <row r="216" spans="1:11" ht="12.75" customHeight="1">
      <c r="A216" s="287"/>
      <c r="B216" s="287"/>
      <c r="C216" s="146" t="s">
        <v>10066</v>
      </c>
      <c r="D216" s="158" t="s">
        <v>9105</v>
      </c>
      <c r="E216" s="287"/>
      <c r="F216" s="287"/>
      <c r="G216" s="287"/>
      <c r="H216" s="288">
        <v>1</v>
      </c>
      <c r="I216" s="287"/>
      <c r="J216" s="287"/>
      <c r="K216" s="287"/>
    </row>
    <row r="217" spans="1:11" ht="12.75" customHeight="1">
      <c r="A217" s="287"/>
      <c r="B217" s="287"/>
      <c r="C217" s="146" t="s">
        <v>10067</v>
      </c>
      <c r="D217" s="158" t="s">
        <v>9107</v>
      </c>
      <c r="E217" s="287"/>
      <c r="F217" s="287"/>
      <c r="G217" s="287"/>
      <c r="H217" s="288">
        <v>1</v>
      </c>
      <c r="I217" s="287"/>
      <c r="J217" s="287"/>
      <c r="K217" s="287"/>
    </row>
    <row r="218" spans="1:11" ht="12.75" customHeight="1">
      <c r="A218" s="287"/>
      <c r="B218" s="287"/>
      <c r="C218" s="146" t="s">
        <v>10068</v>
      </c>
      <c r="D218" s="158" t="s">
        <v>9109</v>
      </c>
      <c r="E218" s="287"/>
      <c r="F218" s="287"/>
      <c r="G218" s="287"/>
      <c r="H218" s="288">
        <v>1</v>
      </c>
      <c r="I218" s="287"/>
      <c r="J218" s="287"/>
      <c r="K218" s="287"/>
    </row>
    <row r="219" spans="1:11" ht="12.75" customHeight="1">
      <c r="A219" s="287"/>
      <c r="B219" s="287"/>
      <c r="C219" s="146" t="s">
        <v>10069</v>
      </c>
      <c r="D219" s="158" t="s">
        <v>9111</v>
      </c>
      <c r="E219" s="287"/>
      <c r="F219" s="287"/>
      <c r="G219" s="287"/>
      <c r="H219" s="288">
        <v>1</v>
      </c>
      <c r="I219" s="287"/>
      <c r="J219" s="287"/>
      <c r="K219" s="287"/>
    </row>
    <row r="220" spans="1:11" ht="12.75" customHeight="1">
      <c r="A220" s="287"/>
      <c r="B220" s="287"/>
      <c r="C220" s="146" t="s">
        <v>10070</v>
      </c>
      <c r="D220" s="158" t="s">
        <v>9113</v>
      </c>
      <c r="E220" s="287"/>
      <c r="F220" s="287"/>
      <c r="G220" s="287"/>
      <c r="H220" s="288">
        <v>1</v>
      </c>
      <c r="I220" s="287"/>
      <c r="J220" s="287"/>
      <c r="K220" s="287"/>
    </row>
    <row r="221" spans="1:11" ht="12.75" customHeight="1">
      <c r="A221" s="287"/>
      <c r="B221" s="287"/>
      <c r="C221" s="146" t="s">
        <v>10071</v>
      </c>
      <c r="D221" s="158" t="s">
        <v>9115</v>
      </c>
      <c r="E221" s="287"/>
      <c r="F221" s="287"/>
      <c r="G221" s="287"/>
      <c r="H221" s="288">
        <v>1</v>
      </c>
      <c r="I221" s="287"/>
      <c r="J221" s="287"/>
      <c r="K221" s="287"/>
    </row>
    <row r="222" spans="1:11" ht="12.75" customHeight="1">
      <c r="A222" s="287"/>
      <c r="B222" s="287"/>
      <c r="C222" s="146" t="s">
        <v>10072</v>
      </c>
      <c r="D222" s="158" t="s">
        <v>9117</v>
      </c>
      <c r="E222" s="287"/>
      <c r="F222" s="287"/>
      <c r="G222" s="287"/>
      <c r="H222" s="288">
        <v>1</v>
      </c>
      <c r="I222" s="287"/>
      <c r="J222" s="287"/>
      <c r="K222" s="287"/>
    </row>
    <row r="223" spans="1:11" ht="12.75" customHeight="1">
      <c r="A223" s="287"/>
      <c r="B223" s="287"/>
      <c r="C223" s="146" t="s">
        <v>10073</v>
      </c>
      <c r="D223" s="158" t="s">
        <v>9119</v>
      </c>
      <c r="E223" s="287"/>
      <c r="F223" s="287"/>
      <c r="G223" s="287"/>
      <c r="H223" s="288">
        <v>1</v>
      </c>
      <c r="I223" s="287"/>
      <c r="J223" s="287"/>
      <c r="K223" s="287"/>
    </row>
    <row r="224" spans="1:11" ht="12.75" customHeight="1">
      <c r="A224" s="287"/>
      <c r="B224" s="287"/>
      <c r="C224" s="146" t="s">
        <v>10074</v>
      </c>
      <c r="D224" s="158" t="s">
        <v>9121</v>
      </c>
      <c r="E224" s="287"/>
      <c r="F224" s="287"/>
      <c r="G224" s="287"/>
      <c r="H224" s="288">
        <v>1</v>
      </c>
      <c r="I224" s="287"/>
      <c r="J224" s="287"/>
      <c r="K224" s="287"/>
    </row>
    <row r="225" spans="1:11" ht="12.75" customHeight="1">
      <c r="A225" s="287"/>
      <c r="B225" s="287"/>
      <c r="C225" s="146" t="s">
        <v>10075</v>
      </c>
      <c r="D225" s="158" t="s">
        <v>9123</v>
      </c>
      <c r="E225" s="287"/>
      <c r="F225" s="287"/>
      <c r="G225" s="287"/>
      <c r="H225" s="288">
        <v>1</v>
      </c>
      <c r="I225" s="287"/>
      <c r="J225" s="287"/>
      <c r="K225" s="287"/>
    </row>
    <row r="226" spans="1:11" ht="12.75" customHeight="1">
      <c r="A226" s="287"/>
      <c r="B226" s="287"/>
      <c r="C226" s="146" t="s">
        <v>10076</v>
      </c>
      <c r="D226" s="158" t="s">
        <v>9125</v>
      </c>
      <c r="E226" s="287"/>
      <c r="F226" s="287"/>
      <c r="G226" s="287"/>
      <c r="H226" s="288">
        <v>3</v>
      </c>
      <c r="I226" s="287"/>
      <c r="J226" s="287"/>
      <c r="K226" s="287"/>
    </row>
    <row r="227" spans="1:11" ht="12.75" customHeight="1">
      <c r="A227" s="287"/>
      <c r="B227" s="287"/>
      <c r="C227" s="146" t="s">
        <v>10077</v>
      </c>
      <c r="D227" s="158" t="s">
        <v>9127</v>
      </c>
      <c r="E227" s="287"/>
      <c r="F227" s="287"/>
      <c r="G227" s="287"/>
      <c r="H227" s="288">
        <v>1</v>
      </c>
      <c r="I227" s="287"/>
      <c r="J227" s="287"/>
      <c r="K227" s="287"/>
    </row>
    <row r="228" spans="1:11" ht="12.75" customHeight="1">
      <c r="A228" s="287"/>
      <c r="B228" s="287"/>
      <c r="C228" s="146" t="s">
        <v>10078</v>
      </c>
      <c r="D228" s="158" t="s">
        <v>9129</v>
      </c>
      <c r="E228" s="287"/>
      <c r="F228" s="287"/>
      <c r="G228" s="287"/>
      <c r="H228" s="288">
        <v>1</v>
      </c>
      <c r="I228" s="287"/>
      <c r="J228" s="287"/>
      <c r="K228" s="287"/>
    </row>
    <row r="229" spans="1:11" ht="12.75" customHeight="1">
      <c r="A229" s="287"/>
      <c r="B229" s="287"/>
      <c r="C229" s="146" t="s">
        <v>10079</v>
      </c>
      <c r="D229" s="158" t="s">
        <v>9131</v>
      </c>
      <c r="E229" s="287"/>
      <c r="F229" s="287"/>
      <c r="G229" s="287"/>
      <c r="H229" s="288">
        <v>1</v>
      </c>
      <c r="I229" s="287"/>
      <c r="J229" s="287"/>
      <c r="K229" s="287"/>
    </row>
    <row r="230" spans="1:11" ht="12.75" customHeight="1">
      <c r="A230" s="287"/>
      <c r="B230" s="287"/>
      <c r="C230" s="146" t="s">
        <v>10080</v>
      </c>
      <c r="D230" s="158" t="s">
        <v>9133</v>
      </c>
      <c r="E230" s="287"/>
      <c r="F230" s="287"/>
      <c r="G230" s="287"/>
      <c r="H230" s="288">
        <v>1</v>
      </c>
      <c r="I230" s="287"/>
      <c r="J230" s="287"/>
      <c r="K230" s="287"/>
    </row>
    <row r="231" spans="1:11" ht="12.75" customHeight="1">
      <c r="A231" s="287"/>
      <c r="B231" s="287"/>
      <c r="C231" s="146" t="s">
        <v>10081</v>
      </c>
      <c r="D231" s="156" t="s">
        <v>9135</v>
      </c>
      <c r="E231" s="287"/>
      <c r="F231" s="287"/>
      <c r="G231" s="287"/>
      <c r="H231" s="288">
        <v>3</v>
      </c>
      <c r="I231" s="287"/>
      <c r="J231" s="287"/>
      <c r="K231" s="287"/>
    </row>
    <row r="232" spans="1:11" ht="12.75" customHeight="1">
      <c r="A232" s="287"/>
      <c r="B232" s="287"/>
      <c r="C232" s="146" t="s">
        <v>10082</v>
      </c>
      <c r="D232" s="158" t="s">
        <v>9137</v>
      </c>
      <c r="E232" s="287"/>
      <c r="F232" s="287"/>
      <c r="G232" s="287"/>
      <c r="H232" s="288">
        <v>1</v>
      </c>
      <c r="I232" s="287"/>
      <c r="J232" s="287"/>
      <c r="K232" s="287"/>
    </row>
    <row r="233" spans="1:11" ht="12.75" customHeight="1">
      <c r="A233" s="287"/>
      <c r="B233" s="287"/>
      <c r="C233" s="146" t="s">
        <v>10083</v>
      </c>
      <c r="D233" s="158" t="s">
        <v>9139</v>
      </c>
      <c r="E233" s="287"/>
      <c r="F233" s="287"/>
      <c r="G233" s="287"/>
      <c r="H233" s="288">
        <v>1</v>
      </c>
      <c r="I233" s="287"/>
      <c r="J233" s="287"/>
      <c r="K233" s="287"/>
    </row>
    <row r="234" spans="1:11" ht="12.75" customHeight="1">
      <c r="A234" s="287"/>
      <c r="B234" s="287"/>
      <c r="C234" s="146" t="s">
        <v>10084</v>
      </c>
      <c r="D234" s="158" t="s">
        <v>9141</v>
      </c>
      <c r="E234" s="287"/>
      <c r="F234" s="287"/>
      <c r="G234" s="287"/>
      <c r="H234" s="288">
        <v>1</v>
      </c>
      <c r="I234" s="287"/>
      <c r="J234" s="287"/>
      <c r="K234" s="287"/>
    </row>
    <row r="235" spans="1:11" ht="12.75" customHeight="1">
      <c r="A235" s="287"/>
      <c r="B235" s="287"/>
      <c r="C235" s="146" t="s">
        <v>10085</v>
      </c>
      <c r="D235" s="158" t="s">
        <v>9143</v>
      </c>
      <c r="E235" s="287"/>
      <c r="F235" s="287"/>
      <c r="G235" s="287"/>
      <c r="H235" s="288">
        <v>1</v>
      </c>
      <c r="I235" s="287"/>
      <c r="J235" s="287"/>
      <c r="K235" s="287"/>
    </row>
    <row r="236" spans="1:11" ht="12.75" customHeight="1">
      <c r="A236" s="287"/>
      <c r="B236" s="287"/>
      <c r="C236" s="146" t="s">
        <v>10086</v>
      </c>
      <c r="D236" s="158" t="s">
        <v>9145</v>
      </c>
      <c r="E236" s="287"/>
      <c r="F236" s="287"/>
      <c r="G236" s="287"/>
      <c r="H236" s="288">
        <v>1</v>
      </c>
      <c r="I236" s="287"/>
      <c r="J236" s="287"/>
      <c r="K236" s="287"/>
    </row>
    <row r="237" spans="1:11" ht="12.75" customHeight="1">
      <c r="A237" s="287"/>
      <c r="B237" s="287"/>
      <c r="C237" s="146" t="s">
        <v>10087</v>
      </c>
      <c r="D237" s="158" t="s">
        <v>9147</v>
      </c>
      <c r="E237" s="287"/>
      <c r="F237" s="287"/>
      <c r="G237" s="287"/>
      <c r="H237" s="288">
        <v>1</v>
      </c>
      <c r="I237" s="287"/>
      <c r="J237" s="287"/>
      <c r="K237" s="287"/>
    </row>
    <row r="238" spans="1:11" ht="12.75" customHeight="1">
      <c r="A238" s="287"/>
      <c r="B238" s="287"/>
      <c r="C238" s="146" t="s">
        <v>10088</v>
      </c>
      <c r="D238" s="158" t="s">
        <v>10089</v>
      </c>
      <c r="E238" s="287"/>
      <c r="F238" s="287"/>
      <c r="G238" s="287"/>
      <c r="H238" s="288">
        <v>1</v>
      </c>
      <c r="I238" s="287"/>
      <c r="J238" s="287"/>
      <c r="K238" s="287"/>
    </row>
    <row r="239" spans="1:11" ht="12.75" customHeight="1">
      <c r="A239" s="287"/>
      <c r="B239" s="287"/>
      <c r="C239" s="146" t="s">
        <v>10090</v>
      </c>
      <c r="D239" s="158" t="s">
        <v>9013</v>
      </c>
      <c r="E239" s="287"/>
      <c r="F239" s="287"/>
      <c r="G239" s="287"/>
      <c r="H239" s="288">
        <v>1</v>
      </c>
      <c r="I239" s="287"/>
      <c r="J239" s="287"/>
      <c r="K239" s="287"/>
    </row>
    <row r="240" spans="1:11" ht="12.75" customHeight="1">
      <c r="A240" s="287"/>
      <c r="B240" s="287" t="s">
        <v>10018</v>
      </c>
      <c r="C240" s="146" t="s">
        <v>10091</v>
      </c>
      <c r="D240" s="156" t="s">
        <v>9520</v>
      </c>
      <c r="E240" s="287" t="s">
        <v>7345</v>
      </c>
      <c r="F240" s="287" t="s">
        <v>19</v>
      </c>
      <c r="G240" s="287" t="s">
        <v>269</v>
      </c>
      <c r="H240" s="288">
        <v>1</v>
      </c>
      <c r="I240" s="287"/>
      <c r="J240" s="287"/>
      <c r="K240" s="287"/>
    </row>
    <row r="241" spans="1:11" ht="12.75" customHeight="1">
      <c r="A241" s="287"/>
      <c r="B241" s="287"/>
      <c r="C241" s="146" t="s">
        <v>10092</v>
      </c>
      <c r="D241" s="158" t="s">
        <v>9522</v>
      </c>
      <c r="E241" s="287"/>
      <c r="F241" s="287"/>
      <c r="G241" s="287"/>
      <c r="H241" s="288">
        <v>1</v>
      </c>
      <c r="I241" s="287"/>
      <c r="J241" s="287"/>
      <c r="K241" s="287"/>
    </row>
    <row r="242" spans="1:11" ht="12.75" customHeight="1">
      <c r="A242" s="287"/>
      <c r="B242" s="287"/>
      <c r="C242" s="146" t="s">
        <v>10091</v>
      </c>
      <c r="D242" s="304" t="s">
        <v>10093</v>
      </c>
      <c r="E242" s="287"/>
      <c r="F242" s="287"/>
      <c r="G242" s="287"/>
      <c r="H242" s="288">
        <v>1</v>
      </c>
      <c r="I242" s="287"/>
      <c r="J242" s="287"/>
      <c r="K242" s="287"/>
    </row>
    <row r="243" spans="1:11" ht="12.75" customHeight="1">
      <c r="A243" s="287"/>
      <c r="B243" s="287"/>
      <c r="C243" s="146" t="s">
        <v>10092</v>
      </c>
      <c r="D243" s="158" t="s">
        <v>9526</v>
      </c>
      <c r="E243" s="287"/>
      <c r="F243" s="287"/>
      <c r="G243" s="287"/>
      <c r="H243" s="288">
        <v>1</v>
      </c>
      <c r="I243" s="287"/>
      <c r="J243" s="287"/>
      <c r="K243" s="287"/>
    </row>
    <row r="244" spans="1:11" ht="12.75" customHeight="1">
      <c r="A244" s="287"/>
      <c r="B244" s="287"/>
      <c r="C244" s="146" t="s">
        <v>10094</v>
      </c>
      <c r="D244" s="158" t="s">
        <v>9528</v>
      </c>
      <c r="E244" s="287"/>
      <c r="F244" s="287"/>
      <c r="G244" s="287"/>
      <c r="H244" s="288">
        <v>1</v>
      </c>
      <c r="I244" s="287"/>
      <c r="J244" s="287"/>
      <c r="K244" s="287"/>
    </row>
    <row r="245" spans="1:11" ht="12.75" customHeight="1">
      <c r="A245" s="287"/>
      <c r="B245" s="287"/>
      <c r="C245" s="146" t="s">
        <v>10095</v>
      </c>
      <c r="D245" s="158" t="s">
        <v>9530</v>
      </c>
      <c r="E245" s="287"/>
      <c r="F245" s="287"/>
      <c r="G245" s="287"/>
      <c r="H245" s="288">
        <v>1</v>
      </c>
      <c r="I245" s="287"/>
      <c r="J245" s="287"/>
      <c r="K245" s="287"/>
    </row>
    <row r="246" spans="1:11" ht="12.75" customHeight="1">
      <c r="A246" s="287"/>
      <c r="B246" s="287"/>
      <c r="C246" s="146" t="s">
        <v>10096</v>
      </c>
      <c r="D246" s="304" t="s">
        <v>10097</v>
      </c>
      <c r="E246" s="287"/>
      <c r="F246" s="287"/>
      <c r="G246" s="287"/>
      <c r="H246" s="288">
        <v>1</v>
      </c>
      <c r="I246" s="287"/>
      <c r="J246" s="287"/>
      <c r="K246" s="287"/>
    </row>
    <row r="247" spans="1:11" ht="12.75" customHeight="1">
      <c r="A247" s="287"/>
      <c r="B247" s="287"/>
      <c r="C247" s="146" t="s">
        <v>10098</v>
      </c>
      <c r="D247" s="304" t="s">
        <v>10099</v>
      </c>
      <c r="E247" s="287"/>
      <c r="F247" s="287"/>
      <c r="G247" s="287"/>
      <c r="H247" s="288">
        <v>1</v>
      </c>
      <c r="I247" s="287"/>
      <c r="J247" s="287"/>
      <c r="K247" s="287"/>
    </row>
    <row r="248" spans="1:11" ht="12.75" customHeight="1">
      <c r="A248" s="287"/>
      <c r="B248" s="287"/>
      <c r="C248" s="146" t="s">
        <v>10100</v>
      </c>
      <c r="D248" s="304" t="s">
        <v>10101</v>
      </c>
      <c r="E248" s="287"/>
      <c r="F248" s="287"/>
      <c r="G248" s="287"/>
      <c r="H248" s="288">
        <v>1</v>
      </c>
      <c r="I248" s="287"/>
      <c r="J248" s="287"/>
      <c r="K248" s="287"/>
    </row>
    <row r="249" spans="1:11" ht="12.75" customHeight="1">
      <c r="A249" s="287"/>
      <c r="B249" s="287"/>
      <c r="C249" s="146" t="s">
        <v>10102</v>
      </c>
      <c r="D249" s="304" t="s">
        <v>10103</v>
      </c>
      <c r="E249" s="287"/>
      <c r="F249" s="287"/>
      <c r="G249" s="287"/>
      <c r="H249" s="288">
        <v>1</v>
      </c>
      <c r="I249" s="287"/>
      <c r="J249" s="287"/>
      <c r="K249" s="287"/>
    </row>
    <row r="250" spans="1:11" ht="12.75" customHeight="1">
      <c r="A250" s="287"/>
      <c r="B250" s="287"/>
      <c r="C250" s="146" t="s">
        <v>10104</v>
      </c>
      <c r="D250" s="156" t="s">
        <v>9540</v>
      </c>
      <c r="E250" s="287"/>
      <c r="F250" s="287"/>
      <c r="G250" s="287"/>
      <c r="H250" s="288">
        <v>1</v>
      </c>
      <c r="I250" s="287"/>
      <c r="J250" s="287"/>
      <c r="K250" s="287"/>
    </row>
    <row r="251" spans="1:11" ht="12.75" customHeight="1">
      <c r="A251" s="287"/>
      <c r="B251" s="287"/>
      <c r="C251" s="146" t="s">
        <v>10105</v>
      </c>
      <c r="D251" s="158" t="s">
        <v>9542</v>
      </c>
      <c r="E251" s="287"/>
      <c r="F251" s="287"/>
      <c r="G251" s="287"/>
      <c r="H251" s="288">
        <v>1</v>
      </c>
      <c r="I251" s="287"/>
      <c r="J251" s="287"/>
      <c r="K251" s="287"/>
    </row>
    <row r="252" spans="1:11" ht="12.75" customHeight="1">
      <c r="A252" s="287"/>
      <c r="B252" s="287"/>
      <c r="C252" s="146" t="s">
        <v>10106</v>
      </c>
      <c r="D252" s="158" t="s">
        <v>9544</v>
      </c>
      <c r="E252" s="287"/>
      <c r="F252" s="287"/>
      <c r="G252" s="287"/>
      <c r="H252" s="288">
        <v>1</v>
      </c>
      <c r="I252" s="287"/>
      <c r="J252" s="287"/>
      <c r="K252" s="287"/>
    </row>
    <row r="253" spans="1:11" ht="12.75" customHeight="1">
      <c r="A253" s="287"/>
      <c r="B253" s="287"/>
      <c r="C253" s="146" t="s">
        <v>10107</v>
      </c>
      <c r="D253" s="158" t="s">
        <v>9546</v>
      </c>
      <c r="E253" s="287"/>
      <c r="F253" s="287"/>
      <c r="G253" s="287"/>
      <c r="H253" s="288">
        <v>1</v>
      </c>
      <c r="I253" s="287"/>
      <c r="J253" s="287"/>
      <c r="K253" s="287"/>
    </row>
    <row r="254" spans="1:11" ht="12.75" customHeight="1">
      <c r="A254" s="287"/>
      <c r="B254" s="287"/>
      <c r="C254" s="146" t="s">
        <v>10108</v>
      </c>
      <c r="D254" s="158" t="s">
        <v>9548</v>
      </c>
      <c r="E254" s="287"/>
      <c r="F254" s="287"/>
      <c r="G254" s="287"/>
      <c r="H254" s="288">
        <v>1</v>
      </c>
      <c r="I254" s="287"/>
      <c r="J254" s="287"/>
      <c r="K254" s="287"/>
    </row>
    <row r="255" spans="1:11" ht="12.75" customHeight="1">
      <c r="A255" s="287"/>
      <c r="B255" s="287"/>
      <c r="C255" s="146" t="s">
        <v>10109</v>
      </c>
      <c r="D255" s="158" t="s">
        <v>9550</v>
      </c>
      <c r="E255" s="287"/>
      <c r="F255" s="287"/>
      <c r="G255" s="287"/>
      <c r="H255" s="288">
        <v>1</v>
      </c>
      <c r="I255" s="287"/>
      <c r="J255" s="287"/>
      <c r="K255" s="287"/>
    </row>
    <row r="256" spans="1:11" ht="12.75" customHeight="1">
      <c r="A256" s="287"/>
      <c r="B256" s="287"/>
      <c r="C256" s="146" t="s">
        <v>10110</v>
      </c>
      <c r="D256" s="158" t="s">
        <v>9552</v>
      </c>
      <c r="E256" s="287"/>
      <c r="F256" s="287"/>
      <c r="G256" s="287"/>
      <c r="H256" s="288">
        <v>1</v>
      </c>
      <c r="I256" s="287"/>
      <c r="J256" s="287"/>
      <c r="K256" s="287"/>
    </row>
    <row r="257" spans="1:11" ht="12.75" customHeight="1">
      <c r="A257" s="287"/>
      <c r="B257" s="287"/>
      <c r="C257" s="146" t="s">
        <v>10111</v>
      </c>
      <c r="D257" s="156" t="s">
        <v>9554</v>
      </c>
      <c r="E257" s="287"/>
      <c r="F257" s="287"/>
      <c r="G257" s="287"/>
      <c r="H257" s="288">
        <v>1</v>
      </c>
      <c r="I257" s="287"/>
      <c r="J257" s="287"/>
      <c r="K257" s="287"/>
    </row>
    <row r="258" spans="1:11" ht="12.75" customHeight="1">
      <c r="A258" s="287"/>
      <c r="B258" s="287"/>
      <c r="C258" s="146" t="s">
        <v>10112</v>
      </c>
      <c r="D258" s="158" t="s">
        <v>9556</v>
      </c>
      <c r="E258" s="287"/>
      <c r="F258" s="287"/>
      <c r="G258" s="287"/>
      <c r="H258" s="288">
        <v>1</v>
      </c>
      <c r="I258" s="287"/>
      <c r="J258" s="287"/>
      <c r="K258" s="287"/>
    </row>
    <row r="259" spans="1:11" ht="12.75" customHeight="1">
      <c r="A259" s="287"/>
      <c r="B259" s="287"/>
      <c r="C259" s="146" t="s">
        <v>10113</v>
      </c>
      <c r="D259" s="158" t="s">
        <v>9558</v>
      </c>
      <c r="E259" s="287"/>
      <c r="F259" s="287"/>
      <c r="G259" s="287"/>
      <c r="H259" s="288">
        <v>1</v>
      </c>
      <c r="I259" s="287"/>
      <c r="J259" s="287"/>
      <c r="K259" s="287"/>
    </row>
    <row r="260" spans="1:11" ht="12.75" customHeight="1">
      <c r="A260" s="287"/>
      <c r="B260" s="287"/>
      <c r="C260" s="146" t="s">
        <v>10114</v>
      </c>
      <c r="D260" s="158" t="s">
        <v>9560</v>
      </c>
      <c r="E260" s="287"/>
      <c r="F260" s="287"/>
      <c r="G260" s="287"/>
      <c r="H260" s="288">
        <v>1</v>
      </c>
      <c r="I260" s="287"/>
      <c r="J260" s="287"/>
      <c r="K260" s="287"/>
    </row>
    <row r="261" spans="1:11" ht="12.75" customHeight="1">
      <c r="A261" s="287"/>
      <c r="B261" s="287"/>
      <c r="C261" s="146" t="s">
        <v>10115</v>
      </c>
      <c r="D261" s="158" t="s">
        <v>9562</v>
      </c>
      <c r="E261" s="287"/>
      <c r="F261" s="287"/>
      <c r="G261" s="287"/>
      <c r="H261" s="288">
        <v>1</v>
      </c>
      <c r="I261" s="287"/>
      <c r="J261" s="287"/>
      <c r="K261" s="287"/>
    </row>
    <row r="262" spans="1:11" ht="12.75" customHeight="1">
      <c r="A262" s="287"/>
      <c r="B262" s="287"/>
      <c r="C262" s="146" t="s">
        <v>10116</v>
      </c>
      <c r="D262" s="158" t="s">
        <v>9564</v>
      </c>
      <c r="E262" s="287"/>
      <c r="F262" s="287"/>
      <c r="G262" s="287"/>
      <c r="H262" s="288">
        <v>1</v>
      </c>
      <c r="I262" s="287"/>
      <c r="J262" s="287"/>
      <c r="K262" s="287"/>
    </row>
    <row r="263" spans="1:11" ht="12.75" customHeight="1">
      <c r="A263" s="287"/>
      <c r="B263" s="287"/>
      <c r="C263" s="146" t="s">
        <v>10117</v>
      </c>
      <c r="D263" s="158" t="s">
        <v>9566</v>
      </c>
      <c r="E263" s="287"/>
      <c r="F263" s="287"/>
      <c r="G263" s="287"/>
      <c r="H263" s="288">
        <v>1</v>
      </c>
      <c r="I263" s="287"/>
      <c r="J263" s="287"/>
      <c r="K263" s="287"/>
    </row>
    <row r="264" spans="1:11" ht="12.75" customHeight="1">
      <c r="A264" s="287"/>
      <c r="B264" s="287"/>
      <c r="C264" s="146" t="s">
        <v>10118</v>
      </c>
      <c r="D264" s="158" t="s">
        <v>9568</v>
      </c>
      <c r="E264" s="287"/>
      <c r="F264" s="287"/>
      <c r="G264" s="287"/>
      <c r="H264" s="288">
        <v>1</v>
      </c>
      <c r="I264" s="287"/>
      <c r="J264" s="287"/>
      <c r="K264" s="287"/>
    </row>
    <row r="265" spans="1:11" ht="12.75" customHeight="1">
      <c r="A265" s="287"/>
      <c r="B265" s="287"/>
      <c r="C265" s="146" t="s">
        <v>10119</v>
      </c>
      <c r="D265" s="158" t="s">
        <v>9570</v>
      </c>
      <c r="E265" s="287"/>
      <c r="F265" s="287"/>
      <c r="G265" s="287"/>
      <c r="H265" s="288">
        <v>1</v>
      </c>
      <c r="I265" s="287"/>
      <c r="J265" s="287"/>
      <c r="K265" s="287"/>
    </row>
    <row r="266" spans="1:11" ht="12.75" customHeight="1">
      <c r="A266" s="287"/>
      <c r="B266" s="287"/>
      <c r="C266" s="146" t="s">
        <v>10120</v>
      </c>
      <c r="D266" s="158" t="s">
        <v>9572</v>
      </c>
      <c r="E266" s="287"/>
      <c r="F266" s="287"/>
      <c r="G266" s="287"/>
      <c r="H266" s="288">
        <v>1</v>
      </c>
      <c r="I266" s="287"/>
      <c r="J266" s="287"/>
      <c r="K266" s="287"/>
    </row>
    <row r="267" spans="1:11" ht="12.75" customHeight="1">
      <c r="A267" s="287"/>
      <c r="B267" s="287"/>
      <c r="C267" s="146" t="s">
        <v>10121</v>
      </c>
      <c r="D267" s="156" t="s">
        <v>9574</v>
      </c>
      <c r="E267" s="287"/>
      <c r="F267" s="287"/>
      <c r="G267" s="287"/>
      <c r="H267" s="288">
        <v>1</v>
      </c>
      <c r="I267" s="287"/>
      <c r="J267" s="287"/>
      <c r="K267" s="287"/>
    </row>
    <row r="268" spans="1:11" ht="12.75" customHeight="1">
      <c r="A268" s="287"/>
      <c r="B268" s="287"/>
      <c r="C268" s="146" t="s">
        <v>10122</v>
      </c>
      <c r="D268" s="158" t="s">
        <v>9576</v>
      </c>
      <c r="E268" s="287"/>
      <c r="F268" s="287"/>
      <c r="G268" s="287"/>
      <c r="H268" s="288">
        <v>1</v>
      </c>
      <c r="I268" s="287"/>
      <c r="J268" s="287"/>
      <c r="K268" s="287"/>
    </row>
    <row r="269" spans="1:11" ht="12.75" customHeight="1">
      <c r="A269" s="287"/>
      <c r="B269" s="287"/>
      <c r="C269" s="146" t="s">
        <v>10123</v>
      </c>
      <c r="D269" s="158" t="s">
        <v>9578</v>
      </c>
      <c r="E269" s="287"/>
      <c r="F269" s="287"/>
      <c r="G269" s="287"/>
      <c r="H269" s="288">
        <v>1</v>
      </c>
      <c r="I269" s="287"/>
      <c r="J269" s="287"/>
      <c r="K269" s="287"/>
    </row>
    <row r="270" spans="1:11" ht="12.75" customHeight="1">
      <c r="A270" s="287"/>
      <c r="B270" s="287"/>
      <c r="C270" s="146" t="s">
        <v>10124</v>
      </c>
      <c r="D270" s="158" t="s">
        <v>9580</v>
      </c>
      <c r="E270" s="287"/>
      <c r="F270" s="287"/>
      <c r="G270" s="287"/>
      <c r="H270" s="288">
        <v>1</v>
      </c>
      <c r="I270" s="287"/>
      <c r="J270" s="287"/>
      <c r="K270" s="287"/>
    </row>
    <row r="271" spans="1:11" ht="12.75" customHeight="1">
      <c r="A271" s="287"/>
      <c r="B271" s="287"/>
      <c r="C271" s="146" t="s">
        <v>10125</v>
      </c>
      <c r="D271" s="156" t="s">
        <v>9582</v>
      </c>
      <c r="E271" s="287"/>
      <c r="F271" s="287"/>
      <c r="G271" s="287"/>
      <c r="H271" s="288">
        <v>1</v>
      </c>
      <c r="I271" s="287"/>
      <c r="J271" s="287"/>
      <c r="K271" s="287"/>
    </row>
    <row r="272" spans="1:11" ht="12.75" customHeight="1">
      <c r="A272" s="287"/>
      <c r="B272" s="287"/>
      <c r="C272" s="146" t="s">
        <v>10126</v>
      </c>
      <c r="D272" s="158" t="s">
        <v>9584</v>
      </c>
      <c r="E272" s="287"/>
      <c r="F272" s="287"/>
      <c r="G272" s="287"/>
      <c r="H272" s="288">
        <v>1</v>
      </c>
      <c r="I272" s="287"/>
      <c r="J272" s="287"/>
      <c r="K272" s="287"/>
    </row>
    <row r="273" spans="1:11" ht="12.75" customHeight="1">
      <c r="A273" s="287"/>
      <c r="B273" s="287"/>
      <c r="C273" s="146" t="s">
        <v>10127</v>
      </c>
      <c r="D273" s="158" t="s">
        <v>9586</v>
      </c>
      <c r="E273" s="287"/>
      <c r="F273" s="287"/>
      <c r="G273" s="287"/>
      <c r="H273" s="288">
        <v>1</v>
      </c>
      <c r="I273" s="287"/>
      <c r="J273" s="287"/>
      <c r="K273" s="287"/>
    </row>
    <row r="274" spans="1:11" ht="12.75" customHeight="1">
      <c r="A274" s="287"/>
      <c r="B274" s="287"/>
      <c r="C274" s="146" t="s">
        <v>10128</v>
      </c>
      <c r="D274" s="158" t="s">
        <v>9588</v>
      </c>
      <c r="E274" s="287"/>
      <c r="F274" s="287"/>
      <c r="G274" s="287"/>
      <c r="H274" s="288">
        <v>1</v>
      </c>
      <c r="I274" s="287"/>
      <c r="J274" s="287"/>
      <c r="K274" s="287"/>
    </row>
    <row r="275" spans="1:11" ht="12.75" customHeight="1">
      <c r="A275" s="287"/>
      <c r="B275" s="287"/>
      <c r="C275" s="146" t="s">
        <v>10129</v>
      </c>
      <c r="D275" s="158" t="s">
        <v>9590</v>
      </c>
      <c r="E275" s="287"/>
      <c r="F275" s="287"/>
      <c r="G275" s="287"/>
      <c r="H275" s="288">
        <v>1</v>
      </c>
      <c r="I275" s="287"/>
      <c r="J275" s="287"/>
      <c r="K275" s="287"/>
    </row>
    <row r="276" spans="1:11" ht="12.75" customHeight="1">
      <c r="A276" s="287"/>
      <c r="B276" s="287"/>
      <c r="C276" s="146" t="s">
        <v>10130</v>
      </c>
      <c r="D276" s="158" t="s">
        <v>9592</v>
      </c>
      <c r="E276" s="287"/>
      <c r="F276" s="287"/>
      <c r="G276" s="287"/>
      <c r="H276" s="288">
        <v>1</v>
      </c>
      <c r="I276" s="287"/>
      <c r="J276" s="287"/>
      <c r="K276" s="287"/>
    </row>
    <row r="277" spans="1:11" ht="12.75" customHeight="1">
      <c r="A277" s="287"/>
      <c r="B277" s="287"/>
      <c r="C277" s="146" t="s">
        <v>10131</v>
      </c>
      <c r="D277" s="158" t="s">
        <v>9594</v>
      </c>
      <c r="E277" s="287"/>
      <c r="F277" s="287"/>
      <c r="G277" s="287"/>
      <c r="H277" s="288">
        <v>1</v>
      </c>
      <c r="I277" s="287"/>
      <c r="J277" s="287"/>
      <c r="K277" s="287"/>
    </row>
    <row r="278" spans="1:11" ht="12.75" customHeight="1">
      <c r="A278" s="287"/>
      <c r="B278" s="287"/>
      <c r="C278" s="146" t="s">
        <v>10132</v>
      </c>
      <c r="D278" s="158" t="s">
        <v>9596</v>
      </c>
      <c r="E278" s="287"/>
      <c r="F278" s="287"/>
      <c r="G278" s="287"/>
      <c r="H278" s="288">
        <v>1</v>
      </c>
      <c r="I278" s="287"/>
      <c r="J278" s="287"/>
      <c r="K278" s="287"/>
    </row>
    <row r="279" spans="1:11" ht="12.75" customHeight="1">
      <c r="A279" s="287"/>
      <c r="B279" s="287"/>
      <c r="C279" s="146" t="s">
        <v>10133</v>
      </c>
      <c r="D279" s="158" t="s">
        <v>9598</v>
      </c>
      <c r="E279" s="287"/>
      <c r="F279" s="287"/>
      <c r="G279" s="287"/>
      <c r="H279" s="288">
        <v>1</v>
      </c>
      <c r="I279" s="287"/>
      <c r="J279" s="287"/>
      <c r="K279" s="287"/>
    </row>
    <row r="280" spans="1:11" ht="12.75" customHeight="1">
      <c r="A280" s="287"/>
      <c r="B280" s="287"/>
      <c r="C280" s="146" t="s">
        <v>10134</v>
      </c>
      <c r="D280" s="158" t="s">
        <v>9600</v>
      </c>
      <c r="E280" s="287"/>
      <c r="F280" s="287"/>
      <c r="G280" s="287"/>
      <c r="H280" s="288">
        <v>1</v>
      </c>
      <c r="I280" s="287"/>
      <c r="J280" s="287"/>
      <c r="K280" s="287"/>
    </row>
    <row r="281" spans="1:11" ht="12.75" customHeight="1">
      <c r="A281" s="287"/>
      <c r="B281" s="287"/>
      <c r="C281" s="146" t="s">
        <v>10135</v>
      </c>
      <c r="D281" s="158" t="s">
        <v>9602</v>
      </c>
      <c r="E281" s="287"/>
      <c r="F281" s="287"/>
      <c r="G281" s="287"/>
      <c r="H281" s="288">
        <v>1</v>
      </c>
      <c r="I281" s="287"/>
      <c r="J281" s="287"/>
      <c r="K281" s="287"/>
    </row>
    <row r="282" spans="1:11" ht="12.75" customHeight="1">
      <c r="A282" s="287"/>
      <c r="B282" s="287"/>
      <c r="C282" s="146" t="s">
        <v>10136</v>
      </c>
      <c r="D282" s="158" t="s">
        <v>9604</v>
      </c>
      <c r="E282" s="287"/>
      <c r="F282" s="287"/>
      <c r="G282" s="287"/>
      <c r="H282" s="288">
        <v>1</v>
      </c>
      <c r="I282" s="287"/>
      <c r="J282" s="287"/>
      <c r="K282" s="287"/>
    </row>
    <row r="283" spans="1:11" ht="12.75" customHeight="1">
      <c r="A283" s="287"/>
      <c r="B283" s="287"/>
      <c r="C283" s="146" t="s">
        <v>10137</v>
      </c>
      <c r="D283" s="304" t="s">
        <v>10138</v>
      </c>
      <c r="E283" s="287"/>
      <c r="F283" s="287"/>
      <c r="G283" s="287"/>
      <c r="H283" s="288">
        <v>1</v>
      </c>
      <c r="I283" s="287"/>
      <c r="J283" s="287"/>
      <c r="K283" s="287"/>
    </row>
    <row r="284" spans="1:11" ht="12.75" customHeight="1">
      <c r="A284" s="287"/>
      <c r="B284" s="287"/>
      <c r="C284" s="146" t="s">
        <v>10139</v>
      </c>
      <c r="D284" s="304" t="s">
        <v>10140</v>
      </c>
      <c r="E284" s="287"/>
      <c r="F284" s="287"/>
      <c r="G284" s="287"/>
      <c r="H284" s="288">
        <v>1</v>
      </c>
      <c r="I284" s="287"/>
      <c r="J284" s="287"/>
      <c r="K284" s="287"/>
    </row>
    <row r="285" spans="1:11" ht="12.75" customHeight="1">
      <c r="A285" s="287"/>
      <c r="B285" s="287"/>
      <c r="C285" s="146" t="s">
        <v>10141</v>
      </c>
      <c r="D285" s="304" t="s">
        <v>10142</v>
      </c>
      <c r="E285" s="287"/>
      <c r="F285" s="287"/>
      <c r="G285" s="287"/>
      <c r="H285" s="288">
        <v>1</v>
      </c>
      <c r="I285" s="287"/>
      <c r="J285" s="287"/>
      <c r="K285" s="287"/>
    </row>
    <row r="286" spans="1:11" ht="12.75" customHeight="1">
      <c r="A286" s="287"/>
      <c r="B286" s="287"/>
      <c r="C286" s="146" t="s">
        <v>10143</v>
      </c>
      <c r="D286" s="304" t="s">
        <v>10144</v>
      </c>
      <c r="E286" s="287"/>
      <c r="F286" s="287"/>
      <c r="G286" s="287"/>
      <c r="H286" s="288">
        <v>1</v>
      </c>
      <c r="I286" s="287"/>
      <c r="J286" s="287"/>
      <c r="K286" s="287"/>
    </row>
    <row r="287" spans="1:11" ht="12.75" customHeight="1">
      <c r="A287" s="287"/>
      <c r="B287" s="287"/>
      <c r="C287" s="146" t="s">
        <v>10145</v>
      </c>
      <c r="D287" s="304" t="s">
        <v>10146</v>
      </c>
      <c r="E287" s="287"/>
      <c r="F287" s="287"/>
      <c r="G287" s="287"/>
      <c r="H287" s="288">
        <v>1</v>
      </c>
      <c r="I287" s="287"/>
      <c r="J287" s="287"/>
      <c r="K287" s="287"/>
    </row>
    <row r="288" spans="1:11" ht="12.75" customHeight="1">
      <c r="A288" s="287"/>
      <c r="B288" s="287"/>
      <c r="C288" s="146" t="s">
        <v>10147</v>
      </c>
      <c r="D288" s="158" t="s">
        <v>9616</v>
      </c>
      <c r="E288" s="287"/>
      <c r="F288" s="287"/>
      <c r="G288" s="287"/>
      <c r="H288" s="288">
        <v>1</v>
      </c>
      <c r="I288" s="287"/>
      <c r="J288" s="287"/>
      <c r="K288" s="287"/>
    </row>
    <row r="289" spans="1:11" ht="12.75" customHeight="1">
      <c r="A289" s="287"/>
      <c r="B289" s="287"/>
      <c r="C289" s="146" t="s">
        <v>10148</v>
      </c>
      <c r="D289" s="158" t="s">
        <v>9618</v>
      </c>
      <c r="E289" s="287"/>
      <c r="F289" s="287"/>
      <c r="G289" s="287"/>
      <c r="H289" s="288">
        <v>1</v>
      </c>
      <c r="I289" s="287"/>
      <c r="J289" s="287"/>
      <c r="K289" s="287"/>
    </row>
    <row r="290" spans="1:11" ht="12.75" customHeight="1">
      <c r="A290" s="287"/>
      <c r="B290" s="287"/>
      <c r="C290" s="146" t="s">
        <v>10149</v>
      </c>
      <c r="D290" s="158" t="s">
        <v>9620</v>
      </c>
      <c r="E290" s="287"/>
      <c r="F290" s="287"/>
      <c r="G290" s="287"/>
      <c r="H290" s="288">
        <v>1</v>
      </c>
      <c r="I290" s="287"/>
      <c r="J290" s="287"/>
      <c r="K290" s="287"/>
    </row>
    <row r="291" spans="1:11" ht="12.75" customHeight="1">
      <c r="A291" s="287"/>
      <c r="B291" s="287"/>
      <c r="C291" s="146" t="s">
        <v>10150</v>
      </c>
      <c r="D291" s="158" t="s">
        <v>9622</v>
      </c>
      <c r="E291" s="287"/>
      <c r="F291" s="287"/>
      <c r="G291" s="287"/>
      <c r="H291" s="288">
        <v>1</v>
      </c>
      <c r="I291" s="287"/>
      <c r="J291" s="287"/>
      <c r="K291" s="287"/>
    </row>
    <row r="292" spans="1:11" ht="12.75" customHeight="1">
      <c r="A292" s="287"/>
      <c r="B292" s="287"/>
      <c r="C292" s="146" t="s">
        <v>10151</v>
      </c>
      <c r="D292" s="158" t="s">
        <v>9624</v>
      </c>
      <c r="E292" s="287"/>
      <c r="F292" s="287"/>
      <c r="G292" s="287"/>
      <c r="H292" s="288">
        <v>1</v>
      </c>
      <c r="I292" s="287"/>
      <c r="J292" s="287"/>
      <c r="K292" s="287"/>
    </row>
    <row r="293" spans="1:11" ht="12.75" customHeight="1">
      <c r="A293" s="287"/>
      <c r="B293" s="287"/>
      <c r="C293" s="146" t="s">
        <v>10152</v>
      </c>
      <c r="D293" s="158" t="s">
        <v>9626</v>
      </c>
      <c r="E293" s="287"/>
      <c r="F293" s="287"/>
      <c r="G293" s="287"/>
      <c r="H293" s="288">
        <v>1</v>
      </c>
      <c r="I293" s="287"/>
      <c r="J293" s="287"/>
      <c r="K293" s="287"/>
    </row>
    <row r="294" spans="1:11" ht="12.75" customHeight="1">
      <c r="A294" s="287"/>
      <c r="B294" s="287"/>
      <c r="C294" s="146" t="s">
        <v>10153</v>
      </c>
      <c r="D294" s="158" t="s">
        <v>9628</v>
      </c>
      <c r="E294" s="287"/>
      <c r="F294" s="287"/>
      <c r="G294" s="287"/>
      <c r="H294" s="288">
        <v>1</v>
      </c>
      <c r="I294" s="287"/>
      <c r="J294" s="287"/>
      <c r="K294" s="287"/>
    </row>
    <row r="295" spans="1:11" ht="12.75" customHeight="1">
      <c r="A295" s="287"/>
      <c r="B295" s="287"/>
      <c r="C295" s="146" t="s">
        <v>10154</v>
      </c>
      <c r="D295" s="158" t="s">
        <v>9630</v>
      </c>
      <c r="E295" s="287"/>
      <c r="F295" s="287"/>
      <c r="G295" s="287"/>
      <c r="H295" s="288">
        <v>1</v>
      </c>
      <c r="I295" s="287"/>
      <c r="J295" s="287"/>
      <c r="K295" s="287"/>
    </row>
    <row r="296" spans="1:11" ht="12.75" customHeight="1">
      <c r="A296" s="287"/>
      <c r="B296" s="287"/>
      <c r="C296" s="146" t="s">
        <v>10155</v>
      </c>
      <c r="D296" s="158" t="s">
        <v>9632</v>
      </c>
      <c r="E296" s="287"/>
      <c r="F296" s="287"/>
      <c r="G296" s="287"/>
      <c r="H296" s="288">
        <v>1</v>
      </c>
      <c r="I296" s="287"/>
      <c r="J296" s="287"/>
      <c r="K296" s="287"/>
    </row>
    <row r="297" spans="1:11" ht="12.75" customHeight="1">
      <c r="A297" s="287"/>
      <c r="B297" s="287"/>
      <c r="C297" s="146" t="s">
        <v>10156</v>
      </c>
      <c r="D297" s="156" t="s">
        <v>9634</v>
      </c>
      <c r="E297" s="287"/>
      <c r="F297" s="287"/>
      <c r="G297" s="287"/>
      <c r="H297" s="288">
        <v>1</v>
      </c>
      <c r="I297" s="287"/>
      <c r="J297" s="287"/>
      <c r="K297" s="287"/>
    </row>
    <row r="298" spans="1:11" ht="12.75" customHeight="1">
      <c r="A298" s="287"/>
      <c r="B298" s="287"/>
      <c r="C298" s="146" t="s">
        <v>10157</v>
      </c>
      <c r="D298" s="158" t="s">
        <v>9636</v>
      </c>
      <c r="E298" s="287"/>
      <c r="F298" s="287"/>
      <c r="G298" s="287"/>
      <c r="H298" s="288">
        <v>1</v>
      </c>
      <c r="I298" s="287"/>
      <c r="J298" s="287"/>
      <c r="K298" s="287"/>
    </row>
    <row r="299" spans="1:11" ht="12.75" customHeight="1">
      <c r="A299" s="287"/>
      <c r="B299" s="287"/>
      <c r="C299" s="146" t="s">
        <v>10158</v>
      </c>
      <c r="D299" s="158" t="s">
        <v>9638</v>
      </c>
      <c r="E299" s="287"/>
      <c r="F299" s="287"/>
      <c r="G299" s="287"/>
      <c r="H299" s="288">
        <v>1</v>
      </c>
      <c r="I299" s="287"/>
      <c r="J299" s="287"/>
      <c r="K299" s="287"/>
    </row>
    <row r="300" spans="1:11" ht="12.75" customHeight="1">
      <c r="A300" s="287"/>
      <c r="B300" s="287"/>
      <c r="C300" s="146" t="s">
        <v>10159</v>
      </c>
      <c r="D300" s="158" t="s">
        <v>9640</v>
      </c>
      <c r="E300" s="287"/>
      <c r="F300" s="287"/>
      <c r="G300" s="287"/>
      <c r="H300" s="288">
        <v>1</v>
      </c>
      <c r="I300" s="287"/>
      <c r="J300" s="287"/>
      <c r="K300" s="287"/>
    </row>
    <row r="301" spans="1:11" ht="12.75" customHeight="1">
      <c r="A301" s="287"/>
      <c r="B301" s="287"/>
      <c r="C301" s="146" t="s">
        <v>10160</v>
      </c>
      <c r="D301" s="158" t="s">
        <v>9642</v>
      </c>
      <c r="E301" s="287"/>
      <c r="F301" s="287"/>
      <c r="G301" s="287"/>
      <c r="H301" s="288">
        <v>1</v>
      </c>
      <c r="I301" s="287"/>
      <c r="J301" s="287"/>
      <c r="K301" s="287"/>
    </row>
    <row r="302" spans="1:11" ht="12.75" customHeight="1">
      <c r="A302" s="287"/>
      <c r="B302" s="287"/>
      <c r="C302" s="146" t="s">
        <v>10091</v>
      </c>
      <c r="D302" s="156" t="s">
        <v>9644</v>
      </c>
      <c r="E302" s="287"/>
      <c r="F302" s="287"/>
      <c r="G302" s="287"/>
      <c r="H302" s="288">
        <v>1</v>
      </c>
      <c r="I302" s="287"/>
      <c r="J302" s="287"/>
      <c r="K302" s="287"/>
    </row>
    <row r="303" spans="1:11" ht="12.75" customHeight="1">
      <c r="A303" s="287"/>
      <c r="B303" s="287"/>
      <c r="C303" s="146" t="s">
        <v>10092</v>
      </c>
      <c r="D303" s="158" t="s">
        <v>9646</v>
      </c>
      <c r="E303" s="287"/>
      <c r="F303" s="287"/>
      <c r="G303" s="287"/>
      <c r="H303" s="288">
        <v>1</v>
      </c>
      <c r="I303" s="287"/>
      <c r="J303" s="287"/>
      <c r="K303" s="287"/>
    </row>
    <row r="304" spans="1:11" ht="12.75" customHeight="1">
      <c r="A304" s="287"/>
      <c r="B304" s="287"/>
      <c r="C304" s="146" t="s">
        <v>10094</v>
      </c>
      <c r="D304" s="158" t="s">
        <v>9648</v>
      </c>
      <c r="E304" s="287"/>
      <c r="F304" s="287"/>
      <c r="G304" s="287"/>
      <c r="H304" s="288">
        <v>1</v>
      </c>
      <c r="I304" s="287"/>
      <c r="J304" s="287"/>
      <c r="K304" s="287"/>
    </row>
    <row r="305" spans="1:11" ht="12.75" customHeight="1">
      <c r="A305" s="287"/>
      <c r="B305" s="287"/>
      <c r="C305" s="146" t="s">
        <v>10095</v>
      </c>
      <c r="D305" s="158" t="s">
        <v>9650</v>
      </c>
      <c r="E305" s="287"/>
      <c r="F305" s="287"/>
      <c r="G305" s="287"/>
      <c r="H305" s="288">
        <v>1</v>
      </c>
      <c r="I305" s="287"/>
      <c r="J305" s="287"/>
      <c r="K305" s="287"/>
    </row>
    <row r="306" spans="1:11" ht="12.75" customHeight="1">
      <c r="A306" s="287"/>
      <c r="B306" s="287"/>
      <c r="C306" s="146" t="s">
        <v>10096</v>
      </c>
      <c r="D306" s="158" t="s">
        <v>9652</v>
      </c>
      <c r="E306" s="287"/>
      <c r="F306" s="287"/>
      <c r="G306" s="287"/>
      <c r="H306" s="288">
        <v>1</v>
      </c>
      <c r="I306" s="287"/>
      <c r="J306" s="287"/>
      <c r="K306" s="287"/>
    </row>
    <row r="307" spans="1:11" ht="12.75" customHeight="1">
      <c r="A307" s="287"/>
      <c r="B307" s="287"/>
      <c r="C307" s="146" t="s">
        <v>10098</v>
      </c>
      <c r="D307" s="158" t="s">
        <v>9654</v>
      </c>
      <c r="E307" s="287"/>
      <c r="F307" s="287"/>
      <c r="G307" s="287"/>
      <c r="H307" s="288">
        <v>1</v>
      </c>
      <c r="I307" s="287"/>
      <c r="J307" s="287"/>
      <c r="K307" s="287"/>
    </row>
    <row r="308" spans="1:11" ht="12.75" customHeight="1">
      <c r="A308" s="287"/>
      <c r="B308" s="287"/>
      <c r="C308" s="146" t="s">
        <v>10100</v>
      </c>
      <c r="D308" s="158" t="s">
        <v>9656</v>
      </c>
      <c r="E308" s="287"/>
      <c r="F308" s="287"/>
      <c r="G308" s="287"/>
      <c r="H308" s="288">
        <v>1</v>
      </c>
      <c r="I308" s="287"/>
      <c r="J308" s="287"/>
      <c r="K308" s="287"/>
    </row>
    <row r="309" spans="1:11" ht="12.75" customHeight="1">
      <c r="A309" s="287"/>
      <c r="B309" s="287"/>
      <c r="C309" s="146" t="s">
        <v>10102</v>
      </c>
      <c r="D309" s="158" t="s">
        <v>10161</v>
      </c>
      <c r="E309" s="287"/>
      <c r="F309" s="287"/>
      <c r="G309" s="287"/>
      <c r="H309" s="288">
        <v>1</v>
      </c>
      <c r="I309" s="287"/>
      <c r="J309" s="287"/>
      <c r="K309" s="287"/>
    </row>
    <row r="310" spans="1:11" ht="12.75" customHeight="1">
      <c r="A310" s="287"/>
      <c r="B310" s="287"/>
      <c r="C310" s="146" t="s">
        <v>10104</v>
      </c>
      <c r="D310" s="158" t="s">
        <v>9522</v>
      </c>
      <c r="E310" s="287"/>
      <c r="F310" s="287"/>
      <c r="G310" s="287"/>
      <c r="H310" s="288">
        <v>1</v>
      </c>
      <c r="I310" s="287"/>
      <c r="J310" s="287"/>
      <c r="K310" s="287"/>
    </row>
    <row r="311" spans="1:11" ht="12.75" customHeight="1">
      <c r="A311" s="287"/>
      <c r="B311" s="287" t="s">
        <v>9169</v>
      </c>
      <c r="C311" s="305" t="s">
        <v>10162</v>
      </c>
      <c r="D311" s="158" t="s">
        <v>9171</v>
      </c>
      <c r="E311" s="287" t="s">
        <v>7345</v>
      </c>
      <c r="F311" s="287" t="s">
        <v>19</v>
      </c>
      <c r="G311" s="287" t="s">
        <v>20</v>
      </c>
      <c r="H311" s="288">
        <v>2</v>
      </c>
      <c r="I311" s="287"/>
      <c r="J311" s="287"/>
      <c r="K311" s="287"/>
    </row>
    <row r="312" spans="1:11" s="310" customFormat="1" ht="12.75" customHeight="1">
      <c r="A312" s="306"/>
      <c r="B312" s="306"/>
      <c r="C312" s="307" t="s">
        <v>10163</v>
      </c>
      <c r="D312" s="308" t="s">
        <v>9173</v>
      </c>
      <c r="E312" s="306"/>
      <c r="F312" s="306"/>
      <c r="G312" s="306"/>
      <c r="H312" s="309"/>
      <c r="I312" s="306"/>
      <c r="J312" s="306"/>
      <c r="K312" s="306"/>
    </row>
    <row r="313" spans="1:11" s="310" customFormat="1" ht="12.75" customHeight="1">
      <c r="A313" s="306"/>
      <c r="B313" s="306"/>
      <c r="C313" s="307" t="s">
        <v>10164</v>
      </c>
      <c r="D313" s="308" t="s">
        <v>9175</v>
      </c>
      <c r="E313" s="306"/>
      <c r="F313" s="306"/>
      <c r="G313" s="306"/>
      <c r="H313" s="309"/>
      <c r="I313" s="306"/>
      <c r="J313" s="306"/>
      <c r="K313" s="306"/>
    </row>
    <row r="314" spans="1:11" s="310" customFormat="1" ht="12.75" customHeight="1">
      <c r="A314" s="306"/>
      <c r="B314" s="306"/>
      <c r="C314" s="307" t="s">
        <v>10165</v>
      </c>
      <c r="D314" s="308" t="s">
        <v>9177</v>
      </c>
      <c r="E314" s="306"/>
      <c r="F314" s="306"/>
      <c r="G314" s="306"/>
      <c r="H314" s="309"/>
      <c r="I314" s="306"/>
      <c r="J314" s="306"/>
      <c r="K314" s="306"/>
    </row>
    <row r="315" spans="1:11" ht="12.75" customHeight="1">
      <c r="A315" s="287"/>
      <c r="B315" s="287"/>
      <c r="C315" s="305" t="s">
        <v>10166</v>
      </c>
      <c r="D315" s="158" t="s">
        <v>9179</v>
      </c>
      <c r="E315" s="287"/>
      <c r="F315" s="287"/>
      <c r="G315" s="287"/>
      <c r="H315" s="288">
        <v>2</v>
      </c>
      <c r="I315" s="287"/>
      <c r="J315" s="287"/>
      <c r="K315" s="287"/>
    </row>
    <row r="316" spans="1:11" s="310" customFormat="1" ht="12.75" customHeight="1">
      <c r="A316" s="306"/>
      <c r="B316" s="306"/>
      <c r="C316" s="307" t="s">
        <v>10167</v>
      </c>
      <c r="D316" s="308" t="s">
        <v>9173</v>
      </c>
      <c r="E316" s="306"/>
      <c r="F316" s="306"/>
      <c r="G316" s="306"/>
      <c r="H316" s="309"/>
      <c r="I316" s="306"/>
      <c r="J316" s="306"/>
      <c r="K316" s="306"/>
    </row>
    <row r="317" spans="1:11" ht="12.75" customHeight="1">
      <c r="A317" s="287"/>
      <c r="B317" s="287"/>
      <c r="C317" s="305" t="s">
        <v>10168</v>
      </c>
      <c r="D317" s="124" t="s">
        <v>9182</v>
      </c>
      <c r="E317" s="287"/>
      <c r="F317" s="287"/>
      <c r="G317" s="287"/>
      <c r="H317" s="288">
        <v>2</v>
      </c>
      <c r="I317" s="287"/>
      <c r="J317" s="287"/>
      <c r="K317" s="287"/>
    </row>
    <row r="318" spans="1:11" ht="12.75" customHeight="1">
      <c r="A318" s="287"/>
      <c r="B318" s="287"/>
      <c r="C318" s="305" t="s">
        <v>10169</v>
      </c>
      <c r="D318" s="124" t="s">
        <v>9184</v>
      </c>
      <c r="E318" s="287"/>
      <c r="F318" s="287"/>
      <c r="G318" s="287"/>
      <c r="H318" s="288">
        <v>2</v>
      </c>
      <c r="I318" s="287"/>
      <c r="J318" s="287"/>
      <c r="K318" s="287"/>
    </row>
    <row r="319" spans="1:11" ht="12.75" customHeight="1">
      <c r="A319" s="287"/>
      <c r="B319" s="287"/>
      <c r="C319" s="305" t="s">
        <v>10170</v>
      </c>
      <c r="D319" s="158" t="s">
        <v>9186</v>
      </c>
      <c r="E319" s="287"/>
      <c r="F319" s="287"/>
      <c r="G319" s="287"/>
      <c r="H319" s="288">
        <v>2</v>
      </c>
      <c r="I319" s="287"/>
      <c r="J319" s="287"/>
      <c r="K319" s="287"/>
    </row>
    <row r="320" spans="1:11" ht="12.75" customHeight="1">
      <c r="A320" s="287"/>
      <c r="B320" s="287"/>
      <c r="C320" s="305" t="s">
        <v>10171</v>
      </c>
      <c r="D320" s="158" t="s">
        <v>9188</v>
      </c>
      <c r="E320" s="287"/>
      <c r="F320" s="287"/>
      <c r="G320" s="287"/>
      <c r="H320" s="288">
        <v>2</v>
      </c>
      <c r="I320" s="287"/>
      <c r="J320" s="287"/>
      <c r="K320" s="287"/>
    </row>
    <row r="321" spans="1:11" ht="12.75" customHeight="1">
      <c r="A321" s="287"/>
      <c r="B321" s="287"/>
      <c r="C321" s="305" t="s">
        <v>10172</v>
      </c>
      <c r="D321" s="126" t="s">
        <v>9190</v>
      </c>
      <c r="E321" s="287"/>
      <c r="F321" s="287"/>
      <c r="G321" s="287"/>
      <c r="H321" s="288">
        <v>2</v>
      </c>
      <c r="I321" s="287"/>
      <c r="J321" s="287"/>
      <c r="K321" s="287"/>
    </row>
    <row r="322" spans="1:11" ht="12.75" customHeight="1">
      <c r="A322" s="287"/>
      <c r="B322" s="287"/>
      <c r="C322" s="305" t="s">
        <v>10173</v>
      </c>
      <c r="D322" s="311" t="s">
        <v>10174</v>
      </c>
      <c r="E322" s="287"/>
      <c r="F322" s="287"/>
      <c r="G322" s="287"/>
      <c r="H322" s="288">
        <v>2</v>
      </c>
      <c r="I322" s="287"/>
      <c r="J322" s="287"/>
      <c r="K322" s="287"/>
    </row>
    <row r="323" spans="1:11" ht="12.75" customHeight="1">
      <c r="A323" s="287"/>
      <c r="B323" s="287"/>
      <c r="C323" s="305" t="s">
        <v>10175</v>
      </c>
      <c r="D323" s="311" t="s">
        <v>10176</v>
      </c>
      <c r="E323" s="287"/>
      <c r="F323" s="287"/>
      <c r="G323" s="287"/>
      <c r="H323" s="288">
        <v>2</v>
      </c>
      <c r="I323" s="287"/>
      <c r="J323" s="287"/>
      <c r="K323" s="287"/>
    </row>
    <row r="324" spans="1:11" ht="12.75" customHeight="1">
      <c r="A324" s="287"/>
      <c r="B324" s="287"/>
      <c r="C324" s="305" t="s">
        <v>10177</v>
      </c>
      <c r="D324" s="158" t="s">
        <v>9196</v>
      </c>
      <c r="E324" s="287"/>
      <c r="F324" s="287"/>
      <c r="G324" s="287"/>
      <c r="H324" s="288">
        <v>2</v>
      </c>
      <c r="I324" s="287"/>
      <c r="J324" s="287"/>
      <c r="K324" s="287"/>
    </row>
    <row r="325" spans="1:11" ht="12.75" customHeight="1">
      <c r="A325" s="287"/>
      <c r="B325" s="287"/>
      <c r="C325" s="305" t="s">
        <v>10178</v>
      </c>
      <c r="D325" s="158" t="s">
        <v>9198</v>
      </c>
      <c r="E325" s="287"/>
      <c r="F325" s="287"/>
      <c r="G325" s="287"/>
      <c r="H325" s="288">
        <v>2</v>
      </c>
      <c r="I325" s="287"/>
      <c r="J325" s="287"/>
      <c r="K325" s="287"/>
    </row>
    <row r="326" spans="1:11" ht="12.75" customHeight="1">
      <c r="A326" s="287"/>
      <c r="B326" s="287"/>
      <c r="C326" s="305" t="s">
        <v>10179</v>
      </c>
      <c r="D326" s="158" t="s">
        <v>9200</v>
      </c>
      <c r="E326" s="287"/>
      <c r="F326" s="287"/>
      <c r="G326" s="287"/>
      <c r="H326" s="288">
        <v>2</v>
      </c>
      <c r="I326" s="287"/>
      <c r="J326" s="287"/>
      <c r="K326" s="287"/>
    </row>
    <row r="327" spans="1:11" ht="12.75" customHeight="1">
      <c r="A327" s="287"/>
      <c r="B327" s="287"/>
      <c r="C327" s="305" t="s">
        <v>10180</v>
      </c>
      <c r="D327" s="158" t="s">
        <v>9202</v>
      </c>
      <c r="E327" s="287"/>
      <c r="F327" s="287"/>
      <c r="G327" s="287"/>
      <c r="H327" s="288">
        <v>2</v>
      </c>
      <c r="I327" s="287"/>
      <c r="J327" s="287"/>
      <c r="K327" s="287"/>
    </row>
    <row r="328" spans="1:11" ht="12.75" customHeight="1">
      <c r="A328" s="287"/>
      <c r="B328" s="287"/>
      <c r="C328" s="305" t="s">
        <v>10181</v>
      </c>
      <c r="D328" s="158" t="s">
        <v>9204</v>
      </c>
      <c r="E328" s="287"/>
      <c r="F328" s="287"/>
      <c r="G328" s="287"/>
      <c r="H328" s="288">
        <v>2</v>
      </c>
      <c r="I328" s="287"/>
      <c r="J328" s="287"/>
      <c r="K328" s="287"/>
    </row>
    <row r="329" spans="1:11" ht="12.75" customHeight="1">
      <c r="A329" s="287"/>
      <c r="B329" s="287"/>
      <c r="C329" s="305" t="s">
        <v>10162</v>
      </c>
      <c r="D329" s="167" t="s">
        <v>9171</v>
      </c>
      <c r="E329" s="287" t="s">
        <v>7345</v>
      </c>
      <c r="F329" s="287" t="s">
        <v>19</v>
      </c>
      <c r="G329" s="287" t="s">
        <v>269</v>
      </c>
      <c r="H329" s="288">
        <v>1</v>
      </c>
      <c r="I329" s="287"/>
      <c r="J329" s="287"/>
      <c r="K329" s="287"/>
    </row>
    <row r="330" spans="1:11" s="310" customFormat="1" ht="12.75" customHeight="1">
      <c r="A330" s="306"/>
      <c r="B330" s="306"/>
      <c r="C330" s="307" t="s">
        <v>10163</v>
      </c>
      <c r="D330" s="312" t="s">
        <v>9173</v>
      </c>
      <c r="E330" s="306"/>
      <c r="F330" s="306"/>
      <c r="G330" s="306"/>
      <c r="H330" s="309"/>
      <c r="I330" s="306"/>
      <c r="J330" s="306"/>
      <c r="K330" s="306"/>
    </row>
    <row r="331" spans="1:11" s="310" customFormat="1" ht="12.75" customHeight="1">
      <c r="A331" s="306"/>
      <c r="B331" s="306"/>
      <c r="C331" s="307" t="s">
        <v>10164</v>
      </c>
      <c r="D331" s="312" t="s">
        <v>9175</v>
      </c>
      <c r="E331" s="306"/>
      <c r="F331" s="306"/>
      <c r="G331" s="306"/>
      <c r="H331" s="309"/>
      <c r="I331" s="306"/>
      <c r="J331" s="306"/>
      <c r="K331" s="306"/>
    </row>
    <row r="332" spans="1:11" s="310" customFormat="1" ht="12.75" customHeight="1">
      <c r="A332" s="306"/>
      <c r="B332" s="306"/>
      <c r="C332" s="307" t="s">
        <v>10165</v>
      </c>
      <c r="D332" s="312" t="s">
        <v>9177</v>
      </c>
      <c r="E332" s="306"/>
      <c r="F332" s="306"/>
      <c r="G332" s="306"/>
      <c r="H332" s="309"/>
      <c r="I332" s="306"/>
      <c r="J332" s="306"/>
      <c r="K332" s="306"/>
    </row>
    <row r="333" spans="1:11" ht="12.75" customHeight="1">
      <c r="A333" s="287"/>
      <c r="B333" s="287"/>
      <c r="C333" s="305" t="s">
        <v>10166</v>
      </c>
      <c r="D333" s="167" t="s">
        <v>9179</v>
      </c>
      <c r="E333" s="287"/>
      <c r="F333" s="287"/>
      <c r="G333" s="287"/>
      <c r="H333" s="288">
        <v>1</v>
      </c>
      <c r="I333" s="287"/>
      <c r="J333" s="287"/>
      <c r="K333" s="287"/>
    </row>
    <row r="334" spans="1:11" s="310" customFormat="1" ht="12.75" customHeight="1">
      <c r="A334" s="306"/>
      <c r="B334" s="306"/>
      <c r="C334" s="313" t="s">
        <v>10167</v>
      </c>
      <c r="D334" s="312" t="s">
        <v>9173</v>
      </c>
      <c r="E334" s="306"/>
      <c r="F334" s="306"/>
      <c r="G334" s="306"/>
      <c r="H334" s="309"/>
      <c r="I334" s="306"/>
      <c r="J334" s="306"/>
      <c r="K334" s="306"/>
    </row>
    <row r="335" spans="1:11" ht="12.75" customHeight="1">
      <c r="A335" s="287"/>
      <c r="B335" s="287"/>
      <c r="C335" s="305" t="s">
        <v>10168</v>
      </c>
      <c r="D335" s="314" t="s">
        <v>9182</v>
      </c>
      <c r="E335" s="287"/>
      <c r="F335" s="287"/>
      <c r="G335" s="287"/>
      <c r="H335" s="288">
        <v>1</v>
      </c>
      <c r="I335" s="287"/>
      <c r="J335" s="287"/>
      <c r="K335" s="287"/>
    </row>
    <row r="336" spans="1:11" ht="12.75" customHeight="1">
      <c r="A336" s="287"/>
      <c r="B336" s="287"/>
      <c r="C336" s="305" t="s">
        <v>10169</v>
      </c>
      <c r="D336" s="314" t="s">
        <v>9184</v>
      </c>
      <c r="E336" s="287"/>
      <c r="F336" s="287"/>
      <c r="G336" s="287"/>
      <c r="H336" s="288">
        <v>1</v>
      </c>
      <c r="I336" s="287"/>
      <c r="J336" s="287"/>
      <c r="K336" s="287"/>
    </row>
    <row r="337" spans="1:11" ht="12.75" customHeight="1">
      <c r="A337" s="287"/>
      <c r="B337" s="287"/>
      <c r="C337" s="305" t="s">
        <v>10170</v>
      </c>
      <c r="D337" s="157" t="s">
        <v>9186</v>
      </c>
      <c r="E337" s="287"/>
      <c r="F337" s="287"/>
      <c r="G337" s="287"/>
      <c r="H337" s="288">
        <v>1</v>
      </c>
      <c r="I337" s="287"/>
      <c r="J337" s="287"/>
      <c r="K337" s="287"/>
    </row>
    <row r="338" spans="1:11" ht="12.75" customHeight="1">
      <c r="A338" s="287"/>
      <c r="B338" s="287"/>
      <c r="C338" s="305" t="s">
        <v>10171</v>
      </c>
      <c r="D338" s="167" t="s">
        <v>9188</v>
      </c>
      <c r="E338" s="287"/>
      <c r="F338" s="287"/>
      <c r="G338" s="287"/>
      <c r="H338" s="288">
        <v>1</v>
      </c>
      <c r="I338" s="287"/>
      <c r="J338" s="287"/>
      <c r="K338" s="287"/>
    </row>
    <row r="339" spans="1:11" ht="12.75" customHeight="1">
      <c r="A339" s="287"/>
      <c r="B339" s="287"/>
      <c r="C339" s="305" t="s">
        <v>10172</v>
      </c>
      <c r="D339" s="315" t="s">
        <v>9190</v>
      </c>
      <c r="E339" s="287"/>
      <c r="F339" s="287"/>
      <c r="G339" s="287"/>
      <c r="H339" s="288">
        <v>1</v>
      </c>
      <c r="I339" s="287"/>
      <c r="J339" s="287"/>
      <c r="K339" s="287"/>
    </row>
    <row r="340" spans="1:11" ht="12.75" customHeight="1">
      <c r="A340" s="287"/>
      <c r="B340" s="287"/>
      <c r="C340" s="305" t="s">
        <v>10173</v>
      </c>
      <c r="D340" s="316" t="s">
        <v>10174</v>
      </c>
      <c r="E340" s="287"/>
      <c r="F340" s="287"/>
      <c r="G340" s="287"/>
      <c r="H340" s="288">
        <v>1</v>
      </c>
      <c r="I340" s="287"/>
      <c r="J340" s="287"/>
      <c r="K340" s="287"/>
    </row>
    <row r="341" spans="1:11" ht="12.75" customHeight="1">
      <c r="A341" s="287"/>
      <c r="B341" s="287"/>
      <c r="C341" s="305" t="s">
        <v>10175</v>
      </c>
      <c r="D341" s="316" t="s">
        <v>10176</v>
      </c>
      <c r="E341" s="287"/>
      <c r="F341" s="287"/>
      <c r="G341" s="287"/>
      <c r="H341" s="288">
        <v>1</v>
      </c>
      <c r="I341" s="287"/>
      <c r="J341" s="287"/>
      <c r="K341" s="287"/>
    </row>
    <row r="342" spans="1:11" ht="12.75" customHeight="1">
      <c r="A342" s="287"/>
      <c r="B342" s="287"/>
      <c r="C342" s="305" t="s">
        <v>10177</v>
      </c>
      <c r="D342" s="317" t="s">
        <v>9196</v>
      </c>
      <c r="E342" s="287"/>
      <c r="F342" s="287"/>
      <c r="G342" s="287"/>
      <c r="H342" s="288">
        <v>1</v>
      </c>
      <c r="I342" s="287"/>
      <c r="J342" s="287"/>
      <c r="K342" s="287"/>
    </row>
    <row r="343" spans="1:11" ht="12.75" customHeight="1">
      <c r="A343" s="287"/>
      <c r="B343" s="287"/>
      <c r="C343" s="305" t="s">
        <v>10178</v>
      </c>
      <c r="D343" s="317" t="s">
        <v>9198</v>
      </c>
      <c r="E343" s="287"/>
      <c r="F343" s="287"/>
      <c r="G343" s="287"/>
      <c r="H343" s="288">
        <v>1</v>
      </c>
      <c r="I343" s="287"/>
      <c r="J343" s="287"/>
      <c r="K343" s="287"/>
    </row>
    <row r="344" spans="1:11" ht="12.75" customHeight="1">
      <c r="A344" s="287"/>
      <c r="B344" s="287"/>
      <c r="C344" s="305" t="s">
        <v>10179</v>
      </c>
      <c r="D344" s="317" t="s">
        <v>9200</v>
      </c>
      <c r="E344" s="287"/>
      <c r="F344" s="287"/>
      <c r="G344" s="287"/>
      <c r="H344" s="288">
        <v>1</v>
      </c>
      <c r="I344" s="287"/>
      <c r="J344" s="287"/>
      <c r="K344" s="287"/>
    </row>
    <row r="345" spans="1:11" ht="12.75" customHeight="1">
      <c r="A345" s="287"/>
      <c r="B345" s="287"/>
      <c r="C345" s="318" t="s">
        <v>10180</v>
      </c>
      <c r="D345" s="319" t="s">
        <v>9202</v>
      </c>
      <c r="E345" s="287"/>
      <c r="F345" s="287"/>
      <c r="G345" s="287"/>
      <c r="H345" s="288">
        <v>1</v>
      </c>
      <c r="I345" s="287"/>
      <c r="J345" s="287"/>
      <c r="K345" s="287"/>
    </row>
    <row r="346" spans="1:11" ht="12.75" customHeight="1">
      <c r="A346" s="287"/>
      <c r="B346" s="287"/>
      <c r="C346" s="305" t="s">
        <v>10181</v>
      </c>
      <c r="D346" s="158" t="s">
        <v>9204</v>
      </c>
      <c r="E346" s="287"/>
      <c r="F346" s="287"/>
      <c r="G346" s="287"/>
      <c r="H346" s="288">
        <v>1</v>
      </c>
      <c r="I346" s="287"/>
      <c r="J346" s="287"/>
      <c r="K346" s="287"/>
    </row>
    <row r="347" spans="1:11" ht="12.75" customHeight="1">
      <c r="A347" s="287"/>
      <c r="B347" s="287"/>
      <c r="C347" s="305"/>
      <c r="D347" s="158" t="s">
        <v>10182</v>
      </c>
      <c r="E347" s="287"/>
      <c r="F347" s="287"/>
      <c r="G347" s="287"/>
      <c r="H347" s="288">
        <v>3</v>
      </c>
      <c r="I347" s="287"/>
      <c r="J347" s="287"/>
      <c r="K347" s="287"/>
    </row>
    <row r="348" spans="1:11" ht="12.75" customHeight="1">
      <c r="A348" s="287"/>
      <c r="B348" s="287"/>
      <c r="C348" s="305"/>
      <c r="D348" s="158" t="s">
        <v>10183</v>
      </c>
      <c r="E348" s="287"/>
      <c r="F348" s="287"/>
      <c r="G348" s="287"/>
      <c r="H348" s="288">
        <v>3</v>
      </c>
      <c r="I348" s="287"/>
      <c r="J348" s="287"/>
      <c r="K348" s="287"/>
    </row>
    <row r="349" spans="1:11" ht="12.75" customHeight="1">
      <c r="A349" s="287"/>
      <c r="B349" s="287"/>
      <c r="C349" s="305"/>
      <c r="D349" s="158" t="s">
        <v>10</v>
      </c>
      <c r="E349" s="287"/>
      <c r="F349" s="287"/>
      <c r="G349" s="287"/>
      <c r="H349" s="288">
        <v>30</v>
      </c>
      <c r="I349" s="287"/>
      <c r="J349" s="287"/>
      <c r="K349" s="287"/>
    </row>
    <row r="350" spans="1:11" ht="12.75" customHeight="1">
      <c r="A350" s="201"/>
      <c r="B350" s="201" t="s">
        <v>2446</v>
      </c>
      <c r="C350" s="201"/>
      <c r="D350" s="201" t="s">
        <v>10184</v>
      </c>
      <c r="E350" s="201"/>
      <c r="F350" s="201"/>
      <c r="G350" s="201"/>
      <c r="H350" s="204">
        <v>5</v>
      </c>
      <c r="I350" s="201"/>
      <c r="J350" s="201"/>
      <c r="K350" s="201"/>
    </row>
    <row r="351" spans="1:11" ht="12.75" customHeight="1">
      <c r="A351" s="201"/>
      <c r="B351" s="201"/>
      <c r="C351" s="201"/>
      <c r="D351" s="201" t="s">
        <v>10185</v>
      </c>
      <c r="E351" s="201"/>
      <c r="F351" s="201"/>
      <c r="G351" s="201"/>
      <c r="H351" s="204">
        <v>8</v>
      </c>
      <c r="I351" s="201"/>
      <c r="J351" s="201"/>
      <c r="K351" s="201"/>
    </row>
    <row r="352" spans="1:11" ht="12.75" customHeight="1">
      <c r="A352" s="201"/>
      <c r="B352" s="201"/>
      <c r="C352" s="201"/>
      <c r="D352" s="201" t="s">
        <v>9733</v>
      </c>
      <c r="E352" s="201"/>
      <c r="F352" s="201"/>
      <c r="G352" s="201"/>
      <c r="H352" s="204">
        <v>3</v>
      </c>
      <c r="I352" s="201"/>
      <c r="J352" s="201"/>
      <c r="K352" s="201"/>
    </row>
    <row r="353" spans="1:11" ht="12.75" customHeight="1">
      <c r="A353" s="201"/>
      <c r="B353" s="201"/>
      <c r="C353" s="201"/>
      <c r="D353" s="201" t="s">
        <v>9734</v>
      </c>
      <c r="E353" s="201"/>
      <c r="F353" s="201"/>
      <c r="G353" s="201"/>
      <c r="H353" s="204">
        <v>3</v>
      </c>
      <c r="I353" s="201"/>
      <c r="J353" s="201"/>
      <c r="K353" s="201"/>
    </row>
    <row r="354" spans="1:11" ht="12.75" customHeight="1">
      <c r="A354" s="201"/>
      <c r="B354" s="201"/>
      <c r="C354" s="201"/>
      <c r="D354" s="201" t="s">
        <v>9735</v>
      </c>
      <c r="E354" s="201"/>
      <c r="F354" s="201"/>
      <c r="G354" s="201"/>
      <c r="H354" s="204">
        <v>5</v>
      </c>
      <c r="I354" s="201"/>
      <c r="J354" s="201"/>
      <c r="K354" s="201"/>
    </row>
    <row r="355" spans="1:11" ht="12.75" customHeight="1">
      <c r="A355" s="201"/>
      <c r="B355" s="201"/>
      <c r="C355" s="201"/>
      <c r="D355" s="201" t="s">
        <v>9737</v>
      </c>
      <c r="E355" s="201"/>
      <c r="F355" s="201"/>
      <c r="G355" s="201"/>
      <c r="H355" s="204">
        <v>8</v>
      </c>
      <c r="I355" s="201"/>
      <c r="J355" s="201"/>
      <c r="K355" s="201"/>
    </row>
    <row r="356" spans="1:11" ht="12.75" customHeight="1">
      <c r="A356" s="201"/>
      <c r="B356" s="201"/>
      <c r="C356" s="201"/>
      <c r="D356" s="201" t="s">
        <v>7987</v>
      </c>
      <c r="E356" s="201"/>
      <c r="F356" s="201"/>
      <c r="G356" s="201"/>
      <c r="H356" s="204">
        <v>8</v>
      </c>
      <c r="I356" s="201"/>
      <c r="J356" s="201"/>
      <c r="K356" s="201"/>
    </row>
    <row r="357" spans="1:11" ht="12.75" customHeight="1">
      <c r="A357" s="201"/>
      <c r="B357" s="201"/>
      <c r="C357" s="201"/>
      <c r="D357" s="201" t="s">
        <v>9738</v>
      </c>
      <c r="E357" s="201"/>
      <c r="F357" s="201"/>
      <c r="G357" s="201"/>
      <c r="H357" s="204">
        <v>13</v>
      </c>
      <c r="I357" s="201"/>
      <c r="J357" s="201"/>
      <c r="K357" s="201"/>
    </row>
    <row r="358" spans="1:11" ht="12.75" customHeight="1">
      <c r="A358" s="201"/>
      <c r="B358" s="201"/>
      <c r="C358" s="201"/>
      <c r="D358" s="201" t="s">
        <v>7989</v>
      </c>
      <c r="E358" s="201"/>
      <c r="F358" s="201"/>
      <c r="G358" s="201"/>
      <c r="H358" s="204">
        <v>13</v>
      </c>
      <c r="I358" s="201"/>
      <c r="J358" s="201"/>
      <c r="K358" s="201"/>
    </row>
    <row r="359" spans="1:11" ht="12.75" customHeight="1">
      <c r="A359" s="201"/>
      <c r="B359" s="201"/>
      <c r="C359" s="201"/>
      <c r="D359" s="201" t="s">
        <v>10186</v>
      </c>
      <c r="E359" s="201"/>
      <c r="F359" s="201"/>
      <c r="G359" s="201"/>
      <c r="H359" s="204">
        <v>8</v>
      </c>
      <c r="I359" s="201"/>
      <c r="J359" s="201"/>
      <c r="K359" s="201"/>
    </row>
    <row r="360" spans="1:11" ht="12.75" customHeight="1">
      <c r="A360" s="201"/>
      <c r="B360" s="201"/>
      <c r="C360" s="201"/>
      <c r="D360" s="201" t="s">
        <v>9739</v>
      </c>
      <c r="E360" s="201"/>
      <c r="F360" s="201"/>
      <c r="G360" s="201"/>
      <c r="H360" s="204">
        <v>3</v>
      </c>
      <c r="I360" s="201"/>
      <c r="J360" s="201"/>
      <c r="K360" s="201"/>
    </row>
    <row r="361" spans="1:11" ht="12.75" customHeight="1">
      <c r="A361" s="201"/>
      <c r="B361" s="201"/>
      <c r="C361" s="201"/>
      <c r="D361" s="201" t="s">
        <v>7982</v>
      </c>
      <c r="E361" s="201"/>
      <c r="F361" s="201"/>
      <c r="G361" s="201"/>
      <c r="H361" s="204">
        <v>8</v>
      </c>
      <c r="I361" s="201"/>
      <c r="J361" s="201"/>
      <c r="K361" s="201"/>
    </row>
    <row r="362" spans="1:11" ht="12.75" customHeight="1">
      <c r="A362" s="201"/>
      <c r="B362" s="201"/>
      <c r="C362" s="201"/>
      <c r="D362" s="201" t="s">
        <v>10187</v>
      </c>
      <c r="E362" s="201"/>
      <c r="F362" s="201"/>
      <c r="G362" s="201"/>
      <c r="H362" s="204">
        <v>13</v>
      </c>
      <c r="I362" s="201"/>
      <c r="J362" s="201"/>
      <c r="K362" s="201"/>
    </row>
    <row r="363" spans="1:11" ht="12.75" customHeight="1">
      <c r="A363" s="201"/>
      <c r="B363" s="201"/>
      <c r="C363" s="201"/>
      <c r="D363" s="201" t="s">
        <v>1228</v>
      </c>
      <c r="E363" s="201"/>
      <c r="F363" s="201"/>
      <c r="G363" s="201"/>
      <c r="H363" s="204">
        <v>8</v>
      </c>
      <c r="I363" s="201"/>
      <c r="J363" s="201"/>
      <c r="K363" s="201"/>
    </row>
    <row r="364" spans="1:11" ht="12.75" customHeight="1">
      <c r="A364" s="201"/>
      <c r="B364" s="201"/>
      <c r="C364" s="201"/>
      <c r="D364" s="201"/>
      <c r="E364" s="201"/>
      <c r="F364" s="201"/>
      <c r="G364" s="201"/>
      <c r="H364" s="204"/>
      <c r="I364" s="201"/>
      <c r="J364" s="201"/>
      <c r="K364" s="201"/>
    </row>
    <row r="365" spans="1:11" ht="12.75" customHeight="1">
      <c r="A365" s="201"/>
      <c r="B365" s="201"/>
      <c r="C365" s="201"/>
      <c r="D365" s="201"/>
      <c r="E365" s="201"/>
      <c r="F365" s="201"/>
      <c r="G365" s="201"/>
      <c r="H365" s="204"/>
      <c r="I365" s="201"/>
      <c r="J365" s="201"/>
      <c r="K365" s="201"/>
    </row>
    <row r="366" spans="1:11" ht="12.75" customHeight="1">
      <c r="A366" s="201"/>
      <c r="B366" s="201"/>
      <c r="C366" s="201"/>
      <c r="D366" s="201"/>
      <c r="E366" s="201"/>
      <c r="F366" s="201"/>
      <c r="G366" s="201"/>
      <c r="H366" s="204"/>
      <c r="I366" s="201"/>
      <c r="J366" s="201"/>
      <c r="K366" s="201"/>
    </row>
    <row r="369" spans="3:8" ht="12.75" customHeight="1">
      <c r="C369" s="205" t="s">
        <v>10188</v>
      </c>
    </row>
    <row r="370" spans="3:8" ht="12.75" customHeight="1">
      <c r="C370" s="205" t="s">
        <v>10189</v>
      </c>
    </row>
    <row r="372" spans="3:8" ht="12.75" customHeight="1">
      <c r="C372" s="205">
        <f>648-106</f>
        <v>542</v>
      </c>
    </row>
    <row r="373" spans="3:8" ht="12.75" customHeight="1">
      <c r="H373" s="320">
        <f>SUM(H2:H372)</f>
        <v>596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="130" zoomScaleNormal="130" workbookViewId="0">
      <selection activeCell="B17" sqref="B17"/>
    </sheetView>
  </sheetViews>
  <sheetFormatPr defaultRowHeight="15"/>
  <cols>
    <col min="1" max="1" width="9.140625" style="205" customWidth="1"/>
    <col min="2" max="2" width="8.28515625" style="205" customWidth="1"/>
    <col min="3" max="3" width="22.5703125" style="205" customWidth="1"/>
    <col min="4" max="4" width="73.42578125" style="205" customWidth="1"/>
    <col min="5" max="5" width="6" style="205" customWidth="1"/>
    <col min="6" max="7" width="8" style="205" customWidth="1"/>
    <col min="8" max="8" width="10.140625" style="285" customWidth="1"/>
    <col min="9" max="9" width="12.42578125" style="205" hidden="1" customWidth="1"/>
    <col min="10" max="10" width="9.7109375" style="205" customWidth="1"/>
    <col min="11" max="11" width="16.5703125" style="205" customWidth="1"/>
    <col min="12" max="1025" width="9.140625" style="205" customWidth="1"/>
  </cols>
  <sheetData>
    <row r="1" spans="1:11" s="286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 t="s">
        <v>9755</v>
      </c>
      <c r="K1" s="116" t="s">
        <v>9</v>
      </c>
    </row>
    <row r="2" spans="1:11" ht="14.25" customHeight="1">
      <c r="A2" s="287"/>
      <c r="B2" s="287"/>
      <c r="C2" s="123" t="s">
        <v>10190</v>
      </c>
      <c r="D2" s="158" t="s">
        <v>10191</v>
      </c>
      <c r="E2" s="287">
        <v>0</v>
      </c>
      <c r="F2" s="287" t="s">
        <v>789</v>
      </c>
      <c r="G2" s="287" t="s">
        <v>20</v>
      </c>
      <c r="H2" s="288">
        <v>2</v>
      </c>
      <c r="I2" s="287"/>
      <c r="J2" s="287"/>
      <c r="K2" s="287"/>
    </row>
    <row r="3" spans="1:11" ht="12.75" customHeight="1">
      <c r="A3" s="287"/>
      <c r="B3" s="287"/>
      <c r="C3" s="123" t="s">
        <v>10192</v>
      </c>
      <c r="D3" s="158" t="s">
        <v>10193</v>
      </c>
      <c r="E3" s="287">
        <v>0</v>
      </c>
      <c r="F3" s="287" t="s">
        <v>789</v>
      </c>
      <c r="G3" s="287" t="s">
        <v>20</v>
      </c>
      <c r="H3" s="288">
        <v>1</v>
      </c>
      <c r="I3" s="287"/>
      <c r="J3" s="287"/>
      <c r="K3" s="287"/>
    </row>
    <row r="4" spans="1:11" ht="12.75" customHeight="1">
      <c r="A4" s="287"/>
      <c r="B4" s="287"/>
      <c r="C4" s="123" t="s">
        <v>10194</v>
      </c>
      <c r="D4" s="158" t="s">
        <v>10195</v>
      </c>
      <c r="E4" s="287">
        <v>0</v>
      </c>
      <c r="F4" s="287" t="s">
        <v>789</v>
      </c>
      <c r="G4" s="287" t="s">
        <v>20</v>
      </c>
      <c r="H4" s="288">
        <v>3</v>
      </c>
      <c r="I4" s="287"/>
      <c r="J4" s="287"/>
      <c r="K4" s="287"/>
    </row>
    <row r="5" spans="1:11" ht="12.75" customHeight="1">
      <c r="A5" s="287"/>
      <c r="B5" s="287"/>
      <c r="C5" s="123" t="s">
        <v>10196</v>
      </c>
      <c r="D5" s="158" t="s">
        <v>10197</v>
      </c>
      <c r="E5" s="287">
        <v>0</v>
      </c>
      <c r="F5" s="287" t="s">
        <v>789</v>
      </c>
      <c r="G5" s="287" t="s">
        <v>20</v>
      </c>
      <c r="H5" s="288">
        <v>2</v>
      </c>
      <c r="I5" s="287"/>
      <c r="J5" s="287"/>
      <c r="K5" s="287"/>
    </row>
    <row r="6" spans="1:11" ht="12.75" customHeight="1">
      <c r="A6" s="287"/>
      <c r="B6" s="287"/>
      <c r="C6" s="123" t="s">
        <v>10198</v>
      </c>
      <c r="D6" s="158" t="s">
        <v>10199</v>
      </c>
      <c r="E6" s="287">
        <v>0</v>
      </c>
      <c r="F6" s="287" t="s">
        <v>789</v>
      </c>
      <c r="G6" s="287" t="s">
        <v>20</v>
      </c>
      <c r="H6" s="288">
        <v>1</v>
      </c>
      <c r="I6" s="287"/>
      <c r="J6" s="287"/>
      <c r="K6" s="287"/>
    </row>
    <row r="7" spans="1:11" ht="12.75" customHeight="1">
      <c r="A7" s="287"/>
      <c r="B7" s="287"/>
      <c r="C7" s="123" t="s">
        <v>10200</v>
      </c>
      <c r="D7" s="158" t="s">
        <v>10201</v>
      </c>
      <c r="E7" s="287">
        <v>0</v>
      </c>
      <c r="F7" s="287" t="s">
        <v>789</v>
      </c>
      <c r="G7" s="287" t="s">
        <v>20</v>
      </c>
      <c r="H7" s="288">
        <v>1</v>
      </c>
      <c r="I7" s="287"/>
      <c r="J7" s="287"/>
      <c r="K7" s="287"/>
    </row>
    <row r="8" spans="1:11" ht="12.75" customHeight="1">
      <c r="A8" s="287"/>
      <c r="B8" s="287"/>
      <c r="C8" s="123" t="s">
        <v>10202</v>
      </c>
      <c r="D8" s="158" t="s">
        <v>10203</v>
      </c>
      <c r="E8" s="287">
        <v>0</v>
      </c>
      <c r="F8" s="287" t="s">
        <v>789</v>
      </c>
      <c r="G8" s="287" t="s">
        <v>20</v>
      </c>
      <c r="H8" s="288">
        <v>1</v>
      </c>
      <c r="I8" s="287"/>
      <c r="J8" s="287"/>
      <c r="K8" s="287"/>
    </row>
    <row r="9" spans="1:11" ht="12.75" customHeight="1">
      <c r="A9" s="287"/>
      <c r="B9" s="287"/>
      <c r="C9" s="123" t="s">
        <v>10204</v>
      </c>
      <c r="D9" s="158" t="s">
        <v>10205</v>
      </c>
      <c r="E9" s="287">
        <v>0</v>
      </c>
      <c r="F9" s="287" t="s">
        <v>789</v>
      </c>
      <c r="G9" s="287" t="s">
        <v>20</v>
      </c>
      <c r="H9" s="288">
        <v>1</v>
      </c>
      <c r="I9" s="287"/>
      <c r="J9" s="287"/>
      <c r="K9" s="287"/>
    </row>
    <row r="10" spans="1:11" ht="12.75" customHeight="1">
      <c r="A10" s="287"/>
      <c r="B10" s="287"/>
      <c r="C10" s="123" t="s">
        <v>10206</v>
      </c>
      <c r="D10" s="158" t="s">
        <v>10207</v>
      </c>
      <c r="E10" s="287">
        <v>0</v>
      </c>
      <c r="F10" s="287" t="s">
        <v>789</v>
      </c>
      <c r="G10" s="287" t="s">
        <v>20</v>
      </c>
      <c r="H10" s="288">
        <v>1</v>
      </c>
      <c r="I10" s="287"/>
      <c r="J10" s="287"/>
      <c r="K10" s="287"/>
    </row>
    <row r="11" spans="1:11" ht="12.75" customHeight="1">
      <c r="A11" s="287"/>
      <c r="B11" s="287"/>
      <c r="C11" s="123" t="s">
        <v>10208</v>
      </c>
      <c r="D11" s="158" t="s">
        <v>10209</v>
      </c>
      <c r="E11" s="287">
        <v>0</v>
      </c>
      <c r="F11" s="287" t="s">
        <v>789</v>
      </c>
      <c r="G11" s="287" t="s">
        <v>20</v>
      </c>
      <c r="H11" s="288">
        <v>2</v>
      </c>
      <c r="I11" s="287"/>
      <c r="J11" s="287"/>
      <c r="K11" s="287"/>
    </row>
    <row r="12" spans="1:11" ht="12.75" customHeight="1">
      <c r="A12" s="287"/>
      <c r="B12" s="287"/>
      <c r="C12" s="123" t="s">
        <v>10210</v>
      </c>
      <c r="D12" s="158" t="s">
        <v>10211</v>
      </c>
      <c r="E12" s="287">
        <v>0</v>
      </c>
      <c r="F12" s="287" t="s">
        <v>789</v>
      </c>
      <c r="G12" s="287" t="s">
        <v>20</v>
      </c>
      <c r="H12" s="288">
        <v>1</v>
      </c>
      <c r="I12" s="287"/>
      <c r="J12" s="287"/>
      <c r="K12" s="287"/>
    </row>
    <row r="13" spans="1:11" ht="12.75" customHeight="1">
      <c r="A13" s="287"/>
      <c r="B13" s="287"/>
      <c r="C13" s="123" t="s">
        <v>10212</v>
      </c>
      <c r="D13" s="158" t="s">
        <v>10213</v>
      </c>
      <c r="E13" s="287">
        <v>0</v>
      </c>
      <c r="F13" s="287" t="s">
        <v>789</v>
      </c>
      <c r="G13" s="287" t="s">
        <v>20</v>
      </c>
      <c r="H13" s="288">
        <v>1</v>
      </c>
      <c r="I13" s="287"/>
      <c r="J13" s="287"/>
      <c r="K13" s="287"/>
    </row>
    <row r="14" spans="1:11" ht="12.75" customHeight="1">
      <c r="A14" s="287"/>
      <c r="B14" s="287"/>
      <c r="C14" s="123" t="s">
        <v>10214</v>
      </c>
      <c r="D14" s="158" t="s">
        <v>10215</v>
      </c>
      <c r="E14" s="287">
        <v>0</v>
      </c>
      <c r="F14" s="287" t="s">
        <v>789</v>
      </c>
      <c r="G14" s="287" t="s">
        <v>20</v>
      </c>
      <c r="H14" s="288">
        <v>1</v>
      </c>
      <c r="I14" s="287"/>
      <c r="J14" s="287"/>
      <c r="K14" s="287"/>
    </row>
    <row r="15" spans="1:11" ht="12.75" customHeight="1">
      <c r="A15" s="287"/>
      <c r="B15" s="287"/>
      <c r="C15" s="123" t="s">
        <v>10216</v>
      </c>
      <c r="D15" s="158" t="s">
        <v>10217</v>
      </c>
      <c r="E15" s="287">
        <v>0</v>
      </c>
      <c r="F15" s="287" t="s">
        <v>789</v>
      </c>
      <c r="G15" s="287" t="s">
        <v>20</v>
      </c>
      <c r="H15" s="288">
        <v>1</v>
      </c>
      <c r="I15" s="287"/>
      <c r="J15" s="287"/>
      <c r="K15" s="287"/>
    </row>
    <row r="16" spans="1:11" ht="12.75" customHeight="1">
      <c r="A16" s="287"/>
      <c r="B16" s="287"/>
      <c r="C16" s="123" t="s">
        <v>10218</v>
      </c>
      <c r="D16" s="158" t="s">
        <v>10219</v>
      </c>
      <c r="E16" s="287">
        <v>0</v>
      </c>
      <c r="F16" s="287" t="s">
        <v>789</v>
      </c>
      <c r="G16" s="287" t="s">
        <v>20</v>
      </c>
      <c r="H16" s="288">
        <v>1</v>
      </c>
      <c r="I16" s="287"/>
      <c r="J16" s="287"/>
      <c r="K16" s="287"/>
    </row>
    <row r="17" spans="1:11" ht="12.75" customHeight="1">
      <c r="A17" s="287"/>
      <c r="B17" s="287"/>
      <c r="C17" s="123" t="s">
        <v>10220</v>
      </c>
      <c r="D17" s="158" t="s">
        <v>10221</v>
      </c>
      <c r="E17" s="287">
        <v>0</v>
      </c>
      <c r="F17" s="287" t="s">
        <v>789</v>
      </c>
      <c r="G17" s="287" t="s">
        <v>20</v>
      </c>
      <c r="H17" s="288">
        <v>1</v>
      </c>
      <c r="I17" s="287"/>
      <c r="J17" s="287"/>
      <c r="K17" s="287"/>
    </row>
    <row r="18" spans="1:11" ht="12.75" customHeight="1">
      <c r="A18" s="287"/>
      <c r="B18" s="287"/>
      <c r="C18" s="123" t="s">
        <v>10222</v>
      </c>
      <c r="D18" s="158" t="s">
        <v>10223</v>
      </c>
      <c r="E18" s="287">
        <v>0</v>
      </c>
      <c r="F18" s="287" t="s">
        <v>789</v>
      </c>
      <c r="G18" s="287" t="s">
        <v>20</v>
      </c>
      <c r="H18" s="288">
        <v>1</v>
      </c>
      <c r="I18" s="287"/>
      <c r="J18" s="287"/>
      <c r="K18" s="287"/>
    </row>
    <row r="19" spans="1:11" ht="12.75" customHeight="1">
      <c r="A19" s="287"/>
      <c r="B19" s="287"/>
      <c r="C19" s="123" t="s">
        <v>10224</v>
      </c>
      <c r="D19" s="158" t="s">
        <v>10225</v>
      </c>
      <c r="E19" s="287">
        <v>0</v>
      </c>
      <c r="F19" s="287" t="s">
        <v>789</v>
      </c>
      <c r="G19" s="287" t="s">
        <v>20</v>
      </c>
      <c r="H19" s="288">
        <v>1</v>
      </c>
      <c r="I19" s="287"/>
      <c r="J19" s="287"/>
      <c r="K19" s="287"/>
    </row>
    <row r="20" spans="1:11" ht="12.75" customHeight="1">
      <c r="A20" s="289"/>
      <c r="B20" s="289"/>
      <c r="C20" s="123" t="s">
        <v>10226</v>
      </c>
      <c r="D20" s="158" t="s">
        <v>10227</v>
      </c>
      <c r="E20" s="287">
        <v>0</v>
      </c>
      <c r="F20" s="287" t="s">
        <v>789</v>
      </c>
      <c r="G20" s="287" t="s">
        <v>20</v>
      </c>
      <c r="H20" s="288">
        <v>1</v>
      </c>
      <c r="I20" s="289"/>
      <c r="J20" s="289"/>
      <c r="K20" s="289"/>
    </row>
    <row r="21" spans="1:11" ht="12.75" customHeight="1">
      <c r="A21" s="287"/>
      <c r="B21" s="287"/>
      <c r="C21" s="123" t="s">
        <v>10228</v>
      </c>
      <c r="D21" s="158" t="s">
        <v>10229</v>
      </c>
      <c r="E21" s="287">
        <v>0</v>
      </c>
      <c r="F21" s="287" t="s">
        <v>789</v>
      </c>
      <c r="G21" s="287" t="s">
        <v>20</v>
      </c>
      <c r="H21" s="288">
        <v>1</v>
      </c>
      <c r="I21" s="287"/>
      <c r="J21" s="287"/>
      <c r="K21" s="287"/>
    </row>
    <row r="22" spans="1:11" ht="12.75" customHeight="1">
      <c r="A22" s="287"/>
      <c r="B22" s="287"/>
      <c r="C22" s="123" t="s">
        <v>10230</v>
      </c>
      <c r="D22" s="158" t="s">
        <v>10231</v>
      </c>
      <c r="E22" s="287">
        <v>0</v>
      </c>
      <c r="F22" s="287" t="s">
        <v>789</v>
      </c>
      <c r="G22" s="287" t="s">
        <v>20</v>
      </c>
      <c r="H22" s="288">
        <v>1</v>
      </c>
      <c r="I22" s="287"/>
      <c r="J22" s="287"/>
      <c r="K22" s="287"/>
    </row>
    <row r="23" spans="1:11" ht="12.75" customHeight="1">
      <c r="A23" s="287"/>
      <c r="B23" s="287"/>
      <c r="C23" s="123" t="s">
        <v>10232</v>
      </c>
      <c r="D23" s="158" t="s">
        <v>10233</v>
      </c>
      <c r="E23" s="287">
        <v>0</v>
      </c>
      <c r="F23" s="287" t="s">
        <v>789</v>
      </c>
      <c r="G23" s="287" t="s">
        <v>20</v>
      </c>
      <c r="H23" s="288">
        <v>1</v>
      </c>
      <c r="I23" s="287"/>
      <c r="J23" s="287"/>
      <c r="K23" s="287"/>
    </row>
    <row r="24" spans="1:11" ht="12.75" customHeight="1">
      <c r="A24" s="287"/>
      <c r="B24" s="287"/>
      <c r="C24" s="123" t="s">
        <v>10234</v>
      </c>
      <c r="D24" s="158" t="s">
        <v>10235</v>
      </c>
      <c r="E24" s="287">
        <v>0</v>
      </c>
      <c r="F24" s="287" t="s">
        <v>789</v>
      </c>
      <c r="G24" s="287" t="s">
        <v>20</v>
      </c>
      <c r="H24" s="288">
        <v>1</v>
      </c>
      <c r="I24" s="287"/>
      <c r="J24" s="287"/>
      <c r="K24" s="287"/>
    </row>
    <row r="25" spans="1:11" ht="12.75" customHeight="1">
      <c r="A25" s="287"/>
      <c r="B25" s="287"/>
      <c r="C25" s="123" t="s">
        <v>10236</v>
      </c>
      <c r="D25" s="158" t="s">
        <v>10237</v>
      </c>
      <c r="E25" s="287">
        <v>0</v>
      </c>
      <c r="F25" s="287" t="s">
        <v>789</v>
      </c>
      <c r="G25" s="287" t="s">
        <v>20</v>
      </c>
      <c r="H25" s="288">
        <v>1</v>
      </c>
      <c r="I25" s="287"/>
      <c r="J25" s="287"/>
      <c r="K25" s="287"/>
    </row>
    <row r="26" spans="1:11" ht="12.75" customHeight="1">
      <c r="A26" s="287"/>
      <c r="B26" s="287"/>
      <c r="C26" s="123" t="s">
        <v>10238</v>
      </c>
      <c r="D26" s="158" t="s">
        <v>10239</v>
      </c>
      <c r="E26" s="287">
        <v>0</v>
      </c>
      <c r="F26" s="287" t="s">
        <v>789</v>
      </c>
      <c r="G26" s="287" t="s">
        <v>20</v>
      </c>
      <c r="H26" s="288">
        <v>1</v>
      </c>
      <c r="I26" s="287"/>
      <c r="J26" s="287"/>
      <c r="K26" s="287"/>
    </row>
    <row r="27" spans="1:11" ht="12.75" customHeight="1">
      <c r="A27" s="287"/>
      <c r="B27" s="287"/>
      <c r="C27" s="123" t="s">
        <v>10240</v>
      </c>
      <c r="D27" s="158" t="s">
        <v>10241</v>
      </c>
      <c r="E27" s="287">
        <v>0</v>
      </c>
      <c r="F27" s="287" t="s">
        <v>789</v>
      </c>
      <c r="G27" s="287" t="s">
        <v>20</v>
      </c>
      <c r="H27" s="288">
        <v>1</v>
      </c>
      <c r="I27" s="287"/>
      <c r="J27" s="287"/>
      <c r="K27" s="287"/>
    </row>
    <row r="28" spans="1:11" ht="12.75" customHeight="1">
      <c r="A28" s="287"/>
      <c r="B28" s="287"/>
      <c r="C28" s="123" t="s">
        <v>10242</v>
      </c>
      <c r="D28" s="158" t="s">
        <v>10243</v>
      </c>
      <c r="E28" s="287">
        <v>0</v>
      </c>
      <c r="F28" s="287" t="s">
        <v>789</v>
      </c>
      <c r="G28" s="287" t="s">
        <v>20</v>
      </c>
      <c r="H28" s="288">
        <v>1</v>
      </c>
      <c r="I28" s="287"/>
      <c r="J28" s="287"/>
      <c r="K28" s="287"/>
    </row>
    <row r="29" spans="1:11" ht="12.75" customHeight="1">
      <c r="A29" s="287"/>
      <c r="B29" s="287"/>
      <c r="C29" s="123" t="s">
        <v>10244</v>
      </c>
      <c r="D29" s="158" t="s">
        <v>10245</v>
      </c>
      <c r="E29" s="287">
        <v>0</v>
      </c>
      <c r="F29" s="287" t="s">
        <v>789</v>
      </c>
      <c r="G29" s="287" t="s">
        <v>20</v>
      </c>
      <c r="H29" s="288">
        <v>1</v>
      </c>
      <c r="I29" s="287"/>
      <c r="J29" s="287"/>
      <c r="K29" s="287"/>
    </row>
    <row r="30" spans="1:11" ht="12.75" customHeight="1">
      <c r="A30" s="287"/>
      <c r="B30" s="287"/>
      <c r="C30" s="123" t="s">
        <v>10246</v>
      </c>
      <c r="D30" s="158" t="s">
        <v>10247</v>
      </c>
      <c r="E30" s="287">
        <v>0</v>
      </c>
      <c r="F30" s="287" t="s">
        <v>789</v>
      </c>
      <c r="G30" s="287" t="s">
        <v>20</v>
      </c>
      <c r="H30" s="288">
        <v>1</v>
      </c>
      <c r="I30" s="287"/>
      <c r="J30" s="287"/>
      <c r="K30" s="287"/>
    </row>
    <row r="31" spans="1:11" ht="12.75" customHeight="1">
      <c r="A31" s="287"/>
      <c r="B31" s="287"/>
      <c r="C31" s="123" t="s">
        <v>10248</v>
      </c>
      <c r="D31" s="158" t="s">
        <v>10249</v>
      </c>
      <c r="E31" s="287">
        <v>0</v>
      </c>
      <c r="F31" s="287" t="s">
        <v>789</v>
      </c>
      <c r="G31" s="287" t="s">
        <v>20</v>
      </c>
      <c r="H31" s="288">
        <v>1</v>
      </c>
      <c r="I31" s="287"/>
      <c r="J31" s="287"/>
      <c r="K31" s="287"/>
    </row>
    <row r="32" spans="1:11" ht="12.75" customHeight="1">
      <c r="A32" s="287"/>
      <c r="B32" s="287"/>
      <c r="C32" s="123" t="s">
        <v>10250</v>
      </c>
      <c r="D32" s="158" t="s">
        <v>10251</v>
      </c>
      <c r="E32" s="287">
        <v>0</v>
      </c>
      <c r="F32" s="287" t="s">
        <v>789</v>
      </c>
      <c r="G32" s="287" t="s">
        <v>20</v>
      </c>
      <c r="H32" s="288">
        <v>1</v>
      </c>
      <c r="I32" s="287"/>
      <c r="J32" s="287"/>
      <c r="K32" s="287"/>
    </row>
    <row r="33" spans="1:11" ht="12.75" customHeight="1">
      <c r="A33" s="287"/>
      <c r="B33" s="287"/>
      <c r="C33" s="123" t="s">
        <v>10252</v>
      </c>
      <c r="D33" s="158" t="s">
        <v>10253</v>
      </c>
      <c r="E33" s="287">
        <v>0</v>
      </c>
      <c r="F33" s="287" t="s">
        <v>789</v>
      </c>
      <c r="G33" s="287" t="s">
        <v>20</v>
      </c>
      <c r="H33" s="288">
        <v>1</v>
      </c>
      <c r="I33" s="287"/>
      <c r="J33" s="287"/>
      <c r="K33" s="287"/>
    </row>
    <row r="34" spans="1:11" ht="12.75" customHeight="1">
      <c r="A34" s="287"/>
      <c r="B34" s="287"/>
      <c r="C34" s="123" t="s">
        <v>10254</v>
      </c>
      <c r="D34" s="158" t="s">
        <v>10255</v>
      </c>
      <c r="E34" s="287">
        <v>0</v>
      </c>
      <c r="F34" s="287" t="s">
        <v>789</v>
      </c>
      <c r="G34" s="287" t="s">
        <v>20</v>
      </c>
      <c r="H34" s="288">
        <v>1</v>
      </c>
      <c r="I34" s="287"/>
      <c r="J34" s="287"/>
      <c r="K34" s="287"/>
    </row>
    <row r="35" spans="1:11" ht="12.75" customHeight="1">
      <c r="A35" s="287"/>
      <c r="B35" s="287"/>
      <c r="C35" s="123" t="s">
        <v>10256</v>
      </c>
      <c r="D35" s="158" t="s">
        <v>10257</v>
      </c>
      <c r="E35" s="287">
        <v>0</v>
      </c>
      <c r="F35" s="287" t="s">
        <v>789</v>
      </c>
      <c r="G35" s="287" t="s">
        <v>20</v>
      </c>
      <c r="H35" s="288">
        <v>1</v>
      </c>
      <c r="I35" s="287"/>
      <c r="J35" s="287"/>
      <c r="K35" s="287"/>
    </row>
    <row r="36" spans="1:11" ht="12.75" customHeight="1">
      <c r="A36" s="287"/>
      <c r="B36" s="287"/>
      <c r="C36" s="123" t="s">
        <v>10258</v>
      </c>
      <c r="D36" s="158" t="s">
        <v>10259</v>
      </c>
      <c r="E36" s="287">
        <v>0</v>
      </c>
      <c r="F36" s="287" t="s">
        <v>789</v>
      </c>
      <c r="G36" s="287" t="s">
        <v>20</v>
      </c>
      <c r="H36" s="288">
        <v>1</v>
      </c>
      <c r="I36" s="287"/>
      <c r="J36" s="287"/>
      <c r="K36" s="287"/>
    </row>
    <row r="37" spans="1:11" ht="12.75" customHeight="1">
      <c r="A37" s="287"/>
      <c r="B37" s="287"/>
      <c r="C37" s="123" t="s">
        <v>10260</v>
      </c>
      <c r="D37" s="158" t="s">
        <v>10261</v>
      </c>
      <c r="E37" s="287">
        <v>0</v>
      </c>
      <c r="F37" s="287" t="s">
        <v>789</v>
      </c>
      <c r="G37" s="287" t="s">
        <v>20</v>
      </c>
      <c r="H37" s="288">
        <v>1</v>
      </c>
      <c r="I37" s="287"/>
      <c r="J37" s="287"/>
      <c r="K37" s="287"/>
    </row>
    <row r="38" spans="1:11" ht="12.75" customHeight="1">
      <c r="A38" s="287"/>
      <c r="B38" s="287"/>
      <c r="C38" s="123" t="s">
        <v>10262</v>
      </c>
      <c r="D38" s="158" t="s">
        <v>10263</v>
      </c>
      <c r="E38" s="287">
        <v>0</v>
      </c>
      <c r="F38" s="287" t="s">
        <v>789</v>
      </c>
      <c r="G38" s="287" t="s">
        <v>20</v>
      </c>
      <c r="H38" s="288">
        <v>1</v>
      </c>
      <c r="I38" s="287"/>
      <c r="J38" s="287"/>
      <c r="K38" s="287"/>
    </row>
    <row r="39" spans="1:11" ht="15" customHeight="1">
      <c r="A39" s="287"/>
      <c r="B39" s="287"/>
      <c r="C39" s="123" t="s">
        <v>10264</v>
      </c>
      <c r="D39" s="158" t="s">
        <v>10265</v>
      </c>
      <c r="E39" s="287">
        <v>0</v>
      </c>
      <c r="F39" s="287" t="s">
        <v>789</v>
      </c>
      <c r="G39" s="287" t="s">
        <v>20</v>
      </c>
      <c r="H39" s="288">
        <v>1</v>
      </c>
      <c r="I39" s="287"/>
      <c r="J39" s="287"/>
      <c r="K39" s="287"/>
    </row>
    <row r="40" spans="1:11" ht="12.75" customHeight="1">
      <c r="A40" s="287"/>
      <c r="B40" s="287"/>
      <c r="C40" s="123" t="s">
        <v>10266</v>
      </c>
      <c r="D40" s="158" t="s">
        <v>10267</v>
      </c>
      <c r="E40" s="287">
        <v>0</v>
      </c>
      <c r="F40" s="287" t="s">
        <v>789</v>
      </c>
      <c r="G40" s="287" t="s">
        <v>20</v>
      </c>
      <c r="H40" s="288">
        <v>1</v>
      </c>
      <c r="I40" s="287"/>
      <c r="J40" s="287"/>
      <c r="K40" s="287"/>
    </row>
    <row r="41" spans="1:11" ht="12.75" customHeight="1">
      <c r="A41" s="287"/>
      <c r="B41" s="287"/>
      <c r="C41" s="123" t="s">
        <v>10268</v>
      </c>
      <c r="D41" s="158" t="s">
        <v>10269</v>
      </c>
      <c r="E41" s="287">
        <v>0</v>
      </c>
      <c r="F41" s="287" t="s">
        <v>789</v>
      </c>
      <c r="G41" s="287" t="s">
        <v>20</v>
      </c>
      <c r="H41" s="288">
        <v>1</v>
      </c>
      <c r="I41" s="287"/>
      <c r="J41" s="287"/>
      <c r="K41" s="287"/>
    </row>
    <row r="42" spans="1:11" ht="12.75" customHeight="1">
      <c r="A42" s="287"/>
      <c r="B42" s="287"/>
      <c r="C42" s="123" t="s">
        <v>10270</v>
      </c>
      <c r="D42" s="158" t="s">
        <v>10271</v>
      </c>
      <c r="E42" s="287">
        <v>0</v>
      </c>
      <c r="F42" s="287" t="s">
        <v>789</v>
      </c>
      <c r="G42" s="287" t="s">
        <v>20</v>
      </c>
      <c r="H42" s="288">
        <v>1</v>
      </c>
      <c r="I42" s="287"/>
      <c r="J42" s="287"/>
      <c r="K42" s="287"/>
    </row>
    <row r="43" spans="1:11" ht="12.75" customHeight="1">
      <c r="A43" s="287"/>
      <c r="B43" s="287"/>
      <c r="C43" s="123" t="s">
        <v>10272</v>
      </c>
      <c r="D43" s="158" t="s">
        <v>10273</v>
      </c>
      <c r="E43" s="287">
        <v>0</v>
      </c>
      <c r="F43" s="287" t="s">
        <v>789</v>
      </c>
      <c r="G43" s="287" t="s">
        <v>20</v>
      </c>
      <c r="H43" s="288">
        <v>1</v>
      </c>
      <c r="I43" s="287"/>
      <c r="J43" s="287"/>
      <c r="K43" s="287"/>
    </row>
    <row r="44" spans="1:11" ht="12.75" customHeight="1">
      <c r="A44" s="287"/>
      <c r="B44" s="287"/>
      <c r="C44" s="123" t="s">
        <v>10274</v>
      </c>
      <c r="D44" s="158" t="s">
        <v>10275</v>
      </c>
      <c r="E44" s="287">
        <v>0</v>
      </c>
      <c r="F44" s="287" t="s">
        <v>789</v>
      </c>
      <c r="G44" s="287" t="s">
        <v>20</v>
      </c>
      <c r="H44" s="288">
        <v>1</v>
      </c>
      <c r="I44" s="287"/>
      <c r="J44" s="287"/>
      <c r="K44" s="287"/>
    </row>
    <row r="45" spans="1:11" ht="12.75" customHeight="1">
      <c r="A45" s="287"/>
      <c r="B45" s="287"/>
      <c r="C45" s="123" t="s">
        <v>10276</v>
      </c>
      <c r="D45" s="158" t="s">
        <v>10277</v>
      </c>
      <c r="E45" s="287">
        <v>0</v>
      </c>
      <c r="F45" s="287" t="s">
        <v>789</v>
      </c>
      <c r="G45" s="287" t="s">
        <v>20</v>
      </c>
      <c r="H45" s="288">
        <v>1</v>
      </c>
      <c r="I45" s="287"/>
      <c r="J45" s="287"/>
      <c r="K45" s="287"/>
    </row>
    <row r="46" spans="1:11" ht="12.75" customHeight="1">
      <c r="A46" s="287"/>
      <c r="B46" s="287"/>
      <c r="C46" s="123" t="s">
        <v>10278</v>
      </c>
      <c r="D46" s="158" t="s">
        <v>10279</v>
      </c>
      <c r="E46" s="287">
        <v>0</v>
      </c>
      <c r="F46" s="287" t="s">
        <v>789</v>
      </c>
      <c r="G46" s="287" t="s">
        <v>20</v>
      </c>
      <c r="H46" s="288">
        <v>1</v>
      </c>
      <c r="I46" s="287"/>
      <c r="J46" s="287"/>
      <c r="K46" s="287"/>
    </row>
    <row r="47" spans="1:11" ht="12.75" customHeight="1">
      <c r="A47" s="287"/>
      <c r="B47" s="287"/>
      <c r="C47" s="123" t="s">
        <v>10280</v>
      </c>
      <c r="D47" s="158" t="s">
        <v>10281</v>
      </c>
      <c r="E47" s="287">
        <v>0</v>
      </c>
      <c r="F47" s="287" t="s">
        <v>789</v>
      </c>
      <c r="G47" s="287" t="s">
        <v>20</v>
      </c>
      <c r="H47" s="288">
        <v>1</v>
      </c>
      <c r="I47" s="287"/>
      <c r="J47" s="287"/>
      <c r="K47" s="287"/>
    </row>
    <row r="48" spans="1:11" ht="12.75" customHeight="1">
      <c r="A48" s="287"/>
      <c r="B48" s="287"/>
      <c r="C48" s="123" t="s">
        <v>10282</v>
      </c>
      <c r="D48" s="158" t="s">
        <v>10283</v>
      </c>
      <c r="E48" s="287">
        <v>0</v>
      </c>
      <c r="F48" s="287" t="s">
        <v>789</v>
      </c>
      <c r="G48" s="287" t="s">
        <v>20</v>
      </c>
      <c r="H48" s="288">
        <v>1</v>
      </c>
      <c r="I48" s="287"/>
      <c r="J48" s="287"/>
      <c r="K48" s="288"/>
    </row>
    <row r="49" spans="1:11" ht="12.75" customHeight="1">
      <c r="A49" s="287"/>
      <c r="B49" s="287"/>
      <c r="C49" s="123" t="s">
        <v>10284</v>
      </c>
      <c r="D49" s="158" t="s">
        <v>10285</v>
      </c>
      <c r="E49" s="287">
        <v>0</v>
      </c>
      <c r="F49" s="287" t="s">
        <v>789</v>
      </c>
      <c r="G49" s="287" t="s">
        <v>20</v>
      </c>
      <c r="H49" s="288">
        <v>1</v>
      </c>
      <c r="I49" s="287"/>
      <c r="J49" s="287"/>
      <c r="K49" s="288"/>
    </row>
    <row r="50" spans="1:11" ht="12.75" customHeight="1">
      <c r="A50" s="287"/>
      <c r="B50" s="287"/>
      <c r="C50" s="123" t="s">
        <v>10286</v>
      </c>
      <c r="D50" s="158" t="s">
        <v>10287</v>
      </c>
      <c r="E50" s="287">
        <v>0</v>
      </c>
      <c r="F50" s="287" t="s">
        <v>789</v>
      </c>
      <c r="G50" s="287" t="s">
        <v>20</v>
      </c>
      <c r="H50" s="288">
        <v>1</v>
      </c>
      <c r="I50" s="287"/>
      <c r="J50" s="287"/>
      <c r="K50" s="288"/>
    </row>
    <row r="51" spans="1:11" ht="12.75" customHeight="1">
      <c r="A51" s="287"/>
      <c r="B51" s="287"/>
      <c r="C51" s="123" t="s">
        <v>10288</v>
      </c>
      <c r="D51" s="158" t="s">
        <v>10289</v>
      </c>
      <c r="E51" s="287">
        <v>0</v>
      </c>
      <c r="F51" s="287" t="s">
        <v>789</v>
      </c>
      <c r="G51" s="287" t="s">
        <v>20</v>
      </c>
      <c r="H51" s="288">
        <v>0.5</v>
      </c>
      <c r="I51" s="287"/>
      <c r="J51" s="287"/>
      <c r="K51" s="288"/>
    </row>
    <row r="52" spans="1:11" ht="12.75" customHeight="1">
      <c r="A52" s="287"/>
      <c r="B52" s="287"/>
      <c r="C52" s="123" t="s">
        <v>10290</v>
      </c>
      <c r="D52" s="158" t="s">
        <v>10291</v>
      </c>
      <c r="E52" s="287">
        <v>0</v>
      </c>
      <c r="F52" s="287" t="s">
        <v>789</v>
      </c>
      <c r="G52" s="287" t="s">
        <v>20</v>
      </c>
      <c r="H52" s="288">
        <v>0.5</v>
      </c>
      <c r="I52" s="287"/>
      <c r="J52" s="287"/>
      <c r="K52" s="288"/>
    </row>
    <row r="53" spans="1:11" ht="12.75" customHeight="1">
      <c r="A53" s="287"/>
      <c r="B53" s="287"/>
      <c r="C53" s="123" t="s">
        <v>10292</v>
      </c>
      <c r="D53" s="158" t="s">
        <v>10293</v>
      </c>
      <c r="E53" s="287">
        <v>0</v>
      </c>
      <c r="F53" s="287" t="s">
        <v>789</v>
      </c>
      <c r="G53" s="287" t="s">
        <v>20</v>
      </c>
      <c r="H53" s="288">
        <v>0.5</v>
      </c>
      <c r="I53" s="287"/>
      <c r="J53" s="287"/>
      <c r="K53" s="288"/>
    </row>
    <row r="54" spans="1:11" ht="12.75" customHeight="1">
      <c r="A54" s="287"/>
      <c r="B54" s="287"/>
      <c r="C54" s="123" t="s">
        <v>10294</v>
      </c>
      <c r="D54" s="158" t="s">
        <v>10295</v>
      </c>
      <c r="E54" s="287">
        <v>0</v>
      </c>
      <c r="F54" s="287" t="s">
        <v>789</v>
      </c>
      <c r="G54" s="287" t="s">
        <v>20</v>
      </c>
      <c r="H54" s="288">
        <v>0.5</v>
      </c>
      <c r="I54" s="287"/>
      <c r="J54" s="287"/>
      <c r="K54" s="288"/>
    </row>
    <row r="55" spans="1:11" ht="12.75" customHeight="1">
      <c r="A55" s="287"/>
      <c r="B55" s="287"/>
      <c r="C55" s="123" t="s">
        <v>10296</v>
      </c>
      <c r="D55" s="158" t="s">
        <v>10297</v>
      </c>
      <c r="E55" s="287">
        <v>0</v>
      </c>
      <c r="F55" s="287" t="s">
        <v>789</v>
      </c>
      <c r="G55" s="287" t="s">
        <v>20</v>
      </c>
      <c r="H55" s="288">
        <v>0.5</v>
      </c>
      <c r="I55" s="287"/>
      <c r="J55" s="287"/>
      <c r="K55" s="288"/>
    </row>
    <row r="56" spans="1:11" ht="12.75" customHeight="1">
      <c r="A56" s="287"/>
      <c r="B56" s="287"/>
      <c r="C56" s="123" t="s">
        <v>10298</v>
      </c>
      <c r="D56" s="158" t="s">
        <v>10299</v>
      </c>
      <c r="E56" s="287">
        <v>0</v>
      </c>
      <c r="F56" s="287" t="s">
        <v>789</v>
      </c>
      <c r="G56" s="287" t="s">
        <v>20</v>
      </c>
      <c r="H56" s="288">
        <v>0.5</v>
      </c>
      <c r="I56" s="287"/>
      <c r="J56" s="287"/>
      <c r="K56" s="288"/>
    </row>
    <row r="57" spans="1:11" ht="12.75" customHeight="1">
      <c r="A57" s="287"/>
      <c r="B57" s="287"/>
      <c r="C57" s="123" t="s">
        <v>10300</v>
      </c>
      <c r="D57" s="126" t="s">
        <v>10301</v>
      </c>
      <c r="E57" s="287">
        <v>0</v>
      </c>
      <c r="F57" s="287" t="s">
        <v>789</v>
      </c>
      <c r="G57" s="287" t="s">
        <v>20</v>
      </c>
      <c r="H57" s="288">
        <v>0.5</v>
      </c>
      <c r="I57" s="287"/>
      <c r="J57" s="287"/>
      <c r="K57" s="288"/>
    </row>
    <row r="58" spans="1:11" ht="12.75" customHeight="1">
      <c r="A58" s="287"/>
      <c r="B58" s="287"/>
      <c r="C58" s="123" t="s">
        <v>10302</v>
      </c>
      <c r="D58" s="126" t="s">
        <v>10303</v>
      </c>
      <c r="E58" s="287">
        <v>0</v>
      </c>
      <c r="F58" s="287" t="s">
        <v>789</v>
      </c>
      <c r="G58" s="287" t="s">
        <v>20</v>
      </c>
      <c r="H58" s="288">
        <v>0.5</v>
      </c>
      <c r="I58" s="287"/>
      <c r="J58" s="287"/>
      <c r="K58" s="288"/>
    </row>
    <row r="59" spans="1:11" ht="12.75" customHeight="1">
      <c r="A59" s="287"/>
      <c r="B59" s="287"/>
      <c r="C59" s="123" t="s">
        <v>10304</v>
      </c>
      <c r="D59" s="126" t="s">
        <v>10305</v>
      </c>
      <c r="E59" s="287">
        <v>0</v>
      </c>
      <c r="F59" s="287" t="s">
        <v>789</v>
      </c>
      <c r="G59" s="287" t="s">
        <v>20</v>
      </c>
      <c r="H59" s="288">
        <v>1</v>
      </c>
      <c r="I59" s="287"/>
      <c r="J59" s="287"/>
      <c r="K59" s="288"/>
    </row>
    <row r="60" spans="1:11" ht="12.75" customHeight="1">
      <c r="A60" s="287"/>
      <c r="B60" s="287"/>
      <c r="C60" s="123" t="s">
        <v>10306</v>
      </c>
      <c r="D60" s="158" t="s">
        <v>10191</v>
      </c>
      <c r="E60" s="287">
        <v>0</v>
      </c>
      <c r="F60" s="287" t="s">
        <v>789</v>
      </c>
      <c r="G60" s="287" t="s">
        <v>269</v>
      </c>
      <c r="H60" s="288">
        <v>1</v>
      </c>
      <c r="I60" s="287"/>
      <c r="J60" s="288"/>
      <c r="K60" s="288"/>
    </row>
    <row r="61" spans="1:11" ht="12.75" customHeight="1">
      <c r="A61" s="287"/>
      <c r="B61" s="287"/>
      <c r="C61" s="123" t="s">
        <v>10307</v>
      </c>
      <c r="D61" s="158" t="s">
        <v>10193</v>
      </c>
      <c r="E61" s="287">
        <v>0</v>
      </c>
      <c r="F61" s="287" t="s">
        <v>789</v>
      </c>
      <c r="G61" s="287" t="s">
        <v>269</v>
      </c>
      <c r="H61" s="288">
        <v>0.5</v>
      </c>
      <c r="I61" s="287"/>
      <c r="J61" s="288"/>
      <c r="K61" s="288"/>
    </row>
    <row r="62" spans="1:11" ht="12.75" customHeight="1">
      <c r="A62" s="287"/>
      <c r="B62" s="287"/>
      <c r="C62" s="123" t="s">
        <v>10308</v>
      </c>
      <c r="D62" s="158" t="s">
        <v>10195</v>
      </c>
      <c r="E62" s="287">
        <v>0</v>
      </c>
      <c r="F62" s="287" t="s">
        <v>789</v>
      </c>
      <c r="G62" s="287" t="s">
        <v>269</v>
      </c>
      <c r="H62" s="288">
        <v>1</v>
      </c>
      <c r="I62" s="287"/>
      <c r="J62" s="288"/>
      <c r="K62" s="288"/>
    </row>
    <row r="63" spans="1:11" ht="12" customHeight="1">
      <c r="A63" s="287"/>
      <c r="B63" s="287"/>
      <c r="C63" s="123" t="s">
        <v>10309</v>
      </c>
      <c r="D63" s="158" t="s">
        <v>10197</v>
      </c>
      <c r="E63" s="287">
        <v>0</v>
      </c>
      <c r="F63" s="287" t="s">
        <v>789</v>
      </c>
      <c r="G63" s="287" t="s">
        <v>269</v>
      </c>
      <c r="H63" s="288">
        <v>0.5</v>
      </c>
      <c r="I63" s="287"/>
      <c r="J63" s="288"/>
      <c r="K63" s="288"/>
    </row>
    <row r="64" spans="1:11" ht="12.75" customHeight="1">
      <c r="A64" s="287"/>
      <c r="B64" s="287"/>
      <c r="C64" s="123" t="s">
        <v>10310</v>
      </c>
      <c r="D64" s="158" t="s">
        <v>10199</v>
      </c>
      <c r="E64" s="287">
        <v>0</v>
      </c>
      <c r="F64" s="287" t="s">
        <v>789</v>
      </c>
      <c r="G64" s="287" t="s">
        <v>269</v>
      </c>
      <c r="H64" s="288">
        <v>0.5</v>
      </c>
      <c r="I64" s="287"/>
      <c r="J64" s="288"/>
      <c r="K64" s="288"/>
    </row>
    <row r="65" spans="1:11" ht="12.75" customHeight="1">
      <c r="A65" s="287"/>
      <c r="B65" s="287"/>
      <c r="C65" s="123" t="s">
        <v>10311</v>
      </c>
      <c r="D65" s="158" t="s">
        <v>10201</v>
      </c>
      <c r="E65" s="287">
        <v>0</v>
      </c>
      <c r="F65" s="287" t="s">
        <v>789</v>
      </c>
      <c r="G65" s="287" t="s">
        <v>269</v>
      </c>
      <c r="H65" s="288">
        <v>0.5</v>
      </c>
      <c r="I65" s="287"/>
      <c r="J65" s="288"/>
      <c r="K65" s="288"/>
    </row>
    <row r="66" spans="1:11" ht="12.75" customHeight="1">
      <c r="A66" s="287"/>
      <c r="B66" s="287"/>
      <c r="C66" s="123" t="s">
        <v>10312</v>
      </c>
      <c r="D66" s="158" t="s">
        <v>10203</v>
      </c>
      <c r="E66" s="287">
        <v>0</v>
      </c>
      <c r="F66" s="287" t="s">
        <v>789</v>
      </c>
      <c r="G66" s="287" t="s">
        <v>269</v>
      </c>
      <c r="H66" s="288">
        <v>0.5</v>
      </c>
      <c r="I66" s="287"/>
      <c r="J66" s="288"/>
      <c r="K66" s="288"/>
    </row>
    <row r="67" spans="1:11" ht="12.75" customHeight="1">
      <c r="A67" s="287"/>
      <c r="B67" s="287"/>
      <c r="C67" s="123" t="s">
        <v>10313</v>
      </c>
      <c r="D67" s="158" t="s">
        <v>10205</v>
      </c>
      <c r="E67" s="287">
        <v>0</v>
      </c>
      <c r="F67" s="287" t="s">
        <v>789</v>
      </c>
      <c r="G67" s="287" t="s">
        <v>269</v>
      </c>
      <c r="H67" s="288">
        <v>0.5</v>
      </c>
      <c r="I67" s="287"/>
      <c r="J67" s="288"/>
      <c r="K67" s="288"/>
    </row>
    <row r="68" spans="1:11" ht="12.75" customHeight="1">
      <c r="A68" s="287"/>
      <c r="B68" s="287"/>
      <c r="C68" s="123" t="s">
        <v>10314</v>
      </c>
      <c r="D68" s="158" t="s">
        <v>10207</v>
      </c>
      <c r="E68" s="287">
        <v>0</v>
      </c>
      <c r="F68" s="287" t="s">
        <v>789</v>
      </c>
      <c r="G68" s="287" t="s">
        <v>269</v>
      </c>
      <c r="H68" s="288">
        <v>0.5</v>
      </c>
      <c r="I68" s="287"/>
      <c r="J68" s="288"/>
      <c r="K68" s="288"/>
    </row>
    <row r="69" spans="1:11" ht="12.75" customHeight="1">
      <c r="A69" s="287"/>
      <c r="B69" s="287"/>
      <c r="C69" s="123" t="s">
        <v>10315</v>
      </c>
      <c r="D69" s="158" t="s">
        <v>10209</v>
      </c>
      <c r="E69" s="287">
        <v>0</v>
      </c>
      <c r="F69" s="287" t="s">
        <v>789</v>
      </c>
      <c r="G69" s="287" t="s">
        <v>269</v>
      </c>
      <c r="H69" s="288">
        <v>0.5</v>
      </c>
      <c r="I69" s="287"/>
      <c r="J69" s="288"/>
      <c r="K69" s="295"/>
    </row>
    <row r="70" spans="1:11" ht="12.75" customHeight="1">
      <c r="A70" s="287"/>
      <c r="B70" s="287"/>
      <c r="C70" s="123" t="s">
        <v>10316</v>
      </c>
      <c r="D70" s="158" t="s">
        <v>10211</v>
      </c>
      <c r="E70" s="287">
        <v>0</v>
      </c>
      <c r="F70" s="287" t="s">
        <v>789</v>
      </c>
      <c r="G70" s="287" t="s">
        <v>269</v>
      </c>
      <c r="H70" s="288">
        <v>0.5</v>
      </c>
      <c r="I70" s="287"/>
      <c r="J70" s="288"/>
      <c r="K70" s="288"/>
    </row>
    <row r="71" spans="1:11" ht="12.75" customHeight="1">
      <c r="A71" s="287"/>
      <c r="B71" s="287"/>
      <c r="C71" s="123" t="s">
        <v>10317</v>
      </c>
      <c r="D71" s="158" t="s">
        <v>10213</v>
      </c>
      <c r="E71" s="287">
        <v>0</v>
      </c>
      <c r="F71" s="287" t="s">
        <v>789</v>
      </c>
      <c r="G71" s="287" t="s">
        <v>269</v>
      </c>
      <c r="H71" s="288">
        <v>0.5</v>
      </c>
      <c r="I71" s="287"/>
      <c r="J71" s="288"/>
      <c r="K71" s="288"/>
    </row>
    <row r="72" spans="1:11" ht="12.75" customHeight="1">
      <c r="A72" s="287"/>
      <c r="B72" s="287"/>
      <c r="C72" s="123" t="s">
        <v>10318</v>
      </c>
      <c r="D72" s="158" t="s">
        <v>10215</v>
      </c>
      <c r="E72" s="287">
        <v>0</v>
      </c>
      <c r="F72" s="287" t="s">
        <v>789</v>
      </c>
      <c r="G72" s="287" t="s">
        <v>269</v>
      </c>
      <c r="H72" s="288">
        <v>0.5</v>
      </c>
      <c r="I72" s="287"/>
      <c r="J72" s="288"/>
      <c r="K72" s="288"/>
    </row>
    <row r="73" spans="1:11" ht="12.75" customHeight="1">
      <c r="A73" s="287"/>
      <c r="B73" s="287"/>
      <c r="C73" s="123" t="s">
        <v>10319</v>
      </c>
      <c r="D73" s="158" t="s">
        <v>10217</v>
      </c>
      <c r="E73" s="287">
        <v>0</v>
      </c>
      <c r="F73" s="287" t="s">
        <v>789</v>
      </c>
      <c r="G73" s="287" t="s">
        <v>269</v>
      </c>
      <c r="H73" s="288">
        <v>0.5</v>
      </c>
      <c r="I73" s="287"/>
      <c r="J73" s="288"/>
      <c r="K73" s="288"/>
    </row>
    <row r="74" spans="1:11" ht="12.75" customHeight="1">
      <c r="A74" s="287"/>
      <c r="B74" s="287"/>
      <c r="C74" s="123" t="s">
        <v>10320</v>
      </c>
      <c r="D74" s="158" t="s">
        <v>10219</v>
      </c>
      <c r="E74" s="287">
        <v>0</v>
      </c>
      <c r="F74" s="287" t="s">
        <v>789</v>
      </c>
      <c r="G74" s="287" t="s">
        <v>269</v>
      </c>
      <c r="H74" s="288">
        <v>0.5</v>
      </c>
      <c r="I74" s="287"/>
      <c r="J74" s="288"/>
      <c r="K74" s="295"/>
    </row>
    <row r="75" spans="1:11" ht="12" customHeight="1">
      <c r="A75" s="287"/>
      <c r="B75" s="287"/>
      <c r="C75" s="123" t="s">
        <v>10321</v>
      </c>
      <c r="D75" s="158" t="s">
        <v>10221</v>
      </c>
      <c r="E75" s="287">
        <v>0</v>
      </c>
      <c r="F75" s="287" t="s">
        <v>789</v>
      </c>
      <c r="G75" s="287" t="s">
        <v>269</v>
      </c>
      <c r="H75" s="288">
        <v>0.5</v>
      </c>
      <c r="I75" s="287"/>
      <c r="J75" s="288"/>
      <c r="K75" s="288"/>
    </row>
    <row r="76" spans="1:11" ht="12.75" customHeight="1">
      <c r="A76" s="287"/>
      <c r="B76" s="287"/>
      <c r="C76" s="123" t="s">
        <v>10322</v>
      </c>
      <c r="D76" s="158" t="s">
        <v>10223</v>
      </c>
      <c r="E76" s="287">
        <v>0</v>
      </c>
      <c r="F76" s="287" t="s">
        <v>789</v>
      </c>
      <c r="G76" s="287" t="s">
        <v>269</v>
      </c>
      <c r="H76" s="288">
        <v>0.5</v>
      </c>
      <c r="I76" s="287"/>
      <c r="J76" s="288"/>
      <c r="K76" s="288"/>
    </row>
    <row r="77" spans="1:11" ht="12.75" customHeight="1">
      <c r="A77" s="287"/>
      <c r="B77" s="287"/>
      <c r="C77" s="123" t="s">
        <v>10323</v>
      </c>
      <c r="D77" s="158" t="s">
        <v>10225</v>
      </c>
      <c r="E77" s="287">
        <v>0</v>
      </c>
      <c r="F77" s="287" t="s">
        <v>789</v>
      </c>
      <c r="G77" s="287" t="s">
        <v>269</v>
      </c>
      <c r="H77" s="288">
        <v>0.5</v>
      </c>
      <c r="I77" s="287"/>
      <c r="J77" s="288"/>
      <c r="K77" s="288"/>
    </row>
    <row r="78" spans="1:11" ht="12.75" customHeight="1">
      <c r="A78" s="287"/>
      <c r="B78" s="287"/>
      <c r="C78" s="123" t="s">
        <v>10324</v>
      </c>
      <c r="D78" s="158" t="s">
        <v>10227</v>
      </c>
      <c r="E78" s="287">
        <v>0</v>
      </c>
      <c r="F78" s="287" t="s">
        <v>789</v>
      </c>
      <c r="G78" s="287" t="s">
        <v>269</v>
      </c>
      <c r="H78" s="288">
        <v>0.5</v>
      </c>
      <c r="I78" s="287"/>
      <c r="J78" s="288"/>
      <c r="K78" s="288"/>
    </row>
    <row r="79" spans="1:11" ht="12.75" customHeight="1">
      <c r="A79" s="287"/>
      <c r="B79" s="287"/>
      <c r="C79" s="123" t="s">
        <v>10325</v>
      </c>
      <c r="D79" s="158" t="s">
        <v>10229</v>
      </c>
      <c r="E79" s="287">
        <v>0</v>
      </c>
      <c r="F79" s="287" t="s">
        <v>789</v>
      </c>
      <c r="G79" s="287" t="s">
        <v>269</v>
      </c>
      <c r="H79" s="288">
        <v>0.5</v>
      </c>
      <c r="I79" s="287"/>
      <c r="J79" s="288"/>
      <c r="K79" s="288"/>
    </row>
    <row r="80" spans="1:11" ht="12.75" customHeight="1">
      <c r="A80" s="287"/>
      <c r="B80" s="287"/>
      <c r="C80" s="123" t="s">
        <v>10326</v>
      </c>
      <c r="D80" s="158" t="s">
        <v>10231</v>
      </c>
      <c r="E80" s="287">
        <v>0</v>
      </c>
      <c r="F80" s="287" t="s">
        <v>789</v>
      </c>
      <c r="G80" s="287" t="s">
        <v>269</v>
      </c>
      <c r="H80" s="288">
        <v>0.5</v>
      </c>
      <c r="I80" s="287"/>
      <c r="J80" s="288"/>
      <c r="K80" s="288"/>
    </row>
    <row r="81" spans="1:11" ht="12.75" customHeight="1">
      <c r="A81" s="287"/>
      <c r="B81" s="287"/>
      <c r="C81" s="123" t="s">
        <v>10327</v>
      </c>
      <c r="D81" s="158" t="s">
        <v>10233</v>
      </c>
      <c r="E81" s="287">
        <v>0</v>
      </c>
      <c r="F81" s="287" t="s">
        <v>789</v>
      </c>
      <c r="G81" s="287" t="s">
        <v>269</v>
      </c>
      <c r="H81" s="288">
        <v>0.5</v>
      </c>
      <c r="I81" s="287"/>
      <c r="J81" s="288"/>
      <c r="K81" s="288"/>
    </row>
    <row r="82" spans="1:11" ht="12.75" customHeight="1">
      <c r="A82" s="287"/>
      <c r="B82" s="287"/>
      <c r="C82" s="123" t="s">
        <v>10328</v>
      </c>
      <c r="D82" s="158" t="s">
        <v>10235</v>
      </c>
      <c r="E82" s="287">
        <v>0</v>
      </c>
      <c r="F82" s="287" t="s">
        <v>789</v>
      </c>
      <c r="G82" s="287" t="s">
        <v>269</v>
      </c>
      <c r="H82" s="288">
        <v>0.5</v>
      </c>
      <c r="I82" s="287"/>
      <c r="J82" s="288"/>
      <c r="K82" s="288"/>
    </row>
    <row r="83" spans="1:11" ht="12.75" customHeight="1">
      <c r="A83" s="287"/>
      <c r="B83" s="287"/>
      <c r="C83" s="123" t="s">
        <v>10329</v>
      </c>
      <c r="D83" s="158" t="s">
        <v>10237</v>
      </c>
      <c r="E83" s="287">
        <v>0</v>
      </c>
      <c r="F83" s="287" t="s">
        <v>789</v>
      </c>
      <c r="G83" s="287" t="s">
        <v>269</v>
      </c>
      <c r="H83" s="288">
        <v>0.5</v>
      </c>
      <c r="I83" s="287"/>
      <c r="J83" s="288"/>
      <c r="K83" s="288"/>
    </row>
    <row r="84" spans="1:11" ht="12.75" customHeight="1">
      <c r="A84" s="287"/>
      <c r="B84" s="287"/>
      <c r="C84" s="123" t="s">
        <v>10330</v>
      </c>
      <c r="D84" s="158" t="s">
        <v>10239</v>
      </c>
      <c r="E84" s="287">
        <v>0</v>
      </c>
      <c r="F84" s="287" t="s">
        <v>789</v>
      </c>
      <c r="G84" s="287" t="s">
        <v>269</v>
      </c>
      <c r="H84" s="288">
        <v>0.5</v>
      </c>
      <c r="I84" s="287"/>
      <c r="J84" s="288"/>
      <c r="K84" s="288"/>
    </row>
    <row r="85" spans="1:11" ht="12.75" customHeight="1">
      <c r="A85" s="287"/>
      <c r="B85" s="287"/>
      <c r="C85" s="123" t="s">
        <v>10331</v>
      </c>
      <c r="D85" s="158" t="s">
        <v>10241</v>
      </c>
      <c r="E85" s="287">
        <v>0</v>
      </c>
      <c r="F85" s="287" t="s">
        <v>789</v>
      </c>
      <c r="G85" s="287" t="s">
        <v>269</v>
      </c>
      <c r="H85" s="288">
        <v>0.5</v>
      </c>
      <c r="I85" s="287"/>
      <c r="J85" s="288"/>
      <c r="K85" s="288"/>
    </row>
    <row r="86" spans="1:11" ht="12.75" customHeight="1">
      <c r="A86" s="287"/>
      <c r="B86" s="287"/>
      <c r="C86" s="123" t="s">
        <v>10332</v>
      </c>
      <c r="D86" s="158" t="s">
        <v>10243</v>
      </c>
      <c r="E86" s="287">
        <v>0</v>
      </c>
      <c r="F86" s="287" t="s">
        <v>789</v>
      </c>
      <c r="G86" s="287" t="s">
        <v>269</v>
      </c>
      <c r="H86" s="288">
        <v>0.5</v>
      </c>
      <c r="I86" s="287"/>
      <c r="J86" s="288"/>
      <c r="K86" s="288"/>
    </row>
    <row r="87" spans="1:11" ht="12.75" customHeight="1">
      <c r="A87" s="287"/>
      <c r="B87" s="287"/>
      <c r="C87" s="123" t="s">
        <v>10333</v>
      </c>
      <c r="D87" s="158" t="s">
        <v>10245</v>
      </c>
      <c r="E87" s="287">
        <v>0</v>
      </c>
      <c r="F87" s="287" t="s">
        <v>789</v>
      </c>
      <c r="G87" s="287" t="s">
        <v>269</v>
      </c>
      <c r="H87" s="288">
        <v>0.5</v>
      </c>
      <c r="I87" s="287"/>
      <c r="J87" s="288"/>
      <c r="K87" s="288"/>
    </row>
    <row r="88" spans="1:11" ht="12.75" customHeight="1">
      <c r="A88" s="287"/>
      <c r="B88" s="287"/>
      <c r="C88" s="123" t="s">
        <v>10334</v>
      </c>
      <c r="D88" s="158" t="s">
        <v>10247</v>
      </c>
      <c r="E88" s="287">
        <v>0</v>
      </c>
      <c r="F88" s="287" t="s">
        <v>789</v>
      </c>
      <c r="G88" s="287" t="s">
        <v>269</v>
      </c>
      <c r="H88" s="288">
        <v>0.5</v>
      </c>
      <c r="I88" s="287"/>
      <c r="J88" s="288"/>
      <c r="K88" s="288"/>
    </row>
    <row r="89" spans="1:11" ht="12.75" customHeight="1">
      <c r="A89" s="287"/>
      <c r="B89" s="287"/>
      <c r="C89" s="123" t="s">
        <v>10335</v>
      </c>
      <c r="D89" s="158" t="s">
        <v>10249</v>
      </c>
      <c r="E89" s="287">
        <v>0</v>
      </c>
      <c r="F89" s="287" t="s">
        <v>789</v>
      </c>
      <c r="G89" s="287" t="s">
        <v>269</v>
      </c>
      <c r="H89" s="288">
        <v>0.5</v>
      </c>
      <c r="I89" s="287"/>
      <c r="J89" s="288"/>
      <c r="K89" s="288"/>
    </row>
    <row r="90" spans="1:11" ht="12.75" customHeight="1">
      <c r="A90" s="287"/>
      <c r="B90" s="287"/>
      <c r="C90" s="123" t="s">
        <v>10336</v>
      </c>
      <c r="D90" s="158" t="s">
        <v>10251</v>
      </c>
      <c r="E90" s="287">
        <v>0</v>
      </c>
      <c r="F90" s="287" t="s">
        <v>789</v>
      </c>
      <c r="G90" s="287" t="s">
        <v>269</v>
      </c>
      <c r="H90" s="288">
        <v>0.5</v>
      </c>
      <c r="I90" s="287"/>
      <c r="J90" s="288"/>
      <c r="K90" s="288"/>
    </row>
    <row r="91" spans="1:11" ht="12.75" customHeight="1">
      <c r="A91" s="287"/>
      <c r="B91" s="287"/>
      <c r="C91" s="123" t="s">
        <v>10337</v>
      </c>
      <c r="D91" s="158" t="s">
        <v>10253</v>
      </c>
      <c r="E91" s="287">
        <v>0</v>
      </c>
      <c r="F91" s="287" t="s">
        <v>789</v>
      </c>
      <c r="G91" s="287" t="s">
        <v>269</v>
      </c>
      <c r="H91" s="288">
        <v>0.5</v>
      </c>
      <c r="I91" s="287"/>
      <c r="J91" s="288"/>
      <c r="K91" s="288"/>
    </row>
    <row r="92" spans="1:11" ht="12.75" customHeight="1">
      <c r="A92" s="287"/>
      <c r="B92" s="287"/>
      <c r="C92" s="123" t="s">
        <v>10338</v>
      </c>
      <c r="D92" s="158" t="s">
        <v>10255</v>
      </c>
      <c r="E92" s="287">
        <v>0</v>
      </c>
      <c r="F92" s="287" t="s">
        <v>789</v>
      </c>
      <c r="G92" s="287" t="s">
        <v>269</v>
      </c>
      <c r="H92" s="288">
        <v>0.5</v>
      </c>
      <c r="I92" s="287"/>
      <c r="J92" s="288"/>
      <c r="K92" s="288"/>
    </row>
    <row r="93" spans="1:11" ht="12.75" customHeight="1">
      <c r="A93" s="287"/>
      <c r="B93" s="287"/>
      <c r="C93" s="123" t="s">
        <v>10339</v>
      </c>
      <c r="D93" s="158" t="s">
        <v>10257</v>
      </c>
      <c r="E93" s="287">
        <v>0</v>
      </c>
      <c r="F93" s="287" t="s">
        <v>789</v>
      </c>
      <c r="G93" s="287" t="s">
        <v>269</v>
      </c>
      <c r="H93" s="288">
        <v>0.5</v>
      </c>
      <c r="I93" s="287"/>
      <c r="J93" s="288"/>
      <c r="K93" s="288"/>
    </row>
    <row r="94" spans="1:11" ht="12.75" customHeight="1">
      <c r="A94" s="287"/>
      <c r="B94" s="287"/>
      <c r="C94" s="123" t="s">
        <v>10340</v>
      </c>
      <c r="D94" s="158" t="s">
        <v>10259</v>
      </c>
      <c r="E94" s="287">
        <v>0</v>
      </c>
      <c r="F94" s="287" t="s">
        <v>789</v>
      </c>
      <c r="G94" s="287" t="s">
        <v>269</v>
      </c>
      <c r="H94" s="288">
        <v>0.5</v>
      </c>
      <c r="I94" s="287"/>
      <c r="J94" s="288"/>
      <c r="K94" s="288"/>
    </row>
    <row r="95" spans="1:11" ht="12.75" customHeight="1">
      <c r="A95" s="287"/>
      <c r="B95" s="287"/>
      <c r="C95" s="123" t="s">
        <v>10341</v>
      </c>
      <c r="D95" s="158" t="s">
        <v>10261</v>
      </c>
      <c r="E95" s="287">
        <v>0</v>
      </c>
      <c r="F95" s="287" t="s">
        <v>789</v>
      </c>
      <c r="G95" s="287" t="s">
        <v>269</v>
      </c>
      <c r="H95" s="288">
        <v>0.5</v>
      </c>
      <c r="I95" s="287"/>
      <c r="J95" s="288"/>
      <c r="K95" s="288"/>
    </row>
    <row r="96" spans="1:11" ht="12.75" customHeight="1">
      <c r="A96" s="287"/>
      <c r="B96" s="287"/>
      <c r="C96" s="123" t="s">
        <v>10342</v>
      </c>
      <c r="D96" s="158" t="s">
        <v>10263</v>
      </c>
      <c r="E96" s="287">
        <v>0</v>
      </c>
      <c r="F96" s="287" t="s">
        <v>789</v>
      </c>
      <c r="G96" s="287" t="s">
        <v>269</v>
      </c>
      <c r="H96" s="288">
        <v>0.5</v>
      </c>
      <c r="I96" s="287"/>
      <c r="J96" s="288"/>
      <c r="K96" s="288"/>
    </row>
    <row r="97" spans="1:11" ht="12.75" customHeight="1">
      <c r="A97" s="287"/>
      <c r="B97" s="287"/>
      <c r="C97" s="123" t="s">
        <v>10343</v>
      </c>
      <c r="D97" s="158" t="s">
        <v>10265</v>
      </c>
      <c r="E97" s="287">
        <v>0</v>
      </c>
      <c r="F97" s="287" t="s">
        <v>789</v>
      </c>
      <c r="G97" s="287" t="s">
        <v>269</v>
      </c>
      <c r="H97" s="288">
        <v>0.5</v>
      </c>
      <c r="I97" s="287"/>
      <c r="J97" s="288"/>
      <c r="K97" s="288"/>
    </row>
    <row r="98" spans="1:11" ht="12.75" customHeight="1">
      <c r="A98" s="287"/>
      <c r="B98" s="287"/>
      <c r="C98" s="123" t="s">
        <v>10344</v>
      </c>
      <c r="D98" s="158" t="s">
        <v>10267</v>
      </c>
      <c r="E98" s="287">
        <v>0</v>
      </c>
      <c r="F98" s="287" t="s">
        <v>789</v>
      </c>
      <c r="G98" s="287" t="s">
        <v>269</v>
      </c>
      <c r="H98" s="288">
        <v>0.5</v>
      </c>
      <c r="I98" s="287"/>
      <c r="J98" s="288"/>
      <c r="K98" s="288"/>
    </row>
    <row r="99" spans="1:11" ht="12.75" customHeight="1">
      <c r="A99" s="287"/>
      <c r="B99" s="287"/>
      <c r="C99" s="123" t="s">
        <v>10345</v>
      </c>
      <c r="D99" s="158" t="s">
        <v>10269</v>
      </c>
      <c r="E99" s="287">
        <v>0</v>
      </c>
      <c r="F99" s="287" t="s">
        <v>789</v>
      </c>
      <c r="G99" s="287" t="s">
        <v>269</v>
      </c>
      <c r="H99" s="288">
        <v>0.5</v>
      </c>
      <c r="I99" s="287"/>
      <c r="J99" s="288"/>
      <c r="K99" s="288"/>
    </row>
    <row r="100" spans="1:11" ht="12.75" customHeight="1">
      <c r="A100" s="287"/>
      <c r="B100" s="287"/>
      <c r="C100" s="123" t="s">
        <v>10346</v>
      </c>
      <c r="D100" s="158" t="s">
        <v>10271</v>
      </c>
      <c r="E100" s="287">
        <v>0</v>
      </c>
      <c r="F100" s="287" t="s">
        <v>789</v>
      </c>
      <c r="G100" s="287" t="s">
        <v>269</v>
      </c>
      <c r="H100" s="288">
        <v>0.5</v>
      </c>
      <c r="I100" s="287"/>
      <c r="J100" s="288"/>
      <c r="K100" s="288"/>
    </row>
    <row r="101" spans="1:11" ht="12.75" customHeight="1">
      <c r="A101" s="287"/>
      <c r="B101" s="287"/>
      <c r="C101" s="123" t="s">
        <v>10347</v>
      </c>
      <c r="D101" s="158" t="s">
        <v>10273</v>
      </c>
      <c r="E101" s="287">
        <v>0</v>
      </c>
      <c r="F101" s="287" t="s">
        <v>789</v>
      </c>
      <c r="G101" s="287" t="s">
        <v>269</v>
      </c>
      <c r="H101" s="288">
        <v>0.5</v>
      </c>
      <c r="I101" s="287"/>
      <c r="J101" s="288"/>
      <c r="K101" s="288"/>
    </row>
    <row r="102" spans="1:11" ht="12.75" customHeight="1">
      <c r="A102" s="287"/>
      <c r="B102" s="287"/>
      <c r="C102" s="123" t="s">
        <v>10348</v>
      </c>
      <c r="D102" s="158" t="s">
        <v>10275</v>
      </c>
      <c r="E102" s="287">
        <v>0</v>
      </c>
      <c r="F102" s="287" t="s">
        <v>789</v>
      </c>
      <c r="G102" s="287" t="s">
        <v>269</v>
      </c>
      <c r="H102" s="288">
        <v>0.5</v>
      </c>
      <c r="I102" s="287"/>
      <c r="J102" s="288"/>
      <c r="K102" s="288"/>
    </row>
    <row r="103" spans="1:11" ht="12.75" customHeight="1">
      <c r="A103" s="287"/>
      <c r="B103" s="287"/>
      <c r="C103" s="123" t="s">
        <v>10349</v>
      </c>
      <c r="D103" s="158" t="s">
        <v>10277</v>
      </c>
      <c r="E103" s="287">
        <v>0</v>
      </c>
      <c r="F103" s="287" t="s">
        <v>789</v>
      </c>
      <c r="G103" s="287" t="s">
        <v>269</v>
      </c>
      <c r="H103" s="288">
        <v>0.5</v>
      </c>
      <c r="I103" s="287"/>
      <c r="J103" s="288"/>
      <c r="K103" s="288"/>
    </row>
    <row r="104" spans="1:11" ht="12.75" customHeight="1">
      <c r="A104" s="287"/>
      <c r="B104" s="287"/>
      <c r="C104" s="123" t="s">
        <v>10350</v>
      </c>
      <c r="D104" s="158" t="s">
        <v>10279</v>
      </c>
      <c r="E104" s="287">
        <v>0</v>
      </c>
      <c r="F104" s="287" t="s">
        <v>789</v>
      </c>
      <c r="G104" s="287" t="s">
        <v>269</v>
      </c>
      <c r="H104" s="288">
        <v>0.5</v>
      </c>
      <c r="I104" s="287"/>
      <c r="J104" s="288"/>
      <c r="K104" s="288"/>
    </row>
    <row r="105" spans="1:11" ht="12.75" customHeight="1">
      <c r="A105" s="287"/>
      <c r="B105" s="287"/>
      <c r="C105" s="123" t="s">
        <v>10351</v>
      </c>
      <c r="D105" s="158" t="s">
        <v>10281</v>
      </c>
      <c r="E105" s="287">
        <v>0</v>
      </c>
      <c r="F105" s="287" t="s">
        <v>789</v>
      </c>
      <c r="G105" s="287" t="s">
        <v>269</v>
      </c>
      <c r="H105" s="288">
        <v>0.5</v>
      </c>
      <c r="I105" s="287"/>
      <c r="J105" s="288"/>
      <c r="K105" s="288"/>
    </row>
    <row r="106" spans="1:11" ht="12.75" customHeight="1">
      <c r="A106" s="287"/>
      <c r="B106" s="287"/>
      <c r="C106" s="123" t="s">
        <v>10352</v>
      </c>
      <c r="D106" s="158" t="s">
        <v>10283</v>
      </c>
      <c r="E106" s="287">
        <v>0</v>
      </c>
      <c r="F106" s="287" t="s">
        <v>789</v>
      </c>
      <c r="G106" s="287" t="s">
        <v>269</v>
      </c>
      <c r="H106" s="288">
        <v>0.5</v>
      </c>
      <c r="I106" s="287"/>
      <c r="J106" s="288"/>
      <c r="K106" s="288"/>
    </row>
    <row r="107" spans="1:11" ht="12.75" customHeight="1">
      <c r="A107" s="287"/>
      <c r="B107" s="287"/>
      <c r="C107" s="123" t="s">
        <v>10353</v>
      </c>
      <c r="D107" s="158" t="s">
        <v>10285</v>
      </c>
      <c r="E107" s="287">
        <v>0</v>
      </c>
      <c r="F107" s="287" t="s">
        <v>789</v>
      </c>
      <c r="G107" s="287" t="s">
        <v>269</v>
      </c>
      <c r="H107" s="288">
        <v>0.5</v>
      </c>
      <c r="I107" s="287"/>
      <c r="J107" s="288"/>
      <c r="K107" s="288"/>
    </row>
    <row r="108" spans="1:11" ht="12.75" customHeight="1">
      <c r="A108" s="287"/>
      <c r="B108" s="287"/>
      <c r="C108" s="123" t="s">
        <v>10354</v>
      </c>
      <c r="D108" s="158" t="s">
        <v>10287</v>
      </c>
      <c r="E108" s="287">
        <v>0</v>
      </c>
      <c r="F108" s="287" t="s">
        <v>789</v>
      </c>
      <c r="G108" s="287" t="s">
        <v>269</v>
      </c>
      <c r="H108" s="288">
        <v>1</v>
      </c>
      <c r="I108" s="287"/>
      <c r="J108" s="288"/>
      <c r="K108" s="288"/>
    </row>
    <row r="109" spans="1:11" ht="12.75" customHeight="1">
      <c r="A109" s="287"/>
      <c r="B109" s="287"/>
      <c r="C109" s="123" t="s">
        <v>10355</v>
      </c>
      <c r="D109" s="158" t="s">
        <v>10289</v>
      </c>
      <c r="E109" s="287">
        <v>0</v>
      </c>
      <c r="F109" s="287" t="s">
        <v>789</v>
      </c>
      <c r="G109" s="287" t="s">
        <v>269</v>
      </c>
      <c r="H109" s="288">
        <v>0.5</v>
      </c>
      <c r="I109" s="287"/>
      <c r="J109" s="288"/>
      <c r="K109" s="288"/>
    </row>
    <row r="110" spans="1:11" ht="12.75" customHeight="1">
      <c r="A110" s="287"/>
      <c r="B110" s="287"/>
      <c r="C110" s="123" t="s">
        <v>10356</v>
      </c>
      <c r="D110" s="158" t="s">
        <v>10291</v>
      </c>
      <c r="E110" s="287">
        <v>0</v>
      </c>
      <c r="F110" s="287" t="s">
        <v>789</v>
      </c>
      <c r="G110" s="287" t="s">
        <v>269</v>
      </c>
      <c r="H110" s="288">
        <v>0.5</v>
      </c>
      <c r="I110" s="287"/>
      <c r="J110" s="288"/>
      <c r="K110" s="288"/>
    </row>
    <row r="111" spans="1:11" ht="12.75" customHeight="1">
      <c r="A111" s="287"/>
      <c r="B111" s="287"/>
      <c r="C111" s="123" t="s">
        <v>10357</v>
      </c>
      <c r="D111" s="158" t="s">
        <v>10293</v>
      </c>
      <c r="E111" s="287">
        <v>0</v>
      </c>
      <c r="F111" s="287" t="s">
        <v>789</v>
      </c>
      <c r="G111" s="287" t="s">
        <v>269</v>
      </c>
      <c r="H111" s="288">
        <v>0.5</v>
      </c>
      <c r="I111" s="287"/>
      <c r="J111" s="288"/>
      <c r="K111" s="288"/>
    </row>
    <row r="112" spans="1:11" ht="12.75" customHeight="1">
      <c r="A112" s="287"/>
      <c r="B112" s="287"/>
      <c r="C112" s="123" t="s">
        <v>10358</v>
      </c>
      <c r="D112" s="158" t="s">
        <v>10295</v>
      </c>
      <c r="E112" s="287">
        <v>0</v>
      </c>
      <c r="F112" s="287" t="s">
        <v>789</v>
      </c>
      <c r="G112" s="287" t="s">
        <v>269</v>
      </c>
      <c r="H112" s="288">
        <v>0.5</v>
      </c>
      <c r="I112" s="287"/>
      <c r="J112" s="288"/>
      <c r="K112" s="288"/>
    </row>
    <row r="113" spans="1:11" ht="12.75" customHeight="1">
      <c r="A113" s="287"/>
      <c r="B113" s="287"/>
      <c r="C113" s="123" t="s">
        <v>10359</v>
      </c>
      <c r="D113" s="158" t="s">
        <v>10297</v>
      </c>
      <c r="E113" s="287">
        <v>0</v>
      </c>
      <c r="F113" s="287" t="s">
        <v>789</v>
      </c>
      <c r="G113" s="287" t="s">
        <v>269</v>
      </c>
      <c r="H113" s="288">
        <v>0.5</v>
      </c>
      <c r="I113" s="287"/>
      <c r="J113" s="288"/>
      <c r="K113" s="295"/>
    </row>
    <row r="114" spans="1:11" ht="12.75" customHeight="1">
      <c r="A114" s="287"/>
      <c r="B114" s="287"/>
      <c r="C114" s="123" t="s">
        <v>10360</v>
      </c>
      <c r="D114" s="158" t="s">
        <v>10299</v>
      </c>
      <c r="E114" s="287">
        <v>0</v>
      </c>
      <c r="F114" s="287" t="s">
        <v>789</v>
      </c>
      <c r="G114" s="287" t="s">
        <v>269</v>
      </c>
      <c r="H114" s="288">
        <v>0.5</v>
      </c>
      <c r="I114" s="287"/>
      <c r="J114" s="288"/>
      <c r="K114" s="288"/>
    </row>
    <row r="115" spans="1:11" ht="12.75" customHeight="1">
      <c r="A115" s="287"/>
      <c r="B115" s="287"/>
      <c r="C115" s="123" t="s">
        <v>10361</v>
      </c>
      <c r="D115" s="126" t="s">
        <v>10301</v>
      </c>
      <c r="E115" s="287">
        <v>0</v>
      </c>
      <c r="F115" s="287" t="s">
        <v>789</v>
      </c>
      <c r="G115" s="287" t="s">
        <v>269</v>
      </c>
      <c r="H115" s="288">
        <v>0.5</v>
      </c>
      <c r="I115" s="287"/>
      <c r="J115" s="288"/>
      <c r="K115" s="288"/>
    </row>
    <row r="116" spans="1:11" ht="12.75" customHeight="1">
      <c r="A116" s="287"/>
      <c r="B116" s="287"/>
      <c r="C116" s="123" t="s">
        <v>10362</v>
      </c>
      <c r="D116" s="126" t="s">
        <v>10303</v>
      </c>
      <c r="E116" s="287">
        <v>0</v>
      </c>
      <c r="F116" s="287" t="s">
        <v>789</v>
      </c>
      <c r="G116" s="287" t="s">
        <v>269</v>
      </c>
      <c r="H116" s="288">
        <v>0.5</v>
      </c>
      <c r="I116" s="287"/>
      <c r="J116" s="288"/>
      <c r="K116" s="288"/>
    </row>
    <row r="117" spans="1:11" ht="12.75" customHeight="1">
      <c r="A117" s="287"/>
      <c r="B117" s="287"/>
      <c r="C117" s="123" t="s">
        <v>10363</v>
      </c>
      <c r="D117" s="126" t="s">
        <v>10305</v>
      </c>
      <c r="E117" s="287">
        <v>0</v>
      </c>
      <c r="F117" s="287" t="s">
        <v>789</v>
      </c>
      <c r="G117" s="287" t="s">
        <v>269</v>
      </c>
      <c r="H117" s="288">
        <v>0.5</v>
      </c>
      <c r="I117" s="287"/>
      <c r="J117" s="288"/>
      <c r="K117" s="288"/>
    </row>
    <row r="118" spans="1:11" ht="12.75" customHeight="1">
      <c r="A118" s="287"/>
      <c r="B118" s="287"/>
      <c r="C118" s="123"/>
      <c r="D118" s="123" t="s">
        <v>10364</v>
      </c>
      <c r="E118" s="287"/>
      <c r="F118" s="287"/>
      <c r="G118" s="287"/>
      <c r="H118" s="288">
        <v>3</v>
      </c>
      <c r="I118" s="287"/>
      <c r="J118" s="287"/>
      <c r="K118" s="295"/>
    </row>
    <row r="119" spans="1:11" ht="12.75" customHeight="1">
      <c r="A119" s="287"/>
      <c r="B119" s="287"/>
      <c r="C119" s="123"/>
      <c r="D119" s="123" t="s">
        <v>10365</v>
      </c>
      <c r="E119" s="287"/>
      <c r="F119" s="287"/>
      <c r="G119" s="287"/>
      <c r="H119" s="288">
        <v>3</v>
      </c>
      <c r="I119" s="287"/>
      <c r="J119" s="287"/>
      <c r="K119" s="295"/>
    </row>
    <row r="120" spans="1:11" ht="12.75" customHeight="1">
      <c r="A120" s="287"/>
      <c r="B120" s="287"/>
      <c r="C120" s="123"/>
      <c r="D120" s="123" t="s">
        <v>10366</v>
      </c>
      <c r="E120" s="287"/>
      <c r="F120" s="287"/>
      <c r="G120" s="287"/>
      <c r="H120" s="288">
        <v>3</v>
      </c>
      <c r="I120" s="287"/>
      <c r="J120" s="287"/>
      <c r="K120" s="295"/>
    </row>
    <row r="121" spans="1:11" ht="12.75" customHeight="1">
      <c r="A121" s="287"/>
      <c r="B121" s="287"/>
      <c r="C121" s="123"/>
      <c r="D121" s="123" t="s">
        <v>10367</v>
      </c>
      <c r="E121" s="287"/>
      <c r="F121" s="287"/>
      <c r="G121" s="287"/>
      <c r="H121" s="288">
        <v>3</v>
      </c>
      <c r="I121" s="287"/>
      <c r="J121" s="287"/>
      <c r="K121" s="295"/>
    </row>
    <row r="122" spans="1:11" ht="12.75" customHeight="1">
      <c r="A122" s="287"/>
      <c r="B122" s="287"/>
      <c r="C122" s="123"/>
      <c r="D122" s="123" t="s">
        <v>10368</v>
      </c>
      <c r="E122" s="287"/>
      <c r="F122" s="287"/>
      <c r="G122" s="287"/>
      <c r="H122" s="288">
        <v>3</v>
      </c>
      <c r="I122" s="287"/>
      <c r="J122" s="287"/>
      <c r="K122" s="295"/>
    </row>
    <row r="123" spans="1:11" ht="12.75" customHeight="1">
      <c r="A123" s="287"/>
      <c r="B123" s="287"/>
      <c r="C123" s="123"/>
      <c r="D123" s="123" t="s">
        <v>10369</v>
      </c>
      <c r="E123" s="287"/>
      <c r="F123" s="287"/>
      <c r="G123" s="287"/>
      <c r="H123" s="288">
        <v>3</v>
      </c>
      <c r="I123" s="287"/>
      <c r="J123" s="287"/>
      <c r="K123" s="295"/>
    </row>
    <row r="124" spans="1:11" ht="12.75" customHeight="1">
      <c r="A124" s="287"/>
      <c r="B124" s="287"/>
      <c r="C124" s="123"/>
      <c r="D124" s="123" t="s">
        <v>10370</v>
      </c>
      <c r="E124" s="287"/>
      <c r="F124" s="287"/>
      <c r="G124" s="287"/>
      <c r="H124" s="288">
        <v>3</v>
      </c>
      <c r="I124" s="287"/>
      <c r="J124" s="287"/>
      <c r="K124" s="295"/>
    </row>
    <row r="125" spans="1:11" ht="12.75" customHeight="1">
      <c r="A125" s="287"/>
      <c r="B125" s="287"/>
      <c r="C125" s="123"/>
      <c r="D125" s="123" t="s">
        <v>10371</v>
      </c>
      <c r="E125" s="287"/>
      <c r="F125" s="287"/>
      <c r="G125" s="287"/>
      <c r="H125" s="288">
        <v>1</v>
      </c>
      <c r="I125" s="287"/>
      <c r="J125" s="287"/>
      <c r="K125" s="295"/>
    </row>
    <row r="126" spans="1:11" ht="12.75" customHeight="1">
      <c r="A126" s="287"/>
      <c r="B126" s="287"/>
      <c r="C126" s="123"/>
      <c r="D126" s="123" t="s">
        <v>10372</v>
      </c>
      <c r="E126" s="287"/>
      <c r="F126" s="287"/>
      <c r="G126" s="287"/>
      <c r="H126" s="288">
        <v>2</v>
      </c>
      <c r="I126" s="287"/>
      <c r="J126" s="287"/>
      <c r="K126" s="295"/>
    </row>
    <row r="127" spans="1:11" ht="12.75" customHeight="1">
      <c r="A127" s="287"/>
      <c r="B127" s="287"/>
      <c r="C127" s="123"/>
      <c r="D127" s="123" t="s">
        <v>10373</v>
      </c>
      <c r="E127" s="287"/>
      <c r="F127" s="287"/>
      <c r="G127" s="287"/>
      <c r="H127" s="288">
        <v>2</v>
      </c>
      <c r="I127" s="287"/>
      <c r="J127" s="287"/>
      <c r="K127" s="295"/>
    </row>
    <row r="128" spans="1:11" ht="12.75" customHeight="1">
      <c r="A128" s="287"/>
      <c r="B128" s="287"/>
      <c r="C128" s="123"/>
      <c r="D128" s="123"/>
      <c r="E128" s="287"/>
      <c r="F128" s="287"/>
      <c r="G128" s="287"/>
      <c r="H128" s="288"/>
      <c r="I128" s="287"/>
      <c r="J128" s="287"/>
      <c r="K128" s="295"/>
    </row>
    <row r="129" spans="1:11" ht="12.75" customHeight="1">
      <c r="A129" s="287"/>
      <c r="B129" s="287"/>
      <c r="C129" s="123"/>
      <c r="D129" s="123"/>
      <c r="E129" s="287"/>
      <c r="F129" s="287"/>
      <c r="G129" s="287"/>
      <c r="H129" s="288"/>
      <c r="I129" s="287"/>
      <c r="J129" s="287"/>
      <c r="K129" s="295"/>
    </row>
    <row r="130" spans="1:11" ht="12.75" customHeight="1">
      <c r="A130" s="287"/>
      <c r="B130" s="287"/>
      <c r="C130" s="123"/>
      <c r="D130" s="123"/>
      <c r="E130" s="287"/>
      <c r="F130" s="287"/>
      <c r="G130" s="287"/>
      <c r="H130" s="288"/>
      <c r="I130" s="287"/>
      <c r="J130" s="287"/>
      <c r="K130" s="295"/>
    </row>
    <row r="131" spans="1:11" ht="12.75" customHeight="1">
      <c r="A131" s="287"/>
      <c r="B131" s="287"/>
      <c r="C131" s="123"/>
      <c r="D131" s="123"/>
      <c r="E131" s="287"/>
      <c r="F131" s="287"/>
      <c r="G131" s="287"/>
      <c r="H131" s="288"/>
      <c r="I131" s="287"/>
      <c r="J131" s="287"/>
      <c r="K131" s="288"/>
    </row>
    <row r="132" spans="1:11" ht="12.75" customHeight="1">
      <c r="A132" s="287"/>
      <c r="B132" s="287"/>
      <c r="C132" s="123"/>
      <c r="D132" s="126"/>
      <c r="E132" s="287"/>
      <c r="F132" s="287"/>
      <c r="G132" s="287"/>
      <c r="H132" s="288"/>
      <c r="I132" s="287"/>
      <c r="J132" s="287"/>
      <c r="K132" s="287"/>
    </row>
    <row r="133" spans="1:11" ht="12.75" customHeight="1">
      <c r="A133" s="287"/>
      <c r="B133" s="287"/>
      <c r="C133" s="123"/>
      <c r="D133" s="123"/>
      <c r="E133" s="287"/>
      <c r="F133" s="287"/>
      <c r="G133" s="287"/>
      <c r="H133" s="288"/>
      <c r="I133" s="287"/>
      <c r="J133" s="287"/>
      <c r="K133" s="287"/>
    </row>
    <row r="136" spans="1:11" ht="12.75" customHeight="1">
      <c r="H136" s="320">
        <f>SUM(H2:H135)</f>
        <v>115.5</v>
      </c>
    </row>
    <row r="137" spans="1:11" ht="12.75" customHeight="1">
      <c r="C137" s="205" t="s">
        <v>1107</v>
      </c>
    </row>
    <row r="138" spans="1:11" ht="12.75" customHeight="1">
      <c r="C138" s="205" t="s">
        <v>10374</v>
      </c>
    </row>
    <row r="139" spans="1:11" ht="12.75" customHeight="1">
      <c r="C139" s="205" t="s">
        <v>10375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="130" zoomScaleNormal="130" workbookViewId="0">
      <selection activeCell="B276" sqref="B276"/>
    </sheetView>
  </sheetViews>
  <sheetFormatPr defaultRowHeight="15"/>
  <cols>
    <col min="1" max="1" width="9.140625" style="205" customWidth="1"/>
    <col min="2" max="2" width="8.28515625" style="205" customWidth="1"/>
    <col min="3" max="3" width="22.5703125" style="205" customWidth="1"/>
    <col min="4" max="4" width="73.42578125" style="205" customWidth="1"/>
    <col min="5" max="5" width="4.28515625" style="205" customWidth="1"/>
    <col min="6" max="6" width="4.7109375" style="205" customWidth="1"/>
    <col min="7" max="7" width="3.7109375" style="205" customWidth="1"/>
    <col min="8" max="8" width="5.42578125" style="285" customWidth="1"/>
    <col min="9" max="9" width="12.42578125" style="205" hidden="1" customWidth="1"/>
    <col min="10" max="10" width="11.5703125" style="205" hidden="1" customWidth="1"/>
    <col min="11" max="11" width="6" style="205" customWidth="1"/>
    <col min="12" max="1025" width="9.140625" style="205" customWidth="1"/>
  </cols>
  <sheetData>
    <row r="1" spans="1:11" s="286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 t="s">
        <v>9755</v>
      </c>
      <c r="K1" s="116" t="s">
        <v>9</v>
      </c>
    </row>
    <row r="2" spans="1:11" ht="12.75" customHeight="1">
      <c r="A2" s="287"/>
      <c r="B2" s="287" t="s">
        <v>8833</v>
      </c>
      <c r="C2" s="123" t="s">
        <v>10376</v>
      </c>
      <c r="D2" s="123" t="s">
        <v>8835</v>
      </c>
      <c r="E2" s="287" t="s">
        <v>18</v>
      </c>
      <c r="F2" s="287" t="s">
        <v>19</v>
      </c>
      <c r="G2" s="287" t="s">
        <v>20</v>
      </c>
      <c r="H2" s="288">
        <v>1</v>
      </c>
      <c r="I2" s="287"/>
      <c r="J2" s="287"/>
      <c r="K2" s="287"/>
    </row>
    <row r="3" spans="1:11" ht="12.75" customHeight="1">
      <c r="A3" s="287"/>
      <c r="B3" s="287"/>
      <c r="C3" s="123" t="s">
        <v>10377</v>
      </c>
      <c r="D3" s="123" t="s">
        <v>8837</v>
      </c>
      <c r="E3" s="287" t="s">
        <v>18</v>
      </c>
      <c r="F3" s="287" t="s">
        <v>19</v>
      </c>
      <c r="G3" s="287" t="s">
        <v>20</v>
      </c>
      <c r="H3" s="288">
        <v>1</v>
      </c>
      <c r="I3" s="287"/>
      <c r="J3" s="287"/>
      <c r="K3" s="287"/>
    </row>
    <row r="4" spans="1:11" ht="12.75" customHeight="1">
      <c r="A4" s="287"/>
      <c r="B4" s="287"/>
      <c r="C4" s="123" t="s">
        <v>10378</v>
      </c>
      <c r="D4" s="123" t="s">
        <v>8839</v>
      </c>
      <c r="E4" s="287" t="s">
        <v>18</v>
      </c>
      <c r="F4" s="287" t="s">
        <v>19</v>
      </c>
      <c r="G4" s="287" t="s">
        <v>20</v>
      </c>
      <c r="H4" s="288">
        <v>1</v>
      </c>
      <c r="I4" s="287"/>
      <c r="J4" s="287"/>
      <c r="K4" s="287"/>
    </row>
    <row r="5" spans="1:11" ht="12.75" customHeight="1">
      <c r="A5" s="287"/>
      <c r="B5" s="287"/>
      <c r="C5" s="123" t="s">
        <v>10379</v>
      </c>
      <c r="D5" s="123" t="s">
        <v>8841</v>
      </c>
      <c r="E5" s="287" t="s">
        <v>18</v>
      </c>
      <c r="F5" s="287" t="s">
        <v>19</v>
      </c>
      <c r="G5" s="287" t="s">
        <v>20</v>
      </c>
      <c r="H5" s="288">
        <v>1</v>
      </c>
      <c r="I5" s="287"/>
      <c r="J5" s="287"/>
      <c r="K5" s="287"/>
    </row>
    <row r="6" spans="1:11" ht="12" customHeight="1">
      <c r="A6" s="287"/>
      <c r="B6" s="287"/>
      <c r="C6" s="123" t="s">
        <v>10380</v>
      </c>
      <c r="D6" s="123" t="s">
        <v>8843</v>
      </c>
      <c r="E6" s="287" t="s">
        <v>18</v>
      </c>
      <c r="F6" s="287" t="s">
        <v>19</v>
      </c>
      <c r="G6" s="287" t="s">
        <v>20</v>
      </c>
      <c r="H6" s="288">
        <v>1</v>
      </c>
      <c r="I6" s="287"/>
      <c r="J6" s="287"/>
      <c r="K6" s="287"/>
    </row>
    <row r="7" spans="1:11" s="310" customFormat="1" ht="12.75" customHeight="1">
      <c r="A7" s="306"/>
      <c r="B7" s="306"/>
      <c r="C7" s="321" t="s">
        <v>10381</v>
      </c>
      <c r="D7" s="321" t="s">
        <v>10382</v>
      </c>
      <c r="E7" s="306" t="s">
        <v>18</v>
      </c>
      <c r="F7" s="306" t="s">
        <v>19</v>
      </c>
      <c r="G7" s="306" t="s">
        <v>20</v>
      </c>
      <c r="H7" s="309"/>
      <c r="I7" s="306"/>
      <c r="J7" s="306"/>
      <c r="K7" s="306"/>
    </row>
    <row r="8" spans="1:11" ht="12.75" customHeight="1">
      <c r="A8" s="287"/>
      <c r="B8" s="287"/>
      <c r="C8" s="123" t="s">
        <v>10383</v>
      </c>
      <c r="D8" s="123" t="s">
        <v>10384</v>
      </c>
      <c r="E8" s="287" t="s">
        <v>18</v>
      </c>
      <c r="F8" s="287" t="s">
        <v>19</v>
      </c>
      <c r="G8" s="287" t="s">
        <v>20</v>
      </c>
      <c r="H8" s="288">
        <v>1</v>
      </c>
      <c r="I8" s="287"/>
      <c r="J8" s="287"/>
      <c r="K8" s="287"/>
    </row>
    <row r="9" spans="1:11" ht="12.75" customHeight="1">
      <c r="A9" s="287"/>
      <c r="B9" s="287"/>
      <c r="C9" s="123" t="s">
        <v>10385</v>
      </c>
      <c r="D9" s="123" t="s">
        <v>8849</v>
      </c>
      <c r="E9" s="287" t="s">
        <v>18</v>
      </c>
      <c r="F9" s="287" t="s">
        <v>19</v>
      </c>
      <c r="G9" s="287" t="s">
        <v>20</v>
      </c>
      <c r="H9" s="288">
        <v>1</v>
      </c>
      <c r="I9" s="287"/>
      <c r="J9" s="287"/>
      <c r="K9" s="287"/>
    </row>
    <row r="10" spans="1:11" ht="12.75" customHeight="1">
      <c r="A10" s="287"/>
      <c r="B10" s="287"/>
      <c r="C10" s="123" t="s">
        <v>10386</v>
      </c>
      <c r="D10" s="123" t="s">
        <v>8851</v>
      </c>
      <c r="E10" s="287" t="s">
        <v>18</v>
      </c>
      <c r="F10" s="287" t="s">
        <v>19</v>
      </c>
      <c r="G10" s="287" t="s">
        <v>20</v>
      </c>
      <c r="H10" s="288">
        <v>1</v>
      </c>
      <c r="I10" s="287"/>
      <c r="J10" s="287"/>
      <c r="K10" s="287"/>
    </row>
    <row r="11" spans="1:11" ht="12.75" customHeight="1">
      <c r="A11" s="287"/>
      <c r="B11" s="287"/>
      <c r="C11" s="123" t="s">
        <v>10387</v>
      </c>
      <c r="D11" s="123" t="s">
        <v>10388</v>
      </c>
      <c r="E11" s="287" t="s">
        <v>18</v>
      </c>
      <c r="F11" s="287" t="s">
        <v>19</v>
      </c>
      <c r="G11" s="287" t="s">
        <v>20</v>
      </c>
      <c r="H11" s="288">
        <v>1</v>
      </c>
      <c r="I11" s="287"/>
      <c r="J11" s="287"/>
      <c r="K11" s="287"/>
    </row>
    <row r="12" spans="1:11" ht="12.75" customHeight="1">
      <c r="A12" s="287"/>
      <c r="B12" s="287"/>
      <c r="C12" s="123" t="s">
        <v>10389</v>
      </c>
      <c r="D12" s="123" t="s">
        <v>10390</v>
      </c>
      <c r="E12" s="287" t="s">
        <v>18</v>
      </c>
      <c r="F12" s="287" t="s">
        <v>19</v>
      </c>
      <c r="G12" s="287" t="s">
        <v>20</v>
      </c>
      <c r="H12" s="288">
        <v>1</v>
      </c>
      <c r="I12" s="287"/>
      <c r="J12" s="287"/>
      <c r="K12" s="287"/>
    </row>
    <row r="13" spans="1:11" ht="12.75" customHeight="1">
      <c r="A13" s="287"/>
      <c r="B13" s="287"/>
      <c r="C13" s="123" t="s">
        <v>10391</v>
      </c>
      <c r="D13" s="123" t="s">
        <v>10392</v>
      </c>
      <c r="E13" s="287" t="s">
        <v>18</v>
      </c>
      <c r="F13" s="287" t="s">
        <v>19</v>
      </c>
      <c r="G13" s="287" t="s">
        <v>20</v>
      </c>
      <c r="H13" s="288">
        <v>1</v>
      </c>
      <c r="I13" s="287"/>
      <c r="J13" s="287"/>
      <c r="K13" s="287"/>
    </row>
    <row r="14" spans="1:11" ht="12.75" customHeight="1">
      <c r="A14" s="287"/>
      <c r="B14" s="287"/>
      <c r="C14" s="123" t="s">
        <v>10393</v>
      </c>
      <c r="D14" s="123" t="s">
        <v>10394</v>
      </c>
      <c r="E14" s="287" t="s">
        <v>18</v>
      </c>
      <c r="F14" s="287" t="s">
        <v>19</v>
      </c>
      <c r="G14" s="287" t="s">
        <v>20</v>
      </c>
      <c r="H14" s="288">
        <v>1</v>
      </c>
      <c r="I14" s="287"/>
      <c r="J14" s="287"/>
      <c r="K14" s="287"/>
    </row>
    <row r="15" spans="1:11" s="310" customFormat="1" ht="12.75" customHeight="1">
      <c r="A15" s="306"/>
      <c r="B15" s="306"/>
      <c r="C15" s="321" t="s">
        <v>10395</v>
      </c>
      <c r="D15" s="321" t="s">
        <v>10396</v>
      </c>
      <c r="E15" s="306" t="s">
        <v>18</v>
      </c>
      <c r="F15" s="306" t="s">
        <v>19</v>
      </c>
      <c r="G15" s="306" t="s">
        <v>20</v>
      </c>
      <c r="H15" s="309"/>
      <c r="I15" s="306"/>
      <c r="J15" s="306"/>
      <c r="K15" s="306"/>
    </row>
    <row r="16" spans="1:11" ht="12.75" customHeight="1">
      <c r="A16" s="287"/>
      <c r="B16" s="287"/>
      <c r="C16" s="123" t="s">
        <v>10397</v>
      </c>
      <c r="D16" s="123" t="s">
        <v>10398</v>
      </c>
      <c r="E16" s="287" t="s">
        <v>18</v>
      </c>
      <c r="F16" s="287" t="s">
        <v>19</v>
      </c>
      <c r="G16" s="287" t="s">
        <v>20</v>
      </c>
      <c r="H16" s="288">
        <v>1</v>
      </c>
      <c r="I16" s="287"/>
      <c r="J16" s="287"/>
      <c r="K16" s="287"/>
    </row>
    <row r="17" spans="1:11" ht="12.75" customHeight="1">
      <c r="A17" s="287"/>
      <c r="B17" s="287"/>
      <c r="C17" s="123" t="s">
        <v>10399</v>
      </c>
      <c r="D17" s="123" t="s">
        <v>10400</v>
      </c>
      <c r="E17" s="287" t="s">
        <v>18</v>
      </c>
      <c r="F17" s="287" t="s">
        <v>19</v>
      </c>
      <c r="G17" s="287" t="s">
        <v>20</v>
      </c>
      <c r="H17" s="288">
        <v>1</v>
      </c>
      <c r="I17" s="287"/>
      <c r="J17" s="287"/>
      <c r="K17" s="287"/>
    </row>
    <row r="18" spans="1:11" ht="12.75" customHeight="1">
      <c r="A18" s="287"/>
      <c r="B18" s="287"/>
      <c r="C18" s="123" t="s">
        <v>10401</v>
      </c>
      <c r="D18" s="123" t="s">
        <v>10402</v>
      </c>
      <c r="E18" s="287" t="s">
        <v>18</v>
      </c>
      <c r="F18" s="287" t="s">
        <v>19</v>
      </c>
      <c r="G18" s="287" t="s">
        <v>20</v>
      </c>
      <c r="H18" s="288">
        <v>1</v>
      </c>
      <c r="I18" s="287"/>
      <c r="J18" s="287"/>
      <c r="K18" s="287"/>
    </row>
    <row r="19" spans="1:11" ht="12.75" customHeight="1">
      <c r="A19" s="287"/>
      <c r="B19" s="287"/>
      <c r="C19" s="123" t="s">
        <v>10403</v>
      </c>
      <c r="D19" s="123" t="s">
        <v>10404</v>
      </c>
      <c r="E19" s="287" t="s">
        <v>18</v>
      </c>
      <c r="F19" s="287" t="s">
        <v>19</v>
      </c>
      <c r="G19" s="287" t="s">
        <v>20</v>
      </c>
      <c r="H19" s="288">
        <v>1</v>
      </c>
      <c r="I19" s="287"/>
      <c r="J19" s="287"/>
      <c r="K19" s="287"/>
    </row>
    <row r="20" spans="1:11" ht="12.75" customHeight="1">
      <c r="A20" s="287"/>
      <c r="B20" s="287"/>
      <c r="C20" s="123" t="s">
        <v>10405</v>
      </c>
      <c r="D20" s="123" t="s">
        <v>10406</v>
      </c>
      <c r="E20" s="287" t="s">
        <v>18</v>
      </c>
      <c r="F20" s="287" t="s">
        <v>19</v>
      </c>
      <c r="G20" s="287" t="s">
        <v>20</v>
      </c>
      <c r="H20" s="288">
        <v>1</v>
      </c>
      <c r="I20" s="287"/>
      <c r="J20" s="287"/>
      <c r="K20" s="287"/>
    </row>
    <row r="21" spans="1:11" s="310" customFormat="1" ht="12.75" customHeight="1">
      <c r="A21" s="306"/>
      <c r="B21" s="306"/>
      <c r="C21" s="321" t="s">
        <v>10407</v>
      </c>
      <c r="D21" s="321" t="s">
        <v>10408</v>
      </c>
      <c r="E21" s="306" t="s">
        <v>18</v>
      </c>
      <c r="F21" s="306" t="s">
        <v>19</v>
      </c>
      <c r="G21" s="306" t="s">
        <v>20</v>
      </c>
      <c r="H21" s="309"/>
      <c r="I21" s="306"/>
      <c r="J21" s="306"/>
      <c r="K21" s="306"/>
    </row>
    <row r="22" spans="1:11" ht="12.75" customHeight="1">
      <c r="A22" s="289"/>
      <c r="B22" s="289"/>
      <c r="C22" s="123" t="s">
        <v>10409</v>
      </c>
      <c r="D22" s="123" t="s">
        <v>8871</v>
      </c>
      <c r="E22" s="287" t="s">
        <v>18</v>
      </c>
      <c r="F22" s="287" t="s">
        <v>19</v>
      </c>
      <c r="G22" s="287" t="s">
        <v>20</v>
      </c>
      <c r="H22" s="288">
        <v>1</v>
      </c>
      <c r="I22" s="289"/>
      <c r="J22" s="289"/>
      <c r="K22" s="289"/>
    </row>
    <row r="23" spans="1:11" ht="12.75" customHeight="1">
      <c r="A23" s="287"/>
      <c r="B23" s="287"/>
      <c r="C23" s="123" t="s">
        <v>10410</v>
      </c>
      <c r="D23" s="123" t="s">
        <v>10411</v>
      </c>
      <c r="E23" s="287" t="s">
        <v>18</v>
      </c>
      <c r="F23" s="287" t="s">
        <v>19</v>
      </c>
      <c r="G23" s="287" t="s">
        <v>20</v>
      </c>
      <c r="H23" s="288">
        <v>1</v>
      </c>
      <c r="I23" s="287"/>
      <c r="J23" s="287"/>
      <c r="K23" s="287"/>
    </row>
    <row r="24" spans="1:11" ht="12.75" customHeight="1">
      <c r="A24" s="287"/>
      <c r="B24" s="287"/>
      <c r="C24" s="123" t="s">
        <v>10412</v>
      </c>
      <c r="D24" s="123" t="s">
        <v>10413</v>
      </c>
      <c r="E24" s="287" t="s">
        <v>18</v>
      </c>
      <c r="F24" s="287" t="s">
        <v>19</v>
      </c>
      <c r="G24" s="287" t="s">
        <v>20</v>
      </c>
      <c r="H24" s="288">
        <v>1</v>
      </c>
      <c r="I24" s="287"/>
      <c r="J24" s="287"/>
      <c r="K24" s="287"/>
    </row>
    <row r="25" spans="1:11" ht="12.75" customHeight="1">
      <c r="A25" s="287"/>
      <c r="B25" s="287"/>
      <c r="C25" s="123" t="s">
        <v>10414</v>
      </c>
      <c r="D25" s="123" t="s">
        <v>10415</v>
      </c>
      <c r="E25" s="287" t="s">
        <v>18</v>
      </c>
      <c r="F25" s="287" t="s">
        <v>19</v>
      </c>
      <c r="G25" s="287" t="s">
        <v>20</v>
      </c>
      <c r="H25" s="288">
        <v>1</v>
      </c>
      <c r="I25" s="287"/>
      <c r="J25" s="287"/>
      <c r="K25" s="287"/>
    </row>
    <row r="26" spans="1:11" ht="12.75" customHeight="1">
      <c r="A26" s="287"/>
      <c r="B26" s="287"/>
      <c r="C26" s="123" t="s">
        <v>10416</v>
      </c>
      <c r="D26" s="123" t="s">
        <v>10417</v>
      </c>
      <c r="E26" s="287" t="s">
        <v>18</v>
      </c>
      <c r="F26" s="287" t="s">
        <v>19</v>
      </c>
      <c r="G26" s="287" t="s">
        <v>20</v>
      </c>
      <c r="H26" s="288">
        <v>1</v>
      </c>
      <c r="I26" s="287"/>
      <c r="J26" s="287"/>
      <c r="K26" s="287"/>
    </row>
    <row r="27" spans="1:11" s="310" customFormat="1" ht="12.75" customHeight="1">
      <c r="A27" s="306"/>
      <c r="B27" s="306"/>
      <c r="C27" s="321" t="s">
        <v>10418</v>
      </c>
      <c r="D27" s="321" t="s">
        <v>10419</v>
      </c>
      <c r="E27" s="306" t="s">
        <v>18</v>
      </c>
      <c r="F27" s="306" t="s">
        <v>19</v>
      </c>
      <c r="G27" s="306" t="s">
        <v>20</v>
      </c>
      <c r="H27" s="322"/>
      <c r="I27" s="306"/>
      <c r="J27" s="306"/>
      <c r="K27" s="306"/>
    </row>
    <row r="28" spans="1:11" ht="12.75" customHeight="1">
      <c r="A28" s="287"/>
      <c r="B28" s="287"/>
      <c r="C28" s="123" t="s">
        <v>10420</v>
      </c>
      <c r="D28" s="123" t="s">
        <v>10421</v>
      </c>
      <c r="E28" s="287" t="s">
        <v>18</v>
      </c>
      <c r="F28" s="287" t="s">
        <v>19</v>
      </c>
      <c r="G28" s="287" t="s">
        <v>20</v>
      </c>
      <c r="H28" s="288">
        <v>1</v>
      </c>
      <c r="I28" s="287"/>
      <c r="J28" s="287"/>
      <c r="K28" s="287"/>
    </row>
    <row r="29" spans="1:11" ht="12.75" customHeight="1">
      <c r="A29" s="287"/>
      <c r="B29" s="287"/>
      <c r="C29" s="123" t="s">
        <v>10422</v>
      </c>
      <c r="D29" s="123" t="s">
        <v>10423</v>
      </c>
      <c r="E29" s="287" t="s">
        <v>18</v>
      </c>
      <c r="F29" s="287" t="s">
        <v>19</v>
      </c>
      <c r="G29" s="287" t="s">
        <v>20</v>
      </c>
      <c r="H29" s="288">
        <v>1</v>
      </c>
      <c r="I29" s="287"/>
      <c r="J29" s="287"/>
      <c r="K29" s="287"/>
    </row>
    <row r="30" spans="1:11" ht="12.75" customHeight="1">
      <c r="A30" s="287"/>
      <c r="B30" s="287"/>
      <c r="C30" s="123" t="s">
        <v>10424</v>
      </c>
      <c r="D30" s="123" t="s">
        <v>10425</v>
      </c>
      <c r="E30" s="287" t="s">
        <v>18</v>
      </c>
      <c r="F30" s="287" t="s">
        <v>19</v>
      </c>
      <c r="G30" s="287" t="s">
        <v>20</v>
      </c>
      <c r="H30" s="288">
        <v>1</v>
      </c>
      <c r="I30" s="287"/>
      <c r="J30" s="287"/>
      <c r="K30" s="287"/>
    </row>
    <row r="31" spans="1:11" ht="12.75" customHeight="1">
      <c r="A31" s="287"/>
      <c r="B31" s="287"/>
      <c r="C31" s="123" t="s">
        <v>10426</v>
      </c>
      <c r="D31" s="123" t="s">
        <v>10427</v>
      </c>
      <c r="E31" s="287" t="s">
        <v>18</v>
      </c>
      <c r="F31" s="287" t="s">
        <v>19</v>
      </c>
      <c r="G31" s="287" t="s">
        <v>20</v>
      </c>
      <c r="H31" s="288">
        <v>1</v>
      </c>
      <c r="I31" s="287"/>
      <c r="J31" s="287"/>
      <c r="K31" s="287"/>
    </row>
    <row r="32" spans="1:11" ht="12.75" customHeight="1">
      <c r="A32" s="287"/>
      <c r="B32" s="287"/>
      <c r="C32" s="123" t="s">
        <v>10428</v>
      </c>
      <c r="D32" s="123" t="s">
        <v>10429</v>
      </c>
      <c r="E32" s="287" t="s">
        <v>18</v>
      </c>
      <c r="F32" s="287" t="s">
        <v>19</v>
      </c>
      <c r="G32" s="287" t="s">
        <v>20</v>
      </c>
      <c r="H32" s="288">
        <v>1</v>
      </c>
      <c r="I32" s="287"/>
      <c r="J32" s="287"/>
      <c r="K32" s="287"/>
    </row>
    <row r="33" spans="1:11" s="310" customFormat="1" ht="12.75" customHeight="1">
      <c r="A33" s="306"/>
      <c r="B33" s="306"/>
      <c r="C33" s="321" t="s">
        <v>10430</v>
      </c>
      <c r="D33" s="321" t="s">
        <v>10431</v>
      </c>
      <c r="E33" s="306" t="s">
        <v>18</v>
      </c>
      <c r="F33" s="306" t="s">
        <v>19</v>
      </c>
      <c r="G33" s="306" t="s">
        <v>20</v>
      </c>
      <c r="H33" s="322"/>
      <c r="I33" s="306"/>
      <c r="J33" s="306"/>
      <c r="K33" s="306"/>
    </row>
    <row r="34" spans="1:11" ht="12.75" customHeight="1">
      <c r="A34" s="287"/>
      <c r="B34" s="287"/>
      <c r="C34" s="123" t="s">
        <v>10432</v>
      </c>
      <c r="D34" s="123" t="s">
        <v>10433</v>
      </c>
      <c r="E34" s="287" t="s">
        <v>18</v>
      </c>
      <c r="F34" s="287" t="s">
        <v>19</v>
      </c>
      <c r="G34" s="287" t="s">
        <v>20</v>
      </c>
      <c r="H34" s="288">
        <v>1</v>
      </c>
      <c r="I34" s="287"/>
      <c r="J34" s="287"/>
      <c r="K34" s="287"/>
    </row>
    <row r="35" spans="1:11" ht="12.75" customHeight="1">
      <c r="A35" s="287"/>
      <c r="B35" s="287"/>
      <c r="C35" s="123" t="s">
        <v>10434</v>
      </c>
      <c r="D35" s="123" t="s">
        <v>10435</v>
      </c>
      <c r="E35" s="287" t="s">
        <v>18</v>
      </c>
      <c r="F35" s="287" t="s">
        <v>19</v>
      </c>
      <c r="G35" s="287" t="s">
        <v>20</v>
      </c>
      <c r="H35" s="288">
        <v>1</v>
      </c>
      <c r="I35" s="287"/>
      <c r="J35" s="287"/>
      <c r="K35" s="287"/>
    </row>
    <row r="36" spans="1:11" ht="12.75" customHeight="1">
      <c r="A36" s="287"/>
      <c r="B36" s="287"/>
      <c r="C36" s="123" t="s">
        <v>10436</v>
      </c>
      <c r="D36" s="123" t="s">
        <v>10437</v>
      </c>
      <c r="E36" s="287" t="s">
        <v>18</v>
      </c>
      <c r="F36" s="287" t="s">
        <v>19</v>
      </c>
      <c r="G36" s="287" t="s">
        <v>20</v>
      </c>
      <c r="H36" s="288">
        <v>1</v>
      </c>
      <c r="I36" s="287"/>
      <c r="J36" s="287"/>
      <c r="K36" s="287"/>
    </row>
    <row r="37" spans="1:11" ht="12.75" customHeight="1">
      <c r="A37" s="287"/>
      <c r="B37" s="287"/>
      <c r="C37" s="123" t="s">
        <v>10438</v>
      </c>
      <c r="D37" s="123" t="s">
        <v>10439</v>
      </c>
      <c r="E37" s="287" t="s">
        <v>18</v>
      </c>
      <c r="F37" s="287" t="s">
        <v>19</v>
      </c>
      <c r="G37" s="287" t="s">
        <v>20</v>
      </c>
      <c r="H37" s="288">
        <v>1</v>
      </c>
      <c r="I37" s="287"/>
      <c r="J37" s="287"/>
      <c r="K37" s="287"/>
    </row>
    <row r="38" spans="1:11" s="310" customFormat="1" ht="12.75" customHeight="1">
      <c r="A38" s="306"/>
      <c r="B38" s="306"/>
      <c r="C38" s="321" t="s">
        <v>10440</v>
      </c>
      <c r="D38" s="321" t="s">
        <v>10441</v>
      </c>
      <c r="E38" s="306" t="s">
        <v>18</v>
      </c>
      <c r="F38" s="306" t="s">
        <v>19</v>
      </c>
      <c r="G38" s="306" t="s">
        <v>20</v>
      </c>
      <c r="H38" s="309"/>
      <c r="I38" s="306"/>
      <c r="J38" s="306"/>
      <c r="K38" s="306"/>
    </row>
    <row r="39" spans="1:11" ht="12.75" customHeight="1">
      <c r="A39" s="287"/>
      <c r="B39" s="287"/>
      <c r="C39" s="123" t="s">
        <v>10442</v>
      </c>
      <c r="D39" s="123" t="s">
        <v>8899</v>
      </c>
      <c r="E39" s="287" t="s">
        <v>18</v>
      </c>
      <c r="F39" s="287" t="s">
        <v>19</v>
      </c>
      <c r="G39" s="287" t="s">
        <v>20</v>
      </c>
      <c r="H39" s="288">
        <v>1</v>
      </c>
      <c r="I39" s="287"/>
      <c r="J39" s="287"/>
      <c r="K39" s="287"/>
    </row>
    <row r="40" spans="1:11" ht="12.75" customHeight="1">
      <c r="A40" s="287"/>
      <c r="B40" s="287"/>
      <c r="C40" s="123" t="s">
        <v>10443</v>
      </c>
      <c r="D40" s="123" t="s">
        <v>10444</v>
      </c>
      <c r="E40" s="287" t="s">
        <v>18</v>
      </c>
      <c r="F40" s="287" t="s">
        <v>19</v>
      </c>
      <c r="G40" s="287" t="s">
        <v>20</v>
      </c>
      <c r="H40" s="288">
        <v>1</v>
      </c>
      <c r="I40" s="287"/>
      <c r="J40" s="287"/>
      <c r="K40" s="287"/>
    </row>
    <row r="41" spans="1:11" ht="12.75" customHeight="1">
      <c r="A41" s="287"/>
      <c r="B41" s="287"/>
      <c r="C41" s="123" t="s">
        <v>10445</v>
      </c>
      <c r="D41" s="123" t="s">
        <v>10446</v>
      </c>
      <c r="E41" s="287" t="s">
        <v>18</v>
      </c>
      <c r="F41" s="287" t="s">
        <v>19</v>
      </c>
      <c r="G41" s="287" t="s">
        <v>20</v>
      </c>
      <c r="H41" s="288">
        <v>1</v>
      </c>
      <c r="I41" s="287"/>
      <c r="J41" s="287"/>
      <c r="K41" s="287"/>
    </row>
    <row r="42" spans="1:11" ht="12.75" customHeight="1">
      <c r="A42" s="287"/>
      <c r="B42" s="287"/>
      <c r="C42" s="123" t="s">
        <v>10447</v>
      </c>
      <c r="D42" s="123" t="s">
        <v>10448</v>
      </c>
      <c r="E42" s="287" t="s">
        <v>18</v>
      </c>
      <c r="F42" s="287" t="s">
        <v>19</v>
      </c>
      <c r="G42" s="287" t="s">
        <v>20</v>
      </c>
      <c r="H42" s="288">
        <v>1</v>
      </c>
      <c r="I42" s="287"/>
      <c r="J42" s="287"/>
      <c r="K42" s="287"/>
    </row>
    <row r="43" spans="1:11" ht="15" customHeight="1">
      <c r="A43" s="287"/>
      <c r="B43" s="287"/>
      <c r="C43" s="123" t="s">
        <v>10449</v>
      </c>
      <c r="D43" s="123" t="s">
        <v>10450</v>
      </c>
      <c r="E43" s="287" t="s">
        <v>18</v>
      </c>
      <c r="F43" s="287" t="s">
        <v>19</v>
      </c>
      <c r="G43" s="287" t="s">
        <v>20</v>
      </c>
      <c r="H43" s="288">
        <v>1</v>
      </c>
      <c r="I43" s="287"/>
      <c r="J43" s="287"/>
      <c r="K43" s="287"/>
    </row>
    <row r="44" spans="1:11" s="310" customFormat="1" ht="12.75" customHeight="1">
      <c r="A44" s="306"/>
      <c r="B44" s="306"/>
      <c r="C44" s="321" t="s">
        <v>10451</v>
      </c>
      <c r="D44" s="321" t="s">
        <v>10452</v>
      </c>
      <c r="E44" s="306" t="s">
        <v>18</v>
      </c>
      <c r="F44" s="306" t="s">
        <v>19</v>
      </c>
      <c r="G44" s="306" t="s">
        <v>20</v>
      </c>
      <c r="H44" s="309"/>
      <c r="I44" s="306"/>
      <c r="J44" s="306"/>
      <c r="K44" s="306"/>
    </row>
    <row r="45" spans="1:11" ht="12.75" customHeight="1">
      <c r="A45" s="287"/>
      <c r="B45" s="287"/>
      <c r="C45" s="123" t="s">
        <v>10453</v>
      </c>
      <c r="D45" s="123" t="s">
        <v>8909</v>
      </c>
      <c r="E45" s="287" t="s">
        <v>18</v>
      </c>
      <c r="F45" s="287" t="s">
        <v>19</v>
      </c>
      <c r="G45" s="287" t="s">
        <v>20</v>
      </c>
      <c r="H45" s="288">
        <v>1</v>
      </c>
      <c r="I45" s="287"/>
      <c r="J45" s="287"/>
      <c r="K45" s="287"/>
    </row>
    <row r="46" spans="1:11" ht="12.75" customHeight="1">
      <c r="A46" s="287"/>
      <c r="B46" s="287"/>
      <c r="C46" s="123" t="s">
        <v>10454</v>
      </c>
      <c r="D46" s="123" t="s">
        <v>10455</v>
      </c>
      <c r="E46" s="287" t="s">
        <v>18</v>
      </c>
      <c r="F46" s="287" t="s">
        <v>19</v>
      </c>
      <c r="G46" s="287" t="s">
        <v>20</v>
      </c>
      <c r="H46" s="288">
        <v>1</v>
      </c>
      <c r="I46" s="287"/>
      <c r="J46" s="287"/>
      <c r="K46" s="287"/>
    </row>
    <row r="47" spans="1:11" ht="12.75" customHeight="1">
      <c r="A47" s="287"/>
      <c r="B47" s="287"/>
      <c r="C47" s="123" t="s">
        <v>10456</v>
      </c>
      <c r="D47" s="123" t="s">
        <v>10457</v>
      </c>
      <c r="E47" s="287" t="s">
        <v>18</v>
      </c>
      <c r="F47" s="287" t="s">
        <v>19</v>
      </c>
      <c r="G47" s="287" t="s">
        <v>20</v>
      </c>
      <c r="H47" s="288">
        <v>1</v>
      </c>
      <c r="I47" s="287"/>
      <c r="J47" s="287"/>
      <c r="K47" s="287"/>
    </row>
    <row r="48" spans="1:11" ht="12.75" customHeight="1">
      <c r="A48" s="287"/>
      <c r="B48" s="287"/>
      <c r="C48" s="123" t="s">
        <v>10458</v>
      </c>
      <c r="D48" s="123" t="s">
        <v>10459</v>
      </c>
      <c r="E48" s="287" t="s">
        <v>18</v>
      </c>
      <c r="F48" s="287" t="s">
        <v>19</v>
      </c>
      <c r="G48" s="287" t="s">
        <v>20</v>
      </c>
      <c r="H48" s="288">
        <v>1</v>
      </c>
      <c r="I48" s="287"/>
      <c r="J48" s="287"/>
      <c r="K48" s="287"/>
    </row>
    <row r="49" spans="1:11" ht="12.75" customHeight="1">
      <c r="A49" s="287"/>
      <c r="B49" s="287"/>
      <c r="C49" s="123" t="s">
        <v>10460</v>
      </c>
      <c r="D49" s="123" t="s">
        <v>10461</v>
      </c>
      <c r="E49" s="287" t="s">
        <v>18</v>
      </c>
      <c r="F49" s="287" t="s">
        <v>19</v>
      </c>
      <c r="G49" s="287" t="s">
        <v>20</v>
      </c>
      <c r="H49" s="288">
        <v>1</v>
      </c>
      <c r="I49" s="287"/>
      <c r="J49" s="287"/>
      <c r="K49" s="287"/>
    </row>
    <row r="50" spans="1:11" s="310" customFormat="1" ht="12.75" customHeight="1">
      <c r="A50" s="306"/>
      <c r="B50" s="306"/>
      <c r="C50" s="321" t="s">
        <v>10462</v>
      </c>
      <c r="D50" s="321" t="s">
        <v>10463</v>
      </c>
      <c r="E50" s="306" t="s">
        <v>18</v>
      </c>
      <c r="F50" s="306" t="s">
        <v>19</v>
      </c>
      <c r="G50" s="306" t="s">
        <v>20</v>
      </c>
      <c r="H50" s="309"/>
      <c r="I50" s="306"/>
      <c r="J50" s="306"/>
      <c r="K50" s="306"/>
    </row>
    <row r="51" spans="1:11" ht="12.75" customHeight="1">
      <c r="A51" s="287"/>
      <c r="B51" s="287"/>
      <c r="C51" s="123" t="s">
        <v>10464</v>
      </c>
      <c r="D51" s="123" t="s">
        <v>8919</v>
      </c>
      <c r="E51" s="287" t="s">
        <v>18</v>
      </c>
      <c r="F51" s="287" t="s">
        <v>19</v>
      </c>
      <c r="G51" s="287" t="s">
        <v>20</v>
      </c>
      <c r="H51" s="288">
        <v>1</v>
      </c>
      <c r="I51" s="287"/>
      <c r="J51" s="287"/>
      <c r="K51" s="287"/>
    </row>
    <row r="52" spans="1:11" ht="12.75" customHeight="1">
      <c r="A52" s="287"/>
      <c r="B52" s="287"/>
      <c r="C52" s="123" t="s">
        <v>10465</v>
      </c>
      <c r="D52" s="323" t="s">
        <v>10466</v>
      </c>
      <c r="E52" s="287" t="s">
        <v>18</v>
      </c>
      <c r="F52" s="287" t="s">
        <v>19</v>
      </c>
      <c r="G52" s="287" t="s">
        <v>20</v>
      </c>
      <c r="H52" s="288">
        <v>1</v>
      </c>
      <c r="I52" s="287"/>
      <c r="J52" s="287"/>
      <c r="K52" s="287"/>
    </row>
    <row r="53" spans="1:11" s="310" customFormat="1" ht="12.75" customHeight="1">
      <c r="A53" s="306"/>
      <c r="B53" s="306"/>
      <c r="C53" s="321" t="s">
        <v>10467</v>
      </c>
      <c r="D53" s="324" t="s">
        <v>8923</v>
      </c>
      <c r="E53" s="306" t="s">
        <v>18</v>
      </c>
      <c r="F53" s="306" t="s">
        <v>19</v>
      </c>
      <c r="G53" s="306" t="s">
        <v>20</v>
      </c>
      <c r="H53" s="309"/>
      <c r="I53" s="306"/>
      <c r="J53" s="306"/>
      <c r="K53" s="306"/>
    </row>
    <row r="54" spans="1:11" ht="12.75" customHeight="1">
      <c r="A54" s="287"/>
      <c r="B54" s="287"/>
      <c r="C54" s="123" t="s">
        <v>10376</v>
      </c>
      <c r="D54" s="123" t="s">
        <v>9333</v>
      </c>
      <c r="E54" s="287" t="s">
        <v>18</v>
      </c>
      <c r="F54" s="287" t="s">
        <v>19</v>
      </c>
      <c r="G54" s="287" t="s">
        <v>269</v>
      </c>
      <c r="H54" s="288">
        <v>0.5</v>
      </c>
      <c r="I54" s="287"/>
      <c r="J54" s="287"/>
      <c r="K54" s="288"/>
    </row>
    <row r="55" spans="1:11" ht="12.75" customHeight="1">
      <c r="A55" s="287"/>
      <c r="B55" s="287"/>
      <c r="C55" s="123" t="s">
        <v>10468</v>
      </c>
      <c r="D55" s="123" t="s">
        <v>9335</v>
      </c>
      <c r="E55" s="287" t="s">
        <v>18</v>
      </c>
      <c r="F55" s="287" t="s">
        <v>19</v>
      </c>
      <c r="G55" s="287" t="s">
        <v>269</v>
      </c>
      <c r="H55" s="288">
        <v>0.5</v>
      </c>
      <c r="I55" s="287"/>
      <c r="J55" s="287"/>
      <c r="K55" s="288"/>
    </row>
    <row r="56" spans="1:11" ht="12.75" customHeight="1">
      <c r="A56" s="287"/>
      <c r="B56" s="287"/>
      <c r="C56" s="123" t="s">
        <v>10469</v>
      </c>
      <c r="D56" s="123" t="s">
        <v>9337</v>
      </c>
      <c r="E56" s="287" t="s">
        <v>18</v>
      </c>
      <c r="F56" s="287" t="s">
        <v>19</v>
      </c>
      <c r="G56" s="287" t="s">
        <v>269</v>
      </c>
      <c r="H56" s="288">
        <v>0.5</v>
      </c>
      <c r="I56" s="287"/>
      <c r="J56" s="287"/>
      <c r="K56" s="288"/>
    </row>
    <row r="57" spans="1:11" ht="12.75" customHeight="1">
      <c r="A57" s="287"/>
      <c r="B57" s="287"/>
      <c r="C57" s="123" t="s">
        <v>10470</v>
      </c>
      <c r="D57" s="123" t="s">
        <v>9339</v>
      </c>
      <c r="E57" s="287" t="s">
        <v>18</v>
      </c>
      <c r="F57" s="287" t="s">
        <v>19</v>
      </c>
      <c r="G57" s="287" t="s">
        <v>269</v>
      </c>
      <c r="H57" s="288">
        <v>0.5</v>
      </c>
      <c r="I57" s="287"/>
      <c r="J57" s="287"/>
      <c r="K57" s="288"/>
    </row>
    <row r="58" spans="1:11" ht="12.75" customHeight="1">
      <c r="A58" s="287"/>
      <c r="B58" s="287"/>
      <c r="C58" s="123" t="s">
        <v>10471</v>
      </c>
      <c r="D58" s="123" t="s">
        <v>9341</v>
      </c>
      <c r="E58" s="287" t="s">
        <v>18</v>
      </c>
      <c r="F58" s="287" t="s">
        <v>19</v>
      </c>
      <c r="G58" s="287" t="s">
        <v>269</v>
      </c>
      <c r="H58" s="288">
        <v>0.5</v>
      </c>
      <c r="I58" s="287"/>
      <c r="J58" s="287"/>
      <c r="K58" s="288"/>
    </row>
    <row r="59" spans="1:11" s="310" customFormat="1" ht="12.75" customHeight="1">
      <c r="A59" s="306"/>
      <c r="B59" s="306"/>
      <c r="C59" s="321" t="s">
        <v>10472</v>
      </c>
      <c r="D59" s="321" t="s">
        <v>9343</v>
      </c>
      <c r="E59" s="306" t="s">
        <v>18</v>
      </c>
      <c r="F59" s="306" t="s">
        <v>19</v>
      </c>
      <c r="G59" s="306" t="s">
        <v>269</v>
      </c>
      <c r="H59" s="309"/>
      <c r="I59" s="306"/>
      <c r="J59" s="306"/>
      <c r="K59" s="309"/>
    </row>
    <row r="60" spans="1:11" ht="12.75" customHeight="1">
      <c r="A60" s="287"/>
      <c r="B60" s="287"/>
      <c r="C60" s="123" t="s">
        <v>10473</v>
      </c>
      <c r="D60" s="123" t="s">
        <v>10474</v>
      </c>
      <c r="E60" s="287" t="s">
        <v>18</v>
      </c>
      <c r="F60" s="287" t="s">
        <v>19</v>
      </c>
      <c r="G60" s="287" t="s">
        <v>269</v>
      </c>
      <c r="H60" s="288">
        <v>0.5</v>
      </c>
      <c r="I60" s="287"/>
      <c r="J60" s="287"/>
      <c r="K60" s="288"/>
    </row>
    <row r="61" spans="1:11" ht="12.75" customHeight="1">
      <c r="A61" s="287"/>
      <c r="B61" s="287"/>
      <c r="C61" s="123" t="s">
        <v>10475</v>
      </c>
      <c r="D61" s="123" t="s">
        <v>10476</v>
      </c>
      <c r="E61" s="287" t="s">
        <v>18</v>
      </c>
      <c r="F61" s="287" t="s">
        <v>19</v>
      </c>
      <c r="G61" s="287" t="s">
        <v>269</v>
      </c>
      <c r="H61" s="288">
        <v>0.5</v>
      </c>
      <c r="I61" s="287"/>
      <c r="J61" s="287"/>
      <c r="K61" s="288"/>
    </row>
    <row r="62" spans="1:11" ht="12.75" customHeight="1">
      <c r="A62" s="287"/>
      <c r="B62" s="287"/>
      <c r="C62" s="123" t="s">
        <v>10477</v>
      </c>
      <c r="D62" s="123" t="s">
        <v>10478</v>
      </c>
      <c r="E62" s="287" t="s">
        <v>18</v>
      </c>
      <c r="F62" s="287" t="s">
        <v>19</v>
      </c>
      <c r="G62" s="287" t="s">
        <v>269</v>
      </c>
      <c r="H62" s="288">
        <v>0.5</v>
      </c>
      <c r="I62" s="287"/>
      <c r="J62" s="287"/>
      <c r="K62" s="288"/>
    </row>
    <row r="63" spans="1:11" ht="12.75" customHeight="1">
      <c r="A63" s="287"/>
      <c r="B63" s="287"/>
      <c r="C63" s="123" t="s">
        <v>10479</v>
      </c>
      <c r="D63" s="123" t="s">
        <v>10480</v>
      </c>
      <c r="E63" s="287" t="s">
        <v>18</v>
      </c>
      <c r="F63" s="287" t="s">
        <v>19</v>
      </c>
      <c r="G63" s="287" t="s">
        <v>269</v>
      </c>
      <c r="H63" s="288">
        <v>0.5</v>
      </c>
      <c r="I63" s="287"/>
      <c r="J63" s="287"/>
      <c r="K63" s="288"/>
    </row>
    <row r="64" spans="1:11" ht="12.75" customHeight="1">
      <c r="A64" s="287"/>
      <c r="B64" s="287"/>
      <c r="C64" s="123" t="s">
        <v>10481</v>
      </c>
      <c r="D64" s="123" t="s">
        <v>10482</v>
      </c>
      <c r="E64" s="287" t="s">
        <v>18</v>
      </c>
      <c r="F64" s="287" t="s">
        <v>19</v>
      </c>
      <c r="G64" s="287" t="s">
        <v>269</v>
      </c>
      <c r="H64" s="288">
        <v>0.5</v>
      </c>
      <c r="I64" s="287"/>
      <c r="J64" s="287"/>
      <c r="K64" s="288"/>
    </row>
    <row r="65" spans="1:11" ht="12.75" customHeight="1">
      <c r="A65" s="287"/>
      <c r="B65" s="287"/>
      <c r="C65" s="123" t="s">
        <v>10483</v>
      </c>
      <c r="D65" s="123" t="s">
        <v>10484</v>
      </c>
      <c r="E65" s="287" t="s">
        <v>18</v>
      </c>
      <c r="F65" s="287" t="s">
        <v>19</v>
      </c>
      <c r="G65" s="287" t="s">
        <v>269</v>
      </c>
      <c r="H65" s="288">
        <v>0.5</v>
      </c>
      <c r="I65" s="287"/>
      <c r="J65" s="287"/>
      <c r="K65" s="288"/>
    </row>
    <row r="66" spans="1:11" ht="12.75" customHeight="1">
      <c r="A66" s="287"/>
      <c r="B66" s="287"/>
      <c r="C66" s="123" t="s">
        <v>10485</v>
      </c>
      <c r="D66" s="123" t="s">
        <v>10486</v>
      </c>
      <c r="E66" s="287" t="s">
        <v>18</v>
      </c>
      <c r="F66" s="287" t="s">
        <v>19</v>
      </c>
      <c r="G66" s="287" t="s">
        <v>269</v>
      </c>
      <c r="H66" s="288">
        <v>0.5</v>
      </c>
      <c r="I66" s="287"/>
      <c r="J66" s="287"/>
      <c r="K66" s="288"/>
    </row>
    <row r="67" spans="1:11" s="310" customFormat="1" ht="12.75" customHeight="1">
      <c r="A67" s="306"/>
      <c r="B67" s="306"/>
      <c r="C67" s="321" t="s">
        <v>10487</v>
      </c>
      <c r="D67" s="321" t="s">
        <v>10488</v>
      </c>
      <c r="E67" s="306" t="s">
        <v>18</v>
      </c>
      <c r="F67" s="306" t="s">
        <v>19</v>
      </c>
      <c r="G67" s="306" t="s">
        <v>269</v>
      </c>
      <c r="H67" s="309"/>
      <c r="I67" s="306"/>
      <c r="J67" s="306"/>
      <c r="K67" s="309"/>
    </row>
    <row r="68" spans="1:11" ht="12.75" customHeight="1">
      <c r="A68" s="287"/>
      <c r="B68" s="287"/>
      <c r="C68" s="123" t="s">
        <v>10489</v>
      </c>
      <c r="D68" s="123" t="s">
        <v>10490</v>
      </c>
      <c r="E68" s="287" t="s">
        <v>18</v>
      </c>
      <c r="F68" s="287" t="s">
        <v>19</v>
      </c>
      <c r="G68" s="287" t="s">
        <v>269</v>
      </c>
      <c r="H68" s="288">
        <v>0.5</v>
      </c>
      <c r="I68" s="287"/>
      <c r="J68" s="287"/>
      <c r="K68" s="288"/>
    </row>
    <row r="69" spans="1:11" ht="12.75" customHeight="1">
      <c r="A69" s="287"/>
      <c r="B69" s="287"/>
      <c r="C69" s="123" t="s">
        <v>10491</v>
      </c>
      <c r="D69" s="123" t="s">
        <v>10492</v>
      </c>
      <c r="E69" s="287" t="s">
        <v>18</v>
      </c>
      <c r="F69" s="287" t="s">
        <v>19</v>
      </c>
      <c r="G69" s="287" t="s">
        <v>269</v>
      </c>
      <c r="H69" s="288">
        <v>0.5</v>
      </c>
      <c r="I69" s="287"/>
      <c r="J69" s="287"/>
      <c r="K69" s="288"/>
    </row>
    <row r="70" spans="1:11" ht="12.75" customHeight="1">
      <c r="A70" s="287"/>
      <c r="B70" s="287"/>
      <c r="C70" s="123" t="s">
        <v>10493</v>
      </c>
      <c r="D70" s="123" t="s">
        <v>10494</v>
      </c>
      <c r="E70" s="287" t="s">
        <v>18</v>
      </c>
      <c r="F70" s="287" t="s">
        <v>19</v>
      </c>
      <c r="G70" s="287" t="s">
        <v>269</v>
      </c>
      <c r="H70" s="288">
        <v>0.5</v>
      </c>
      <c r="I70" s="287"/>
      <c r="J70" s="287"/>
      <c r="K70" s="288"/>
    </row>
    <row r="71" spans="1:11" ht="12.75" customHeight="1">
      <c r="A71" s="287"/>
      <c r="B71" s="287"/>
      <c r="C71" s="123" t="s">
        <v>10495</v>
      </c>
      <c r="D71" s="123" t="s">
        <v>10496</v>
      </c>
      <c r="E71" s="287" t="s">
        <v>18</v>
      </c>
      <c r="F71" s="287" t="s">
        <v>19</v>
      </c>
      <c r="G71" s="287" t="s">
        <v>269</v>
      </c>
      <c r="H71" s="288">
        <v>0.5</v>
      </c>
      <c r="I71" s="287"/>
      <c r="J71" s="287"/>
      <c r="K71" s="288"/>
    </row>
    <row r="72" spans="1:11" ht="12.75" customHeight="1">
      <c r="A72" s="287"/>
      <c r="B72" s="287"/>
      <c r="C72" s="123" t="s">
        <v>10497</v>
      </c>
      <c r="D72" s="123" t="s">
        <v>10498</v>
      </c>
      <c r="E72" s="287" t="s">
        <v>18</v>
      </c>
      <c r="F72" s="287" t="s">
        <v>19</v>
      </c>
      <c r="G72" s="287" t="s">
        <v>269</v>
      </c>
      <c r="H72" s="288">
        <v>0.5</v>
      </c>
      <c r="I72" s="287"/>
      <c r="J72" s="287"/>
      <c r="K72" s="288"/>
    </row>
    <row r="73" spans="1:11" s="310" customFormat="1" ht="12" customHeight="1">
      <c r="A73" s="306"/>
      <c r="B73" s="306"/>
      <c r="C73" s="321" t="s">
        <v>10499</v>
      </c>
      <c r="D73" s="321" t="s">
        <v>10500</v>
      </c>
      <c r="E73" s="306" t="s">
        <v>18</v>
      </c>
      <c r="F73" s="306" t="s">
        <v>19</v>
      </c>
      <c r="G73" s="306" t="s">
        <v>269</v>
      </c>
      <c r="H73" s="309"/>
      <c r="I73" s="306"/>
      <c r="J73" s="306"/>
      <c r="K73" s="309"/>
    </row>
    <row r="74" spans="1:11" ht="12.75" customHeight="1">
      <c r="A74" s="287"/>
      <c r="B74" s="287"/>
      <c r="C74" s="123" t="s">
        <v>10501</v>
      </c>
      <c r="D74" s="123" t="s">
        <v>10502</v>
      </c>
      <c r="E74" s="287" t="s">
        <v>18</v>
      </c>
      <c r="F74" s="287" t="s">
        <v>19</v>
      </c>
      <c r="G74" s="287" t="s">
        <v>269</v>
      </c>
      <c r="H74" s="288">
        <v>0.5</v>
      </c>
      <c r="I74" s="287"/>
      <c r="J74" s="287"/>
      <c r="K74" s="288"/>
    </row>
    <row r="75" spans="1:11" ht="12.75" customHeight="1">
      <c r="A75" s="287"/>
      <c r="B75" s="287"/>
      <c r="C75" s="123" t="s">
        <v>10503</v>
      </c>
      <c r="D75" s="123" t="s">
        <v>10504</v>
      </c>
      <c r="E75" s="287" t="s">
        <v>18</v>
      </c>
      <c r="F75" s="287" t="s">
        <v>19</v>
      </c>
      <c r="G75" s="287" t="s">
        <v>269</v>
      </c>
      <c r="H75" s="288">
        <v>0.5</v>
      </c>
      <c r="I75" s="287"/>
      <c r="J75" s="287"/>
      <c r="K75" s="288"/>
    </row>
    <row r="76" spans="1:11" ht="12.75" customHeight="1">
      <c r="A76" s="287"/>
      <c r="B76" s="287"/>
      <c r="C76" s="123" t="s">
        <v>10505</v>
      </c>
      <c r="D76" s="123" t="s">
        <v>10506</v>
      </c>
      <c r="E76" s="287" t="s">
        <v>18</v>
      </c>
      <c r="F76" s="287" t="s">
        <v>19</v>
      </c>
      <c r="G76" s="287" t="s">
        <v>269</v>
      </c>
      <c r="H76" s="288">
        <v>0.5</v>
      </c>
      <c r="I76" s="287"/>
      <c r="J76" s="287"/>
      <c r="K76" s="288"/>
    </row>
    <row r="77" spans="1:11" ht="12.75" customHeight="1">
      <c r="A77" s="287"/>
      <c r="B77" s="287"/>
      <c r="C77" s="123" t="s">
        <v>10507</v>
      </c>
      <c r="D77" s="123" t="s">
        <v>10508</v>
      </c>
      <c r="E77" s="287" t="s">
        <v>18</v>
      </c>
      <c r="F77" s="287" t="s">
        <v>19</v>
      </c>
      <c r="G77" s="287" t="s">
        <v>269</v>
      </c>
      <c r="H77" s="288">
        <v>0.5</v>
      </c>
      <c r="I77" s="287"/>
      <c r="J77" s="287"/>
      <c r="K77" s="288"/>
    </row>
    <row r="78" spans="1:11" ht="12.75" customHeight="1">
      <c r="A78" s="287"/>
      <c r="B78" s="287"/>
      <c r="C78" s="123" t="s">
        <v>10509</v>
      </c>
      <c r="D78" s="123" t="s">
        <v>10510</v>
      </c>
      <c r="E78" s="287" t="s">
        <v>18</v>
      </c>
      <c r="F78" s="287" t="s">
        <v>19</v>
      </c>
      <c r="G78" s="287" t="s">
        <v>269</v>
      </c>
      <c r="H78" s="288">
        <v>0.5</v>
      </c>
      <c r="I78" s="287"/>
      <c r="J78" s="287"/>
      <c r="K78" s="288"/>
    </row>
    <row r="79" spans="1:11" s="310" customFormat="1" ht="12.75" customHeight="1">
      <c r="A79" s="306"/>
      <c r="B79" s="306"/>
      <c r="C79" s="321" t="s">
        <v>10511</v>
      </c>
      <c r="D79" s="321" t="s">
        <v>10512</v>
      </c>
      <c r="E79" s="306" t="s">
        <v>18</v>
      </c>
      <c r="F79" s="306" t="s">
        <v>19</v>
      </c>
      <c r="G79" s="306" t="s">
        <v>269</v>
      </c>
      <c r="H79" s="309"/>
      <c r="I79" s="306"/>
      <c r="J79" s="306"/>
      <c r="K79" s="322"/>
    </row>
    <row r="80" spans="1:11" ht="12.75" customHeight="1">
      <c r="A80" s="287"/>
      <c r="B80" s="287"/>
      <c r="C80" s="123" t="s">
        <v>10513</v>
      </c>
      <c r="D80" s="123" t="s">
        <v>10514</v>
      </c>
      <c r="E80" s="287" t="s">
        <v>18</v>
      </c>
      <c r="F80" s="287" t="s">
        <v>19</v>
      </c>
      <c r="G80" s="287" t="s">
        <v>269</v>
      </c>
      <c r="H80" s="288">
        <v>0.5</v>
      </c>
      <c r="I80" s="287"/>
      <c r="J80" s="287"/>
      <c r="K80" s="288"/>
    </row>
    <row r="81" spans="1:11" ht="12.75" customHeight="1">
      <c r="A81" s="287"/>
      <c r="B81" s="287"/>
      <c r="C81" s="123" t="s">
        <v>10515</v>
      </c>
      <c r="D81" s="123" t="s">
        <v>10516</v>
      </c>
      <c r="E81" s="287" t="s">
        <v>18</v>
      </c>
      <c r="F81" s="287" t="s">
        <v>19</v>
      </c>
      <c r="G81" s="287" t="s">
        <v>269</v>
      </c>
      <c r="H81" s="288">
        <v>0.5</v>
      </c>
      <c r="I81" s="287"/>
      <c r="J81" s="287"/>
      <c r="K81" s="288"/>
    </row>
    <row r="82" spans="1:11" ht="12.75" customHeight="1">
      <c r="A82" s="287"/>
      <c r="B82" s="287"/>
      <c r="C82" s="123" t="s">
        <v>10517</v>
      </c>
      <c r="D82" s="123" t="s">
        <v>10518</v>
      </c>
      <c r="E82" s="287" t="s">
        <v>18</v>
      </c>
      <c r="F82" s="287" t="s">
        <v>19</v>
      </c>
      <c r="G82" s="287" t="s">
        <v>269</v>
      </c>
      <c r="H82" s="288">
        <v>0.5</v>
      </c>
      <c r="I82" s="287"/>
      <c r="J82" s="287"/>
      <c r="K82" s="288"/>
    </row>
    <row r="83" spans="1:11" ht="12.75" customHeight="1">
      <c r="A83" s="287"/>
      <c r="B83" s="287"/>
      <c r="C83" s="123" t="s">
        <v>10519</v>
      </c>
      <c r="D83" s="123" t="s">
        <v>10520</v>
      </c>
      <c r="E83" s="287" t="s">
        <v>18</v>
      </c>
      <c r="F83" s="287" t="s">
        <v>19</v>
      </c>
      <c r="G83" s="287" t="s">
        <v>269</v>
      </c>
      <c r="H83" s="288">
        <v>0.5</v>
      </c>
      <c r="I83" s="287"/>
      <c r="J83" s="287"/>
      <c r="K83" s="288"/>
    </row>
    <row r="84" spans="1:11" ht="12.75" customHeight="1">
      <c r="A84" s="287"/>
      <c r="B84" s="287"/>
      <c r="C84" s="123" t="s">
        <v>10521</v>
      </c>
      <c r="D84" s="123" t="s">
        <v>10522</v>
      </c>
      <c r="E84" s="287" t="s">
        <v>18</v>
      </c>
      <c r="F84" s="287" t="s">
        <v>19</v>
      </c>
      <c r="G84" s="287" t="s">
        <v>269</v>
      </c>
      <c r="H84" s="288">
        <v>0.5</v>
      </c>
      <c r="I84" s="287"/>
      <c r="J84" s="287"/>
      <c r="K84" s="288"/>
    </row>
    <row r="85" spans="1:11" s="310" customFormat="1" ht="12.75" customHeight="1">
      <c r="A85" s="306"/>
      <c r="B85" s="306"/>
      <c r="C85" s="321" t="s">
        <v>10523</v>
      </c>
      <c r="D85" s="321" t="s">
        <v>10524</v>
      </c>
      <c r="E85" s="306" t="s">
        <v>18</v>
      </c>
      <c r="F85" s="306" t="s">
        <v>19</v>
      </c>
      <c r="G85" s="306" t="s">
        <v>269</v>
      </c>
      <c r="H85" s="309"/>
      <c r="I85" s="306"/>
      <c r="J85" s="306"/>
      <c r="K85" s="322"/>
    </row>
    <row r="86" spans="1:11" ht="12" customHeight="1">
      <c r="A86" s="287"/>
      <c r="B86" s="287"/>
      <c r="C86" s="123" t="s">
        <v>10525</v>
      </c>
      <c r="D86" s="123" t="s">
        <v>10526</v>
      </c>
      <c r="E86" s="287" t="s">
        <v>18</v>
      </c>
      <c r="F86" s="287" t="s">
        <v>19</v>
      </c>
      <c r="G86" s="287" t="s">
        <v>269</v>
      </c>
      <c r="H86" s="288">
        <v>0.5</v>
      </c>
      <c r="I86" s="287"/>
      <c r="J86" s="287"/>
      <c r="K86" s="288"/>
    </row>
    <row r="87" spans="1:11" ht="12.75" customHeight="1">
      <c r="A87" s="287"/>
      <c r="B87" s="287"/>
      <c r="C87" s="123" t="s">
        <v>10527</v>
      </c>
      <c r="D87" s="123" t="s">
        <v>10528</v>
      </c>
      <c r="E87" s="287" t="s">
        <v>18</v>
      </c>
      <c r="F87" s="287" t="s">
        <v>19</v>
      </c>
      <c r="G87" s="287" t="s">
        <v>269</v>
      </c>
      <c r="H87" s="288">
        <v>0.5</v>
      </c>
      <c r="I87" s="287"/>
      <c r="J87" s="287"/>
      <c r="K87" s="288"/>
    </row>
    <row r="88" spans="1:11" ht="12.75" customHeight="1">
      <c r="A88" s="287"/>
      <c r="B88" s="287"/>
      <c r="C88" s="123" t="s">
        <v>10529</v>
      </c>
      <c r="D88" s="123" t="s">
        <v>10530</v>
      </c>
      <c r="E88" s="287" t="s">
        <v>18</v>
      </c>
      <c r="F88" s="287" t="s">
        <v>19</v>
      </c>
      <c r="G88" s="287" t="s">
        <v>269</v>
      </c>
      <c r="H88" s="288">
        <v>0.5</v>
      </c>
      <c r="I88" s="287"/>
      <c r="J88" s="287"/>
      <c r="K88" s="288"/>
    </row>
    <row r="89" spans="1:11" ht="12.75" customHeight="1">
      <c r="A89" s="287"/>
      <c r="B89" s="287"/>
      <c r="C89" s="123" t="s">
        <v>10531</v>
      </c>
      <c r="D89" s="123" t="s">
        <v>10532</v>
      </c>
      <c r="E89" s="287" t="s">
        <v>18</v>
      </c>
      <c r="F89" s="287" t="s">
        <v>19</v>
      </c>
      <c r="G89" s="287" t="s">
        <v>269</v>
      </c>
      <c r="H89" s="288">
        <v>0.5</v>
      </c>
      <c r="I89" s="287"/>
      <c r="J89" s="287"/>
      <c r="K89" s="288"/>
    </row>
    <row r="90" spans="1:11" s="310" customFormat="1" ht="12.75" customHeight="1">
      <c r="A90" s="306"/>
      <c r="B90" s="306"/>
      <c r="C90" s="321" t="s">
        <v>10533</v>
      </c>
      <c r="D90" s="321" t="s">
        <v>10534</v>
      </c>
      <c r="E90" s="306" t="s">
        <v>18</v>
      </c>
      <c r="F90" s="306" t="s">
        <v>19</v>
      </c>
      <c r="G90" s="306" t="s">
        <v>269</v>
      </c>
      <c r="H90" s="309"/>
      <c r="I90" s="306"/>
      <c r="J90" s="306"/>
      <c r="K90" s="309"/>
    </row>
    <row r="91" spans="1:11" ht="12.75" customHeight="1">
      <c r="A91" s="287"/>
      <c r="B91" s="287"/>
      <c r="C91" s="123" t="s">
        <v>10535</v>
      </c>
      <c r="D91" s="123" t="s">
        <v>10536</v>
      </c>
      <c r="E91" s="287" t="s">
        <v>18</v>
      </c>
      <c r="F91" s="287" t="s">
        <v>19</v>
      </c>
      <c r="G91" s="287" t="s">
        <v>269</v>
      </c>
      <c r="H91" s="288">
        <v>0.5</v>
      </c>
      <c r="I91" s="287"/>
      <c r="J91" s="287"/>
      <c r="K91" s="288"/>
    </row>
    <row r="92" spans="1:11" ht="12.75" customHeight="1">
      <c r="A92" s="287"/>
      <c r="B92" s="287"/>
      <c r="C92" s="123" t="s">
        <v>10537</v>
      </c>
      <c r="D92" s="123" t="s">
        <v>10538</v>
      </c>
      <c r="E92" s="287" t="s">
        <v>18</v>
      </c>
      <c r="F92" s="287" t="s">
        <v>19</v>
      </c>
      <c r="G92" s="287" t="s">
        <v>269</v>
      </c>
      <c r="H92" s="288">
        <v>0.5</v>
      </c>
      <c r="I92" s="287"/>
      <c r="J92" s="287"/>
      <c r="K92" s="288"/>
    </row>
    <row r="93" spans="1:11" ht="12.75" customHeight="1">
      <c r="A93" s="287"/>
      <c r="B93" s="287"/>
      <c r="C93" s="123" t="s">
        <v>10539</v>
      </c>
      <c r="D93" s="123" t="s">
        <v>10540</v>
      </c>
      <c r="E93" s="287" t="s">
        <v>18</v>
      </c>
      <c r="F93" s="287" t="s">
        <v>19</v>
      </c>
      <c r="G93" s="287" t="s">
        <v>269</v>
      </c>
      <c r="H93" s="288">
        <v>0.5</v>
      </c>
      <c r="I93" s="287"/>
      <c r="J93" s="287"/>
      <c r="K93" s="288"/>
    </row>
    <row r="94" spans="1:11" ht="12.75" customHeight="1">
      <c r="A94" s="287"/>
      <c r="B94" s="287"/>
      <c r="C94" s="123" t="s">
        <v>10541</v>
      </c>
      <c r="D94" s="123" t="s">
        <v>10542</v>
      </c>
      <c r="E94" s="287" t="s">
        <v>18</v>
      </c>
      <c r="F94" s="287" t="s">
        <v>19</v>
      </c>
      <c r="G94" s="287" t="s">
        <v>269</v>
      </c>
      <c r="H94" s="288">
        <v>0.5</v>
      </c>
      <c r="I94" s="287"/>
      <c r="J94" s="287"/>
      <c r="K94" s="288"/>
    </row>
    <row r="95" spans="1:11" ht="12.75" customHeight="1">
      <c r="A95" s="287"/>
      <c r="B95" s="287"/>
      <c r="C95" s="123" t="s">
        <v>10543</v>
      </c>
      <c r="D95" s="123" t="s">
        <v>10544</v>
      </c>
      <c r="E95" s="287" t="s">
        <v>18</v>
      </c>
      <c r="F95" s="287" t="s">
        <v>19</v>
      </c>
      <c r="G95" s="287" t="s">
        <v>269</v>
      </c>
      <c r="H95" s="288">
        <v>0.5</v>
      </c>
      <c r="I95" s="287"/>
      <c r="J95" s="287"/>
      <c r="K95" s="288"/>
    </row>
    <row r="96" spans="1:11" s="310" customFormat="1" ht="12.75" customHeight="1">
      <c r="A96" s="306"/>
      <c r="B96" s="306"/>
      <c r="C96" s="321" t="s">
        <v>10545</v>
      </c>
      <c r="D96" s="321" t="s">
        <v>10546</v>
      </c>
      <c r="E96" s="306" t="s">
        <v>18</v>
      </c>
      <c r="F96" s="306" t="s">
        <v>19</v>
      </c>
      <c r="G96" s="306" t="s">
        <v>269</v>
      </c>
      <c r="H96" s="309"/>
      <c r="I96" s="306"/>
      <c r="J96" s="306"/>
      <c r="K96" s="309"/>
    </row>
    <row r="97" spans="1:11" ht="12.75" customHeight="1">
      <c r="A97" s="287"/>
      <c r="B97" s="287"/>
      <c r="C97" s="123" t="s">
        <v>10547</v>
      </c>
      <c r="D97" s="123" t="s">
        <v>10548</v>
      </c>
      <c r="E97" s="287" t="s">
        <v>18</v>
      </c>
      <c r="F97" s="287" t="s">
        <v>19</v>
      </c>
      <c r="G97" s="287" t="s">
        <v>269</v>
      </c>
      <c r="H97" s="288">
        <v>0.5</v>
      </c>
      <c r="I97" s="287"/>
      <c r="J97" s="287"/>
      <c r="K97" s="288"/>
    </row>
    <row r="98" spans="1:11" ht="12.75" customHeight="1">
      <c r="A98" s="287"/>
      <c r="B98" s="287"/>
      <c r="C98" s="123" t="s">
        <v>10549</v>
      </c>
      <c r="D98" s="123" t="s">
        <v>10550</v>
      </c>
      <c r="E98" s="287" t="s">
        <v>18</v>
      </c>
      <c r="F98" s="287" t="s">
        <v>19</v>
      </c>
      <c r="G98" s="287" t="s">
        <v>269</v>
      </c>
      <c r="H98" s="288">
        <v>0.5</v>
      </c>
      <c r="I98" s="287"/>
      <c r="J98" s="287"/>
      <c r="K98" s="288"/>
    </row>
    <row r="99" spans="1:11" ht="12.75" customHeight="1">
      <c r="A99" s="287"/>
      <c r="B99" s="287"/>
      <c r="C99" s="123" t="s">
        <v>10551</v>
      </c>
      <c r="D99" s="123" t="s">
        <v>10552</v>
      </c>
      <c r="E99" s="287" t="s">
        <v>18</v>
      </c>
      <c r="F99" s="287" t="s">
        <v>19</v>
      </c>
      <c r="G99" s="287" t="s">
        <v>269</v>
      </c>
      <c r="H99" s="288">
        <v>0.5</v>
      </c>
      <c r="I99" s="287"/>
      <c r="J99" s="287"/>
      <c r="K99" s="288"/>
    </row>
    <row r="100" spans="1:11" ht="12.75" customHeight="1">
      <c r="A100" s="287"/>
      <c r="B100" s="287"/>
      <c r="C100" s="123" t="s">
        <v>10553</v>
      </c>
      <c r="D100" s="123" t="s">
        <v>10554</v>
      </c>
      <c r="E100" s="287" t="s">
        <v>18</v>
      </c>
      <c r="F100" s="287" t="s">
        <v>19</v>
      </c>
      <c r="G100" s="287" t="s">
        <v>269</v>
      </c>
      <c r="H100" s="288">
        <v>0.5</v>
      </c>
      <c r="I100" s="287"/>
      <c r="J100" s="287"/>
      <c r="K100" s="288"/>
    </row>
    <row r="101" spans="1:11" ht="12.75" customHeight="1">
      <c r="A101" s="287"/>
      <c r="B101" s="287"/>
      <c r="C101" s="123" t="s">
        <v>10555</v>
      </c>
      <c r="D101" s="123" t="s">
        <v>10556</v>
      </c>
      <c r="E101" s="287" t="s">
        <v>18</v>
      </c>
      <c r="F101" s="287" t="s">
        <v>19</v>
      </c>
      <c r="G101" s="287" t="s">
        <v>269</v>
      </c>
      <c r="H101" s="288">
        <v>0.5</v>
      </c>
      <c r="I101" s="287"/>
      <c r="J101" s="287"/>
      <c r="K101" s="288"/>
    </row>
    <row r="102" spans="1:11" s="310" customFormat="1" ht="12.75" customHeight="1">
      <c r="A102" s="306"/>
      <c r="B102" s="306"/>
      <c r="C102" s="321" t="s">
        <v>10557</v>
      </c>
      <c r="D102" s="321" t="s">
        <v>10558</v>
      </c>
      <c r="E102" s="306" t="s">
        <v>18</v>
      </c>
      <c r="F102" s="306" t="s">
        <v>19</v>
      </c>
      <c r="G102" s="306" t="s">
        <v>269</v>
      </c>
      <c r="H102" s="309"/>
      <c r="I102" s="306"/>
      <c r="J102" s="306"/>
      <c r="K102" s="309"/>
    </row>
    <row r="103" spans="1:11" ht="12.75" customHeight="1">
      <c r="A103" s="287"/>
      <c r="B103" s="287"/>
      <c r="C103" s="123" t="s">
        <v>10559</v>
      </c>
      <c r="D103" s="123" t="s">
        <v>10560</v>
      </c>
      <c r="E103" s="287" t="s">
        <v>18</v>
      </c>
      <c r="F103" s="287" t="s">
        <v>19</v>
      </c>
      <c r="G103" s="287" t="s">
        <v>269</v>
      </c>
      <c r="H103" s="288">
        <v>0.5</v>
      </c>
      <c r="I103" s="287"/>
      <c r="J103" s="287"/>
      <c r="K103" s="288"/>
    </row>
    <row r="104" spans="1:11" ht="12.75" customHeight="1">
      <c r="A104" s="287"/>
      <c r="B104" s="287"/>
      <c r="C104" s="123" t="s">
        <v>10561</v>
      </c>
      <c r="D104" s="126" t="s">
        <v>10562</v>
      </c>
      <c r="E104" s="287" t="s">
        <v>18</v>
      </c>
      <c r="F104" s="287" t="s">
        <v>19</v>
      </c>
      <c r="G104" s="287" t="s">
        <v>269</v>
      </c>
      <c r="H104" s="288">
        <v>0.5</v>
      </c>
      <c r="I104" s="287"/>
      <c r="J104" s="287"/>
      <c r="K104" s="288"/>
    </row>
    <row r="105" spans="1:11" s="310" customFormat="1" ht="12.75" customHeight="1">
      <c r="A105" s="306"/>
      <c r="B105" s="306"/>
      <c r="C105" s="321" t="s">
        <v>10563</v>
      </c>
      <c r="D105" s="324" t="s">
        <v>8923</v>
      </c>
      <c r="E105" s="306" t="s">
        <v>18</v>
      </c>
      <c r="F105" s="306" t="s">
        <v>19</v>
      </c>
      <c r="G105" s="306" t="s">
        <v>269</v>
      </c>
      <c r="H105" s="309"/>
      <c r="I105" s="306"/>
      <c r="J105" s="306"/>
      <c r="K105" s="309"/>
    </row>
    <row r="106" spans="1:11" ht="12.75" customHeight="1">
      <c r="A106" s="287"/>
      <c r="B106" s="287"/>
      <c r="C106" s="123" t="s">
        <v>10564</v>
      </c>
      <c r="D106" s="123" t="s">
        <v>8835</v>
      </c>
      <c r="E106" s="287" t="s">
        <v>1053</v>
      </c>
      <c r="F106" s="287" t="s">
        <v>19</v>
      </c>
      <c r="G106" s="287" t="s">
        <v>20</v>
      </c>
      <c r="H106" s="288">
        <v>0.5</v>
      </c>
      <c r="I106" s="287"/>
      <c r="J106" s="287"/>
      <c r="K106" s="288"/>
    </row>
    <row r="107" spans="1:11" ht="12.75" customHeight="1">
      <c r="A107" s="287"/>
      <c r="B107" s="287"/>
      <c r="C107" s="123" t="s">
        <v>10565</v>
      </c>
      <c r="D107" s="123" t="s">
        <v>8837</v>
      </c>
      <c r="E107" s="287" t="s">
        <v>1053</v>
      </c>
      <c r="F107" s="287" t="s">
        <v>19</v>
      </c>
      <c r="G107" s="287" t="s">
        <v>20</v>
      </c>
      <c r="H107" s="288">
        <v>0.5</v>
      </c>
      <c r="I107" s="287"/>
      <c r="J107" s="287"/>
      <c r="K107" s="288"/>
    </row>
    <row r="108" spans="1:11" ht="12.75" customHeight="1">
      <c r="A108" s="287"/>
      <c r="B108" s="287"/>
      <c r="C108" s="123" t="s">
        <v>10566</v>
      </c>
      <c r="D108" s="123" t="s">
        <v>8839</v>
      </c>
      <c r="E108" s="287" t="s">
        <v>1053</v>
      </c>
      <c r="F108" s="287" t="s">
        <v>19</v>
      </c>
      <c r="G108" s="287" t="s">
        <v>20</v>
      </c>
      <c r="H108" s="288">
        <v>0.5</v>
      </c>
      <c r="I108" s="287"/>
      <c r="J108" s="287"/>
      <c r="K108" s="288"/>
    </row>
    <row r="109" spans="1:11" ht="12.75" customHeight="1">
      <c r="A109" s="287"/>
      <c r="B109" s="287"/>
      <c r="C109" s="123" t="s">
        <v>10567</v>
      </c>
      <c r="D109" s="123" t="s">
        <v>8841</v>
      </c>
      <c r="E109" s="287" t="s">
        <v>1053</v>
      </c>
      <c r="F109" s="287" t="s">
        <v>19</v>
      </c>
      <c r="G109" s="287" t="s">
        <v>20</v>
      </c>
      <c r="H109" s="288">
        <v>0.5</v>
      </c>
      <c r="I109" s="287"/>
      <c r="J109" s="287"/>
      <c r="K109" s="288"/>
    </row>
    <row r="110" spans="1:11" ht="12.75" customHeight="1">
      <c r="A110" s="287"/>
      <c r="B110" s="287"/>
      <c r="C110" s="123" t="s">
        <v>10568</v>
      </c>
      <c r="D110" s="123" t="s">
        <v>8843</v>
      </c>
      <c r="E110" s="287" t="s">
        <v>1053</v>
      </c>
      <c r="F110" s="287" t="s">
        <v>19</v>
      </c>
      <c r="G110" s="287" t="s">
        <v>20</v>
      </c>
      <c r="H110" s="288">
        <v>0.5</v>
      </c>
      <c r="I110" s="287"/>
      <c r="J110" s="287"/>
      <c r="K110" s="288"/>
    </row>
    <row r="111" spans="1:11" s="310" customFormat="1" ht="12.75" customHeight="1">
      <c r="A111" s="306"/>
      <c r="B111" s="306"/>
      <c r="C111" s="321" t="s">
        <v>10569</v>
      </c>
      <c r="D111" s="321" t="s">
        <v>10382</v>
      </c>
      <c r="E111" s="306" t="s">
        <v>1053</v>
      </c>
      <c r="F111" s="306" t="s">
        <v>19</v>
      </c>
      <c r="G111" s="306" t="s">
        <v>20</v>
      </c>
      <c r="H111" s="309"/>
      <c r="I111" s="306"/>
      <c r="J111" s="306"/>
      <c r="K111" s="309"/>
    </row>
    <row r="112" spans="1:11" ht="12.75" customHeight="1">
      <c r="A112" s="287"/>
      <c r="B112" s="287"/>
      <c r="C112" s="123" t="s">
        <v>10570</v>
      </c>
      <c r="D112" s="123" t="s">
        <v>10384</v>
      </c>
      <c r="E112" s="287" t="s">
        <v>1053</v>
      </c>
      <c r="F112" s="287" t="s">
        <v>19</v>
      </c>
      <c r="G112" s="287" t="s">
        <v>20</v>
      </c>
      <c r="H112" s="288">
        <v>0.5</v>
      </c>
      <c r="I112" s="287"/>
      <c r="J112" s="287"/>
      <c r="K112" s="288"/>
    </row>
    <row r="113" spans="1:11" ht="12.75" customHeight="1">
      <c r="A113" s="287"/>
      <c r="B113" s="287"/>
      <c r="C113" s="123" t="s">
        <v>10571</v>
      </c>
      <c r="D113" s="123" t="s">
        <v>10572</v>
      </c>
      <c r="E113" s="287" t="s">
        <v>1053</v>
      </c>
      <c r="F113" s="287" t="s">
        <v>19</v>
      </c>
      <c r="G113" s="287" t="s">
        <v>20</v>
      </c>
      <c r="H113" s="288">
        <v>0.5</v>
      </c>
      <c r="I113" s="287"/>
      <c r="J113" s="287"/>
      <c r="K113" s="288"/>
    </row>
    <row r="114" spans="1:11" ht="12.75" customHeight="1">
      <c r="A114" s="287"/>
      <c r="B114" s="287"/>
      <c r="C114" s="123" t="s">
        <v>10573</v>
      </c>
      <c r="D114" s="123" t="s">
        <v>10574</v>
      </c>
      <c r="E114" s="287" t="s">
        <v>1053</v>
      </c>
      <c r="F114" s="287" t="s">
        <v>19</v>
      </c>
      <c r="G114" s="287" t="s">
        <v>20</v>
      </c>
      <c r="H114" s="288">
        <v>0.5</v>
      </c>
      <c r="I114" s="287"/>
      <c r="J114" s="287"/>
      <c r="K114" s="288"/>
    </row>
    <row r="115" spans="1:11" ht="12.75" customHeight="1">
      <c r="A115" s="287"/>
      <c r="B115" s="287"/>
      <c r="C115" s="123" t="s">
        <v>10575</v>
      </c>
      <c r="D115" s="123" t="s">
        <v>10388</v>
      </c>
      <c r="E115" s="287" t="s">
        <v>1053</v>
      </c>
      <c r="F115" s="287" t="s">
        <v>19</v>
      </c>
      <c r="G115" s="287" t="s">
        <v>20</v>
      </c>
      <c r="H115" s="288">
        <v>0.5</v>
      </c>
      <c r="I115" s="287"/>
      <c r="J115" s="287"/>
      <c r="K115" s="288"/>
    </row>
    <row r="116" spans="1:11" ht="12.75" customHeight="1">
      <c r="A116" s="287"/>
      <c r="B116" s="287"/>
      <c r="C116" s="123" t="s">
        <v>10576</v>
      </c>
      <c r="D116" s="123" t="s">
        <v>10390</v>
      </c>
      <c r="E116" s="287" t="s">
        <v>1053</v>
      </c>
      <c r="F116" s="287" t="s">
        <v>19</v>
      </c>
      <c r="G116" s="287" t="s">
        <v>20</v>
      </c>
      <c r="H116" s="288">
        <v>0.5</v>
      </c>
      <c r="I116" s="287"/>
      <c r="J116" s="287"/>
      <c r="K116" s="288"/>
    </row>
    <row r="117" spans="1:11" ht="12.75" customHeight="1">
      <c r="A117" s="287"/>
      <c r="B117" s="287"/>
      <c r="C117" s="123" t="s">
        <v>10577</v>
      </c>
      <c r="D117" s="123" t="s">
        <v>10392</v>
      </c>
      <c r="E117" s="287" t="s">
        <v>1053</v>
      </c>
      <c r="F117" s="287" t="s">
        <v>19</v>
      </c>
      <c r="G117" s="287" t="s">
        <v>20</v>
      </c>
      <c r="H117" s="288">
        <v>0.5</v>
      </c>
      <c r="I117" s="287"/>
      <c r="J117" s="287"/>
      <c r="K117" s="288"/>
    </row>
    <row r="118" spans="1:11" ht="12.75" customHeight="1">
      <c r="A118" s="287"/>
      <c r="B118" s="287"/>
      <c r="C118" s="123" t="s">
        <v>10578</v>
      </c>
      <c r="D118" s="123" t="s">
        <v>10394</v>
      </c>
      <c r="E118" s="287" t="s">
        <v>1053</v>
      </c>
      <c r="F118" s="287" t="s">
        <v>19</v>
      </c>
      <c r="G118" s="287" t="s">
        <v>20</v>
      </c>
      <c r="H118" s="288">
        <v>0.5</v>
      </c>
      <c r="I118" s="287"/>
      <c r="J118" s="287"/>
      <c r="K118" s="288"/>
    </row>
    <row r="119" spans="1:11" s="310" customFormat="1" ht="12.75" customHeight="1">
      <c r="A119" s="306"/>
      <c r="B119" s="306"/>
      <c r="C119" s="321" t="s">
        <v>10579</v>
      </c>
      <c r="D119" s="321" t="s">
        <v>10396</v>
      </c>
      <c r="E119" s="306" t="s">
        <v>1053</v>
      </c>
      <c r="F119" s="306" t="s">
        <v>19</v>
      </c>
      <c r="G119" s="306" t="s">
        <v>20</v>
      </c>
      <c r="H119" s="309"/>
      <c r="I119" s="306"/>
      <c r="J119" s="306"/>
      <c r="K119" s="309"/>
    </row>
    <row r="120" spans="1:11" ht="12.75" customHeight="1">
      <c r="A120" s="287"/>
      <c r="B120" s="287"/>
      <c r="C120" s="123" t="s">
        <v>10580</v>
      </c>
      <c r="D120" s="123" t="s">
        <v>10398</v>
      </c>
      <c r="E120" s="287" t="s">
        <v>1053</v>
      </c>
      <c r="F120" s="287" t="s">
        <v>19</v>
      </c>
      <c r="G120" s="287" t="s">
        <v>20</v>
      </c>
      <c r="H120" s="288">
        <v>0.5</v>
      </c>
      <c r="I120" s="287"/>
      <c r="J120" s="287"/>
      <c r="K120" s="288"/>
    </row>
    <row r="121" spans="1:11" ht="12.75" customHeight="1">
      <c r="A121" s="287"/>
      <c r="B121" s="287"/>
      <c r="C121" s="123" t="s">
        <v>10581</v>
      </c>
      <c r="D121" s="123" t="s">
        <v>10400</v>
      </c>
      <c r="E121" s="287" t="s">
        <v>1053</v>
      </c>
      <c r="F121" s="287" t="s">
        <v>19</v>
      </c>
      <c r="G121" s="287" t="s">
        <v>20</v>
      </c>
      <c r="H121" s="288">
        <v>0.5</v>
      </c>
      <c r="I121" s="287"/>
      <c r="J121" s="287"/>
      <c r="K121" s="288"/>
    </row>
    <row r="122" spans="1:11" ht="12.75" customHeight="1">
      <c r="A122" s="287"/>
      <c r="B122" s="287"/>
      <c r="C122" s="123" t="s">
        <v>10582</v>
      </c>
      <c r="D122" s="123" t="s">
        <v>10402</v>
      </c>
      <c r="E122" s="287" t="s">
        <v>1053</v>
      </c>
      <c r="F122" s="287" t="s">
        <v>19</v>
      </c>
      <c r="G122" s="287" t="s">
        <v>20</v>
      </c>
      <c r="H122" s="288">
        <v>0.5</v>
      </c>
      <c r="I122" s="287"/>
      <c r="J122" s="287"/>
      <c r="K122" s="288"/>
    </row>
    <row r="123" spans="1:11" ht="12.75" customHeight="1">
      <c r="A123" s="287"/>
      <c r="B123" s="287"/>
      <c r="C123" s="123" t="s">
        <v>10583</v>
      </c>
      <c r="D123" s="123" t="s">
        <v>10404</v>
      </c>
      <c r="E123" s="287" t="s">
        <v>1053</v>
      </c>
      <c r="F123" s="287" t="s">
        <v>19</v>
      </c>
      <c r="G123" s="287" t="s">
        <v>20</v>
      </c>
      <c r="H123" s="288">
        <v>0.5</v>
      </c>
      <c r="I123" s="287"/>
      <c r="J123" s="287"/>
      <c r="K123" s="288"/>
    </row>
    <row r="124" spans="1:11" ht="12.75" customHeight="1">
      <c r="A124" s="287"/>
      <c r="B124" s="287"/>
      <c r="C124" s="123" t="s">
        <v>10584</v>
      </c>
      <c r="D124" s="123" t="s">
        <v>10406</v>
      </c>
      <c r="E124" s="287" t="s">
        <v>1053</v>
      </c>
      <c r="F124" s="287" t="s">
        <v>19</v>
      </c>
      <c r="G124" s="287" t="s">
        <v>20</v>
      </c>
      <c r="H124" s="288">
        <v>0.5</v>
      </c>
      <c r="I124" s="287"/>
      <c r="J124" s="287"/>
      <c r="K124" s="288"/>
    </row>
    <row r="125" spans="1:11" s="310" customFormat="1" ht="12.75" customHeight="1">
      <c r="A125" s="306"/>
      <c r="B125" s="306"/>
      <c r="C125" s="321" t="s">
        <v>10585</v>
      </c>
      <c r="D125" s="321" t="s">
        <v>10408</v>
      </c>
      <c r="E125" s="306" t="s">
        <v>1053</v>
      </c>
      <c r="F125" s="306" t="s">
        <v>19</v>
      </c>
      <c r="G125" s="306" t="s">
        <v>20</v>
      </c>
      <c r="H125" s="309"/>
      <c r="I125" s="306"/>
      <c r="J125" s="306"/>
      <c r="K125" s="309"/>
    </row>
    <row r="126" spans="1:11" ht="12.75" customHeight="1">
      <c r="A126" s="287"/>
      <c r="B126" s="287"/>
      <c r="C126" s="123" t="s">
        <v>10586</v>
      </c>
      <c r="D126" s="123" t="s">
        <v>10587</v>
      </c>
      <c r="E126" s="287" t="s">
        <v>1053</v>
      </c>
      <c r="F126" s="287" t="s">
        <v>19</v>
      </c>
      <c r="G126" s="287" t="s">
        <v>20</v>
      </c>
      <c r="H126" s="288">
        <v>0.5</v>
      </c>
      <c r="I126" s="287"/>
      <c r="J126" s="287"/>
      <c r="K126" s="288"/>
    </row>
    <row r="127" spans="1:11" ht="12.75" customHeight="1">
      <c r="A127" s="287"/>
      <c r="B127" s="287"/>
      <c r="C127" s="123" t="s">
        <v>10588</v>
      </c>
      <c r="D127" s="123" t="s">
        <v>10411</v>
      </c>
      <c r="E127" s="287" t="s">
        <v>1053</v>
      </c>
      <c r="F127" s="287" t="s">
        <v>19</v>
      </c>
      <c r="G127" s="287" t="s">
        <v>20</v>
      </c>
      <c r="H127" s="288">
        <v>0.5</v>
      </c>
      <c r="I127" s="287"/>
      <c r="J127" s="287"/>
      <c r="K127" s="288"/>
    </row>
    <row r="128" spans="1:11" ht="12.75" customHeight="1">
      <c r="A128" s="287"/>
      <c r="B128" s="287"/>
      <c r="C128" s="123" t="s">
        <v>10589</v>
      </c>
      <c r="D128" s="123" t="s">
        <v>10413</v>
      </c>
      <c r="E128" s="287" t="s">
        <v>1053</v>
      </c>
      <c r="F128" s="287" t="s">
        <v>19</v>
      </c>
      <c r="G128" s="287" t="s">
        <v>20</v>
      </c>
      <c r="H128" s="288">
        <v>0.5</v>
      </c>
      <c r="I128" s="287"/>
      <c r="J128" s="287"/>
      <c r="K128" s="288"/>
    </row>
    <row r="129" spans="1:11" ht="12.75" customHeight="1">
      <c r="A129" s="287"/>
      <c r="B129" s="287"/>
      <c r="C129" s="123" t="s">
        <v>10590</v>
      </c>
      <c r="D129" s="123" t="s">
        <v>10415</v>
      </c>
      <c r="E129" s="287" t="s">
        <v>1053</v>
      </c>
      <c r="F129" s="287" t="s">
        <v>19</v>
      </c>
      <c r="G129" s="287" t="s">
        <v>20</v>
      </c>
      <c r="H129" s="288">
        <v>0.5</v>
      </c>
      <c r="I129" s="287"/>
      <c r="J129" s="287"/>
      <c r="K129" s="288"/>
    </row>
    <row r="130" spans="1:11" ht="12.75" customHeight="1">
      <c r="A130" s="287"/>
      <c r="B130" s="287"/>
      <c r="C130" s="123" t="s">
        <v>10591</v>
      </c>
      <c r="D130" s="123" t="s">
        <v>10417</v>
      </c>
      <c r="E130" s="287" t="s">
        <v>1053</v>
      </c>
      <c r="F130" s="287" t="s">
        <v>19</v>
      </c>
      <c r="G130" s="287" t="s">
        <v>20</v>
      </c>
      <c r="H130" s="288">
        <v>0.5</v>
      </c>
      <c r="I130" s="287"/>
      <c r="J130" s="287"/>
      <c r="K130" s="288"/>
    </row>
    <row r="131" spans="1:11" ht="12.75" customHeight="1">
      <c r="A131" s="287"/>
      <c r="B131" s="287"/>
      <c r="C131" s="123" t="s">
        <v>10592</v>
      </c>
      <c r="D131" s="123" t="s">
        <v>10419</v>
      </c>
      <c r="E131" s="287" t="s">
        <v>1053</v>
      </c>
      <c r="F131" s="287" t="s">
        <v>19</v>
      </c>
      <c r="G131" s="287" t="s">
        <v>20</v>
      </c>
      <c r="H131" s="288">
        <v>0.5</v>
      </c>
      <c r="I131" s="287"/>
      <c r="J131" s="287"/>
      <c r="K131" s="295"/>
    </row>
    <row r="132" spans="1:11" ht="12.75" customHeight="1">
      <c r="A132" s="287"/>
      <c r="B132" s="287"/>
      <c r="C132" s="123" t="s">
        <v>10593</v>
      </c>
      <c r="D132" s="123" t="s">
        <v>10421</v>
      </c>
      <c r="E132" s="287" t="s">
        <v>1053</v>
      </c>
      <c r="F132" s="287" t="s">
        <v>19</v>
      </c>
      <c r="G132" s="287" t="s">
        <v>20</v>
      </c>
      <c r="H132" s="288">
        <v>0.5</v>
      </c>
      <c r="I132" s="287"/>
      <c r="J132" s="287"/>
      <c r="K132" s="288"/>
    </row>
    <row r="133" spans="1:11" ht="12.75" customHeight="1">
      <c r="A133" s="287"/>
      <c r="B133" s="287"/>
      <c r="C133" s="123" t="s">
        <v>10594</v>
      </c>
      <c r="D133" s="123" t="s">
        <v>10423</v>
      </c>
      <c r="E133" s="287" t="s">
        <v>1053</v>
      </c>
      <c r="F133" s="287" t="s">
        <v>19</v>
      </c>
      <c r="G133" s="287" t="s">
        <v>20</v>
      </c>
      <c r="H133" s="288">
        <v>0.5</v>
      </c>
      <c r="I133" s="287"/>
      <c r="J133" s="287"/>
      <c r="K133" s="288"/>
    </row>
    <row r="134" spans="1:11" ht="12.75" customHeight="1">
      <c r="A134" s="287"/>
      <c r="B134" s="287"/>
      <c r="C134" s="123" t="s">
        <v>10595</v>
      </c>
      <c r="D134" s="123" t="s">
        <v>10425</v>
      </c>
      <c r="E134" s="287" t="s">
        <v>1053</v>
      </c>
      <c r="F134" s="287" t="s">
        <v>19</v>
      </c>
      <c r="G134" s="287" t="s">
        <v>20</v>
      </c>
      <c r="H134" s="288">
        <v>0.5</v>
      </c>
      <c r="I134" s="287"/>
      <c r="J134" s="287"/>
      <c r="K134" s="288"/>
    </row>
    <row r="135" spans="1:11" ht="12.75" customHeight="1">
      <c r="A135" s="287"/>
      <c r="B135" s="287"/>
      <c r="C135" s="123" t="s">
        <v>10596</v>
      </c>
      <c r="D135" s="123" t="s">
        <v>10427</v>
      </c>
      <c r="E135" s="287" t="s">
        <v>1053</v>
      </c>
      <c r="F135" s="287" t="s">
        <v>19</v>
      </c>
      <c r="G135" s="287" t="s">
        <v>20</v>
      </c>
      <c r="H135" s="288">
        <v>0.5</v>
      </c>
      <c r="I135" s="287"/>
      <c r="J135" s="287"/>
      <c r="K135" s="288"/>
    </row>
    <row r="136" spans="1:11" ht="12.75" customHeight="1">
      <c r="A136" s="287"/>
      <c r="B136" s="287"/>
      <c r="C136" s="123" t="s">
        <v>10597</v>
      </c>
      <c r="D136" s="123" t="s">
        <v>10429</v>
      </c>
      <c r="E136" s="287" t="s">
        <v>1053</v>
      </c>
      <c r="F136" s="287" t="s">
        <v>19</v>
      </c>
      <c r="G136" s="287" t="s">
        <v>20</v>
      </c>
      <c r="H136" s="288">
        <v>0.5</v>
      </c>
      <c r="I136" s="287"/>
      <c r="J136" s="287"/>
      <c r="K136" s="288"/>
    </row>
    <row r="137" spans="1:11" s="310" customFormat="1" ht="12.75" customHeight="1">
      <c r="A137" s="306"/>
      <c r="B137" s="306"/>
      <c r="C137" s="321" t="s">
        <v>10598</v>
      </c>
      <c r="D137" s="321" t="s">
        <v>10431</v>
      </c>
      <c r="E137" s="306" t="s">
        <v>1053</v>
      </c>
      <c r="F137" s="306" t="s">
        <v>19</v>
      </c>
      <c r="G137" s="306" t="s">
        <v>20</v>
      </c>
      <c r="H137" s="309"/>
      <c r="I137" s="306"/>
      <c r="J137" s="306"/>
      <c r="K137" s="322"/>
    </row>
    <row r="138" spans="1:11" ht="12.75" customHeight="1">
      <c r="A138" s="287"/>
      <c r="B138" s="287"/>
      <c r="C138" s="123" t="s">
        <v>10599</v>
      </c>
      <c r="D138" s="123" t="s">
        <v>10433</v>
      </c>
      <c r="E138" s="287" t="s">
        <v>1053</v>
      </c>
      <c r="F138" s="287" t="s">
        <v>19</v>
      </c>
      <c r="G138" s="287" t="s">
        <v>20</v>
      </c>
      <c r="H138" s="288">
        <v>0.5</v>
      </c>
      <c r="I138" s="287"/>
      <c r="J138" s="287"/>
      <c r="K138" s="288"/>
    </row>
    <row r="139" spans="1:11" ht="12.75" customHeight="1">
      <c r="A139" s="287"/>
      <c r="B139" s="287"/>
      <c r="C139" s="123" t="s">
        <v>10600</v>
      </c>
      <c r="D139" s="123" t="s">
        <v>10435</v>
      </c>
      <c r="E139" s="287" t="s">
        <v>1053</v>
      </c>
      <c r="F139" s="287" t="s">
        <v>19</v>
      </c>
      <c r="G139" s="287" t="s">
        <v>20</v>
      </c>
      <c r="H139" s="288">
        <v>0.5</v>
      </c>
      <c r="I139" s="287"/>
      <c r="J139" s="287"/>
      <c r="K139" s="288"/>
    </row>
    <row r="140" spans="1:11" ht="12.75" customHeight="1">
      <c r="A140" s="287"/>
      <c r="B140" s="287"/>
      <c r="C140" s="123" t="s">
        <v>10601</v>
      </c>
      <c r="D140" s="123" t="s">
        <v>10437</v>
      </c>
      <c r="E140" s="287" t="s">
        <v>1053</v>
      </c>
      <c r="F140" s="287" t="s">
        <v>19</v>
      </c>
      <c r="G140" s="287" t="s">
        <v>20</v>
      </c>
      <c r="H140" s="288">
        <v>0.5</v>
      </c>
      <c r="I140" s="287"/>
      <c r="J140" s="287"/>
      <c r="K140" s="288"/>
    </row>
    <row r="141" spans="1:11" ht="12.75" customHeight="1">
      <c r="A141" s="287"/>
      <c r="B141" s="287"/>
      <c r="C141" s="123" t="s">
        <v>10602</v>
      </c>
      <c r="D141" s="123" t="s">
        <v>10439</v>
      </c>
      <c r="E141" s="287" t="s">
        <v>1053</v>
      </c>
      <c r="F141" s="287" t="s">
        <v>19</v>
      </c>
      <c r="G141" s="287" t="s">
        <v>20</v>
      </c>
      <c r="H141" s="288">
        <v>0.5</v>
      </c>
      <c r="I141" s="287"/>
      <c r="J141" s="287"/>
      <c r="K141" s="288"/>
    </row>
    <row r="142" spans="1:11" s="310" customFormat="1" ht="12.75" customHeight="1">
      <c r="A142" s="306"/>
      <c r="B142" s="306"/>
      <c r="C142" s="321" t="s">
        <v>10603</v>
      </c>
      <c r="D142" s="321" t="s">
        <v>10441</v>
      </c>
      <c r="E142" s="306" t="s">
        <v>1053</v>
      </c>
      <c r="F142" s="306" t="s">
        <v>19</v>
      </c>
      <c r="G142" s="306" t="s">
        <v>20</v>
      </c>
      <c r="H142" s="309"/>
      <c r="I142" s="306"/>
      <c r="J142" s="306"/>
      <c r="K142" s="309"/>
    </row>
    <row r="143" spans="1:11" ht="12.75" customHeight="1">
      <c r="A143" s="287"/>
      <c r="B143" s="287"/>
      <c r="C143" s="123" t="s">
        <v>10604</v>
      </c>
      <c r="D143" s="123" t="s">
        <v>10605</v>
      </c>
      <c r="E143" s="287" t="s">
        <v>1053</v>
      </c>
      <c r="F143" s="287" t="s">
        <v>19</v>
      </c>
      <c r="G143" s="287" t="s">
        <v>20</v>
      </c>
      <c r="H143" s="288">
        <v>0.5</v>
      </c>
      <c r="I143" s="287"/>
      <c r="J143" s="287"/>
      <c r="K143" s="288"/>
    </row>
    <row r="144" spans="1:11" ht="12.75" customHeight="1">
      <c r="A144" s="287"/>
      <c r="B144" s="287"/>
      <c r="C144" s="123" t="s">
        <v>10606</v>
      </c>
      <c r="D144" s="123" t="s">
        <v>10444</v>
      </c>
      <c r="E144" s="287" t="s">
        <v>1053</v>
      </c>
      <c r="F144" s="287" t="s">
        <v>19</v>
      </c>
      <c r="G144" s="287" t="s">
        <v>20</v>
      </c>
      <c r="H144" s="288">
        <v>0.5</v>
      </c>
      <c r="I144" s="287"/>
      <c r="J144" s="287"/>
      <c r="K144" s="288"/>
    </row>
    <row r="145" spans="1:11" ht="12.75" customHeight="1">
      <c r="A145" s="287"/>
      <c r="B145" s="287"/>
      <c r="C145" s="123" t="s">
        <v>10607</v>
      </c>
      <c r="D145" s="123" t="s">
        <v>10446</v>
      </c>
      <c r="E145" s="287" t="s">
        <v>1053</v>
      </c>
      <c r="F145" s="287" t="s">
        <v>19</v>
      </c>
      <c r="G145" s="287" t="s">
        <v>20</v>
      </c>
      <c r="H145" s="288">
        <v>0.5</v>
      </c>
      <c r="I145" s="287"/>
      <c r="J145" s="287"/>
      <c r="K145" s="288"/>
    </row>
    <row r="146" spans="1:11" ht="12.75" customHeight="1">
      <c r="A146" s="287"/>
      <c r="B146" s="287"/>
      <c r="C146" s="123" t="s">
        <v>10608</v>
      </c>
      <c r="D146" s="123" t="s">
        <v>10448</v>
      </c>
      <c r="E146" s="287" t="s">
        <v>1053</v>
      </c>
      <c r="F146" s="287" t="s">
        <v>19</v>
      </c>
      <c r="G146" s="287" t="s">
        <v>20</v>
      </c>
      <c r="H146" s="288">
        <v>0.5</v>
      </c>
      <c r="I146" s="287"/>
      <c r="J146" s="287"/>
      <c r="K146" s="288"/>
    </row>
    <row r="147" spans="1:11" ht="12.75" customHeight="1">
      <c r="A147" s="287"/>
      <c r="B147" s="287"/>
      <c r="C147" s="123" t="s">
        <v>10609</v>
      </c>
      <c r="D147" s="123" t="s">
        <v>10450</v>
      </c>
      <c r="E147" s="287" t="s">
        <v>1053</v>
      </c>
      <c r="F147" s="287" t="s">
        <v>19</v>
      </c>
      <c r="G147" s="287" t="s">
        <v>20</v>
      </c>
      <c r="H147" s="288">
        <v>0.5</v>
      </c>
      <c r="I147" s="287"/>
      <c r="J147" s="287"/>
      <c r="K147" s="288"/>
    </row>
    <row r="148" spans="1:11" s="310" customFormat="1" ht="12.75" customHeight="1">
      <c r="A148" s="306"/>
      <c r="B148" s="306"/>
      <c r="C148" s="321" t="s">
        <v>10610</v>
      </c>
      <c r="D148" s="321" t="s">
        <v>10452</v>
      </c>
      <c r="E148" s="306" t="s">
        <v>1053</v>
      </c>
      <c r="F148" s="306" t="s">
        <v>19</v>
      </c>
      <c r="G148" s="306" t="s">
        <v>20</v>
      </c>
      <c r="H148" s="309"/>
      <c r="I148" s="306"/>
      <c r="J148" s="306"/>
      <c r="K148" s="309"/>
    </row>
    <row r="149" spans="1:11" ht="12.75" customHeight="1">
      <c r="A149" s="287"/>
      <c r="B149" s="287"/>
      <c r="C149" s="123" t="s">
        <v>10611</v>
      </c>
      <c r="D149" s="123" t="s">
        <v>10612</v>
      </c>
      <c r="E149" s="287" t="s">
        <v>1053</v>
      </c>
      <c r="F149" s="287" t="s">
        <v>19</v>
      </c>
      <c r="G149" s="287" t="s">
        <v>20</v>
      </c>
      <c r="H149" s="288">
        <v>0.5</v>
      </c>
      <c r="I149" s="287"/>
      <c r="J149" s="287"/>
      <c r="K149" s="288"/>
    </row>
    <row r="150" spans="1:11" ht="12.75" customHeight="1">
      <c r="A150" s="287"/>
      <c r="B150" s="287"/>
      <c r="C150" s="123" t="s">
        <v>10613</v>
      </c>
      <c r="D150" s="123" t="s">
        <v>10455</v>
      </c>
      <c r="E150" s="287" t="s">
        <v>1053</v>
      </c>
      <c r="F150" s="287" t="s">
        <v>19</v>
      </c>
      <c r="G150" s="287" t="s">
        <v>20</v>
      </c>
      <c r="H150" s="288">
        <v>0.5</v>
      </c>
      <c r="I150" s="287"/>
      <c r="J150" s="287"/>
      <c r="K150" s="288"/>
    </row>
    <row r="151" spans="1:11" ht="12.75" customHeight="1">
      <c r="A151" s="287"/>
      <c r="B151" s="287"/>
      <c r="C151" s="123" t="s">
        <v>10614</v>
      </c>
      <c r="D151" s="123" t="s">
        <v>10457</v>
      </c>
      <c r="E151" s="287" t="s">
        <v>1053</v>
      </c>
      <c r="F151" s="287" t="s">
        <v>19</v>
      </c>
      <c r="G151" s="287" t="s">
        <v>20</v>
      </c>
      <c r="H151" s="288">
        <v>0.5</v>
      </c>
      <c r="I151" s="287"/>
      <c r="J151" s="287"/>
      <c r="K151" s="288"/>
    </row>
    <row r="152" spans="1:11" ht="12.75" customHeight="1">
      <c r="A152" s="287"/>
      <c r="B152" s="287"/>
      <c r="C152" s="123" t="s">
        <v>10615</v>
      </c>
      <c r="D152" s="123" t="s">
        <v>10459</v>
      </c>
      <c r="E152" s="287" t="s">
        <v>1053</v>
      </c>
      <c r="F152" s="287" t="s">
        <v>19</v>
      </c>
      <c r="G152" s="287" t="s">
        <v>20</v>
      </c>
      <c r="H152" s="288">
        <v>0.5</v>
      </c>
      <c r="I152" s="287"/>
      <c r="J152" s="287"/>
      <c r="K152" s="288"/>
    </row>
    <row r="153" spans="1:11" ht="12.75" customHeight="1">
      <c r="A153" s="287"/>
      <c r="B153" s="287"/>
      <c r="C153" s="123" t="s">
        <v>10616</v>
      </c>
      <c r="D153" s="123" t="s">
        <v>10461</v>
      </c>
      <c r="E153" s="287" t="s">
        <v>1053</v>
      </c>
      <c r="F153" s="287" t="s">
        <v>19</v>
      </c>
      <c r="G153" s="287" t="s">
        <v>20</v>
      </c>
      <c r="H153" s="288">
        <v>0.5</v>
      </c>
      <c r="I153" s="287"/>
      <c r="J153" s="287"/>
      <c r="K153" s="288"/>
    </row>
    <row r="154" spans="1:11" s="310" customFormat="1" ht="12.75" customHeight="1">
      <c r="A154" s="306"/>
      <c r="B154" s="306"/>
      <c r="C154" s="321" t="s">
        <v>10617</v>
      </c>
      <c r="D154" s="321" t="s">
        <v>10463</v>
      </c>
      <c r="E154" s="306" t="s">
        <v>1053</v>
      </c>
      <c r="F154" s="306" t="s">
        <v>19</v>
      </c>
      <c r="G154" s="306" t="s">
        <v>20</v>
      </c>
      <c r="H154" s="309"/>
      <c r="I154" s="306"/>
      <c r="J154" s="306"/>
      <c r="K154" s="309"/>
    </row>
    <row r="155" spans="1:11" ht="12.75" customHeight="1">
      <c r="A155" s="287"/>
      <c r="B155" s="287"/>
      <c r="C155" s="123" t="s">
        <v>10618</v>
      </c>
      <c r="D155" s="123" t="s">
        <v>10619</v>
      </c>
      <c r="E155" s="287" t="s">
        <v>1053</v>
      </c>
      <c r="F155" s="287" t="s">
        <v>19</v>
      </c>
      <c r="G155" s="287" t="s">
        <v>20</v>
      </c>
      <c r="H155" s="288">
        <v>0.5</v>
      </c>
      <c r="I155" s="287"/>
      <c r="J155" s="287"/>
      <c r="K155" s="288"/>
    </row>
    <row r="156" spans="1:11" ht="12.75" customHeight="1">
      <c r="A156" s="287"/>
      <c r="B156" s="287"/>
      <c r="C156" s="123" t="s">
        <v>10620</v>
      </c>
      <c r="D156" s="323" t="s">
        <v>10466</v>
      </c>
      <c r="E156" s="287" t="s">
        <v>1053</v>
      </c>
      <c r="F156" s="287" t="s">
        <v>19</v>
      </c>
      <c r="G156" s="287" t="s">
        <v>20</v>
      </c>
      <c r="H156" s="288">
        <v>0.5</v>
      </c>
      <c r="I156" s="287"/>
      <c r="J156" s="287"/>
      <c r="K156" s="288"/>
    </row>
    <row r="157" spans="1:11" s="310" customFormat="1" ht="12.75" customHeight="1">
      <c r="A157" s="306"/>
      <c r="B157" s="306"/>
      <c r="C157" s="321" t="s">
        <v>10563</v>
      </c>
      <c r="D157" s="324" t="s">
        <v>8923</v>
      </c>
      <c r="E157" s="306" t="s">
        <v>1053</v>
      </c>
      <c r="F157" s="306" t="s">
        <v>19</v>
      </c>
      <c r="G157" s="306" t="s">
        <v>20</v>
      </c>
      <c r="H157" s="309"/>
      <c r="I157" s="306"/>
      <c r="J157" s="306"/>
      <c r="K157" s="309"/>
    </row>
    <row r="158" spans="1:11" ht="12.75" customHeight="1">
      <c r="A158" s="287"/>
      <c r="B158" s="287"/>
      <c r="C158" s="123" t="s">
        <v>10621</v>
      </c>
      <c r="D158" s="123" t="s">
        <v>9333</v>
      </c>
      <c r="E158" s="287" t="s">
        <v>1053</v>
      </c>
      <c r="F158" s="287" t="s">
        <v>19</v>
      </c>
      <c r="G158" s="287" t="s">
        <v>269</v>
      </c>
      <c r="H158" s="288">
        <v>0.5</v>
      </c>
      <c r="I158" s="287"/>
      <c r="J158" s="287"/>
      <c r="K158" s="288"/>
    </row>
    <row r="159" spans="1:11" ht="12.75" customHeight="1">
      <c r="A159" s="287"/>
      <c r="B159" s="287"/>
      <c r="C159" s="123" t="s">
        <v>10622</v>
      </c>
      <c r="D159" s="123" t="s">
        <v>9335</v>
      </c>
      <c r="E159" s="287" t="s">
        <v>1053</v>
      </c>
      <c r="F159" s="287" t="s">
        <v>19</v>
      </c>
      <c r="G159" s="287" t="s">
        <v>269</v>
      </c>
      <c r="H159" s="288">
        <v>0.5</v>
      </c>
      <c r="I159" s="287"/>
      <c r="J159" s="287"/>
      <c r="K159" s="287"/>
    </row>
    <row r="160" spans="1:11" ht="12.75" customHeight="1">
      <c r="A160" s="287"/>
      <c r="B160" s="287"/>
      <c r="C160" s="123" t="s">
        <v>10623</v>
      </c>
      <c r="D160" s="123" t="s">
        <v>9337</v>
      </c>
      <c r="E160" s="287" t="s">
        <v>1053</v>
      </c>
      <c r="F160" s="287" t="s">
        <v>19</v>
      </c>
      <c r="G160" s="287" t="s">
        <v>269</v>
      </c>
      <c r="H160" s="288">
        <v>0.5</v>
      </c>
      <c r="I160" s="287"/>
      <c r="J160" s="287"/>
      <c r="K160" s="287"/>
    </row>
    <row r="161" spans="1:11" ht="12.75" customHeight="1">
      <c r="A161" s="287"/>
      <c r="B161" s="287"/>
      <c r="C161" s="123" t="s">
        <v>10624</v>
      </c>
      <c r="D161" s="123" t="s">
        <v>9339</v>
      </c>
      <c r="E161" s="287" t="s">
        <v>1053</v>
      </c>
      <c r="F161" s="287" t="s">
        <v>19</v>
      </c>
      <c r="G161" s="287" t="s">
        <v>269</v>
      </c>
      <c r="H161" s="288">
        <v>0.5</v>
      </c>
      <c r="I161" s="287"/>
      <c r="J161" s="287"/>
      <c r="K161" s="287"/>
    </row>
    <row r="162" spans="1:11" ht="12.75" customHeight="1">
      <c r="A162" s="287"/>
      <c r="B162" s="287"/>
      <c r="C162" s="123" t="s">
        <v>10625</v>
      </c>
      <c r="D162" s="123" t="s">
        <v>9341</v>
      </c>
      <c r="E162" s="287" t="s">
        <v>1053</v>
      </c>
      <c r="F162" s="287" t="s">
        <v>19</v>
      </c>
      <c r="G162" s="287" t="s">
        <v>269</v>
      </c>
      <c r="H162" s="288">
        <v>0.5</v>
      </c>
      <c r="I162" s="287"/>
      <c r="J162" s="287"/>
      <c r="K162" s="287"/>
    </row>
    <row r="163" spans="1:11" s="310" customFormat="1" ht="12.75" customHeight="1">
      <c r="A163" s="306"/>
      <c r="B163" s="306"/>
      <c r="C163" s="321" t="s">
        <v>10626</v>
      </c>
      <c r="D163" s="321" t="s">
        <v>9343</v>
      </c>
      <c r="E163" s="306" t="s">
        <v>1053</v>
      </c>
      <c r="F163" s="306" t="s">
        <v>19</v>
      </c>
      <c r="G163" s="306" t="s">
        <v>269</v>
      </c>
      <c r="H163" s="309"/>
      <c r="I163" s="306"/>
      <c r="J163" s="306"/>
      <c r="K163" s="306"/>
    </row>
    <row r="164" spans="1:11" ht="12.75" customHeight="1">
      <c r="A164" s="287"/>
      <c r="B164" s="287"/>
      <c r="C164" s="123" t="s">
        <v>10627</v>
      </c>
      <c r="D164" s="123" t="s">
        <v>10474</v>
      </c>
      <c r="E164" s="287" t="s">
        <v>1053</v>
      </c>
      <c r="F164" s="287" t="s">
        <v>19</v>
      </c>
      <c r="G164" s="287" t="s">
        <v>269</v>
      </c>
      <c r="H164" s="288">
        <v>0.5</v>
      </c>
      <c r="I164" s="287"/>
      <c r="J164" s="287"/>
      <c r="K164" s="287"/>
    </row>
    <row r="165" spans="1:11" ht="12.75" customHeight="1">
      <c r="A165" s="287"/>
      <c r="B165" s="287"/>
      <c r="C165" s="123" t="s">
        <v>10628</v>
      </c>
      <c r="D165" s="123" t="s">
        <v>10476</v>
      </c>
      <c r="E165" s="287" t="s">
        <v>1053</v>
      </c>
      <c r="F165" s="287" t="s">
        <v>19</v>
      </c>
      <c r="G165" s="287" t="s">
        <v>269</v>
      </c>
      <c r="H165" s="288">
        <v>0.5</v>
      </c>
      <c r="I165" s="287"/>
      <c r="J165" s="287"/>
      <c r="K165" s="287"/>
    </row>
    <row r="166" spans="1:11" ht="12.75" customHeight="1">
      <c r="A166" s="287"/>
      <c r="B166" s="287"/>
      <c r="C166" s="123" t="s">
        <v>10629</v>
      </c>
      <c r="D166" s="123" t="s">
        <v>10478</v>
      </c>
      <c r="E166" s="287" t="s">
        <v>1053</v>
      </c>
      <c r="F166" s="287" t="s">
        <v>19</v>
      </c>
      <c r="G166" s="287" t="s">
        <v>269</v>
      </c>
      <c r="H166" s="288">
        <v>0.5</v>
      </c>
      <c r="I166" s="287"/>
      <c r="J166" s="287"/>
      <c r="K166" s="287"/>
    </row>
    <row r="167" spans="1:11" ht="12.75" customHeight="1">
      <c r="A167" s="287"/>
      <c r="B167" s="287"/>
      <c r="C167" s="123" t="s">
        <v>10630</v>
      </c>
      <c r="D167" s="123" t="s">
        <v>10480</v>
      </c>
      <c r="E167" s="287" t="s">
        <v>1053</v>
      </c>
      <c r="F167" s="287" t="s">
        <v>19</v>
      </c>
      <c r="G167" s="287" t="s">
        <v>269</v>
      </c>
      <c r="H167" s="288">
        <v>0.5</v>
      </c>
      <c r="I167" s="287"/>
      <c r="J167" s="287"/>
      <c r="K167" s="287"/>
    </row>
    <row r="168" spans="1:11" ht="12.75" customHeight="1">
      <c r="A168" s="287"/>
      <c r="B168" s="287"/>
      <c r="C168" s="123" t="s">
        <v>10631</v>
      </c>
      <c r="D168" s="123" t="s">
        <v>10482</v>
      </c>
      <c r="E168" s="287" t="s">
        <v>1053</v>
      </c>
      <c r="F168" s="287" t="s">
        <v>19</v>
      </c>
      <c r="G168" s="287" t="s">
        <v>269</v>
      </c>
      <c r="H168" s="288">
        <v>0.5</v>
      </c>
      <c r="I168" s="287"/>
      <c r="J168" s="287"/>
      <c r="K168" s="287"/>
    </row>
    <row r="169" spans="1:11" ht="12.75" customHeight="1">
      <c r="A169" s="287"/>
      <c r="B169" s="287"/>
      <c r="C169" s="123" t="s">
        <v>10632</v>
      </c>
      <c r="D169" s="123" t="s">
        <v>10484</v>
      </c>
      <c r="E169" s="287" t="s">
        <v>1053</v>
      </c>
      <c r="F169" s="287" t="s">
        <v>19</v>
      </c>
      <c r="G169" s="287" t="s">
        <v>269</v>
      </c>
      <c r="H169" s="288">
        <v>0.5</v>
      </c>
      <c r="I169" s="287"/>
      <c r="J169" s="287"/>
      <c r="K169" s="287"/>
    </row>
    <row r="170" spans="1:11" ht="12.75" customHeight="1">
      <c r="A170" s="287"/>
      <c r="B170" s="287"/>
      <c r="C170" s="123" t="s">
        <v>10633</v>
      </c>
      <c r="D170" s="123" t="s">
        <v>10486</v>
      </c>
      <c r="E170" s="287" t="s">
        <v>1053</v>
      </c>
      <c r="F170" s="287" t="s">
        <v>19</v>
      </c>
      <c r="G170" s="287" t="s">
        <v>269</v>
      </c>
      <c r="H170" s="288">
        <v>0.5</v>
      </c>
      <c r="I170" s="287"/>
      <c r="J170" s="287"/>
      <c r="K170" s="287"/>
    </row>
    <row r="171" spans="1:11" s="310" customFormat="1" ht="12.75" customHeight="1">
      <c r="A171" s="306"/>
      <c r="B171" s="306"/>
      <c r="C171" s="321" t="s">
        <v>10634</v>
      </c>
      <c r="D171" s="321" t="s">
        <v>10488</v>
      </c>
      <c r="E171" s="306" t="s">
        <v>1053</v>
      </c>
      <c r="F171" s="306" t="s">
        <v>19</v>
      </c>
      <c r="G171" s="306" t="s">
        <v>269</v>
      </c>
      <c r="H171" s="309"/>
      <c r="I171" s="306"/>
      <c r="J171" s="306"/>
      <c r="K171" s="306"/>
    </row>
    <row r="172" spans="1:11" ht="12.75" customHeight="1">
      <c r="A172" s="289"/>
      <c r="B172" s="289"/>
      <c r="C172" s="123" t="s">
        <v>10635</v>
      </c>
      <c r="D172" s="123" t="s">
        <v>10636</v>
      </c>
      <c r="E172" s="287" t="s">
        <v>1053</v>
      </c>
      <c r="F172" s="287" t="s">
        <v>19</v>
      </c>
      <c r="G172" s="287" t="s">
        <v>269</v>
      </c>
      <c r="H172" s="288">
        <v>0.5</v>
      </c>
      <c r="I172" s="289"/>
      <c r="J172" s="289"/>
      <c r="K172" s="289"/>
    </row>
    <row r="173" spans="1:11" ht="12.75" customHeight="1">
      <c r="A173" s="287"/>
      <c r="B173" s="287"/>
      <c r="C173" s="123" t="s">
        <v>10637</v>
      </c>
      <c r="D173" s="123" t="s">
        <v>10492</v>
      </c>
      <c r="E173" s="287" t="s">
        <v>1053</v>
      </c>
      <c r="F173" s="287" t="s">
        <v>19</v>
      </c>
      <c r="G173" s="287" t="s">
        <v>269</v>
      </c>
      <c r="H173" s="288">
        <v>0.5</v>
      </c>
      <c r="I173" s="287"/>
      <c r="J173" s="287"/>
      <c r="K173" s="287"/>
    </row>
    <row r="174" spans="1:11" ht="12.75" customHeight="1">
      <c r="A174" s="287"/>
      <c r="B174" s="287"/>
      <c r="C174" s="123" t="s">
        <v>10638</v>
      </c>
      <c r="D174" s="123" t="s">
        <v>10494</v>
      </c>
      <c r="E174" s="287" t="s">
        <v>1053</v>
      </c>
      <c r="F174" s="287" t="s">
        <v>19</v>
      </c>
      <c r="G174" s="287" t="s">
        <v>269</v>
      </c>
      <c r="H174" s="288">
        <v>0.5</v>
      </c>
      <c r="I174" s="287"/>
      <c r="J174" s="287"/>
      <c r="K174" s="287"/>
    </row>
    <row r="175" spans="1:11" ht="12.75" customHeight="1">
      <c r="A175" s="287"/>
      <c r="B175" s="287"/>
      <c r="C175" s="123" t="s">
        <v>10639</v>
      </c>
      <c r="D175" s="123" t="s">
        <v>10496</v>
      </c>
      <c r="E175" s="287" t="s">
        <v>1053</v>
      </c>
      <c r="F175" s="287" t="s">
        <v>19</v>
      </c>
      <c r="G175" s="287" t="s">
        <v>269</v>
      </c>
      <c r="H175" s="288">
        <v>0.5</v>
      </c>
      <c r="I175" s="287"/>
      <c r="J175" s="287"/>
      <c r="K175" s="287"/>
    </row>
    <row r="176" spans="1:11" ht="12.75" customHeight="1">
      <c r="A176" s="287"/>
      <c r="B176" s="287"/>
      <c r="C176" s="123" t="s">
        <v>10640</v>
      </c>
      <c r="D176" s="123" t="s">
        <v>10498</v>
      </c>
      <c r="E176" s="287" t="s">
        <v>1053</v>
      </c>
      <c r="F176" s="287" t="s">
        <v>19</v>
      </c>
      <c r="G176" s="287" t="s">
        <v>269</v>
      </c>
      <c r="H176" s="288">
        <v>0.5</v>
      </c>
      <c r="I176" s="287"/>
      <c r="J176" s="287"/>
      <c r="K176" s="287"/>
    </row>
    <row r="177" spans="1:11" s="310" customFormat="1" ht="12.75" customHeight="1">
      <c r="A177" s="306"/>
      <c r="B177" s="306"/>
      <c r="C177" s="321" t="s">
        <v>10641</v>
      </c>
      <c r="D177" s="321" t="s">
        <v>10500</v>
      </c>
      <c r="E177" s="306" t="s">
        <v>1053</v>
      </c>
      <c r="F177" s="306" t="s">
        <v>19</v>
      </c>
      <c r="G177" s="306" t="s">
        <v>269</v>
      </c>
      <c r="H177" s="309"/>
      <c r="I177" s="306"/>
      <c r="J177" s="306"/>
      <c r="K177" s="306"/>
    </row>
    <row r="178" spans="1:11" ht="12.75" customHeight="1">
      <c r="A178" s="287"/>
      <c r="B178" s="287"/>
      <c r="C178" s="123" t="s">
        <v>10642</v>
      </c>
      <c r="D178" s="123" t="s">
        <v>10502</v>
      </c>
      <c r="E178" s="287" t="s">
        <v>1053</v>
      </c>
      <c r="F178" s="287" t="s">
        <v>19</v>
      </c>
      <c r="G178" s="287" t="s">
        <v>269</v>
      </c>
      <c r="H178" s="288">
        <v>0.5</v>
      </c>
      <c r="I178" s="287"/>
      <c r="J178" s="287"/>
      <c r="K178" s="287"/>
    </row>
    <row r="179" spans="1:11" ht="12.75" customHeight="1">
      <c r="A179" s="287"/>
      <c r="B179" s="287"/>
      <c r="C179" s="123" t="s">
        <v>10643</v>
      </c>
      <c r="D179" s="123" t="s">
        <v>10504</v>
      </c>
      <c r="E179" s="287" t="s">
        <v>1053</v>
      </c>
      <c r="F179" s="287" t="s">
        <v>19</v>
      </c>
      <c r="G179" s="287" t="s">
        <v>269</v>
      </c>
      <c r="H179" s="288">
        <v>0.5</v>
      </c>
      <c r="I179" s="287"/>
      <c r="J179" s="287"/>
      <c r="K179" s="287"/>
    </row>
    <row r="180" spans="1:11" ht="12.75" customHeight="1">
      <c r="A180" s="287"/>
      <c r="B180" s="287"/>
      <c r="C180" s="123" t="s">
        <v>10644</v>
      </c>
      <c r="D180" s="123" t="s">
        <v>10506</v>
      </c>
      <c r="E180" s="287" t="s">
        <v>1053</v>
      </c>
      <c r="F180" s="287" t="s">
        <v>19</v>
      </c>
      <c r="G180" s="287" t="s">
        <v>269</v>
      </c>
      <c r="H180" s="288">
        <v>0.5</v>
      </c>
      <c r="I180" s="287"/>
      <c r="J180" s="287"/>
      <c r="K180" s="287"/>
    </row>
    <row r="181" spans="1:11" ht="12.75" customHeight="1">
      <c r="A181" s="287"/>
      <c r="B181" s="287"/>
      <c r="C181" s="123" t="s">
        <v>10645</v>
      </c>
      <c r="D181" s="123" t="s">
        <v>10508</v>
      </c>
      <c r="E181" s="287" t="s">
        <v>1053</v>
      </c>
      <c r="F181" s="287" t="s">
        <v>19</v>
      </c>
      <c r="G181" s="287" t="s">
        <v>269</v>
      </c>
      <c r="H181" s="288">
        <v>0.5</v>
      </c>
      <c r="I181" s="287"/>
      <c r="J181" s="287"/>
      <c r="K181" s="287"/>
    </row>
    <row r="182" spans="1:11" ht="12.75" customHeight="1">
      <c r="A182" s="287"/>
      <c r="B182" s="287"/>
      <c r="C182" s="123" t="s">
        <v>10646</v>
      </c>
      <c r="D182" s="123" t="s">
        <v>10510</v>
      </c>
      <c r="E182" s="287" t="s">
        <v>1053</v>
      </c>
      <c r="F182" s="287" t="s">
        <v>19</v>
      </c>
      <c r="G182" s="287" t="s">
        <v>269</v>
      </c>
      <c r="H182" s="288">
        <v>0.5</v>
      </c>
      <c r="I182" s="287"/>
      <c r="J182" s="287"/>
      <c r="K182" s="287"/>
    </row>
    <row r="183" spans="1:11" s="310" customFormat="1" ht="12.75" customHeight="1">
      <c r="A183" s="306"/>
      <c r="B183" s="306"/>
      <c r="C183" s="321" t="s">
        <v>10647</v>
      </c>
      <c r="D183" s="321" t="s">
        <v>10512</v>
      </c>
      <c r="E183" s="306" t="s">
        <v>1053</v>
      </c>
      <c r="F183" s="306" t="s">
        <v>19</v>
      </c>
      <c r="G183" s="306" t="s">
        <v>269</v>
      </c>
      <c r="H183" s="309"/>
      <c r="I183" s="306"/>
      <c r="J183" s="306"/>
      <c r="K183" s="306"/>
    </row>
    <row r="184" spans="1:11" ht="12.75" customHeight="1">
      <c r="A184" s="287"/>
      <c r="B184" s="287"/>
      <c r="C184" s="123" t="s">
        <v>10648</v>
      </c>
      <c r="D184" s="123" t="s">
        <v>10514</v>
      </c>
      <c r="E184" s="287" t="s">
        <v>1053</v>
      </c>
      <c r="F184" s="287" t="s">
        <v>19</v>
      </c>
      <c r="G184" s="287" t="s">
        <v>269</v>
      </c>
      <c r="H184" s="288">
        <v>0.5</v>
      </c>
      <c r="I184" s="287"/>
      <c r="J184" s="287"/>
      <c r="K184" s="287"/>
    </row>
    <row r="185" spans="1:11" ht="12.75" customHeight="1">
      <c r="A185" s="287"/>
      <c r="B185" s="287"/>
      <c r="C185" s="123" t="s">
        <v>10649</v>
      </c>
      <c r="D185" s="123" t="s">
        <v>10516</v>
      </c>
      <c r="E185" s="287" t="s">
        <v>1053</v>
      </c>
      <c r="F185" s="287" t="s">
        <v>19</v>
      </c>
      <c r="G185" s="287" t="s">
        <v>269</v>
      </c>
      <c r="H185" s="288">
        <v>0.5</v>
      </c>
      <c r="I185" s="287"/>
      <c r="J185" s="287"/>
      <c r="K185" s="287"/>
    </row>
    <row r="186" spans="1:11" ht="12.75" customHeight="1">
      <c r="A186" s="287"/>
      <c r="B186" s="287"/>
      <c r="C186" s="123" t="s">
        <v>10650</v>
      </c>
      <c r="D186" s="123" t="s">
        <v>10518</v>
      </c>
      <c r="E186" s="287" t="s">
        <v>1053</v>
      </c>
      <c r="F186" s="287" t="s">
        <v>19</v>
      </c>
      <c r="G186" s="287" t="s">
        <v>269</v>
      </c>
      <c r="H186" s="288">
        <v>0.5</v>
      </c>
      <c r="I186" s="287"/>
      <c r="J186" s="287"/>
      <c r="K186" s="287"/>
    </row>
    <row r="187" spans="1:11" ht="12.75" customHeight="1">
      <c r="A187" s="287"/>
      <c r="B187" s="287"/>
      <c r="C187" s="123" t="s">
        <v>10651</v>
      </c>
      <c r="D187" s="123" t="s">
        <v>10520</v>
      </c>
      <c r="E187" s="287" t="s">
        <v>1053</v>
      </c>
      <c r="F187" s="287" t="s">
        <v>19</v>
      </c>
      <c r="G187" s="287" t="s">
        <v>269</v>
      </c>
      <c r="H187" s="288">
        <v>0.5</v>
      </c>
      <c r="I187" s="287"/>
      <c r="J187" s="287"/>
      <c r="K187" s="287"/>
    </row>
    <row r="188" spans="1:11" ht="12.75" customHeight="1">
      <c r="A188" s="287"/>
      <c r="B188" s="287"/>
      <c r="C188" s="123" t="s">
        <v>10652</v>
      </c>
      <c r="D188" s="123" t="s">
        <v>10522</v>
      </c>
      <c r="E188" s="287" t="s">
        <v>1053</v>
      </c>
      <c r="F188" s="287" t="s">
        <v>19</v>
      </c>
      <c r="G188" s="287" t="s">
        <v>269</v>
      </c>
      <c r="H188" s="288">
        <v>0.5</v>
      </c>
      <c r="I188" s="287"/>
      <c r="J188" s="287"/>
      <c r="K188" s="287"/>
    </row>
    <row r="189" spans="1:11" s="310" customFormat="1" ht="12.75" customHeight="1">
      <c r="A189" s="306"/>
      <c r="B189" s="306"/>
      <c r="C189" s="321" t="s">
        <v>10653</v>
      </c>
      <c r="D189" s="321" t="s">
        <v>10524</v>
      </c>
      <c r="E189" s="306" t="s">
        <v>1053</v>
      </c>
      <c r="F189" s="306" t="s">
        <v>19</v>
      </c>
      <c r="G189" s="306" t="s">
        <v>269</v>
      </c>
      <c r="H189" s="309"/>
      <c r="I189" s="306"/>
      <c r="J189" s="306"/>
      <c r="K189" s="306"/>
    </row>
    <row r="190" spans="1:11" ht="12.75" customHeight="1">
      <c r="A190" s="287"/>
      <c r="B190" s="287"/>
      <c r="C190" s="123" t="s">
        <v>10654</v>
      </c>
      <c r="D190" s="123" t="s">
        <v>10526</v>
      </c>
      <c r="E190" s="287" t="s">
        <v>1053</v>
      </c>
      <c r="F190" s="287" t="s">
        <v>19</v>
      </c>
      <c r="G190" s="287" t="s">
        <v>269</v>
      </c>
      <c r="H190" s="288">
        <v>0.5</v>
      </c>
      <c r="I190" s="287"/>
      <c r="J190" s="287"/>
      <c r="K190" s="287"/>
    </row>
    <row r="191" spans="1:11" ht="12.75" customHeight="1">
      <c r="A191" s="287"/>
      <c r="B191" s="287"/>
      <c r="C191" s="123" t="s">
        <v>10655</v>
      </c>
      <c r="D191" s="123" t="s">
        <v>10528</v>
      </c>
      <c r="E191" s="287" t="s">
        <v>1053</v>
      </c>
      <c r="F191" s="287" t="s">
        <v>19</v>
      </c>
      <c r="G191" s="287" t="s">
        <v>269</v>
      </c>
      <c r="H191" s="288">
        <v>0.5</v>
      </c>
      <c r="I191" s="287"/>
      <c r="J191" s="287"/>
      <c r="K191" s="287"/>
    </row>
    <row r="192" spans="1:11" ht="12.75" customHeight="1">
      <c r="A192" s="287"/>
      <c r="B192" s="287"/>
      <c r="C192" s="123" t="s">
        <v>10656</v>
      </c>
      <c r="D192" s="123" t="s">
        <v>10530</v>
      </c>
      <c r="E192" s="287" t="s">
        <v>1053</v>
      </c>
      <c r="F192" s="287" t="s">
        <v>19</v>
      </c>
      <c r="G192" s="287" t="s">
        <v>269</v>
      </c>
      <c r="H192" s="288">
        <v>0.5</v>
      </c>
      <c r="I192" s="287"/>
      <c r="J192" s="287"/>
      <c r="K192" s="287"/>
    </row>
    <row r="193" spans="1:11" ht="12.75" customHeight="1">
      <c r="A193" s="287"/>
      <c r="B193" s="287"/>
      <c r="C193" s="123" t="s">
        <v>10657</v>
      </c>
      <c r="D193" s="123" t="s">
        <v>10532</v>
      </c>
      <c r="E193" s="287" t="s">
        <v>1053</v>
      </c>
      <c r="F193" s="287" t="s">
        <v>19</v>
      </c>
      <c r="G193" s="287" t="s">
        <v>269</v>
      </c>
      <c r="H193" s="288">
        <v>0.5</v>
      </c>
      <c r="I193" s="287"/>
      <c r="J193" s="287"/>
      <c r="K193" s="287"/>
    </row>
    <row r="194" spans="1:11" s="310" customFormat="1" ht="12.75" customHeight="1">
      <c r="A194" s="306"/>
      <c r="B194" s="306"/>
      <c r="C194" s="321" t="s">
        <v>10658</v>
      </c>
      <c r="D194" s="321" t="s">
        <v>10534</v>
      </c>
      <c r="E194" s="306" t="s">
        <v>1053</v>
      </c>
      <c r="F194" s="306" t="s">
        <v>19</v>
      </c>
      <c r="G194" s="306" t="s">
        <v>269</v>
      </c>
      <c r="H194" s="309"/>
      <c r="I194" s="306"/>
      <c r="J194" s="306"/>
      <c r="K194" s="306"/>
    </row>
    <row r="195" spans="1:11" ht="12.75" customHeight="1">
      <c r="A195" s="287"/>
      <c r="B195" s="287"/>
      <c r="C195" s="123" t="s">
        <v>10659</v>
      </c>
      <c r="D195" s="123" t="s">
        <v>10660</v>
      </c>
      <c r="E195" s="287" t="s">
        <v>1053</v>
      </c>
      <c r="F195" s="287" t="s">
        <v>19</v>
      </c>
      <c r="G195" s="287" t="s">
        <v>269</v>
      </c>
      <c r="H195" s="288">
        <v>0.5</v>
      </c>
      <c r="I195" s="287"/>
      <c r="J195" s="287"/>
      <c r="K195" s="287"/>
    </row>
    <row r="196" spans="1:11" ht="12.75" customHeight="1">
      <c r="A196" s="287"/>
      <c r="B196" s="287"/>
      <c r="C196" s="123" t="s">
        <v>10661</v>
      </c>
      <c r="D196" s="123" t="s">
        <v>10538</v>
      </c>
      <c r="E196" s="287" t="s">
        <v>1053</v>
      </c>
      <c r="F196" s="287" t="s">
        <v>19</v>
      </c>
      <c r="G196" s="287" t="s">
        <v>269</v>
      </c>
      <c r="H196" s="288">
        <v>0.5</v>
      </c>
      <c r="I196" s="287"/>
      <c r="J196" s="287"/>
      <c r="K196" s="287"/>
    </row>
    <row r="197" spans="1:11" ht="12.75" customHeight="1">
      <c r="A197" s="287"/>
      <c r="B197" s="287"/>
      <c r="C197" s="123" t="s">
        <v>10662</v>
      </c>
      <c r="D197" s="123" t="s">
        <v>10540</v>
      </c>
      <c r="E197" s="287" t="s">
        <v>1053</v>
      </c>
      <c r="F197" s="287" t="s">
        <v>19</v>
      </c>
      <c r="G197" s="287" t="s">
        <v>269</v>
      </c>
      <c r="H197" s="288">
        <v>0.5</v>
      </c>
      <c r="I197" s="287"/>
      <c r="J197" s="287"/>
      <c r="K197" s="287"/>
    </row>
    <row r="198" spans="1:11" ht="12.75" customHeight="1">
      <c r="A198" s="287"/>
      <c r="B198" s="287"/>
      <c r="C198" s="123" t="s">
        <v>10663</v>
      </c>
      <c r="D198" s="123" t="s">
        <v>10542</v>
      </c>
      <c r="E198" s="287" t="s">
        <v>1053</v>
      </c>
      <c r="F198" s="287" t="s">
        <v>19</v>
      </c>
      <c r="G198" s="287" t="s">
        <v>269</v>
      </c>
      <c r="H198" s="288">
        <v>0.5</v>
      </c>
      <c r="I198" s="287"/>
      <c r="J198" s="287"/>
      <c r="K198" s="287"/>
    </row>
    <row r="199" spans="1:11" ht="12.75" customHeight="1">
      <c r="A199" s="287"/>
      <c r="B199" s="287"/>
      <c r="C199" s="123" t="s">
        <v>10664</v>
      </c>
      <c r="D199" s="123" t="s">
        <v>10544</v>
      </c>
      <c r="E199" s="287" t="s">
        <v>1053</v>
      </c>
      <c r="F199" s="287" t="s">
        <v>19</v>
      </c>
      <c r="G199" s="287" t="s">
        <v>269</v>
      </c>
      <c r="H199" s="288">
        <v>0.5</v>
      </c>
      <c r="I199" s="287"/>
      <c r="J199" s="287"/>
      <c r="K199" s="287"/>
    </row>
    <row r="200" spans="1:11" s="310" customFormat="1" ht="12.75" customHeight="1">
      <c r="A200" s="306"/>
      <c r="B200" s="306"/>
      <c r="C200" s="321" t="s">
        <v>10665</v>
      </c>
      <c r="D200" s="321" t="s">
        <v>10546</v>
      </c>
      <c r="E200" s="306" t="s">
        <v>1053</v>
      </c>
      <c r="F200" s="306" t="s">
        <v>19</v>
      </c>
      <c r="G200" s="306" t="s">
        <v>269</v>
      </c>
      <c r="H200" s="309"/>
      <c r="I200" s="306"/>
      <c r="J200" s="306"/>
      <c r="K200" s="306"/>
    </row>
    <row r="201" spans="1:11" ht="12.75" customHeight="1">
      <c r="A201" s="287"/>
      <c r="B201" s="287"/>
      <c r="C201" s="123" t="s">
        <v>10666</v>
      </c>
      <c r="D201" s="123" t="s">
        <v>10548</v>
      </c>
      <c r="E201" s="287" t="s">
        <v>1053</v>
      </c>
      <c r="F201" s="287" t="s">
        <v>19</v>
      </c>
      <c r="G201" s="287" t="s">
        <v>269</v>
      </c>
      <c r="H201" s="288">
        <v>0.5</v>
      </c>
      <c r="I201" s="287"/>
      <c r="J201" s="287"/>
      <c r="K201" s="287"/>
    </row>
    <row r="202" spans="1:11" ht="12.75" customHeight="1">
      <c r="A202" s="287"/>
      <c r="B202" s="287"/>
      <c r="C202" s="123" t="s">
        <v>10667</v>
      </c>
      <c r="D202" s="123" t="s">
        <v>10550</v>
      </c>
      <c r="E202" s="287" t="s">
        <v>1053</v>
      </c>
      <c r="F202" s="287" t="s">
        <v>19</v>
      </c>
      <c r="G202" s="287" t="s">
        <v>269</v>
      </c>
      <c r="H202" s="288">
        <v>0.5</v>
      </c>
      <c r="I202" s="287"/>
      <c r="J202" s="287"/>
      <c r="K202" s="287"/>
    </row>
    <row r="203" spans="1:11" ht="12.75" customHeight="1">
      <c r="A203" s="287"/>
      <c r="B203" s="287"/>
      <c r="C203" s="123" t="s">
        <v>10668</v>
      </c>
      <c r="D203" s="123" t="s">
        <v>10552</v>
      </c>
      <c r="E203" s="287" t="s">
        <v>1053</v>
      </c>
      <c r="F203" s="287" t="s">
        <v>19</v>
      </c>
      <c r="G203" s="287" t="s">
        <v>269</v>
      </c>
      <c r="H203" s="288">
        <v>0.5</v>
      </c>
      <c r="I203" s="287"/>
      <c r="J203" s="287"/>
      <c r="K203" s="287"/>
    </row>
    <row r="204" spans="1:11" ht="12.75" customHeight="1">
      <c r="A204" s="287"/>
      <c r="B204" s="287"/>
      <c r="C204" s="123" t="s">
        <v>10669</v>
      </c>
      <c r="D204" s="123" t="s">
        <v>10554</v>
      </c>
      <c r="E204" s="287" t="s">
        <v>1053</v>
      </c>
      <c r="F204" s="287" t="s">
        <v>19</v>
      </c>
      <c r="G204" s="287" t="s">
        <v>269</v>
      </c>
      <c r="H204" s="288">
        <v>0.5</v>
      </c>
      <c r="I204" s="287"/>
      <c r="J204" s="287"/>
      <c r="K204" s="287"/>
    </row>
    <row r="205" spans="1:11" ht="12.75" customHeight="1">
      <c r="A205" s="287"/>
      <c r="B205" s="287"/>
      <c r="C205" s="123" t="s">
        <v>10670</v>
      </c>
      <c r="D205" s="123" t="s">
        <v>10556</v>
      </c>
      <c r="E205" s="287" t="s">
        <v>1053</v>
      </c>
      <c r="F205" s="287" t="s">
        <v>19</v>
      </c>
      <c r="G205" s="287" t="s">
        <v>269</v>
      </c>
      <c r="H205" s="288">
        <v>0.5</v>
      </c>
      <c r="I205" s="287"/>
      <c r="J205" s="287"/>
      <c r="K205" s="287"/>
    </row>
    <row r="206" spans="1:11" ht="12.75" customHeight="1">
      <c r="A206" s="287"/>
      <c r="B206" s="287"/>
      <c r="C206" s="123" t="s">
        <v>10671</v>
      </c>
      <c r="D206" s="123" t="s">
        <v>10558</v>
      </c>
      <c r="E206" s="287" t="s">
        <v>1053</v>
      </c>
      <c r="F206" s="287" t="s">
        <v>19</v>
      </c>
      <c r="G206" s="287" t="s">
        <v>269</v>
      </c>
      <c r="H206" s="288">
        <v>0.5</v>
      </c>
      <c r="I206" s="287"/>
      <c r="J206" s="287"/>
      <c r="K206" s="287"/>
    </row>
    <row r="207" spans="1:11" ht="12.75" customHeight="1">
      <c r="A207" s="287"/>
      <c r="B207" s="287"/>
      <c r="C207" s="123" t="s">
        <v>10672</v>
      </c>
      <c r="D207" s="123" t="s">
        <v>10673</v>
      </c>
      <c r="E207" s="287" t="s">
        <v>1053</v>
      </c>
      <c r="F207" s="287" t="s">
        <v>19</v>
      </c>
      <c r="G207" s="287" t="s">
        <v>269</v>
      </c>
      <c r="H207" s="288">
        <v>0.5</v>
      </c>
      <c r="I207" s="287"/>
      <c r="J207" s="287"/>
      <c r="K207" s="287"/>
    </row>
    <row r="208" spans="1:11" ht="12.75" customHeight="1">
      <c r="A208" s="287"/>
      <c r="B208" s="287"/>
      <c r="C208" s="123" t="s">
        <v>10674</v>
      </c>
      <c r="D208" s="126" t="s">
        <v>10562</v>
      </c>
      <c r="E208" s="287" t="s">
        <v>1053</v>
      </c>
      <c r="F208" s="287" t="s">
        <v>19</v>
      </c>
      <c r="G208" s="287" t="s">
        <v>269</v>
      </c>
      <c r="H208" s="288">
        <v>0.5</v>
      </c>
      <c r="I208" s="287"/>
      <c r="J208" s="287"/>
      <c r="K208" s="287"/>
    </row>
    <row r="209" spans="1:11" s="310" customFormat="1" ht="12.75" customHeight="1">
      <c r="A209" s="306"/>
      <c r="B209" s="306"/>
      <c r="C209" s="321" t="s">
        <v>10675</v>
      </c>
      <c r="D209" s="324" t="s">
        <v>8923</v>
      </c>
      <c r="E209" s="306" t="s">
        <v>1053</v>
      </c>
      <c r="F209" s="306" t="s">
        <v>19</v>
      </c>
      <c r="G209" s="306" t="s">
        <v>269</v>
      </c>
      <c r="H209" s="309"/>
      <c r="I209" s="306"/>
      <c r="J209" s="306"/>
      <c r="K209" s="306"/>
    </row>
    <row r="210" spans="1:11" ht="29.25" customHeight="1">
      <c r="A210" s="287"/>
      <c r="B210" s="287" t="s">
        <v>9169</v>
      </c>
      <c r="C210" s="123" t="s">
        <v>10676</v>
      </c>
      <c r="D210" s="325" t="s">
        <v>10677</v>
      </c>
      <c r="E210" s="287" t="s">
        <v>18</v>
      </c>
      <c r="F210" s="287" t="s">
        <v>19</v>
      </c>
      <c r="G210" s="287" t="s">
        <v>20</v>
      </c>
      <c r="H210" s="288">
        <v>1</v>
      </c>
      <c r="I210" s="287"/>
      <c r="J210" s="287"/>
      <c r="K210" s="287"/>
    </row>
    <row r="211" spans="1:11" ht="12.75" customHeight="1">
      <c r="A211" s="287"/>
      <c r="B211" s="287"/>
      <c r="C211" s="123" t="s">
        <v>10678</v>
      </c>
      <c r="D211" s="325" t="s">
        <v>10679</v>
      </c>
      <c r="E211" s="287"/>
      <c r="F211" s="287"/>
      <c r="G211" s="287"/>
      <c r="H211" s="288">
        <v>2</v>
      </c>
      <c r="I211" s="287"/>
      <c r="J211" s="287"/>
      <c r="K211" s="287"/>
    </row>
    <row r="212" spans="1:11" s="310" customFormat="1" ht="12.75" customHeight="1">
      <c r="A212" s="306"/>
      <c r="B212" s="306"/>
      <c r="C212" s="321" t="s">
        <v>10680</v>
      </c>
      <c r="D212" s="326" t="s">
        <v>10681</v>
      </c>
      <c r="E212" s="306"/>
      <c r="F212" s="306"/>
      <c r="G212" s="306"/>
      <c r="H212" s="309"/>
      <c r="I212" s="306"/>
      <c r="J212" s="306"/>
      <c r="K212" s="306"/>
    </row>
    <row r="213" spans="1:11" s="310" customFormat="1" ht="12.75" customHeight="1">
      <c r="A213" s="306"/>
      <c r="B213" s="306"/>
      <c r="C213" s="321" t="s">
        <v>10682</v>
      </c>
      <c r="D213" s="326" t="s">
        <v>10683</v>
      </c>
      <c r="E213" s="306"/>
      <c r="F213" s="306"/>
      <c r="G213" s="306"/>
      <c r="H213" s="309"/>
      <c r="I213" s="306"/>
      <c r="J213" s="306"/>
      <c r="K213" s="306"/>
    </row>
    <row r="214" spans="1:11" ht="12.75" customHeight="1">
      <c r="A214" s="287"/>
      <c r="B214" s="287"/>
      <c r="C214" s="123" t="s">
        <v>10684</v>
      </c>
      <c r="D214" s="325" t="s">
        <v>10685</v>
      </c>
      <c r="E214" s="287"/>
      <c r="F214" s="287"/>
      <c r="G214" s="287"/>
      <c r="H214" s="288">
        <v>1</v>
      </c>
      <c r="I214" s="287"/>
      <c r="J214" s="287"/>
      <c r="K214" s="287"/>
    </row>
    <row r="215" spans="1:11" s="310" customFormat="1" ht="12.75" customHeight="1">
      <c r="A215" s="306"/>
      <c r="B215" s="306"/>
      <c r="C215" s="321" t="s">
        <v>10686</v>
      </c>
      <c r="D215" s="327" t="s">
        <v>10679</v>
      </c>
      <c r="E215" s="306"/>
      <c r="F215" s="306"/>
      <c r="G215" s="306"/>
      <c r="H215" s="309"/>
      <c r="I215" s="306"/>
      <c r="J215" s="306"/>
      <c r="K215" s="306"/>
    </row>
    <row r="216" spans="1:11" ht="12.75" customHeight="1">
      <c r="A216" s="287"/>
      <c r="B216" s="287"/>
      <c r="C216" s="123" t="s">
        <v>10687</v>
      </c>
      <c r="D216" s="328" t="s">
        <v>10688</v>
      </c>
      <c r="E216" s="287"/>
      <c r="F216" s="287"/>
      <c r="G216" s="287"/>
      <c r="H216" s="288">
        <v>2</v>
      </c>
      <c r="I216" s="287"/>
      <c r="J216" s="287"/>
      <c r="K216" s="287"/>
    </row>
    <row r="217" spans="1:11" ht="12.75" customHeight="1">
      <c r="A217" s="287"/>
      <c r="B217" s="287"/>
      <c r="C217" s="123" t="s">
        <v>10689</v>
      </c>
      <c r="D217" s="328" t="s">
        <v>10690</v>
      </c>
      <c r="E217" s="287"/>
      <c r="F217" s="287"/>
      <c r="G217" s="287"/>
      <c r="H217" s="288">
        <v>2</v>
      </c>
      <c r="I217" s="287"/>
      <c r="J217" s="287"/>
      <c r="K217" s="287"/>
    </row>
    <row r="218" spans="1:11" ht="12.75" customHeight="1">
      <c r="A218" s="287"/>
      <c r="B218" s="287"/>
      <c r="C218" s="123" t="s">
        <v>10691</v>
      </c>
      <c r="D218" s="329" t="s">
        <v>10692</v>
      </c>
      <c r="E218" s="287"/>
      <c r="F218" s="287"/>
      <c r="G218" s="287"/>
      <c r="H218" s="288">
        <v>1</v>
      </c>
      <c r="I218" s="287"/>
      <c r="J218" s="287"/>
      <c r="K218" s="287"/>
    </row>
    <row r="219" spans="1:11" ht="12.75" customHeight="1">
      <c r="A219" s="287"/>
      <c r="B219" s="287"/>
      <c r="C219" s="123" t="s">
        <v>10693</v>
      </c>
      <c r="D219" s="325" t="s">
        <v>10694</v>
      </c>
      <c r="E219" s="287"/>
      <c r="F219" s="287"/>
      <c r="G219" s="287"/>
      <c r="H219" s="288">
        <v>1</v>
      </c>
      <c r="I219" s="287"/>
      <c r="J219" s="287"/>
      <c r="K219" s="287"/>
    </row>
    <row r="220" spans="1:11" ht="12.75" customHeight="1">
      <c r="A220" s="287"/>
      <c r="B220" s="287"/>
      <c r="C220" s="123" t="s">
        <v>10695</v>
      </c>
      <c r="D220" s="330" t="s">
        <v>10696</v>
      </c>
      <c r="E220" s="287"/>
      <c r="F220" s="287"/>
      <c r="G220" s="287"/>
      <c r="H220" s="288">
        <v>2</v>
      </c>
      <c r="I220" s="287"/>
      <c r="J220" s="287"/>
      <c r="K220" s="287"/>
    </row>
    <row r="221" spans="1:11" ht="12.75" customHeight="1">
      <c r="A221" s="287"/>
      <c r="B221" s="287"/>
      <c r="C221" s="123" t="s">
        <v>10697</v>
      </c>
      <c r="D221" s="331" t="s">
        <v>10698</v>
      </c>
      <c r="E221" s="287"/>
      <c r="F221" s="287"/>
      <c r="G221" s="287"/>
      <c r="H221" s="288">
        <v>1</v>
      </c>
      <c r="I221" s="287"/>
      <c r="J221" s="287"/>
      <c r="K221" s="287"/>
    </row>
    <row r="222" spans="1:11" ht="12.75" customHeight="1">
      <c r="A222" s="287"/>
      <c r="B222" s="287"/>
      <c r="C222" s="123" t="s">
        <v>10699</v>
      </c>
      <c r="D222" s="331" t="s">
        <v>10700</v>
      </c>
      <c r="E222" s="287"/>
      <c r="F222" s="287"/>
      <c r="G222" s="287"/>
      <c r="H222" s="288">
        <v>1</v>
      </c>
      <c r="I222" s="287"/>
      <c r="J222" s="287"/>
      <c r="K222" s="287"/>
    </row>
    <row r="223" spans="1:11" ht="12.75" customHeight="1">
      <c r="A223" s="287"/>
      <c r="B223" s="287"/>
      <c r="C223" s="123" t="s">
        <v>10701</v>
      </c>
      <c r="D223" s="332" t="s">
        <v>10702</v>
      </c>
      <c r="E223" s="287"/>
      <c r="F223" s="287"/>
      <c r="G223" s="287"/>
      <c r="H223" s="288">
        <v>1</v>
      </c>
      <c r="I223" s="287"/>
      <c r="J223" s="287"/>
      <c r="K223" s="287"/>
    </row>
    <row r="224" spans="1:11" ht="12.75" customHeight="1">
      <c r="A224" s="287"/>
      <c r="B224" s="287"/>
      <c r="C224" s="123" t="s">
        <v>10703</v>
      </c>
      <c r="D224" s="332" t="s">
        <v>10704</v>
      </c>
      <c r="E224" s="287"/>
      <c r="F224" s="287"/>
      <c r="G224" s="287"/>
      <c r="H224" s="288">
        <v>1</v>
      </c>
      <c r="I224" s="287"/>
      <c r="J224" s="287"/>
      <c r="K224" s="287"/>
    </row>
    <row r="225" spans="1:11" ht="12.75" customHeight="1">
      <c r="A225" s="287"/>
      <c r="B225" s="287"/>
      <c r="C225" s="123" t="s">
        <v>10705</v>
      </c>
      <c r="D225" s="332" t="s">
        <v>10706</v>
      </c>
      <c r="E225" s="287"/>
      <c r="F225" s="287"/>
      <c r="G225" s="287"/>
      <c r="H225" s="288">
        <v>1</v>
      </c>
      <c r="I225" s="287"/>
      <c r="J225" s="287"/>
      <c r="K225" s="287"/>
    </row>
    <row r="226" spans="1:11" ht="12.75" customHeight="1">
      <c r="A226" s="287"/>
      <c r="B226" s="287"/>
      <c r="C226" s="123" t="s">
        <v>10707</v>
      </c>
      <c r="D226" s="332" t="s">
        <v>10708</v>
      </c>
      <c r="E226" s="287"/>
      <c r="F226" s="287"/>
      <c r="G226" s="287"/>
      <c r="H226" s="288">
        <v>1</v>
      </c>
      <c r="I226" s="287"/>
      <c r="J226" s="287"/>
      <c r="K226" s="287"/>
    </row>
    <row r="227" spans="1:11" ht="12.75" customHeight="1">
      <c r="A227" s="287"/>
      <c r="B227" s="287"/>
      <c r="C227" s="123" t="s">
        <v>10709</v>
      </c>
      <c r="D227" s="332" t="s">
        <v>9204</v>
      </c>
      <c r="E227" s="287"/>
      <c r="F227" s="287"/>
      <c r="G227" s="287"/>
      <c r="H227" s="288">
        <v>1</v>
      </c>
      <c r="I227" s="287"/>
      <c r="J227" s="287"/>
      <c r="K227" s="287"/>
    </row>
    <row r="228" spans="1:11" ht="12.75" customHeight="1">
      <c r="A228" s="287"/>
      <c r="B228" s="287" t="s">
        <v>9169</v>
      </c>
      <c r="C228" s="123" t="s">
        <v>10710</v>
      </c>
      <c r="D228" s="325" t="s">
        <v>10677</v>
      </c>
      <c r="E228" s="287" t="s">
        <v>18</v>
      </c>
      <c r="F228" s="287" t="s">
        <v>19</v>
      </c>
      <c r="G228" s="287" t="s">
        <v>269</v>
      </c>
      <c r="H228" s="288">
        <v>0.5</v>
      </c>
      <c r="I228" s="287"/>
      <c r="J228" s="287"/>
      <c r="K228" s="288">
        <v>1</v>
      </c>
    </row>
    <row r="229" spans="1:11" ht="12.75" customHeight="1">
      <c r="A229" s="287"/>
      <c r="B229" s="287"/>
      <c r="C229" s="123" t="s">
        <v>10711</v>
      </c>
      <c r="D229" s="325" t="s">
        <v>10679</v>
      </c>
      <c r="E229" s="287"/>
      <c r="F229" s="287"/>
      <c r="G229" s="287"/>
      <c r="H229" s="288">
        <v>1</v>
      </c>
      <c r="I229" s="287"/>
      <c r="J229" s="287"/>
      <c r="K229" s="288">
        <v>2</v>
      </c>
    </row>
    <row r="230" spans="1:11" s="310" customFormat="1" ht="12.75" customHeight="1">
      <c r="A230" s="306"/>
      <c r="B230" s="306"/>
      <c r="C230" s="321" t="s">
        <v>10712</v>
      </c>
      <c r="D230" s="326" t="s">
        <v>10681</v>
      </c>
      <c r="E230" s="306"/>
      <c r="F230" s="306"/>
      <c r="G230" s="306"/>
      <c r="H230" s="309"/>
      <c r="I230" s="306"/>
      <c r="J230" s="306"/>
      <c r="K230" s="309"/>
    </row>
    <row r="231" spans="1:11" s="310" customFormat="1" ht="12.75" customHeight="1">
      <c r="A231" s="306"/>
      <c r="B231" s="306"/>
      <c r="C231" s="321" t="s">
        <v>10713</v>
      </c>
      <c r="D231" s="326" t="s">
        <v>10683</v>
      </c>
      <c r="E231" s="306"/>
      <c r="F231" s="306"/>
      <c r="G231" s="306"/>
      <c r="H231" s="309"/>
      <c r="I231" s="306"/>
      <c r="J231" s="306"/>
      <c r="K231" s="309"/>
    </row>
    <row r="232" spans="1:11" ht="12.75" customHeight="1">
      <c r="A232" s="287"/>
      <c r="B232" s="287"/>
      <c r="C232" s="123" t="s">
        <v>10714</v>
      </c>
      <c r="D232" s="325" t="s">
        <v>10685</v>
      </c>
      <c r="E232" s="287"/>
      <c r="F232" s="287"/>
      <c r="G232" s="287"/>
      <c r="H232" s="288">
        <v>0.5</v>
      </c>
      <c r="I232" s="287"/>
      <c r="J232" s="287"/>
      <c r="K232" s="288">
        <v>1</v>
      </c>
    </row>
    <row r="233" spans="1:11" s="310" customFormat="1" ht="12.75" customHeight="1">
      <c r="A233" s="306"/>
      <c r="B233" s="306"/>
      <c r="C233" s="321" t="s">
        <v>10715</v>
      </c>
      <c r="D233" s="327" t="s">
        <v>10679</v>
      </c>
      <c r="E233" s="306"/>
      <c r="F233" s="306"/>
      <c r="G233" s="306"/>
      <c r="H233" s="309"/>
      <c r="I233" s="306"/>
      <c r="J233" s="306"/>
      <c r="K233" s="309"/>
    </row>
    <row r="234" spans="1:11" ht="12.75" customHeight="1">
      <c r="A234" s="287"/>
      <c r="B234" s="287"/>
      <c r="C234" s="123" t="s">
        <v>10716</v>
      </c>
      <c r="D234" s="328" t="s">
        <v>10688</v>
      </c>
      <c r="E234" s="287"/>
      <c r="F234" s="287"/>
      <c r="G234" s="287"/>
      <c r="H234" s="288">
        <v>1</v>
      </c>
      <c r="I234" s="287"/>
      <c r="J234" s="287"/>
      <c r="K234" s="288">
        <v>2</v>
      </c>
    </row>
    <row r="235" spans="1:11" ht="12.75" customHeight="1">
      <c r="A235" s="287"/>
      <c r="B235" s="287"/>
      <c r="C235" s="123" t="s">
        <v>10717</v>
      </c>
      <c r="D235" s="328" t="s">
        <v>10690</v>
      </c>
      <c r="E235" s="287"/>
      <c r="F235" s="287"/>
      <c r="G235" s="287"/>
      <c r="H235" s="288">
        <v>1</v>
      </c>
      <c r="I235" s="287"/>
      <c r="J235" s="287"/>
      <c r="K235" s="288">
        <v>2</v>
      </c>
    </row>
    <row r="236" spans="1:11" ht="12.75" customHeight="1">
      <c r="A236" s="287"/>
      <c r="B236" s="287"/>
      <c r="C236" s="123" t="s">
        <v>10718</v>
      </c>
      <c r="D236" s="329" t="s">
        <v>10692</v>
      </c>
      <c r="E236" s="287"/>
      <c r="F236" s="287"/>
      <c r="G236" s="287"/>
      <c r="H236" s="288">
        <v>0.5</v>
      </c>
      <c r="I236" s="287"/>
      <c r="J236" s="287"/>
      <c r="K236" s="288">
        <v>1</v>
      </c>
    </row>
    <row r="237" spans="1:11" ht="12.75" customHeight="1">
      <c r="A237" s="287"/>
      <c r="B237" s="287"/>
      <c r="C237" s="123" t="s">
        <v>10719</v>
      </c>
      <c r="D237" s="325" t="s">
        <v>10694</v>
      </c>
      <c r="E237" s="287"/>
      <c r="F237" s="287"/>
      <c r="G237" s="287"/>
      <c r="H237" s="288">
        <v>0.5</v>
      </c>
      <c r="I237" s="287"/>
      <c r="J237" s="287"/>
      <c r="K237" s="288">
        <v>1</v>
      </c>
    </row>
    <row r="238" spans="1:11" ht="12.75" customHeight="1">
      <c r="A238" s="287"/>
      <c r="B238" s="287"/>
      <c r="C238" s="123" t="s">
        <v>10720</v>
      </c>
      <c r="D238" s="330" t="s">
        <v>10696</v>
      </c>
      <c r="E238" s="287"/>
      <c r="F238" s="287"/>
      <c r="G238" s="287"/>
      <c r="H238" s="288">
        <v>1</v>
      </c>
      <c r="I238" s="287"/>
      <c r="J238" s="287"/>
      <c r="K238" s="288">
        <v>2</v>
      </c>
    </row>
    <row r="239" spans="1:11" ht="12.75" customHeight="1">
      <c r="A239" s="287"/>
      <c r="B239" s="287"/>
      <c r="C239" s="123" t="s">
        <v>10721</v>
      </c>
      <c r="D239" s="331" t="s">
        <v>10698</v>
      </c>
      <c r="E239" s="287"/>
      <c r="F239" s="287"/>
      <c r="G239" s="287"/>
      <c r="H239" s="288">
        <v>0.5</v>
      </c>
      <c r="I239" s="287"/>
      <c r="J239" s="287"/>
      <c r="K239" s="288">
        <v>1</v>
      </c>
    </row>
    <row r="240" spans="1:11" ht="12.75" customHeight="1">
      <c r="A240" s="287"/>
      <c r="B240" s="287"/>
      <c r="C240" s="123" t="s">
        <v>10722</v>
      </c>
      <c r="D240" s="331" t="s">
        <v>10700</v>
      </c>
      <c r="E240" s="287"/>
      <c r="F240" s="287"/>
      <c r="G240" s="287"/>
      <c r="H240" s="288">
        <v>0.5</v>
      </c>
      <c r="I240" s="287"/>
      <c r="J240" s="287"/>
      <c r="K240" s="288">
        <v>1</v>
      </c>
    </row>
    <row r="241" spans="1:11" ht="12.75" customHeight="1">
      <c r="A241" s="287"/>
      <c r="B241" s="287"/>
      <c r="C241" s="123" t="s">
        <v>10723</v>
      </c>
      <c r="D241" s="332" t="s">
        <v>10702</v>
      </c>
      <c r="E241" s="287"/>
      <c r="F241" s="287"/>
      <c r="G241" s="287"/>
      <c r="H241" s="288">
        <v>0.5</v>
      </c>
      <c r="I241" s="287"/>
      <c r="J241" s="287"/>
      <c r="K241" s="288">
        <v>1</v>
      </c>
    </row>
    <row r="242" spans="1:11" ht="12.75" customHeight="1">
      <c r="A242" s="287"/>
      <c r="B242" s="287"/>
      <c r="C242" s="123" t="s">
        <v>10724</v>
      </c>
      <c r="D242" s="332" t="s">
        <v>10704</v>
      </c>
      <c r="E242" s="287"/>
      <c r="F242" s="287"/>
      <c r="G242" s="287"/>
      <c r="H242" s="288">
        <v>0.5</v>
      </c>
      <c r="I242" s="287"/>
      <c r="J242" s="287"/>
      <c r="K242" s="288">
        <v>1</v>
      </c>
    </row>
    <row r="243" spans="1:11" ht="12.75" customHeight="1">
      <c r="A243" s="287"/>
      <c r="B243" s="287"/>
      <c r="C243" s="123" t="s">
        <v>10725</v>
      </c>
      <c r="D243" s="332" t="s">
        <v>10706</v>
      </c>
      <c r="E243" s="287"/>
      <c r="F243" s="287"/>
      <c r="G243" s="287"/>
      <c r="H243" s="288">
        <v>0.5</v>
      </c>
      <c r="I243" s="287"/>
      <c r="J243" s="287"/>
      <c r="K243" s="288">
        <v>1</v>
      </c>
    </row>
    <row r="244" spans="1:11" ht="12.75" customHeight="1">
      <c r="A244" s="287"/>
      <c r="B244" s="287"/>
      <c r="C244" s="123" t="s">
        <v>10726</v>
      </c>
      <c r="D244" s="332" t="s">
        <v>10708</v>
      </c>
      <c r="E244" s="287"/>
      <c r="F244" s="287"/>
      <c r="G244" s="287"/>
      <c r="H244" s="288">
        <v>0.5</v>
      </c>
      <c r="I244" s="287"/>
      <c r="J244" s="287"/>
      <c r="K244" s="288">
        <v>1</v>
      </c>
    </row>
    <row r="245" spans="1:11" ht="12.75" customHeight="1">
      <c r="A245" s="287"/>
      <c r="B245" s="287"/>
      <c r="C245" s="123" t="s">
        <v>10727</v>
      </c>
      <c r="D245" s="332" t="s">
        <v>9204</v>
      </c>
      <c r="E245" s="287"/>
      <c r="F245" s="287"/>
      <c r="G245" s="287"/>
      <c r="H245" s="288">
        <v>0.5</v>
      </c>
      <c r="I245" s="287"/>
      <c r="J245" s="287"/>
      <c r="K245" s="288">
        <v>1</v>
      </c>
    </row>
    <row r="246" spans="1:11" ht="12.75" customHeight="1">
      <c r="A246" s="287"/>
      <c r="B246" s="287"/>
      <c r="C246" s="123" t="s">
        <v>10728</v>
      </c>
      <c r="D246" s="325" t="s">
        <v>10677</v>
      </c>
      <c r="E246" s="287" t="s">
        <v>788</v>
      </c>
      <c r="F246" s="287" t="s">
        <v>19</v>
      </c>
      <c r="G246" s="287" t="s">
        <v>20</v>
      </c>
      <c r="H246" s="288">
        <v>0.5</v>
      </c>
      <c r="I246" s="287"/>
      <c r="J246" s="287"/>
      <c r="K246" s="287"/>
    </row>
    <row r="247" spans="1:11" ht="12.75" customHeight="1">
      <c r="A247" s="287"/>
      <c r="B247" s="287"/>
      <c r="C247" s="123" t="s">
        <v>10729</v>
      </c>
      <c r="D247" s="325" t="s">
        <v>10679</v>
      </c>
      <c r="E247" s="287"/>
      <c r="F247" s="287"/>
      <c r="G247" s="287"/>
      <c r="H247" s="288">
        <v>1</v>
      </c>
      <c r="I247" s="287"/>
      <c r="J247" s="287"/>
      <c r="K247" s="287"/>
    </row>
    <row r="248" spans="1:11" s="310" customFormat="1" ht="12.75" customHeight="1">
      <c r="A248" s="306"/>
      <c r="B248" s="306"/>
      <c r="C248" s="321" t="s">
        <v>10730</v>
      </c>
      <c r="D248" s="326" t="s">
        <v>10681</v>
      </c>
      <c r="E248" s="306"/>
      <c r="F248" s="306"/>
      <c r="G248" s="306"/>
      <c r="H248" s="309"/>
      <c r="I248" s="306"/>
      <c r="J248" s="306"/>
      <c r="K248" s="306"/>
    </row>
    <row r="249" spans="1:11" s="310" customFormat="1" ht="12.75" customHeight="1">
      <c r="A249" s="306"/>
      <c r="B249" s="306"/>
      <c r="C249" s="321" t="s">
        <v>10731</v>
      </c>
      <c r="D249" s="326" t="s">
        <v>10683</v>
      </c>
      <c r="E249" s="306"/>
      <c r="F249" s="306"/>
      <c r="G249" s="306"/>
      <c r="H249" s="309"/>
      <c r="I249" s="306"/>
      <c r="J249" s="306"/>
      <c r="K249" s="306"/>
    </row>
    <row r="250" spans="1:11" ht="12.75" customHeight="1">
      <c r="A250" s="287"/>
      <c r="B250" s="287"/>
      <c r="C250" s="123" t="s">
        <v>10732</v>
      </c>
      <c r="D250" s="325" t="s">
        <v>10685</v>
      </c>
      <c r="E250" s="287"/>
      <c r="F250" s="287"/>
      <c r="G250" s="287"/>
      <c r="H250" s="288">
        <v>0.5</v>
      </c>
      <c r="I250" s="287"/>
      <c r="J250" s="287"/>
      <c r="K250" s="287"/>
    </row>
    <row r="251" spans="1:11" s="310" customFormat="1" ht="12.75" customHeight="1">
      <c r="A251" s="306"/>
      <c r="B251" s="306"/>
      <c r="C251" s="321" t="s">
        <v>10733</v>
      </c>
      <c r="D251" s="327" t="s">
        <v>10679</v>
      </c>
      <c r="E251" s="306"/>
      <c r="F251" s="306"/>
      <c r="G251" s="306"/>
      <c r="H251" s="309"/>
      <c r="I251" s="306"/>
      <c r="J251" s="306"/>
      <c r="K251" s="306"/>
    </row>
    <row r="252" spans="1:11" ht="12.75" customHeight="1">
      <c r="A252" s="287"/>
      <c r="B252" s="287"/>
      <c r="C252" s="123" t="s">
        <v>10734</v>
      </c>
      <c r="D252" s="328" t="s">
        <v>10688</v>
      </c>
      <c r="E252" s="287"/>
      <c r="F252" s="287"/>
      <c r="G252" s="287"/>
      <c r="H252" s="288">
        <v>1</v>
      </c>
      <c r="I252" s="287"/>
      <c r="J252" s="287"/>
      <c r="K252" s="287"/>
    </row>
    <row r="253" spans="1:11" ht="12.75" customHeight="1">
      <c r="A253" s="287"/>
      <c r="B253" s="287"/>
      <c r="C253" s="123" t="s">
        <v>10735</v>
      </c>
      <c r="D253" s="328" t="s">
        <v>10690</v>
      </c>
      <c r="E253" s="287"/>
      <c r="F253" s="287"/>
      <c r="G253" s="287"/>
      <c r="H253" s="288">
        <v>1</v>
      </c>
      <c r="I253" s="287"/>
      <c r="J253" s="287"/>
      <c r="K253" s="287"/>
    </row>
    <row r="254" spans="1:11" ht="12.75" customHeight="1">
      <c r="A254" s="287"/>
      <c r="B254" s="287"/>
      <c r="C254" s="123" t="s">
        <v>10736</v>
      </c>
      <c r="D254" s="329" t="s">
        <v>10692</v>
      </c>
      <c r="E254" s="287"/>
      <c r="F254" s="287"/>
      <c r="G254" s="287"/>
      <c r="H254" s="288">
        <v>0.5</v>
      </c>
      <c r="I254" s="287"/>
      <c r="J254" s="287"/>
      <c r="K254" s="287"/>
    </row>
    <row r="255" spans="1:11" ht="12.75" customHeight="1">
      <c r="A255" s="287"/>
      <c r="B255" s="287"/>
      <c r="C255" s="123" t="s">
        <v>10737</v>
      </c>
      <c r="D255" s="325" t="s">
        <v>10694</v>
      </c>
      <c r="E255" s="287"/>
      <c r="F255" s="287"/>
      <c r="G255" s="287"/>
      <c r="H255" s="288">
        <v>0.5</v>
      </c>
      <c r="I255" s="287"/>
      <c r="J255" s="287"/>
      <c r="K255" s="287"/>
    </row>
    <row r="256" spans="1:11" ht="12.75" customHeight="1">
      <c r="A256" s="287"/>
      <c r="B256" s="287"/>
      <c r="C256" s="123" t="s">
        <v>10738</v>
      </c>
      <c r="D256" s="330" t="s">
        <v>10696</v>
      </c>
      <c r="E256" s="287"/>
      <c r="F256" s="287"/>
      <c r="G256" s="287"/>
      <c r="H256" s="288">
        <v>1</v>
      </c>
      <c r="I256" s="287"/>
      <c r="J256" s="287"/>
      <c r="K256" s="287"/>
    </row>
    <row r="257" spans="1:11" ht="12.75" customHeight="1">
      <c r="A257" s="287"/>
      <c r="B257" s="287"/>
      <c r="C257" s="123" t="s">
        <v>10739</v>
      </c>
      <c r="D257" s="331" t="s">
        <v>10698</v>
      </c>
      <c r="E257" s="287"/>
      <c r="F257" s="287"/>
      <c r="G257" s="287"/>
      <c r="H257" s="288">
        <v>0.5</v>
      </c>
      <c r="I257" s="287"/>
      <c r="J257" s="287"/>
      <c r="K257" s="287"/>
    </row>
    <row r="258" spans="1:11" ht="12.75" customHeight="1">
      <c r="A258" s="287"/>
      <c r="B258" s="287"/>
      <c r="C258" s="123" t="s">
        <v>10740</v>
      </c>
      <c r="D258" s="331" t="s">
        <v>10700</v>
      </c>
      <c r="E258" s="287"/>
      <c r="F258" s="287"/>
      <c r="G258" s="287"/>
      <c r="H258" s="288">
        <v>0.5</v>
      </c>
      <c r="I258" s="287"/>
      <c r="J258" s="287"/>
      <c r="K258" s="287"/>
    </row>
    <row r="259" spans="1:11" ht="12.75" customHeight="1">
      <c r="A259" s="287"/>
      <c r="B259" s="287"/>
      <c r="C259" s="123" t="s">
        <v>10741</v>
      </c>
      <c r="D259" s="332" t="s">
        <v>10702</v>
      </c>
      <c r="E259" s="287"/>
      <c r="F259" s="287"/>
      <c r="G259" s="287"/>
      <c r="H259" s="288">
        <v>0.5</v>
      </c>
      <c r="I259" s="287"/>
      <c r="J259" s="287"/>
      <c r="K259" s="287"/>
    </row>
    <row r="260" spans="1:11" ht="12.75" customHeight="1">
      <c r="A260" s="287"/>
      <c r="B260" s="287"/>
      <c r="C260" s="123" t="s">
        <v>10742</v>
      </c>
      <c r="D260" s="332" t="s">
        <v>10704</v>
      </c>
      <c r="E260" s="287"/>
      <c r="F260" s="287"/>
      <c r="G260" s="287"/>
      <c r="H260" s="288">
        <v>0.5</v>
      </c>
      <c r="I260" s="287"/>
      <c r="J260" s="287"/>
      <c r="K260" s="287"/>
    </row>
    <row r="261" spans="1:11" ht="12.75" customHeight="1">
      <c r="A261" s="287"/>
      <c r="B261" s="287"/>
      <c r="C261" s="123" t="s">
        <v>10743</v>
      </c>
      <c r="D261" s="332" t="s">
        <v>10706</v>
      </c>
      <c r="E261" s="287"/>
      <c r="F261" s="287"/>
      <c r="G261" s="287"/>
      <c r="H261" s="288">
        <v>0.5</v>
      </c>
      <c r="I261" s="287"/>
      <c r="J261" s="287"/>
      <c r="K261" s="287"/>
    </row>
    <row r="262" spans="1:11" ht="12.75" customHeight="1">
      <c r="A262" s="287"/>
      <c r="B262" s="287"/>
      <c r="C262" s="123" t="s">
        <v>10744</v>
      </c>
      <c r="D262" s="332" t="s">
        <v>10708</v>
      </c>
      <c r="E262" s="287"/>
      <c r="F262" s="287"/>
      <c r="G262" s="287"/>
      <c r="H262" s="288">
        <v>0.5</v>
      </c>
      <c r="I262" s="287"/>
      <c r="J262" s="287"/>
      <c r="K262" s="287"/>
    </row>
    <row r="263" spans="1:11" ht="12.75" customHeight="1">
      <c r="A263" s="287"/>
      <c r="B263" s="287"/>
      <c r="C263" s="123" t="s">
        <v>10745</v>
      </c>
      <c r="D263" s="332" t="s">
        <v>9204</v>
      </c>
      <c r="E263" s="287"/>
      <c r="F263" s="287"/>
      <c r="G263" s="287"/>
      <c r="H263" s="288">
        <v>0.5</v>
      </c>
      <c r="I263" s="287"/>
      <c r="J263" s="287"/>
      <c r="K263" s="287"/>
    </row>
    <row r="264" spans="1:11" ht="12.75" customHeight="1">
      <c r="A264" s="287"/>
      <c r="B264" s="287"/>
      <c r="C264" s="123" t="s">
        <v>10746</v>
      </c>
      <c r="D264" s="325" t="s">
        <v>10677</v>
      </c>
      <c r="E264" s="287" t="s">
        <v>788</v>
      </c>
      <c r="F264" s="287" t="s">
        <v>19</v>
      </c>
      <c r="G264" s="287" t="s">
        <v>269</v>
      </c>
      <c r="H264" s="288">
        <v>0.5</v>
      </c>
      <c r="I264" s="287"/>
      <c r="J264" s="287"/>
      <c r="K264" s="287"/>
    </row>
    <row r="265" spans="1:11" ht="12.75" customHeight="1">
      <c r="A265" s="287"/>
      <c r="B265" s="287"/>
      <c r="C265" s="123" t="s">
        <v>10747</v>
      </c>
      <c r="D265" s="325" t="s">
        <v>10679</v>
      </c>
      <c r="E265" s="287"/>
      <c r="F265" s="287"/>
      <c r="G265" s="287"/>
      <c r="H265" s="288">
        <v>1</v>
      </c>
      <c r="I265" s="287"/>
      <c r="J265" s="287"/>
      <c r="K265" s="287"/>
    </row>
    <row r="266" spans="1:11" s="310" customFormat="1" ht="12.75" customHeight="1">
      <c r="A266" s="306"/>
      <c r="B266" s="306"/>
      <c r="C266" s="321" t="s">
        <v>10748</v>
      </c>
      <c r="D266" s="326" t="s">
        <v>10681</v>
      </c>
      <c r="E266" s="306"/>
      <c r="F266" s="306"/>
      <c r="G266" s="306"/>
      <c r="H266" s="309"/>
      <c r="I266" s="306"/>
      <c r="J266" s="306"/>
      <c r="K266" s="306"/>
    </row>
    <row r="267" spans="1:11" s="310" customFormat="1" ht="12.75" customHeight="1">
      <c r="A267" s="306"/>
      <c r="B267" s="306"/>
      <c r="C267" s="321" t="s">
        <v>10749</v>
      </c>
      <c r="D267" s="326" t="s">
        <v>10683</v>
      </c>
      <c r="E267" s="306"/>
      <c r="F267" s="306"/>
      <c r="G267" s="306"/>
      <c r="H267" s="309"/>
      <c r="I267" s="306"/>
      <c r="J267" s="306"/>
      <c r="K267" s="306"/>
    </row>
    <row r="268" spans="1:11" ht="12.75" customHeight="1">
      <c r="A268" s="287"/>
      <c r="B268" s="287"/>
      <c r="C268" s="123" t="s">
        <v>10750</v>
      </c>
      <c r="D268" s="325" t="s">
        <v>10685</v>
      </c>
      <c r="E268" s="287"/>
      <c r="F268" s="287"/>
      <c r="G268" s="287"/>
      <c r="H268" s="288">
        <v>0.5</v>
      </c>
      <c r="I268" s="287"/>
      <c r="J268" s="287"/>
      <c r="K268" s="287"/>
    </row>
    <row r="269" spans="1:11" s="310" customFormat="1" ht="12.75" customHeight="1">
      <c r="A269" s="306"/>
      <c r="B269" s="306"/>
      <c r="C269" s="321" t="s">
        <v>10751</v>
      </c>
      <c r="D269" s="327" t="s">
        <v>10679</v>
      </c>
      <c r="E269" s="306"/>
      <c r="F269" s="306"/>
      <c r="G269" s="306"/>
      <c r="H269" s="309"/>
      <c r="I269" s="306"/>
      <c r="J269" s="306"/>
      <c r="K269" s="306"/>
    </row>
    <row r="270" spans="1:11" ht="12.75" customHeight="1">
      <c r="A270" s="287"/>
      <c r="B270" s="287"/>
      <c r="C270" s="123" t="s">
        <v>10752</v>
      </c>
      <c r="D270" s="328" t="s">
        <v>10688</v>
      </c>
      <c r="E270" s="287"/>
      <c r="F270" s="287"/>
      <c r="G270" s="287"/>
      <c r="H270" s="288">
        <v>1</v>
      </c>
      <c r="I270" s="287"/>
      <c r="J270" s="287"/>
      <c r="K270" s="287"/>
    </row>
    <row r="271" spans="1:11" ht="12.75" customHeight="1">
      <c r="A271" s="287"/>
      <c r="B271" s="287"/>
      <c r="C271" s="123" t="s">
        <v>10753</v>
      </c>
      <c r="D271" s="328" t="s">
        <v>10690</v>
      </c>
      <c r="E271" s="287"/>
      <c r="F271" s="287"/>
      <c r="G271" s="287"/>
      <c r="H271" s="288">
        <v>1</v>
      </c>
      <c r="I271" s="287"/>
      <c r="J271" s="287"/>
      <c r="K271" s="287"/>
    </row>
    <row r="272" spans="1:11" ht="12.75" customHeight="1">
      <c r="A272" s="287"/>
      <c r="B272" s="287"/>
      <c r="C272" s="123" t="s">
        <v>10754</v>
      </c>
      <c r="D272" s="329" t="s">
        <v>10692</v>
      </c>
      <c r="E272" s="287"/>
      <c r="F272" s="287"/>
      <c r="G272" s="287"/>
      <c r="H272" s="288">
        <v>0.5</v>
      </c>
      <c r="I272" s="287"/>
      <c r="J272" s="287"/>
      <c r="K272" s="287"/>
    </row>
    <row r="273" spans="1:11" ht="12.75" customHeight="1">
      <c r="A273" s="287"/>
      <c r="B273" s="287"/>
      <c r="C273" s="123" t="s">
        <v>10755</v>
      </c>
      <c r="D273" s="325" t="s">
        <v>10694</v>
      </c>
      <c r="E273" s="287"/>
      <c r="F273" s="287"/>
      <c r="G273" s="287"/>
      <c r="H273" s="288">
        <v>0.5</v>
      </c>
      <c r="I273" s="287"/>
      <c r="J273" s="287"/>
      <c r="K273" s="287"/>
    </row>
    <row r="274" spans="1:11" ht="12.75" customHeight="1">
      <c r="A274" s="287"/>
      <c r="B274" s="287"/>
      <c r="C274" s="123" t="s">
        <v>10756</v>
      </c>
      <c r="D274" s="330" t="s">
        <v>10696</v>
      </c>
      <c r="E274" s="287"/>
      <c r="F274" s="287"/>
      <c r="G274" s="287"/>
      <c r="H274" s="288">
        <v>1</v>
      </c>
      <c r="I274" s="287"/>
      <c r="J274" s="287"/>
      <c r="K274" s="287"/>
    </row>
    <row r="275" spans="1:11" ht="12.75" customHeight="1">
      <c r="A275" s="287"/>
      <c r="B275" s="287"/>
      <c r="C275" s="123" t="s">
        <v>10757</v>
      </c>
      <c r="D275" s="331" t="s">
        <v>10698</v>
      </c>
      <c r="E275" s="287"/>
      <c r="F275" s="287"/>
      <c r="G275" s="287"/>
      <c r="H275" s="288">
        <v>0.5</v>
      </c>
      <c r="I275" s="287"/>
      <c r="J275" s="287"/>
      <c r="K275" s="287"/>
    </row>
    <row r="276" spans="1:11" ht="12.75" customHeight="1">
      <c r="A276" s="287"/>
      <c r="B276" s="287"/>
      <c r="C276" s="123" t="s">
        <v>10758</v>
      </c>
      <c r="D276" s="331" t="s">
        <v>10700</v>
      </c>
      <c r="E276" s="287"/>
      <c r="F276" s="287"/>
      <c r="G276" s="287"/>
      <c r="H276" s="288">
        <v>0.5</v>
      </c>
      <c r="I276" s="287"/>
      <c r="J276" s="287"/>
      <c r="K276" s="287"/>
    </row>
    <row r="277" spans="1:11" ht="12.75" customHeight="1">
      <c r="A277" s="287"/>
      <c r="B277" s="287"/>
      <c r="C277" s="123" t="s">
        <v>10759</v>
      </c>
      <c r="D277" s="332" t="s">
        <v>10702</v>
      </c>
      <c r="E277" s="287"/>
      <c r="F277" s="287"/>
      <c r="G277" s="287"/>
      <c r="H277" s="288">
        <v>0.5</v>
      </c>
      <c r="I277" s="287"/>
      <c r="J277" s="287"/>
      <c r="K277" s="287"/>
    </row>
    <row r="278" spans="1:11" ht="12.75" customHeight="1">
      <c r="A278" s="287"/>
      <c r="B278" s="287"/>
      <c r="C278" s="123" t="s">
        <v>10760</v>
      </c>
      <c r="D278" s="332" t="s">
        <v>10704</v>
      </c>
      <c r="E278" s="287"/>
      <c r="F278" s="287"/>
      <c r="G278" s="287"/>
      <c r="H278" s="288">
        <v>0.5</v>
      </c>
      <c r="I278" s="287"/>
      <c r="J278" s="287"/>
      <c r="K278" s="287"/>
    </row>
    <row r="279" spans="1:11" ht="12.75" customHeight="1">
      <c r="A279" s="287"/>
      <c r="B279" s="287"/>
      <c r="C279" s="123" t="s">
        <v>10761</v>
      </c>
      <c r="D279" s="332" t="s">
        <v>10706</v>
      </c>
      <c r="E279" s="287"/>
      <c r="F279" s="287"/>
      <c r="G279" s="287"/>
      <c r="H279" s="288">
        <v>0.5</v>
      </c>
      <c r="I279" s="287"/>
      <c r="J279" s="287"/>
      <c r="K279" s="287"/>
    </row>
    <row r="280" spans="1:11" ht="12.75" customHeight="1">
      <c r="A280" s="287"/>
      <c r="B280" s="287"/>
      <c r="C280" s="123" t="s">
        <v>10762</v>
      </c>
      <c r="D280" s="332" t="s">
        <v>10708</v>
      </c>
      <c r="E280" s="287"/>
      <c r="F280" s="287"/>
      <c r="G280" s="287"/>
      <c r="H280" s="288">
        <v>0.5</v>
      </c>
      <c r="I280" s="287"/>
      <c r="J280" s="287"/>
      <c r="K280" s="287"/>
    </row>
    <row r="281" spans="1:11" ht="12.75" customHeight="1">
      <c r="A281" s="287"/>
      <c r="B281" s="287"/>
      <c r="C281" s="123" t="s">
        <v>10763</v>
      </c>
      <c r="D281" s="332" t="s">
        <v>9204</v>
      </c>
      <c r="E281" s="287"/>
      <c r="F281" s="287"/>
      <c r="G281" s="287"/>
      <c r="H281" s="288">
        <v>0.5</v>
      </c>
      <c r="I281" s="287"/>
      <c r="J281" s="287"/>
      <c r="K281" s="287"/>
    </row>
    <row r="282" spans="1:11" ht="12.75" customHeight="1">
      <c r="A282" s="287"/>
      <c r="B282" s="287"/>
      <c r="C282" s="123" t="s">
        <v>10764</v>
      </c>
      <c r="D282" s="325" t="s">
        <v>10677</v>
      </c>
      <c r="E282" s="287" t="s">
        <v>1053</v>
      </c>
      <c r="F282" s="287" t="s">
        <v>19</v>
      </c>
      <c r="G282" s="287" t="s">
        <v>20</v>
      </c>
      <c r="H282" s="288">
        <v>0.5</v>
      </c>
      <c r="I282" s="287"/>
      <c r="J282" s="287"/>
      <c r="K282" s="287"/>
    </row>
    <row r="283" spans="1:11" ht="12.75" customHeight="1">
      <c r="A283" s="287"/>
      <c r="B283" s="287"/>
      <c r="C283" s="123" t="s">
        <v>10765</v>
      </c>
      <c r="D283" s="325" t="s">
        <v>10679</v>
      </c>
      <c r="E283" s="287"/>
      <c r="F283" s="287"/>
      <c r="G283" s="287"/>
      <c r="H283" s="288">
        <v>1</v>
      </c>
      <c r="I283" s="287"/>
      <c r="J283" s="287"/>
      <c r="K283" s="287"/>
    </row>
    <row r="284" spans="1:11" s="310" customFormat="1" ht="12.75" customHeight="1">
      <c r="A284" s="306"/>
      <c r="B284" s="306"/>
      <c r="C284" s="321" t="s">
        <v>10766</v>
      </c>
      <c r="D284" s="326" t="s">
        <v>10681</v>
      </c>
      <c r="E284" s="306"/>
      <c r="F284" s="306"/>
      <c r="G284" s="306"/>
      <c r="H284" s="309"/>
      <c r="I284" s="306"/>
      <c r="J284" s="306"/>
      <c r="K284" s="306"/>
    </row>
    <row r="285" spans="1:11" s="310" customFormat="1" ht="12.75" customHeight="1">
      <c r="A285" s="306"/>
      <c r="B285" s="306"/>
      <c r="C285" s="321" t="s">
        <v>10767</v>
      </c>
      <c r="D285" s="326" t="s">
        <v>10683</v>
      </c>
      <c r="E285" s="306"/>
      <c r="F285" s="306"/>
      <c r="G285" s="306"/>
      <c r="H285" s="309"/>
      <c r="I285" s="306"/>
      <c r="J285" s="306"/>
      <c r="K285" s="306"/>
    </row>
    <row r="286" spans="1:11" ht="12.75" customHeight="1">
      <c r="A286" s="287"/>
      <c r="B286" s="287"/>
      <c r="C286" s="123" t="s">
        <v>10768</v>
      </c>
      <c r="D286" s="325" t="s">
        <v>10685</v>
      </c>
      <c r="E286" s="287"/>
      <c r="F286" s="287"/>
      <c r="G286" s="287"/>
      <c r="H286" s="288">
        <v>0.5</v>
      </c>
      <c r="I286" s="287"/>
      <c r="J286" s="287"/>
      <c r="K286" s="287"/>
    </row>
    <row r="287" spans="1:11" s="310" customFormat="1" ht="12.75" customHeight="1">
      <c r="A287" s="306"/>
      <c r="B287" s="306"/>
      <c r="C287" s="321" t="s">
        <v>10769</v>
      </c>
      <c r="D287" s="327" t="s">
        <v>10679</v>
      </c>
      <c r="E287" s="306"/>
      <c r="F287" s="306"/>
      <c r="G287" s="306"/>
      <c r="H287" s="309"/>
      <c r="I287" s="306"/>
      <c r="J287" s="306"/>
      <c r="K287" s="306"/>
    </row>
    <row r="288" spans="1:11" ht="12.75" customHeight="1">
      <c r="A288" s="287"/>
      <c r="B288" s="287"/>
      <c r="C288" s="123" t="s">
        <v>10770</v>
      </c>
      <c r="D288" s="328" t="s">
        <v>10688</v>
      </c>
      <c r="E288" s="287"/>
      <c r="F288" s="287"/>
      <c r="G288" s="287"/>
      <c r="H288" s="288">
        <v>1</v>
      </c>
      <c r="I288" s="287"/>
      <c r="J288" s="287"/>
      <c r="K288" s="287"/>
    </row>
    <row r="289" spans="1:11" ht="12.75" customHeight="1">
      <c r="A289" s="287"/>
      <c r="B289" s="287"/>
      <c r="C289" s="123" t="s">
        <v>10771</v>
      </c>
      <c r="D289" s="328" t="s">
        <v>10690</v>
      </c>
      <c r="E289" s="287"/>
      <c r="F289" s="287"/>
      <c r="G289" s="287"/>
      <c r="H289" s="288">
        <v>1</v>
      </c>
      <c r="I289" s="287"/>
      <c r="J289" s="287"/>
      <c r="K289" s="287"/>
    </row>
    <row r="290" spans="1:11" ht="12.75" customHeight="1">
      <c r="A290" s="287"/>
      <c r="B290" s="287"/>
      <c r="C290" s="123" t="s">
        <v>10772</v>
      </c>
      <c r="D290" s="329" t="s">
        <v>10692</v>
      </c>
      <c r="E290" s="287"/>
      <c r="F290" s="287"/>
      <c r="G290" s="287"/>
      <c r="H290" s="288">
        <v>0.5</v>
      </c>
      <c r="I290" s="287"/>
      <c r="J290" s="287"/>
      <c r="K290" s="287"/>
    </row>
    <row r="291" spans="1:11" ht="12.75" customHeight="1">
      <c r="A291" s="287"/>
      <c r="B291" s="287"/>
      <c r="C291" s="123" t="s">
        <v>10773</v>
      </c>
      <c r="D291" s="325" t="s">
        <v>10694</v>
      </c>
      <c r="E291" s="287"/>
      <c r="F291" s="287"/>
      <c r="G291" s="287"/>
      <c r="H291" s="288">
        <v>0.5</v>
      </c>
      <c r="I291" s="287"/>
      <c r="J291" s="287"/>
      <c r="K291" s="287"/>
    </row>
    <row r="292" spans="1:11" ht="12.75" customHeight="1">
      <c r="A292" s="287"/>
      <c r="B292" s="287"/>
      <c r="C292" s="123" t="s">
        <v>10774</v>
      </c>
      <c r="D292" s="330" t="s">
        <v>10696</v>
      </c>
      <c r="E292" s="287"/>
      <c r="F292" s="287"/>
      <c r="G292" s="287"/>
      <c r="H292" s="288">
        <v>1</v>
      </c>
      <c r="I292" s="287"/>
      <c r="J292" s="287"/>
      <c r="K292" s="287"/>
    </row>
    <row r="293" spans="1:11" ht="12.75" customHeight="1">
      <c r="A293" s="287"/>
      <c r="B293" s="287"/>
      <c r="C293" s="123" t="s">
        <v>10775</v>
      </c>
      <c r="D293" s="331" t="s">
        <v>10698</v>
      </c>
      <c r="E293" s="287"/>
      <c r="F293" s="287"/>
      <c r="G293" s="287"/>
      <c r="H293" s="288">
        <v>0.5</v>
      </c>
      <c r="I293" s="287"/>
      <c r="J293" s="287"/>
      <c r="K293" s="287"/>
    </row>
    <row r="294" spans="1:11" ht="12.75" customHeight="1">
      <c r="A294" s="287"/>
      <c r="B294" s="287"/>
      <c r="C294" s="123" t="s">
        <v>10776</v>
      </c>
      <c r="D294" s="331" t="s">
        <v>10700</v>
      </c>
      <c r="E294" s="287"/>
      <c r="F294" s="287"/>
      <c r="G294" s="287"/>
      <c r="H294" s="288">
        <v>0.5</v>
      </c>
      <c r="I294" s="287"/>
      <c r="J294" s="287"/>
      <c r="K294" s="287"/>
    </row>
    <row r="295" spans="1:11" ht="12.75" customHeight="1">
      <c r="A295" s="287"/>
      <c r="B295" s="287"/>
      <c r="C295" s="123" t="s">
        <v>10777</v>
      </c>
      <c r="D295" s="332" t="s">
        <v>10702</v>
      </c>
      <c r="E295" s="287"/>
      <c r="F295" s="287"/>
      <c r="G295" s="287"/>
      <c r="H295" s="288">
        <v>0.5</v>
      </c>
      <c r="I295" s="287"/>
      <c r="J295" s="287"/>
      <c r="K295" s="287"/>
    </row>
    <row r="296" spans="1:11" ht="12.75" customHeight="1">
      <c r="A296" s="287"/>
      <c r="B296" s="287"/>
      <c r="C296" s="123" t="s">
        <v>10778</v>
      </c>
      <c r="D296" s="332" t="s">
        <v>10704</v>
      </c>
      <c r="E296" s="287"/>
      <c r="F296" s="287"/>
      <c r="G296" s="287"/>
      <c r="H296" s="288">
        <v>0.5</v>
      </c>
      <c r="I296" s="287"/>
      <c r="J296" s="287"/>
      <c r="K296" s="287"/>
    </row>
    <row r="297" spans="1:11" ht="12.75" customHeight="1">
      <c r="A297" s="287"/>
      <c r="B297" s="287"/>
      <c r="C297" s="123" t="s">
        <v>10779</v>
      </c>
      <c r="D297" s="332" t="s">
        <v>10706</v>
      </c>
      <c r="E297" s="287"/>
      <c r="F297" s="287"/>
      <c r="G297" s="287"/>
      <c r="H297" s="288">
        <v>0.5</v>
      </c>
      <c r="I297" s="287"/>
      <c r="J297" s="287"/>
      <c r="K297" s="287"/>
    </row>
    <row r="298" spans="1:11" ht="12.75" customHeight="1">
      <c r="A298" s="287"/>
      <c r="B298" s="287"/>
      <c r="C298" s="123" t="s">
        <v>10780</v>
      </c>
      <c r="D298" s="332" t="s">
        <v>10708</v>
      </c>
      <c r="E298" s="287"/>
      <c r="F298" s="287"/>
      <c r="G298" s="287"/>
      <c r="H298" s="288">
        <v>0.5</v>
      </c>
      <c r="I298" s="287"/>
      <c r="J298" s="287"/>
      <c r="K298" s="287"/>
    </row>
    <row r="299" spans="1:11" ht="12.75" customHeight="1">
      <c r="A299" s="287"/>
      <c r="B299" s="287"/>
      <c r="C299" s="123" t="s">
        <v>10781</v>
      </c>
      <c r="D299" s="332" t="s">
        <v>9204</v>
      </c>
      <c r="E299" s="287"/>
      <c r="F299" s="287"/>
      <c r="G299" s="287"/>
      <c r="H299" s="288">
        <v>0.5</v>
      </c>
      <c r="I299" s="287"/>
      <c r="J299" s="287"/>
      <c r="K299" s="287"/>
    </row>
    <row r="300" spans="1:11" ht="12.75" customHeight="1">
      <c r="A300" s="287"/>
      <c r="B300" s="287"/>
      <c r="C300" s="123" t="s">
        <v>10782</v>
      </c>
      <c r="D300" s="325" t="s">
        <v>10677</v>
      </c>
      <c r="E300" s="287" t="s">
        <v>1053</v>
      </c>
      <c r="F300" s="287" t="s">
        <v>19</v>
      </c>
      <c r="G300" s="287" t="s">
        <v>269</v>
      </c>
      <c r="H300" s="288">
        <v>0.5</v>
      </c>
      <c r="I300" s="287"/>
      <c r="J300" s="287"/>
      <c r="K300" s="287"/>
    </row>
    <row r="301" spans="1:11" ht="12.75" customHeight="1">
      <c r="A301" s="287"/>
      <c r="B301" s="287"/>
      <c r="C301" s="123" t="s">
        <v>10783</v>
      </c>
      <c r="D301" s="325" t="s">
        <v>10679</v>
      </c>
      <c r="E301" s="287"/>
      <c r="F301" s="287"/>
      <c r="G301" s="287"/>
      <c r="H301" s="288">
        <v>1</v>
      </c>
      <c r="I301" s="287"/>
      <c r="J301" s="287"/>
      <c r="K301" s="287"/>
    </row>
    <row r="302" spans="1:11" s="310" customFormat="1" ht="12.75" customHeight="1">
      <c r="A302" s="306"/>
      <c r="B302" s="306"/>
      <c r="C302" s="321" t="s">
        <v>10784</v>
      </c>
      <c r="D302" s="326" t="s">
        <v>10681</v>
      </c>
      <c r="E302" s="306"/>
      <c r="F302" s="306"/>
      <c r="G302" s="306"/>
      <c r="H302" s="309"/>
      <c r="I302" s="306"/>
      <c r="J302" s="306"/>
      <c r="K302" s="306"/>
    </row>
    <row r="303" spans="1:11" s="310" customFormat="1" ht="12.75" customHeight="1">
      <c r="A303" s="306"/>
      <c r="B303" s="306"/>
      <c r="C303" s="321" t="s">
        <v>10785</v>
      </c>
      <c r="D303" s="326" t="s">
        <v>10683</v>
      </c>
      <c r="E303" s="306"/>
      <c r="F303" s="306"/>
      <c r="G303" s="306"/>
      <c r="H303" s="309"/>
      <c r="I303" s="306"/>
      <c r="J303" s="306"/>
      <c r="K303" s="306"/>
    </row>
    <row r="304" spans="1:11" ht="12.75" customHeight="1">
      <c r="A304" s="287"/>
      <c r="B304" s="287"/>
      <c r="C304" s="123" t="s">
        <v>10786</v>
      </c>
      <c r="D304" s="325" t="s">
        <v>10685</v>
      </c>
      <c r="E304" s="287"/>
      <c r="F304" s="287"/>
      <c r="G304" s="287"/>
      <c r="H304" s="288">
        <v>0.5</v>
      </c>
      <c r="I304" s="287"/>
      <c r="J304" s="287"/>
      <c r="K304" s="287"/>
    </row>
    <row r="305" spans="1:11" s="310" customFormat="1" ht="12.75" customHeight="1">
      <c r="A305" s="306"/>
      <c r="B305" s="306"/>
      <c r="C305" s="321" t="s">
        <v>10787</v>
      </c>
      <c r="D305" s="327" t="s">
        <v>10679</v>
      </c>
      <c r="E305" s="306"/>
      <c r="F305" s="306"/>
      <c r="G305" s="306"/>
      <c r="H305" s="309"/>
      <c r="I305" s="306"/>
      <c r="J305" s="306"/>
      <c r="K305" s="306"/>
    </row>
    <row r="306" spans="1:11" ht="12.75" customHeight="1">
      <c r="A306" s="287"/>
      <c r="B306" s="287"/>
      <c r="C306" s="123" t="s">
        <v>10788</v>
      </c>
      <c r="D306" s="328" t="s">
        <v>10688</v>
      </c>
      <c r="E306" s="287"/>
      <c r="F306" s="287"/>
      <c r="G306" s="287"/>
      <c r="H306" s="288">
        <v>1</v>
      </c>
      <c r="I306" s="287"/>
      <c r="J306" s="287"/>
      <c r="K306" s="287"/>
    </row>
    <row r="307" spans="1:11" ht="12.75" customHeight="1">
      <c r="A307" s="287"/>
      <c r="B307" s="287"/>
      <c r="C307" s="123" t="s">
        <v>10789</v>
      </c>
      <c r="D307" s="328" t="s">
        <v>10690</v>
      </c>
      <c r="E307" s="287"/>
      <c r="F307" s="287"/>
      <c r="G307" s="287"/>
      <c r="H307" s="288">
        <v>1</v>
      </c>
      <c r="I307" s="287"/>
      <c r="J307" s="287"/>
      <c r="K307" s="287"/>
    </row>
    <row r="308" spans="1:11" ht="12.75" customHeight="1">
      <c r="A308" s="287"/>
      <c r="B308" s="287"/>
      <c r="C308" s="123" t="s">
        <v>10790</v>
      </c>
      <c r="D308" s="329" t="s">
        <v>10692</v>
      </c>
      <c r="E308" s="287"/>
      <c r="F308" s="287"/>
      <c r="G308" s="287"/>
      <c r="H308" s="288">
        <v>0.5</v>
      </c>
      <c r="I308" s="287"/>
      <c r="J308" s="287"/>
      <c r="K308" s="287"/>
    </row>
    <row r="309" spans="1:11" ht="12.75" customHeight="1">
      <c r="A309" s="287"/>
      <c r="B309" s="287"/>
      <c r="C309" s="123" t="s">
        <v>10791</v>
      </c>
      <c r="D309" s="325" t="s">
        <v>10694</v>
      </c>
      <c r="E309" s="287"/>
      <c r="F309" s="287"/>
      <c r="G309" s="287"/>
      <c r="H309" s="288">
        <v>0.5</v>
      </c>
      <c r="I309" s="287"/>
      <c r="J309" s="287"/>
      <c r="K309" s="287"/>
    </row>
    <row r="310" spans="1:11" ht="12.75" customHeight="1">
      <c r="A310" s="287"/>
      <c r="B310" s="287"/>
      <c r="C310" s="123" t="s">
        <v>10792</v>
      </c>
      <c r="D310" s="330" t="s">
        <v>10696</v>
      </c>
      <c r="E310" s="287"/>
      <c r="F310" s="287"/>
      <c r="G310" s="287"/>
      <c r="H310" s="288">
        <v>1</v>
      </c>
      <c r="I310" s="287"/>
      <c r="J310" s="287"/>
      <c r="K310" s="287"/>
    </row>
    <row r="311" spans="1:11" ht="12.75" customHeight="1">
      <c r="A311" s="287"/>
      <c r="B311" s="287"/>
      <c r="C311" s="123" t="s">
        <v>10793</v>
      </c>
      <c r="D311" s="331" t="s">
        <v>10698</v>
      </c>
      <c r="E311" s="287"/>
      <c r="F311" s="287"/>
      <c r="G311" s="287"/>
      <c r="H311" s="288">
        <v>0.5</v>
      </c>
      <c r="I311" s="287"/>
      <c r="J311" s="287"/>
      <c r="K311" s="287"/>
    </row>
    <row r="312" spans="1:11" ht="12.75" customHeight="1">
      <c r="A312" s="287"/>
      <c r="B312" s="287"/>
      <c r="C312" s="123" t="s">
        <v>10794</v>
      </c>
      <c r="D312" s="331" t="s">
        <v>10700</v>
      </c>
      <c r="E312" s="287"/>
      <c r="F312" s="287"/>
      <c r="G312" s="287"/>
      <c r="H312" s="288">
        <v>0.5</v>
      </c>
      <c r="I312" s="287"/>
      <c r="J312" s="287"/>
      <c r="K312" s="287"/>
    </row>
    <row r="313" spans="1:11" ht="12.75" customHeight="1">
      <c r="A313" s="287"/>
      <c r="B313" s="287"/>
      <c r="C313" s="123" t="s">
        <v>10795</v>
      </c>
      <c r="D313" s="332" t="s">
        <v>10702</v>
      </c>
      <c r="E313" s="287"/>
      <c r="F313" s="287"/>
      <c r="G313" s="287"/>
      <c r="H313" s="288">
        <v>0.5</v>
      </c>
      <c r="I313" s="287"/>
      <c r="J313" s="287"/>
      <c r="K313" s="287"/>
    </row>
    <row r="314" spans="1:11" ht="12.75" customHeight="1">
      <c r="A314" s="287"/>
      <c r="B314" s="287"/>
      <c r="C314" s="123" t="s">
        <v>10796</v>
      </c>
      <c r="D314" s="332" t="s">
        <v>10704</v>
      </c>
      <c r="E314" s="287"/>
      <c r="F314" s="287"/>
      <c r="G314" s="287"/>
      <c r="H314" s="288">
        <v>0.5</v>
      </c>
      <c r="I314" s="287"/>
      <c r="J314" s="287"/>
      <c r="K314" s="287"/>
    </row>
    <row r="315" spans="1:11" ht="12.75" customHeight="1">
      <c r="A315" s="287"/>
      <c r="B315" s="287"/>
      <c r="C315" s="123" t="s">
        <v>10797</v>
      </c>
      <c r="D315" s="332" t="s">
        <v>10706</v>
      </c>
      <c r="E315" s="287"/>
      <c r="F315" s="287"/>
      <c r="G315" s="287"/>
      <c r="H315" s="288">
        <v>0.5</v>
      </c>
      <c r="I315" s="287"/>
      <c r="J315" s="287"/>
      <c r="K315" s="287"/>
    </row>
    <row r="316" spans="1:11" ht="12.75" customHeight="1">
      <c r="A316" s="287"/>
      <c r="B316" s="287"/>
      <c r="C316" s="123" t="s">
        <v>10798</v>
      </c>
      <c r="D316" s="332" t="s">
        <v>10708</v>
      </c>
      <c r="E316" s="287"/>
      <c r="F316" s="287"/>
      <c r="G316" s="287"/>
      <c r="H316" s="288">
        <v>0.5</v>
      </c>
      <c r="I316" s="287"/>
      <c r="J316" s="287"/>
      <c r="K316" s="287"/>
    </row>
    <row r="317" spans="1:11" ht="12.75" customHeight="1">
      <c r="A317" s="287"/>
      <c r="B317" s="287"/>
      <c r="C317" s="123" t="s">
        <v>10799</v>
      </c>
      <c r="D317" s="332" t="s">
        <v>9204</v>
      </c>
      <c r="E317" s="287"/>
      <c r="F317" s="287"/>
      <c r="G317" s="287"/>
      <c r="H317" s="288">
        <v>0.5</v>
      </c>
      <c r="I317" s="287"/>
      <c r="J317" s="287"/>
      <c r="K317" s="287"/>
    </row>
    <row r="318" spans="1:11" ht="12.75" customHeight="1">
      <c r="A318" s="287"/>
      <c r="B318" s="287"/>
      <c r="C318" s="123" t="s">
        <v>10800</v>
      </c>
      <c r="D318" s="325" t="s">
        <v>10677</v>
      </c>
      <c r="E318" s="287" t="s">
        <v>457</v>
      </c>
      <c r="F318" s="287" t="s">
        <v>19</v>
      </c>
      <c r="G318" s="287" t="s">
        <v>20</v>
      </c>
      <c r="H318" s="288">
        <v>0.5</v>
      </c>
      <c r="I318" s="287"/>
      <c r="J318" s="287"/>
      <c r="K318" s="287"/>
    </row>
    <row r="319" spans="1:11" ht="12.75" customHeight="1">
      <c r="A319" s="287"/>
      <c r="B319" s="287"/>
      <c r="C319" s="123" t="s">
        <v>10801</v>
      </c>
      <c r="D319" s="325" t="s">
        <v>10679</v>
      </c>
      <c r="E319" s="287"/>
      <c r="F319" s="287"/>
      <c r="G319" s="287"/>
      <c r="H319" s="288">
        <v>1</v>
      </c>
      <c r="I319" s="287"/>
      <c r="J319" s="287"/>
      <c r="K319" s="287"/>
    </row>
    <row r="320" spans="1:11" s="310" customFormat="1" ht="12.75" customHeight="1">
      <c r="A320" s="306"/>
      <c r="B320" s="306"/>
      <c r="C320" s="321" t="s">
        <v>10802</v>
      </c>
      <c r="D320" s="326" t="s">
        <v>10681</v>
      </c>
      <c r="E320" s="306"/>
      <c r="F320" s="306"/>
      <c r="G320" s="306"/>
      <c r="H320" s="309"/>
      <c r="I320" s="306"/>
      <c r="J320" s="306"/>
      <c r="K320" s="306"/>
    </row>
    <row r="321" spans="1:11" s="310" customFormat="1" ht="12.75" customHeight="1">
      <c r="A321" s="306"/>
      <c r="B321" s="306"/>
      <c r="C321" s="321" t="s">
        <v>10803</v>
      </c>
      <c r="D321" s="326" t="s">
        <v>10683</v>
      </c>
      <c r="E321" s="306"/>
      <c r="F321" s="306"/>
      <c r="G321" s="306"/>
      <c r="H321" s="309"/>
      <c r="I321" s="306"/>
      <c r="J321" s="306"/>
      <c r="K321" s="306"/>
    </row>
    <row r="322" spans="1:11" ht="12.75" customHeight="1">
      <c r="A322" s="287"/>
      <c r="B322" s="287"/>
      <c r="C322" s="123" t="s">
        <v>10804</v>
      </c>
      <c r="D322" s="325" t="s">
        <v>10685</v>
      </c>
      <c r="E322" s="287"/>
      <c r="F322" s="287"/>
      <c r="G322" s="287"/>
      <c r="H322" s="288">
        <v>0.5</v>
      </c>
      <c r="I322" s="287"/>
      <c r="J322" s="287"/>
      <c r="K322" s="287"/>
    </row>
    <row r="323" spans="1:11" s="310" customFormat="1" ht="12.75" customHeight="1">
      <c r="A323" s="306"/>
      <c r="B323" s="306"/>
      <c r="C323" s="321" t="s">
        <v>10805</v>
      </c>
      <c r="D323" s="327" t="s">
        <v>10679</v>
      </c>
      <c r="E323" s="306"/>
      <c r="F323" s="306"/>
      <c r="G323" s="306"/>
      <c r="H323" s="309"/>
      <c r="I323" s="306"/>
      <c r="J323" s="306"/>
      <c r="K323" s="306"/>
    </row>
    <row r="324" spans="1:11" ht="12.75" customHeight="1">
      <c r="A324" s="287"/>
      <c r="B324" s="287"/>
      <c r="C324" s="123" t="s">
        <v>10806</v>
      </c>
      <c r="D324" s="328" t="s">
        <v>10688</v>
      </c>
      <c r="E324" s="287"/>
      <c r="F324" s="287"/>
      <c r="G324" s="287"/>
      <c r="H324" s="288">
        <v>1</v>
      </c>
      <c r="I324" s="287"/>
      <c r="J324" s="287"/>
      <c r="K324" s="287"/>
    </row>
    <row r="325" spans="1:11" ht="12.75" customHeight="1">
      <c r="A325" s="287"/>
      <c r="B325" s="287"/>
      <c r="C325" s="123" t="s">
        <v>10807</v>
      </c>
      <c r="D325" s="328" t="s">
        <v>10690</v>
      </c>
      <c r="E325" s="287"/>
      <c r="F325" s="287"/>
      <c r="G325" s="287"/>
      <c r="H325" s="288">
        <v>1</v>
      </c>
      <c r="I325" s="287"/>
      <c r="J325" s="287"/>
      <c r="K325" s="287"/>
    </row>
    <row r="326" spans="1:11" ht="12.75" customHeight="1">
      <c r="A326" s="287"/>
      <c r="B326" s="287"/>
      <c r="C326" s="123" t="s">
        <v>10808</v>
      </c>
      <c r="D326" s="329" t="s">
        <v>10692</v>
      </c>
      <c r="E326" s="287"/>
      <c r="F326" s="287"/>
      <c r="G326" s="287"/>
      <c r="H326" s="288">
        <v>0.5</v>
      </c>
      <c r="I326" s="287"/>
      <c r="J326" s="287"/>
      <c r="K326" s="287"/>
    </row>
    <row r="327" spans="1:11" ht="12.75" customHeight="1">
      <c r="A327" s="287"/>
      <c r="B327" s="287"/>
      <c r="C327" s="123" t="s">
        <v>10809</v>
      </c>
      <c r="D327" s="325" t="s">
        <v>10694</v>
      </c>
      <c r="E327" s="287"/>
      <c r="F327" s="287"/>
      <c r="G327" s="287"/>
      <c r="H327" s="288">
        <v>0.5</v>
      </c>
      <c r="I327" s="287"/>
      <c r="J327" s="287"/>
      <c r="K327" s="287"/>
    </row>
    <row r="328" spans="1:11" ht="12.75" customHeight="1">
      <c r="A328" s="287"/>
      <c r="B328" s="287"/>
      <c r="C328" s="123" t="s">
        <v>10810</v>
      </c>
      <c r="D328" s="330" t="s">
        <v>10696</v>
      </c>
      <c r="E328" s="287"/>
      <c r="F328" s="287"/>
      <c r="G328" s="287"/>
      <c r="H328" s="288">
        <v>1</v>
      </c>
      <c r="I328" s="287"/>
      <c r="J328" s="287"/>
      <c r="K328" s="287"/>
    </row>
    <row r="329" spans="1:11" ht="12.75" customHeight="1">
      <c r="A329" s="287"/>
      <c r="B329" s="287"/>
      <c r="C329" s="123" t="s">
        <v>10811</v>
      </c>
      <c r="D329" s="331" t="s">
        <v>10698</v>
      </c>
      <c r="E329" s="287"/>
      <c r="F329" s="287"/>
      <c r="G329" s="287"/>
      <c r="H329" s="288">
        <v>0.5</v>
      </c>
      <c r="I329" s="287"/>
      <c r="J329" s="287"/>
      <c r="K329" s="287"/>
    </row>
    <row r="330" spans="1:11" ht="12.75" customHeight="1">
      <c r="A330" s="287"/>
      <c r="B330" s="287"/>
      <c r="C330" s="123" t="s">
        <v>10812</v>
      </c>
      <c r="D330" s="331" t="s">
        <v>10700</v>
      </c>
      <c r="E330" s="287"/>
      <c r="F330" s="287"/>
      <c r="G330" s="287"/>
      <c r="H330" s="288">
        <v>0.5</v>
      </c>
      <c r="I330" s="287"/>
      <c r="J330" s="287"/>
      <c r="K330" s="287"/>
    </row>
    <row r="331" spans="1:11" ht="12.75" customHeight="1">
      <c r="A331" s="287"/>
      <c r="B331" s="287"/>
      <c r="C331" s="123" t="s">
        <v>10813</v>
      </c>
      <c r="D331" s="332" t="s">
        <v>10702</v>
      </c>
      <c r="E331" s="287"/>
      <c r="F331" s="287"/>
      <c r="G331" s="287"/>
      <c r="H331" s="288">
        <v>0.5</v>
      </c>
      <c r="I331" s="287"/>
      <c r="J331" s="287"/>
      <c r="K331" s="287"/>
    </row>
    <row r="332" spans="1:11" ht="12.75" customHeight="1">
      <c r="A332" s="287"/>
      <c r="B332" s="287"/>
      <c r="C332" s="123" t="s">
        <v>10814</v>
      </c>
      <c r="D332" s="332" t="s">
        <v>10704</v>
      </c>
      <c r="E332" s="287"/>
      <c r="F332" s="287"/>
      <c r="G332" s="287"/>
      <c r="H332" s="288">
        <v>0.5</v>
      </c>
      <c r="I332" s="287"/>
      <c r="J332" s="287"/>
      <c r="K332" s="287"/>
    </row>
    <row r="333" spans="1:11" ht="12.75" customHeight="1">
      <c r="A333" s="287"/>
      <c r="B333" s="287"/>
      <c r="C333" s="123" t="s">
        <v>10815</v>
      </c>
      <c r="D333" s="332" t="s">
        <v>10706</v>
      </c>
      <c r="E333" s="287"/>
      <c r="F333" s="287"/>
      <c r="G333" s="287"/>
      <c r="H333" s="288">
        <v>0.5</v>
      </c>
      <c r="I333" s="287"/>
      <c r="J333" s="287"/>
      <c r="K333" s="287"/>
    </row>
    <row r="334" spans="1:11" ht="12.75" customHeight="1">
      <c r="A334" s="287"/>
      <c r="B334" s="287"/>
      <c r="C334" s="123" t="s">
        <v>10816</v>
      </c>
      <c r="D334" s="332" t="s">
        <v>10708</v>
      </c>
      <c r="E334" s="287"/>
      <c r="F334" s="287"/>
      <c r="G334" s="287"/>
      <c r="H334" s="288">
        <v>0.5</v>
      </c>
      <c r="I334" s="287"/>
      <c r="J334" s="287"/>
      <c r="K334" s="287"/>
    </row>
    <row r="335" spans="1:11" ht="12.75" customHeight="1">
      <c r="A335" s="287"/>
      <c r="B335" s="287"/>
      <c r="C335" s="123" t="s">
        <v>10817</v>
      </c>
      <c r="D335" s="332" t="s">
        <v>9204</v>
      </c>
      <c r="E335" s="287"/>
      <c r="F335" s="287"/>
      <c r="G335" s="287"/>
      <c r="H335" s="288">
        <v>0.5</v>
      </c>
      <c r="I335" s="287"/>
      <c r="J335" s="287"/>
      <c r="K335" s="287"/>
    </row>
    <row r="336" spans="1:11" ht="12.75" customHeight="1">
      <c r="A336" s="287"/>
      <c r="B336" s="287"/>
      <c r="C336" s="123" t="s">
        <v>10818</v>
      </c>
      <c r="D336" s="325" t="s">
        <v>10677</v>
      </c>
      <c r="E336" s="287" t="s">
        <v>457</v>
      </c>
      <c r="F336" s="287" t="s">
        <v>19</v>
      </c>
      <c r="G336" s="287" t="s">
        <v>269</v>
      </c>
      <c r="H336" s="288">
        <v>0.5</v>
      </c>
      <c r="I336" s="287"/>
      <c r="J336" s="287"/>
      <c r="K336" s="287"/>
    </row>
    <row r="337" spans="1:11" ht="12.75" customHeight="1">
      <c r="A337" s="287"/>
      <c r="B337" s="287"/>
      <c r="C337" s="123" t="s">
        <v>10819</v>
      </c>
      <c r="D337" s="325" t="s">
        <v>10679</v>
      </c>
      <c r="E337" s="287"/>
      <c r="F337" s="287"/>
      <c r="G337" s="287"/>
      <c r="H337" s="288">
        <v>1</v>
      </c>
      <c r="I337" s="287"/>
      <c r="J337" s="287"/>
      <c r="K337" s="287"/>
    </row>
    <row r="338" spans="1:11" s="310" customFormat="1" ht="12.75" customHeight="1">
      <c r="A338" s="306"/>
      <c r="B338" s="306"/>
      <c r="C338" s="321" t="s">
        <v>10820</v>
      </c>
      <c r="D338" s="326" t="s">
        <v>10681</v>
      </c>
      <c r="E338" s="306"/>
      <c r="F338" s="306"/>
      <c r="G338" s="306"/>
      <c r="H338" s="309"/>
      <c r="I338" s="306"/>
      <c r="J338" s="306"/>
      <c r="K338" s="306"/>
    </row>
    <row r="339" spans="1:11" s="310" customFormat="1" ht="12.75" customHeight="1">
      <c r="A339" s="306"/>
      <c r="B339" s="306"/>
      <c r="C339" s="321" t="s">
        <v>10821</v>
      </c>
      <c r="D339" s="326" t="s">
        <v>10683</v>
      </c>
      <c r="E339" s="306"/>
      <c r="F339" s="306"/>
      <c r="G339" s="306"/>
      <c r="H339" s="309"/>
      <c r="I339" s="306"/>
      <c r="J339" s="306"/>
      <c r="K339" s="306"/>
    </row>
    <row r="340" spans="1:11" ht="12.75" customHeight="1">
      <c r="A340" s="287"/>
      <c r="B340" s="287"/>
      <c r="C340" s="123" t="s">
        <v>10822</v>
      </c>
      <c r="D340" s="325" t="s">
        <v>10685</v>
      </c>
      <c r="E340" s="287"/>
      <c r="F340" s="287"/>
      <c r="G340" s="287"/>
      <c r="H340" s="288">
        <v>0.5</v>
      </c>
      <c r="I340" s="287"/>
      <c r="J340" s="287"/>
      <c r="K340" s="287"/>
    </row>
    <row r="341" spans="1:11" s="310" customFormat="1" ht="12.75" customHeight="1">
      <c r="A341" s="306"/>
      <c r="B341" s="306"/>
      <c r="C341" s="321" t="s">
        <v>10823</v>
      </c>
      <c r="D341" s="327" t="s">
        <v>10679</v>
      </c>
      <c r="E341" s="306"/>
      <c r="F341" s="306"/>
      <c r="G341" s="306"/>
      <c r="H341" s="309"/>
      <c r="I341" s="306"/>
      <c r="J341" s="306"/>
      <c r="K341" s="306"/>
    </row>
    <row r="342" spans="1:11" ht="12.75" customHeight="1">
      <c r="A342" s="287"/>
      <c r="B342" s="287"/>
      <c r="C342" s="123" t="s">
        <v>10824</v>
      </c>
      <c r="D342" s="328" t="s">
        <v>10688</v>
      </c>
      <c r="E342" s="287"/>
      <c r="F342" s="287"/>
      <c r="G342" s="287"/>
      <c r="H342" s="288">
        <v>1</v>
      </c>
      <c r="I342" s="287"/>
      <c r="J342" s="287"/>
      <c r="K342" s="287"/>
    </row>
    <row r="343" spans="1:11" ht="12.75" customHeight="1">
      <c r="A343" s="287"/>
      <c r="B343" s="287"/>
      <c r="C343" s="123" t="s">
        <v>10825</v>
      </c>
      <c r="D343" s="328" t="s">
        <v>10690</v>
      </c>
      <c r="E343" s="287"/>
      <c r="F343" s="287"/>
      <c r="G343" s="287"/>
      <c r="H343" s="288">
        <v>1</v>
      </c>
      <c r="I343" s="287"/>
      <c r="J343" s="287"/>
      <c r="K343" s="287"/>
    </row>
    <row r="344" spans="1:11" ht="12.75" customHeight="1">
      <c r="A344" s="287"/>
      <c r="B344" s="287"/>
      <c r="C344" s="123" t="s">
        <v>10826</v>
      </c>
      <c r="D344" s="329" t="s">
        <v>10692</v>
      </c>
      <c r="E344" s="287"/>
      <c r="F344" s="287"/>
      <c r="G344" s="287"/>
      <c r="H344" s="288">
        <v>0.5</v>
      </c>
      <c r="I344" s="287"/>
      <c r="J344" s="287"/>
      <c r="K344" s="287"/>
    </row>
    <row r="345" spans="1:11" ht="12.75" customHeight="1">
      <c r="A345" s="287"/>
      <c r="B345" s="287"/>
      <c r="C345" s="123" t="s">
        <v>10827</v>
      </c>
      <c r="D345" s="325" t="s">
        <v>10694</v>
      </c>
      <c r="E345" s="287"/>
      <c r="F345" s="287"/>
      <c r="G345" s="287"/>
      <c r="H345" s="288">
        <v>0.5</v>
      </c>
      <c r="I345" s="287"/>
      <c r="J345" s="287"/>
      <c r="K345" s="287"/>
    </row>
    <row r="346" spans="1:11" ht="12.75" customHeight="1">
      <c r="A346" s="287"/>
      <c r="B346" s="287"/>
      <c r="C346" s="123" t="s">
        <v>10828</v>
      </c>
      <c r="D346" s="330" t="s">
        <v>10696</v>
      </c>
      <c r="E346" s="287"/>
      <c r="F346" s="287"/>
      <c r="G346" s="287"/>
      <c r="H346" s="288">
        <v>1</v>
      </c>
      <c r="I346" s="287"/>
      <c r="J346" s="287"/>
      <c r="K346" s="287"/>
    </row>
    <row r="347" spans="1:11" ht="12.75" customHeight="1">
      <c r="A347" s="287"/>
      <c r="B347" s="287"/>
      <c r="C347" s="123" t="s">
        <v>10829</v>
      </c>
      <c r="D347" s="331" t="s">
        <v>10698</v>
      </c>
      <c r="E347" s="287"/>
      <c r="F347" s="287"/>
      <c r="G347" s="287"/>
      <c r="H347" s="288">
        <v>0.5</v>
      </c>
      <c r="I347" s="287"/>
      <c r="J347" s="287"/>
      <c r="K347" s="287"/>
    </row>
    <row r="348" spans="1:11" ht="12.75" customHeight="1">
      <c r="A348" s="287"/>
      <c r="B348" s="287"/>
      <c r="C348" s="123" t="s">
        <v>10830</v>
      </c>
      <c r="D348" s="331" t="s">
        <v>10700</v>
      </c>
      <c r="E348" s="287"/>
      <c r="F348" s="287"/>
      <c r="G348" s="287"/>
      <c r="H348" s="288">
        <v>0.5</v>
      </c>
      <c r="I348" s="287"/>
      <c r="J348" s="287"/>
      <c r="K348" s="287"/>
    </row>
    <row r="349" spans="1:11" ht="12.75" customHeight="1">
      <c r="A349" s="287"/>
      <c r="B349" s="287"/>
      <c r="C349" s="123" t="s">
        <v>10831</v>
      </c>
      <c r="D349" s="332" t="s">
        <v>10702</v>
      </c>
      <c r="E349" s="287"/>
      <c r="F349" s="287"/>
      <c r="G349" s="287"/>
      <c r="H349" s="288">
        <v>0.5</v>
      </c>
      <c r="I349" s="287"/>
      <c r="J349" s="287"/>
      <c r="K349" s="287"/>
    </row>
    <row r="350" spans="1:11" ht="12.75" customHeight="1">
      <c r="A350" s="287"/>
      <c r="B350" s="287"/>
      <c r="C350" s="123" t="s">
        <v>10832</v>
      </c>
      <c r="D350" s="332" t="s">
        <v>10704</v>
      </c>
      <c r="E350" s="287"/>
      <c r="F350" s="287"/>
      <c r="G350" s="287"/>
      <c r="H350" s="288">
        <v>0.5</v>
      </c>
      <c r="I350" s="287"/>
      <c r="J350" s="287"/>
      <c r="K350" s="287"/>
    </row>
    <row r="351" spans="1:11" ht="12.75" customHeight="1">
      <c r="A351" s="287"/>
      <c r="B351" s="287"/>
      <c r="C351" s="123" t="s">
        <v>10833</v>
      </c>
      <c r="D351" s="332" t="s">
        <v>10706</v>
      </c>
      <c r="E351" s="287"/>
      <c r="F351" s="287"/>
      <c r="G351" s="287"/>
      <c r="H351" s="288">
        <v>0.5</v>
      </c>
      <c r="I351" s="287"/>
      <c r="J351" s="287"/>
      <c r="K351" s="287"/>
    </row>
    <row r="352" spans="1:11" ht="12.75" customHeight="1">
      <c r="A352" s="287"/>
      <c r="B352" s="287"/>
      <c r="C352" s="123" t="s">
        <v>10834</v>
      </c>
      <c r="D352" s="332" t="s">
        <v>10708</v>
      </c>
      <c r="E352" s="287"/>
      <c r="F352" s="287"/>
      <c r="G352" s="287"/>
      <c r="H352" s="288">
        <v>0.5</v>
      </c>
      <c r="I352" s="287"/>
      <c r="J352" s="287"/>
      <c r="K352" s="287"/>
    </row>
    <row r="353" spans="1:11" ht="12.75" customHeight="1">
      <c r="A353" s="287"/>
      <c r="B353" s="287"/>
      <c r="C353" s="123" t="s">
        <v>10835</v>
      </c>
      <c r="D353" s="332" t="s">
        <v>9204</v>
      </c>
      <c r="E353" s="287"/>
      <c r="F353" s="287"/>
      <c r="G353" s="287"/>
      <c r="H353" s="288">
        <v>0.5</v>
      </c>
      <c r="I353" s="287"/>
      <c r="J353" s="287"/>
      <c r="K353" s="287"/>
    </row>
    <row r="354" spans="1:11" ht="12.75" customHeight="1">
      <c r="A354" s="287"/>
      <c r="B354" s="287"/>
      <c r="C354" s="333" t="s">
        <v>10836</v>
      </c>
      <c r="D354" s="325" t="s">
        <v>10677</v>
      </c>
      <c r="E354" s="201" t="s">
        <v>18</v>
      </c>
      <c r="F354" s="201" t="s">
        <v>789</v>
      </c>
      <c r="G354" s="201" t="s">
        <v>20</v>
      </c>
      <c r="H354" s="288">
        <v>0.5</v>
      </c>
      <c r="I354" s="287"/>
      <c r="J354" s="287"/>
      <c r="K354" s="287"/>
    </row>
    <row r="355" spans="1:11" ht="12.75" customHeight="1">
      <c r="A355" s="287"/>
      <c r="B355" s="287"/>
      <c r="C355" s="333" t="s">
        <v>10837</v>
      </c>
      <c r="D355" s="325" t="s">
        <v>10679</v>
      </c>
      <c r="E355" s="201"/>
      <c r="F355" s="201"/>
      <c r="G355" s="201"/>
      <c r="H355" s="288">
        <v>1</v>
      </c>
      <c r="I355" s="287"/>
      <c r="J355" s="287"/>
      <c r="K355" s="287"/>
    </row>
    <row r="356" spans="1:11" s="310" customFormat="1" ht="12.75" customHeight="1">
      <c r="A356" s="306"/>
      <c r="B356" s="306"/>
      <c r="C356" s="321" t="s">
        <v>10838</v>
      </c>
      <c r="D356" s="326" t="s">
        <v>10681</v>
      </c>
      <c r="E356" s="306"/>
      <c r="F356" s="306"/>
      <c r="G356" s="306"/>
      <c r="H356" s="309"/>
      <c r="I356" s="306"/>
      <c r="J356" s="306"/>
      <c r="K356" s="306"/>
    </row>
    <row r="357" spans="1:11" s="310" customFormat="1" ht="12.75" customHeight="1">
      <c r="A357" s="306"/>
      <c r="B357" s="306"/>
      <c r="C357" s="321" t="s">
        <v>10839</v>
      </c>
      <c r="D357" s="326" t="s">
        <v>10683</v>
      </c>
      <c r="E357" s="306"/>
      <c r="F357" s="306"/>
      <c r="G357" s="306"/>
      <c r="H357" s="309"/>
      <c r="I357" s="306"/>
      <c r="J357" s="306"/>
      <c r="K357" s="306"/>
    </row>
    <row r="358" spans="1:11" ht="12.75" customHeight="1">
      <c r="A358" s="287"/>
      <c r="B358" s="287"/>
      <c r="C358" s="123" t="s">
        <v>10840</v>
      </c>
      <c r="D358" s="325" t="s">
        <v>10685</v>
      </c>
      <c r="E358" s="287"/>
      <c r="F358" s="287"/>
      <c r="G358" s="287"/>
      <c r="H358" s="288">
        <v>0.5</v>
      </c>
      <c r="I358" s="287"/>
      <c r="J358" s="287"/>
      <c r="K358" s="287"/>
    </row>
    <row r="359" spans="1:11" s="310" customFormat="1" ht="12.75" customHeight="1">
      <c r="A359" s="306"/>
      <c r="B359" s="306"/>
      <c r="C359" s="321" t="s">
        <v>10841</v>
      </c>
      <c r="D359" s="327" t="s">
        <v>10679</v>
      </c>
      <c r="E359" s="306"/>
      <c r="F359" s="306"/>
      <c r="G359" s="306"/>
      <c r="H359" s="309"/>
      <c r="I359" s="306"/>
      <c r="J359" s="306"/>
      <c r="K359" s="306"/>
    </row>
    <row r="360" spans="1:11" ht="12.75" customHeight="1">
      <c r="A360" s="287"/>
      <c r="B360" s="287"/>
      <c r="C360" s="333" t="s">
        <v>10842</v>
      </c>
      <c r="D360" s="328" t="s">
        <v>10688</v>
      </c>
      <c r="E360" s="201"/>
      <c r="F360" s="201"/>
      <c r="G360" s="201"/>
      <c r="H360" s="288">
        <v>1</v>
      </c>
      <c r="I360" s="287"/>
      <c r="J360" s="287"/>
      <c r="K360" s="287"/>
    </row>
    <row r="361" spans="1:11" ht="12.75" customHeight="1">
      <c r="A361" s="287"/>
      <c r="B361" s="287"/>
      <c r="C361" s="333" t="s">
        <v>10843</v>
      </c>
      <c r="D361" s="328" t="s">
        <v>10690</v>
      </c>
      <c r="E361" s="201"/>
      <c r="F361" s="201"/>
      <c r="G361" s="201"/>
      <c r="H361" s="288">
        <v>1</v>
      </c>
      <c r="I361" s="287"/>
      <c r="J361" s="287"/>
      <c r="K361" s="287"/>
    </row>
    <row r="362" spans="1:11" ht="12.75" customHeight="1">
      <c r="A362" s="287"/>
      <c r="B362" s="287"/>
      <c r="C362" s="333" t="s">
        <v>10844</v>
      </c>
      <c r="D362" s="329" t="s">
        <v>10692</v>
      </c>
      <c r="E362" s="201"/>
      <c r="F362" s="201"/>
      <c r="G362" s="201"/>
      <c r="H362" s="288">
        <v>0.5</v>
      </c>
      <c r="I362" s="287"/>
      <c r="J362" s="287"/>
      <c r="K362" s="287"/>
    </row>
    <row r="363" spans="1:11" ht="12.75" customHeight="1">
      <c r="A363" s="287"/>
      <c r="B363" s="287"/>
      <c r="C363" s="333" t="s">
        <v>10845</v>
      </c>
      <c r="D363" s="325" t="s">
        <v>10694</v>
      </c>
      <c r="E363" s="201"/>
      <c r="F363" s="201"/>
      <c r="G363" s="201"/>
      <c r="H363" s="288">
        <v>0.5</v>
      </c>
      <c r="I363" s="287"/>
      <c r="J363" s="287"/>
      <c r="K363" s="287"/>
    </row>
    <row r="364" spans="1:11" ht="12.75" customHeight="1">
      <c r="A364" s="287"/>
      <c r="B364" s="287"/>
      <c r="C364" s="333" t="s">
        <v>10846</v>
      </c>
      <c r="D364" s="330" t="s">
        <v>10696</v>
      </c>
      <c r="E364" s="201"/>
      <c r="F364" s="201"/>
      <c r="G364" s="201"/>
      <c r="H364" s="288">
        <v>1</v>
      </c>
      <c r="I364" s="287"/>
      <c r="J364" s="287"/>
      <c r="K364" s="287"/>
    </row>
    <row r="365" spans="1:11" ht="12.75" customHeight="1">
      <c r="A365" s="287"/>
      <c r="B365" s="287"/>
      <c r="C365" s="333" t="s">
        <v>10847</v>
      </c>
      <c r="D365" s="331" t="s">
        <v>10698</v>
      </c>
      <c r="E365" s="201"/>
      <c r="F365" s="201"/>
      <c r="G365" s="201"/>
      <c r="H365" s="288">
        <v>0.5</v>
      </c>
      <c r="I365" s="287"/>
      <c r="J365" s="287"/>
      <c r="K365" s="287"/>
    </row>
    <row r="366" spans="1:11" ht="12.75" customHeight="1">
      <c r="A366" s="287"/>
      <c r="B366" s="287"/>
      <c r="C366" s="333" t="s">
        <v>10848</v>
      </c>
      <c r="D366" s="331" t="s">
        <v>10700</v>
      </c>
      <c r="E366" s="201"/>
      <c r="F366" s="201"/>
      <c r="G366" s="201"/>
      <c r="H366" s="288">
        <v>0.5</v>
      </c>
      <c r="I366" s="287"/>
      <c r="J366" s="287"/>
      <c r="K366" s="287"/>
    </row>
    <row r="367" spans="1:11" ht="12.75" customHeight="1">
      <c r="A367" s="287"/>
      <c r="B367" s="287"/>
      <c r="C367" s="333" t="s">
        <v>10849</v>
      </c>
      <c r="D367" s="332" t="s">
        <v>10702</v>
      </c>
      <c r="E367" s="201"/>
      <c r="F367" s="201"/>
      <c r="G367" s="201"/>
      <c r="H367" s="288">
        <v>0.5</v>
      </c>
      <c r="I367" s="287"/>
      <c r="J367" s="287"/>
      <c r="K367" s="287"/>
    </row>
    <row r="368" spans="1:11" ht="12.75" customHeight="1">
      <c r="A368" s="287"/>
      <c r="B368" s="287"/>
      <c r="C368" s="333" t="s">
        <v>10850</v>
      </c>
      <c r="D368" s="332" t="s">
        <v>10704</v>
      </c>
      <c r="E368" s="201"/>
      <c r="F368" s="201"/>
      <c r="G368" s="201"/>
      <c r="H368" s="288">
        <v>0.5</v>
      </c>
      <c r="I368" s="287"/>
      <c r="J368" s="287"/>
      <c r="K368" s="287"/>
    </row>
    <row r="369" spans="1:11" ht="12.75" customHeight="1">
      <c r="A369" s="287"/>
      <c r="B369" s="287"/>
      <c r="C369" s="333" t="s">
        <v>10851</v>
      </c>
      <c r="D369" s="332" t="s">
        <v>10706</v>
      </c>
      <c r="E369" s="201"/>
      <c r="F369" s="201"/>
      <c r="G369" s="201"/>
      <c r="H369" s="288">
        <v>0.5</v>
      </c>
      <c r="I369" s="287"/>
      <c r="J369" s="287"/>
      <c r="K369" s="287"/>
    </row>
    <row r="370" spans="1:11" ht="12.75" customHeight="1">
      <c r="A370" s="287"/>
      <c r="B370" s="287"/>
      <c r="C370" s="333" t="s">
        <v>10852</v>
      </c>
      <c r="D370" s="332" t="s">
        <v>10708</v>
      </c>
      <c r="E370" s="201"/>
      <c r="F370" s="201"/>
      <c r="G370" s="201"/>
      <c r="H370" s="288">
        <v>0.5</v>
      </c>
      <c r="I370" s="287"/>
      <c r="J370" s="287"/>
      <c r="K370" s="287"/>
    </row>
    <row r="371" spans="1:11" ht="12.75" customHeight="1">
      <c r="A371" s="287"/>
      <c r="B371" s="287"/>
      <c r="C371" s="333" t="s">
        <v>10853</v>
      </c>
      <c r="D371" s="332" t="s">
        <v>9204</v>
      </c>
      <c r="E371" s="201"/>
      <c r="F371" s="201"/>
      <c r="G371" s="201"/>
      <c r="H371" s="288">
        <v>0.5</v>
      </c>
      <c r="I371" s="287"/>
      <c r="J371" s="287"/>
      <c r="K371" s="287"/>
    </row>
    <row r="372" spans="1:11" ht="12.75" customHeight="1">
      <c r="A372" s="287"/>
      <c r="B372" s="287"/>
      <c r="C372" s="333" t="s">
        <v>10854</v>
      </c>
      <c r="D372" s="325" t="s">
        <v>10677</v>
      </c>
      <c r="E372" s="201" t="s">
        <v>18</v>
      </c>
      <c r="F372" s="201" t="s">
        <v>789</v>
      </c>
      <c r="G372" s="201" t="s">
        <v>269</v>
      </c>
      <c r="H372" s="288">
        <v>0.5</v>
      </c>
      <c r="I372" s="287"/>
      <c r="J372" s="287"/>
      <c r="K372" s="287"/>
    </row>
    <row r="373" spans="1:11" ht="12.75" customHeight="1">
      <c r="A373" s="287"/>
      <c r="B373" s="287"/>
      <c r="C373" s="333" t="s">
        <v>10855</v>
      </c>
      <c r="D373" s="325" t="s">
        <v>10679</v>
      </c>
      <c r="E373" s="201"/>
      <c r="F373" s="201"/>
      <c r="G373" s="201"/>
      <c r="H373" s="288">
        <v>1</v>
      </c>
      <c r="I373" s="287"/>
      <c r="J373" s="287"/>
      <c r="K373" s="287"/>
    </row>
    <row r="374" spans="1:11" s="310" customFormat="1" ht="12.75" customHeight="1">
      <c r="A374" s="306"/>
      <c r="B374" s="306"/>
      <c r="C374" s="321" t="s">
        <v>10856</v>
      </c>
      <c r="D374" s="326" t="s">
        <v>10681</v>
      </c>
      <c r="E374" s="306"/>
      <c r="F374" s="306"/>
      <c r="G374" s="306"/>
      <c r="H374" s="309"/>
      <c r="I374" s="306"/>
      <c r="J374" s="306"/>
      <c r="K374" s="306"/>
    </row>
    <row r="375" spans="1:11" s="310" customFormat="1" ht="12.75" customHeight="1">
      <c r="A375" s="306"/>
      <c r="B375" s="306"/>
      <c r="C375" s="321" t="s">
        <v>10857</v>
      </c>
      <c r="D375" s="326" t="s">
        <v>10683</v>
      </c>
      <c r="E375" s="306"/>
      <c r="F375" s="306"/>
      <c r="G375" s="306"/>
      <c r="H375" s="309"/>
      <c r="I375" s="306"/>
      <c r="J375" s="306"/>
      <c r="K375" s="306"/>
    </row>
    <row r="376" spans="1:11" ht="12.75" customHeight="1">
      <c r="A376" s="287"/>
      <c r="B376" s="287"/>
      <c r="C376" s="123" t="s">
        <v>10858</v>
      </c>
      <c r="D376" s="325" t="s">
        <v>10685</v>
      </c>
      <c r="E376" s="287"/>
      <c r="F376" s="287"/>
      <c r="G376" s="287"/>
      <c r="H376" s="288">
        <v>0.5</v>
      </c>
      <c r="I376" s="287"/>
      <c r="J376" s="287"/>
      <c r="K376" s="287"/>
    </row>
    <row r="377" spans="1:11" s="310" customFormat="1" ht="12.75" customHeight="1">
      <c r="A377" s="306"/>
      <c r="B377" s="306"/>
      <c r="C377" s="321" t="s">
        <v>10859</v>
      </c>
      <c r="D377" s="327" t="s">
        <v>10679</v>
      </c>
      <c r="E377" s="306"/>
      <c r="F377" s="306"/>
      <c r="G377" s="306"/>
      <c r="H377" s="309"/>
      <c r="I377" s="306"/>
      <c r="J377" s="306"/>
      <c r="K377" s="306"/>
    </row>
    <row r="378" spans="1:11" ht="12.75" customHeight="1">
      <c r="A378" s="287"/>
      <c r="B378" s="287"/>
      <c r="C378" s="333" t="s">
        <v>10860</v>
      </c>
      <c r="D378" s="328" t="s">
        <v>10688</v>
      </c>
      <c r="E378" s="201"/>
      <c r="F378" s="201"/>
      <c r="G378" s="201"/>
      <c r="H378" s="288">
        <v>1</v>
      </c>
      <c r="I378" s="287"/>
      <c r="J378" s="287"/>
      <c r="K378" s="287"/>
    </row>
    <row r="379" spans="1:11" ht="12.75" customHeight="1">
      <c r="A379" s="287"/>
      <c r="B379" s="287"/>
      <c r="C379" s="333" t="s">
        <v>10861</v>
      </c>
      <c r="D379" s="328" t="s">
        <v>10690</v>
      </c>
      <c r="E379" s="201"/>
      <c r="F379" s="201"/>
      <c r="G379" s="201"/>
      <c r="H379" s="288">
        <v>1</v>
      </c>
      <c r="I379" s="287"/>
      <c r="J379" s="287"/>
      <c r="K379" s="287"/>
    </row>
    <row r="380" spans="1:11" ht="12.75" customHeight="1">
      <c r="A380" s="287"/>
      <c r="B380" s="287"/>
      <c r="C380" s="333" t="s">
        <v>10862</v>
      </c>
      <c r="D380" s="329" t="s">
        <v>10692</v>
      </c>
      <c r="E380" s="201"/>
      <c r="F380" s="201"/>
      <c r="G380" s="201"/>
      <c r="H380" s="288">
        <v>0.5</v>
      </c>
      <c r="I380" s="287"/>
      <c r="J380" s="287"/>
      <c r="K380" s="287"/>
    </row>
    <row r="381" spans="1:11" ht="12.75" customHeight="1">
      <c r="A381" s="287"/>
      <c r="B381" s="287"/>
      <c r="C381" s="333" t="s">
        <v>10863</v>
      </c>
      <c r="D381" s="325" t="s">
        <v>10694</v>
      </c>
      <c r="E381" s="201"/>
      <c r="F381" s="201"/>
      <c r="G381" s="201"/>
      <c r="H381" s="288">
        <v>0.5</v>
      </c>
      <c r="I381" s="287"/>
      <c r="J381" s="287"/>
      <c r="K381" s="287"/>
    </row>
    <row r="382" spans="1:11" ht="12.75" customHeight="1">
      <c r="A382" s="287"/>
      <c r="B382" s="287"/>
      <c r="C382" s="333" t="s">
        <v>10864</v>
      </c>
      <c r="D382" s="330" t="s">
        <v>10696</v>
      </c>
      <c r="E382" s="201"/>
      <c r="F382" s="201"/>
      <c r="G382" s="201"/>
      <c r="H382" s="288">
        <v>1</v>
      </c>
      <c r="I382" s="287"/>
      <c r="J382" s="287"/>
      <c r="K382" s="287"/>
    </row>
    <row r="383" spans="1:11" ht="12.75" customHeight="1">
      <c r="A383" s="287"/>
      <c r="B383" s="287"/>
      <c r="C383" s="333" t="s">
        <v>10865</v>
      </c>
      <c r="D383" s="331" t="s">
        <v>10698</v>
      </c>
      <c r="E383" s="201"/>
      <c r="F383" s="201"/>
      <c r="G383" s="201"/>
      <c r="H383" s="288">
        <v>0.5</v>
      </c>
      <c r="I383" s="287"/>
      <c r="J383" s="287"/>
      <c r="K383" s="287"/>
    </row>
    <row r="384" spans="1:11" ht="12.75" customHeight="1">
      <c r="A384" s="287"/>
      <c r="B384" s="287"/>
      <c r="C384" s="333" t="s">
        <v>10866</v>
      </c>
      <c r="D384" s="331" t="s">
        <v>10700</v>
      </c>
      <c r="E384" s="201"/>
      <c r="F384" s="201"/>
      <c r="G384" s="201"/>
      <c r="H384" s="288">
        <v>0.5</v>
      </c>
      <c r="I384" s="287"/>
      <c r="J384" s="287"/>
      <c r="K384" s="287"/>
    </row>
    <row r="385" spans="1:11" ht="12.75" customHeight="1">
      <c r="A385" s="287"/>
      <c r="B385" s="287"/>
      <c r="C385" s="333" t="s">
        <v>10867</v>
      </c>
      <c r="D385" s="332" t="s">
        <v>10702</v>
      </c>
      <c r="E385" s="201"/>
      <c r="F385" s="201"/>
      <c r="G385" s="201"/>
      <c r="H385" s="288">
        <v>0.5</v>
      </c>
      <c r="I385" s="287"/>
      <c r="J385" s="287"/>
      <c r="K385" s="287"/>
    </row>
    <row r="386" spans="1:11" ht="12.75" customHeight="1">
      <c r="A386" s="287"/>
      <c r="B386" s="287"/>
      <c r="C386" s="333" t="s">
        <v>10868</v>
      </c>
      <c r="D386" s="332" t="s">
        <v>10704</v>
      </c>
      <c r="E386" s="201"/>
      <c r="F386" s="201"/>
      <c r="G386" s="201"/>
      <c r="H386" s="288">
        <v>0.5</v>
      </c>
      <c r="I386" s="287"/>
      <c r="J386" s="287"/>
      <c r="K386" s="287"/>
    </row>
    <row r="387" spans="1:11" ht="12.75" customHeight="1">
      <c r="A387" s="287"/>
      <c r="B387" s="287"/>
      <c r="C387" s="333" t="s">
        <v>10869</v>
      </c>
      <c r="D387" s="332" t="s">
        <v>10706</v>
      </c>
      <c r="E387" s="201"/>
      <c r="F387" s="201"/>
      <c r="G387" s="201"/>
      <c r="H387" s="288">
        <v>0.5</v>
      </c>
      <c r="I387" s="287"/>
      <c r="J387" s="287"/>
      <c r="K387" s="287"/>
    </row>
    <row r="388" spans="1:11" ht="12.75" customHeight="1">
      <c r="A388" s="287"/>
      <c r="B388" s="287"/>
      <c r="C388" s="333" t="s">
        <v>10870</v>
      </c>
      <c r="D388" s="332" t="s">
        <v>10708</v>
      </c>
      <c r="E388" s="201"/>
      <c r="F388" s="201"/>
      <c r="G388" s="201"/>
      <c r="H388" s="288">
        <v>0.5</v>
      </c>
      <c r="I388" s="287"/>
      <c r="J388" s="287"/>
      <c r="K388" s="287"/>
    </row>
    <row r="389" spans="1:11" ht="12.75" customHeight="1">
      <c r="A389" s="287"/>
      <c r="B389" s="287"/>
      <c r="C389" s="333" t="s">
        <v>10871</v>
      </c>
      <c r="D389" s="332" t="s">
        <v>9204</v>
      </c>
      <c r="E389" s="201"/>
      <c r="F389" s="201"/>
      <c r="G389" s="201"/>
      <c r="H389" s="288">
        <v>0.5</v>
      </c>
      <c r="I389" s="287"/>
      <c r="J389" s="287"/>
      <c r="K389" s="287"/>
    </row>
    <row r="390" spans="1:11" ht="12.75" customHeight="1">
      <c r="A390" s="287"/>
      <c r="B390" s="287"/>
      <c r="C390" s="333" t="s">
        <v>10872</v>
      </c>
      <c r="D390" s="325" t="s">
        <v>10677</v>
      </c>
      <c r="E390" s="201" t="s">
        <v>788</v>
      </c>
      <c r="F390" s="201" t="s">
        <v>789</v>
      </c>
      <c r="G390" s="201" t="s">
        <v>20</v>
      </c>
      <c r="H390" s="288">
        <v>0.5</v>
      </c>
      <c r="I390" s="287"/>
      <c r="J390" s="287"/>
      <c r="K390" s="287"/>
    </row>
    <row r="391" spans="1:11" ht="12.75" customHeight="1">
      <c r="A391" s="287"/>
      <c r="B391" s="287"/>
      <c r="C391" s="333" t="s">
        <v>10873</v>
      </c>
      <c r="D391" s="325" t="s">
        <v>10679</v>
      </c>
      <c r="E391" s="201"/>
      <c r="F391" s="201"/>
      <c r="G391" s="201"/>
      <c r="H391" s="288">
        <v>1</v>
      </c>
      <c r="I391" s="287"/>
      <c r="J391" s="287"/>
      <c r="K391" s="287"/>
    </row>
    <row r="392" spans="1:11" s="310" customFormat="1" ht="12.75" customHeight="1">
      <c r="A392" s="306"/>
      <c r="B392" s="306"/>
      <c r="C392" s="321" t="s">
        <v>10874</v>
      </c>
      <c r="D392" s="326" t="s">
        <v>10681</v>
      </c>
      <c r="E392" s="306"/>
      <c r="F392" s="306"/>
      <c r="G392" s="306"/>
      <c r="H392" s="309"/>
      <c r="I392" s="306"/>
      <c r="J392" s="306"/>
      <c r="K392" s="306"/>
    </row>
    <row r="393" spans="1:11" s="310" customFormat="1" ht="12.75" customHeight="1">
      <c r="A393" s="306"/>
      <c r="B393" s="306"/>
      <c r="C393" s="321" t="s">
        <v>10875</v>
      </c>
      <c r="D393" s="326" t="s">
        <v>10683</v>
      </c>
      <c r="E393" s="306"/>
      <c r="F393" s="306"/>
      <c r="G393" s="306"/>
      <c r="H393" s="309"/>
      <c r="I393" s="306"/>
      <c r="J393" s="306"/>
      <c r="K393" s="306"/>
    </row>
    <row r="394" spans="1:11" ht="12.75" customHeight="1">
      <c r="A394" s="287"/>
      <c r="B394" s="287"/>
      <c r="C394" s="333" t="s">
        <v>10876</v>
      </c>
      <c r="D394" s="325" t="s">
        <v>10685</v>
      </c>
      <c r="E394" s="201"/>
      <c r="F394" s="201"/>
      <c r="G394" s="201"/>
      <c r="H394" s="288">
        <v>0.5</v>
      </c>
      <c r="I394" s="287"/>
      <c r="J394" s="287"/>
      <c r="K394" s="287"/>
    </row>
    <row r="395" spans="1:11" s="310" customFormat="1" ht="12.75" customHeight="1">
      <c r="A395" s="306"/>
      <c r="B395" s="306"/>
      <c r="C395" s="321" t="s">
        <v>10877</v>
      </c>
      <c r="D395" s="327" t="s">
        <v>10679</v>
      </c>
      <c r="E395" s="306"/>
      <c r="F395" s="306"/>
      <c r="G395" s="306"/>
      <c r="H395" s="309"/>
      <c r="I395" s="306"/>
      <c r="J395" s="306"/>
      <c r="K395" s="306"/>
    </row>
    <row r="396" spans="1:11" ht="12.75" customHeight="1">
      <c r="A396" s="287"/>
      <c r="B396" s="287"/>
      <c r="C396" s="333" t="s">
        <v>10878</v>
      </c>
      <c r="D396" s="328" t="s">
        <v>10688</v>
      </c>
      <c r="E396" s="201"/>
      <c r="F396" s="201"/>
      <c r="G396" s="201"/>
      <c r="H396" s="288">
        <v>1</v>
      </c>
      <c r="I396" s="287"/>
      <c r="J396" s="287"/>
      <c r="K396" s="287"/>
    </row>
    <row r="397" spans="1:11" ht="12.75" customHeight="1">
      <c r="A397" s="287"/>
      <c r="B397" s="287"/>
      <c r="C397" s="333" t="s">
        <v>10879</v>
      </c>
      <c r="D397" s="328" t="s">
        <v>10690</v>
      </c>
      <c r="E397" s="201"/>
      <c r="F397" s="201"/>
      <c r="G397" s="201"/>
      <c r="H397" s="288">
        <v>1</v>
      </c>
      <c r="I397" s="287"/>
      <c r="J397" s="287"/>
      <c r="K397" s="287"/>
    </row>
    <row r="398" spans="1:11" ht="12.75" customHeight="1">
      <c r="A398" s="287"/>
      <c r="B398" s="287"/>
      <c r="C398" s="333" t="s">
        <v>10880</v>
      </c>
      <c r="D398" s="329" t="s">
        <v>10692</v>
      </c>
      <c r="E398" s="201"/>
      <c r="F398" s="201"/>
      <c r="G398" s="201"/>
      <c r="H398" s="288">
        <v>0.5</v>
      </c>
      <c r="I398" s="287"/>
      <c r="J398" s="287"/>
      <c r="K398" s="287"/>
    </row>
    <row r="399" spans="1:11" ht="12.75" customHeight="1">
      <c r="A399" s="287"/>
      <c r="B399" s="287"/>
      <c r="C399" s="333" t="s">
        <v>10881</v>
      </c>
      <c r="D399" s="325" t="s">
        <v>10694</v>
      </c>
      <c r="E399" s="201"/>
      <c r="F399" s="201"/>
      <c r="G399" s="201"/>
      <c r="H399" s="288">
        <v>0.5</v>
      </c>
      <c r="I399" s="287"/>
      <c r="J399" s="287"/>
      <c r="K399" s="287"/>
    </row>
    <row r="400" spans="1:11" ht="12.75" customHeight="1">
      <c r="A400" s="287"/>
      <c r="B400" s="287"/>
      <c r="C400" s="333" t="s">
        <v>10882</v>
      </c>
      <c r="D400" s="330" t="s">
        <v>10696</v>
      </c>
      <c r="E400" s="201"/>
      <c r="F400" s="201"/>
      <c r="G400" s="201"/>
      <c r="H400" s="288">
        <v>1</v>
      </c>
      <c r="I400" s="287"/>
      <c r="J400" s="287"/>
      <c r="K400" s="287"/>
    </row>
    <row r="401" spans="1:11" ht="12.75" customHeight="1">
      <c r="A401" s="287"/>
      <c r="B401" s="287"/>
      <c r="C401" s="333" t="s">
        <v>10883</v>
      </c>
      <c r="D401" s="331" t="s">
        <v>10698</v>
      </c>
      <c r="E401" s="201"/>
      <c r="F401" s="201"/>
      <c r="G401" s="201"/>
      <c r="H401" s="288">
        <v>0.5</v>
      </c>
      <c r="I401" s="287"/>
      <c r="J401" s="287"/>
      <c r="K401" s="287"/>
    </row>
    <row r="402" spans="1:11" ht="12.75" customHeight="1">
      <c r="A402" s="287"/>
      <c r="B402" s="287"/>
      <c r="C402" s="333" t="s">
        <v>10884</v>
      </c>
      <c r="D402" s="331" t="s">
        <v>10700</v>
      </c>
      <c r="E402" s="201"/>
      <c r="F402" s="201"/>
      <c r="G402" s="201"/>
      <c r="H402" s="288">
        <v>0.5</v>
      </c>
      <c r="I402" s="287"/>
      <c r="J402" s="287"/>
      <c r="K402" s="287"/>
    </row>
    <row r="403" spans="1:11" ht="12.75" customHeight="1">
      <c r="A403" s="287"/>
      <c r="B403" s="287"/>
      <c r="C403" s="333" t="s">
        <v>10885</v>
      </c>
      <c r="D403" s="332" t="s">
        <v>10702</v>
      </c>
      <c r="E403" s="201"/>
      <c r="F403" s="201"/>
      <c r="G403" s="201"/>
      <c r="H403" s="288">
        <v>0.5</v>
      </c>
      <c r="I403" s="287"/>
      <c r="J403" s="287"/>
      <c r="K403" s="287"/>
    </row>
    <row r="404" spans="1:11" ht="12.75" customHeight="1">
      <c r="A404" s="287"/>
      <c r="B404" s="287"/>
      <c r="C404" s="333" t="s">
        <v>10886</v>
      </c>
      <c r="D404" s="332" t="s">
        <v>10704</v>
      </c>
      <c r="E404" s="201"/>
      <c r="F404" s="201"/>
      <c r="G404" s="201"/>
      <c r="H404" s="288">
        <v>0.5</v>
      </c>
      <c r="I404" s="287"/>
      <c r="J404" s="287"/>
      <c r="K404" s="287"/>
    </row>
    <row r="405" spans="1:11" ht="12.75" customHeight="1">
      <c r="A405" s="287"/>
      <c r="B405" s="287"/>
      <c r="C405" s="333" t="s">
        <v>10887</v>
      </c>
      <c r="D405" s="332" t="s">
        <v>10706</v>
      </c>
      <c r="E405" s="201"/>
      <c r="F405" s="201"/>
      <c r="G405" s="201"/>
      <c r="H405" s="288">
        <v>0.5</v>
      </c>
      <c r="I405" s="287"/>
      <c r="J405" s="287"/>
      <c r="K405" s="287"/>
    </row>
    <row r="406" spans="1:11" ht="12.75" customHeight="1">
      <c r="A406" s="287"/>
      <c r="B406" s="287"/>
      <c r="C406" s="333" t="s">
        <v>10888</v>
      </c>
      <c r="D406" s="332" t="s">
        <v>10708</v>
      </c>
      <c r="E406" s="201"/>
      <c r="F406" s="201"/>
      <c r="G406" s="201"/>
      <c r="H406" s="288">
        <v>0.5</v>
      </c>
      <c r="I406" s="287"/>
      <c r="J406" s="287"/>
      <c r="K406" s="287"/>
    </row>
    <row r="407" spans="1:11" ht="12.75" customHeight="1">
      <c r="A407" s="287"/>
      <c r="B407" s="287"/>
      <c r="C407" s="333" t="s">
        <v>10889</v>
      </c>
      <c r="D407" s="332" t="s">
        <v>9204</v>
      </c>
      <c r="E407" s="201"/>
      <c r="F407" s="201"/>
      <c r="G407" s="201"/>
      <c r="H407" s="288">
        <v>0.5</v>
      </c>
      <c r="I407" s="287"/>
      <c r="J407" s="287"/>
      <c r="K407" s="287"/>
    </row>
    <row r="408" spans="1:11" ht="12.75" customHeight="1">
      <c r="A408" s="287"/>
      <c r="B408" s="287"/>
      <c r="C408" s="333" t="s">
        <v>10890</v>
      </c>
      <c r="D408" s="325" t="s">
        <v>10677</v>
      </c>
      <c r="E408" s="201" t="s">
        <v>788</v>
      </c>
      <c r="F408" s="201" t="s">
        <v>789</v>
      </c>
      <c r="G408" s="201" t="s">
        <v>269</v>
      </c>
      <c r="H408" s="288">
        <v>0.5</v>
      </c>
      <c r="I408" s="287"/>
      <c r="J408" s="287"/>
      <c r="K408" s="287"/>
    </row>
    <row r="409" spans="1:11" ht="12.75" customHeight="1">
      <c r="A409" s="287"/>
      <c r="B409" s="287"/>
      <c r="C409" s="333" t="s">
        <v>10891</v>
      </c>
      <c r="D409" s="325" t="s">
        <v>10679</v>
      </c>
      <c r="E409" s="201"/>
      <c r="F409" s="201"/>
      <c r="G409" s="201"/>
      <c r="H409" s="288">
        <v>1</v>
      </c>
      <c r="I409" s="287"/>
      <c r="J409" s="287"/>
      <c r="K409" s="287"/>
    </row>
    <row r="410" spans="1:11" s="310" customFormat="1" ht="12.75" customHeight="1">
      <c r="A410" s="306"/>
      <c r="B410" s="306"/>
      <c r="C410" s="321" t="s">
        <v>10892</v>
      </c>
      <c r="D410" s="326" t="s">
        <v>10681</v>
      </c>
      <c r="E410" s="306"/>
      <c r="F410" s="306"/>
      <c r="G410" s="306"/>
      <c r="H410" s="309"/>
      <c r="I410" s="306"/>
      <c r="J410" s="306"/>
      <c r="K410" s="306"/>
    </row>
    <row r="411" spans="1:11" s="310" customFormat="1" ht="12.75" customHeight="1">
      <c r="A411" s="306"/>
      <c r="B411" s="306"/>
      <c r="C411" s="321" t="s">
        <v>10893</v>
      </c>
      <c r="D411" s="326" t="s">
        <v>10683</v>
      </c>
      <c r="E411" s="306"/>
      <c r="F411" s="306"/>
      <c r="G411" s="306"/>
      <c r="H411" s="309"/>
      <c r="I411" s="306"/>
      <c r="J411" s="306"/>
      <c r="K411" s="306"/>
    </row>
    <row r="412" spans="1:11" ht="12.75" customHeight="1">
      <c r="A412" s="287"/>
      <c r="B412" s="287"/>
      <c r="C412" s="333" t="s">
        <v>10894</v>
      </c>
      <c r="D412" s="325" t="s">
        <v>10685</v>
      </c>
      <c r="E412" s="333"/>
      <c r="F412" s="333"/>
      <c r="G412" s="333"/>
      <c r="H412" s="288">
        <v>0.5</v>
      </c>
      <c r="I412" s="287"/>
      <c r="J412" s="287"/>
      <c r="K412" s="287"/>
    </row>
    <row r="413" spans="1:11" s="310" customFormat="1" ht="12.75" customHeight="1">
      <c r="A413" s="306"/>
      <c r="B413" s="306"/>
      <c r="C413" s="321" t="s">
        <v>10895</v>
      </c>
      <c r="D413" s="327" t="s">
        <v>10679</v>
      </c>
      <c r="E413" s="306"/>
      <c r="F413" s="306"/>
      <c r="G413" s="306"/>
      <c r="H413" s="309"/>
      <c r="I413" s="306"/>
      <c r="J413" s="306"/>
      <c r="K413" s="306"/>
    </row>
    <row r="414" spans="1:11" ht="12.75" customHeight="1">
      <c r="A414" s="287"/>
      <c r="B414" s="287"/>
      <c r="C414" s="333" t="s">
        <v>10896</v>
      </c>
      <c r="D414" s="328" t="s">
        <v>10688</v>
      </c>
      <c r="E414" s="201"/>
      <c r="F414" s="201"/>
      <c r="G414" s="201"/>
      <c r="H414" s="288">
        <v>1</v>
      </c>
      <c r="I414" s="287"/>
      <c r="J414" s="287"/>
      <c r="K414" s="287"/>
    </row>
    <row r="415" spans="1:11" ht="12.75" customHeight="1">
      <c r="A415" s="287"/>
      <c r="B415" s="287"/>
      <c r="C415" s="333" t="s">
        <v>10897</v>
      </c>
      <c r="D415" s="328" t="s">
        <v>10690</v>
      </c>
      <c r="E415" s="201"/>
      <c r="F415" s="201"/>
      <c r="G415" s="201"/>
      <c r="H415" s="288">
        <v>1</v>
      </c>
      <c r="I415" s="287"/>
      <c r="J415" s="287"/>
      <c r="K415" s="287"/>
    </row>
    <row r="416" spans="1:11" ht="12.75" customHeight="1">
      <c r="A416" s="287"/>
      <c r="B416" s="287"/>
      <c r="C416" s="333" t="s">
        <v>10898</v>
      </c>
      <c r="D416" s="329" t="s">
        <v>10692</v>
      </c>
      <c r="E416" s="201"/>
      <c r="F416" s="201"/>
      <c r="G416" s="201"/>
      <c r="H416" s="288">
        <v>0.5</v>
      </c>
      <c r="I416" s="287"/>
      <c r="J416" s="287"/>
      <c r="K416" s="287"/>
    </row>
    <row r="417" spans="1:11" ht="12.75" customHeight="1">
      <c r="A417" s="287"/>
      <c r="B417" s="287"/>
      <c r="C417" s="333" t="s">
        <v>10899</v>
      </c>
      <c r="D417" s="325" t="s">
        <v>10694</v>
      </c>
      <c r="E417" s="201"/>
      <c r="F417" s="201"/>
      <c r="G417" s="201"/>
      <c r="H417" s="288">
        <v>0.5</v>
      </c>
      <c r="I417" s="287"/>
      <c r="J417" s="287"/>
      <c r="K417" s="287"/>
    </row>
    <row r="418" spans="1:11" ht="12.75" customHeight="1">
      <c r="A418" s="287"/>
      <c r="B418" s="287"/>
      <c r="C418" s="333" t="s">
        <v>10900</v>
      </c>
      <c r="D418" s="330" t="s">
        <v>10696</v>
      </c>
      <c r="E418" s="201"/>
      <c r="F418" s="201"/>
      <c r="G418" s="201"/>
      <c r="H418" s="288">
        <v>1</v>
      </c>
      <c r="I418" s="287"/>
      <c r="J418" s="287"/>
      <c r="K418" s="287"/>
    </row>
    <row r="419" spans="1:11" ht="12.75" customHeight="1">
      <c r="A419" s="287"/>
      <c r="B419" s="287"/>
      <c r="C419" s="333" t="s">
        <v>10901</v>
      </c>
      <c r="D419" s="331" t="s">
        <v>10698</v>
      </c>
      <c r="E419" s="201"/>
      <c r="F419" s="201"/>
      <c r="G419" s="201"/>
      <c r="H419" s="288">
        <v>0.5</v>
      </c>
      <c r="I419" s="287"/>
      <c r="J419" s="287"/>
      <c r="K419" s="287"/>
    </row>
    <row r="420" spans="1:11" ht="12.75" customHeight="1">
      <c r="A420" s="287"/>
      <c r="B420" s="287"/>
      <c r="C420" s="333" t="s">
        <v>10902</v>
      </c>
      <c r="D420" s="331" t="s">
        <v>10700</v>
      </c>
      <c r="E420" s="201"/>
      <c r="F420" s="201"/>
      <c r="G420" s="201"/>
      <c r="H420" s="288">
        <v>0.5</v>
      </c>
      <c r="I420" s="287"/>
      <c r="J420" s="287"/>
      <c r="K420" s="287"/>
    </row>
    <row r="421" spans="1:11" ht="12.75" customHeight="1">
      <c r="A421" s="287"/>
      <c r="B421" s="287"/>
      <c r="C421" s="333" t="s">
        <v>10903</v>
      </c>
      <c r="D421" s="332" t="s">
        <v>10702</v>
      </c>
      <c r="E421" s="201"/>
      <c r="F421" s="201"/>
      <c r="G421" s="201"/>
      <c r="H421" s="288">
        <v>0.5</v>
      </c>
      <c r="I421" s="287"/>
      <c r="J421" s="287"/>
      <c r="K421" s="287"/>
    </row>
    <row r="422" spans="1:11" ht="12.75" customHeight="1">
      <c r="A422" s="287"/>
      <c r="B422" s="287"/>
      <c r="C422" s="333" t="s">
        <v>10904</v>
      </c>
      <c r="D422" s="332" t="s">
        <v>10704</v>
      </c>
      <c r="E422" s="201"/>
      <c r="F422" s="201"/>
      <c r="G422" s="201"/>
      <c r="H422" s="288">
        <v>0.5</v>
      </c>
      <c r="I422" s="287"/>
      <c r="J422" s="287"/>
      <c r="K422" s="287"/>
    </row>
    <row r="423" spans="1:11" ht="12.75" customHeight="1">
      <c r="A423" s="287"/>
      <c r="B423" s="287"/>
      <c r="C423" s="333" t="s">
        <v>10905</v>
      </c>
      <c r="D423" s="332" t="s">
        <v>10706</v>
      </c>
      <c r="E423" s="201"/>
      <c r="F423" s="201"/>
      <c r="G423" s="201"/>
      <c r="H423" s="288">
        <v>0.5</v>
      </c>
      <c r="I423" s="287"/>
      <c r="J423" s="287"/>
      <c r="K423" s="287"/>
    </row>
    <row r="424" spans="1:11" ht="12.75" customHeight="1">
      <c r="A424" s="287"/>
      <c r="B424" s="287"/>
      <c r="C424" s="333" t="s">
        <v>10906</v>
      </c>
      <c r="D424" s="332" t="s">
        <v>10708</v>
      </c>
      <c r="E424" s="201"/>
      <c r="F424" s="201"/>
      <c r="G424" s="201"/>
      <c r="H424" s="288">
        <v>0.5</v>
      </c>
      <c r="I424" s="287"/>
      <c r="J424" s="287"/>
      <c r="K424" s="287"/>
    </row>
    <row r="425" spans="1:11" ht="12.75" customHeight="1">
      <c r="A425" s="287"/>
      <c r="B425" s="287"/>
      <c r="C425" s="333" t="s">
        <v>10907</v>
      </c>
      <c r="D425" s="332" t="s">
        <v>9204</v>
      </c>
      <c r="E425" s="201"/>
      <c r="F425" s="201"/>
      <c r="G425" s="201"/>
      <c r="H425" s="288">
        <v>0.5</v>
      </c>
      <c r="I425" s="287"/>
      <c r="J425" s="287"/>
      <c r="K425" s="287"/>
    </row>
    <row r="426" spans="1:11" ht="12.75" customHeight="1">
      <c r="A426" s="287"/>
      <c r="B426" s="287"/>
      <c r="C426" s="333" t="s">
        <v>10908</v>
      </c>
      <c r="D426" s="325" t="s">
        <v>10677</v>
      </c>
      <c r="E426" s="201" t="s">
        <v>1053</v>
      </c>
      <c r="F426" s="201" t="s">
        <v>789</v>
      </c>
      <c r="G426" s="201" t="s">
        <v>20</v>
      </c>
      <c r="H426" s="288">
        <v>0.5</v>
      </c>
      <c r="I426" s="287"/>
      <c r="J426" s="287"/>
      <c r="K426" s="287"/>
    </row>
    <row r="427" spans="1:11" ht="12.75" customHeight="1">
      <c r="A427" s="287"/>
      <c r="B427" s="287"/>
      <c r="C427" s="333" t="s">
        <v>10909</v>
      </c>
      <c r="D427" s="325" t="s">
        <v>10679</v>
      </c>
      <c r="E427" s="201"/>
      <c r="F427" s="201"/>
      <c r="G427" s="201"/>
      <c r="H427" s="288">
        <v>1</v>
      </c>
      <c r="I427" s="287"/>
      <c r="J427" s="287"/>
      <c r="K427" s="287"/>
    </row>
    <row r="428" spans="1:11" s="310" customFormat="1" ht="12.75" customHeight="1">
      <c r="A428" s="306"/>
      <c r="B428" s="306"/>
      <c r="C428" s="321" t="s">
        <v>10910</v>
      </c>
      <c r="D428" s="326" t="s">
        <v>10681</v>
      </c>
      <c r="E428" s="306"/>
      <c r="F428" s="306"/>
      <c r="G428" s="306"/>
      <c r="H428" s="309"/>
      <c r="I428" s="306"/>
      <c r="J428" s="306"/>
      <c r="K428" s="306"/>
    </row>
    <row r="429" spans="1:11" s="310" customFormat="1" ht="12.75" customHeight="1">
      <c r="A429" s="306"/>
      <c r="B429" s="306"/>
      <c r="C429" s="321" t="s">
        <v>10911</v>
      </c>
      <c r="D429" s="326" t="s">
        <v>10683</v>
      </c>
      <c r="E429" s="306"/>
      <c r="F429" s="306"/>
      <c r="G429" s="306"/>
      <c r="H429" s="309"/>
      <c r="I429" s="306"/>
      <c r="J429" s="306"/>
      <c r="K429" s="306"/>
    </row>
    <row r="430" spans="1:11" ht="12.75" customHeight="1">
      <c r="A430" s="287"/>
      <c r="B430" s="287"/>
      <c r="C430" s="123" t="s">
        <v>10912</v>
      </c>
      <c r="D430" s="325" t="s">
        <v>10685</v>
      </c>
      <c r="E430" s="287"/>
      <c r="F430" s="287"/>
      <c r="G430" s="287"/>
      <c r="H430" s="288">
        <v>0.5</v>
      </c>
      <c r="I430" s="287"/>
      <c r="J430" s="287"/>
      <c r="K430" s="287"/>
    </row>
    <row r="431" spans="1:11" s="310" customFormat="1" ht="12.75" customHeight="1">
      <c r="A431" s="306"/>
      <c r="B431" s="306"/>
      <c r="C431" s="321" t="s">
        <v>10913</v>
      </c>
      <c r="D431" s="327" t="s">
        <v>10679</v>
      </c>
      <c r="E431" s="306"/>
      <c r="F431" s="306"/>
      <c r="G431" s="306"/>
      <c r="H431" s="309"/>
      <c r="I431" s="306"/>
      <c r="J431" s="306"/>
      <c r="K431" s="306"/>
    </row>
    <row r="432" spans="1:11" ht="12.75" customHeight="1">
      <c r="A432" s="287"/>
      <c r="B432" s="287"/>
      <c r="C432" s="333" t="s">
        <v>10914</v>
      </c>
      <c r="D432" s="328" t="s">
        <v>10688</v>
      </c>
      <c r="E432" s="201"/>
      <c r="F432" s="201"/>
      <c r="G432" s="201"/>
      <c r="H432" s="288">
        <v>1</v>
      </c>
      <c r="I432" s="287"/>
      <c r="J432" s="287"/>
      <c r="K432" s="287"/>
    </row>
    <row r="433" spans="1:11" ht="12.75" customHeight="1">
      <c r="A433" s="287"/>
      <c r="B433" s="287"/>
      <c r="C433" s="333" t="s">
        <v>10915</v>
      </c>
      <c r="D433" s="328" t="s">
        <v>10690</v>
      </c>
      <c r="E433" s="201"/>
      <c r="F433" s="201"/>
      <c r="G433" s="201"/>
      <c r="H433" s="288">
        <v>1</v>
      </c>
      <c r="I433" s="287"/>
      <c r="J433" s="287"/>
      <c r="K433" s="287"/>
    </row>
    <row r="434" spans="1:11" ht="12.75" customHeight="1">
      <c r="A434" s="287"/>
      <c r="B434" s="287"/>
      <c r="C434" s="333" t="s">
        <v>10916</v>
      </c>
      <c r="D434" s="329" t="s">
        <v>10692</v>
      </c>
      <c r="E434" s="201"/>
      <c r="F434" s="201"/>
      <c r="G434" s="201"/>
      <c r="H434" s="288">
        <v>0.5</v>
      </c>
      <c r="I434" s="287"/>
      <c r="J434" s="287"/>
      <c r="K434" s="287"/>
    </row>
    <row r="435" spans="1:11" ht="12.75" customHeight="1">
      <c r="A435" s="287"/>
      <c r="B435" s="287"/>
      <c r="C435" s="333" t="s">
        <v>10917</v>
      </c>
      <c r="D435" s="325" t="s">
        <v>10694</v>
      </c>
      <c r="E435" s="201"/>
      <c r="F435" s="201"/>
      <c r="G435" s="201"/>
      <c r="H435" s="288">
        <v>0.5</v>
      </c>
      <c r="I435" s="287"/>
      <c r="J435" s="287"/>
      <c r="K435" s="287"/>
    </row>
    <row r="436" spans="1:11" ht="12.75" customHeight="1">
      <c r="A436" s="287"/>
      <c r="B436" s="287"/>
      <c r="C436" s="333" t="s">
        <v>10918</v>
      </c>
      <c r="D436" s="330" t="s">
        <v>10696</v>
      </c>
      <c r="E436" s="201"/>
      <c r="F436" s="201"/>
      <c r="G436" s="201"/>
      <c r="H436" s="288">
        <v>1</v>
      </c>
      <c r="I436" s="287"/>
      <c r="J436" s="287"/>
      <c r="K436" s="287"/>
    </row>
    <row r="437" spans="1:11" ht="12.75" customHeight="1">
      <c r="A437" s="287"/>
      <c r="B437" s="287"/>
      <c r="C437" s="333" t="s">
        <v>10919</v>
      </c>
      <c r="D437" s="331" t="s">
        <v>10698</v>
      </c>
      <c r="E437" s="201"/>
      <c r="F437" s="201"/>
      <c r="G437" s="201"/>
      <c r="H437" s="288">
        <v>0.5</v>
      </c>
      <c r="I437" s="287"/>
      <c r="J437" s="287"/>
      <c r="K437" s="287"/>
    </row>
    <row r="438" spans="1:11" ht="12.75" customHeight="1">
      <c r="A438" s="287"/>
      <c r="B438" s="287"/>
      <c r="C438" s="333" t="s">
        <v>10920</v>
      </c>
      <c r="D438" s="331" t="s">
        <v>10700</v>
      </c>
      <c r="E438" s="201"/>
      <c r="F438" s="201"/>
      <c r="G438" s="201"/>
      <c r="H438" s="288">
        <v>0.5</v>
      </c>
      <c r="I438" s="287"/>
      <c r="J438" s="287"/>
      <c r="K438" s="287"/>
    </row>
    <row r="439" spans="1:11" ht="12.75" customHeight="1">
      <c r="A439" s="287"/>
      <c r="B439" s="287"/>
      <c r="C439" s="333" t="s">
        <v>10921</v>
      </c>
      <c r="D439" s="332" t="s">
        <v>10702</v>
      </c>
      <c r="E439" s="201"/>
      <c r="F439" s="201"/>
      <c r="G439" s="201"/>
      <c r="H439" s="288">
        <v>0.5</v>
      </c>
      <c r="I439" s="287"/>
      <c r="J439" s="287"/>
      <c r="K439" s="287"/>
    </row>
    <row r="440" spans="1:11" ht="12.75" customHeight="1">
      <c r="A440" s="287"/>
      <c r="B440" s="287"/>
      <c r="C440" s="333" t="s">
        <v>10922</v>
      </c>
      <c r="D440" s="332" t="s">
        <v>10704</v>
      </c>
      <c r="E440" s="201"/>
      <c r="F440" s="201"/>
      <c r="G440" s="201"/>
      <c r="H440" s="288">
        <v>0.5</v>
      </c>
      <c r="I440" s="287"/>
      <c r="J440" s="287"/>
      <c r="K440" s="287"/>
    </row>
    <row r="441" spans="1:11" ht="12.75" customHeight="1">
      <c r="A441" s="287"/>
      <c r="B441" s="287"/>
      <c r="C441" s="333" t="s">
        <v>10923</v>
      </c>
      <c r="D441" s="332" t="s">
        <v>10706</v>
      </c>
      <c r="E441" s="201"/>
      <c r="F441" s="201"/>
      <c r="G441" s="201"/>
      <c r="H441" s="288">
        <v>0.5</v>
      </c>
      <c r="I441" s="287"/>
      <c r="J441" s="287"/>
      <c r="K441" s="287"/>
    </row>
    <row r="442" spans="1:11" ht="12.75" customHeight="1">
      <c r="A442" s="287"/>
      <c r="B442" s="287"/>
      <c r="C442" s="333" t="s">
        <v>10924</v>
      </c>
      <c r="D442" s="332" t="s">
        <v>10708</v>
      </c>
      <c r="E442" s="201"/>
      <c r="F442" s="201"/>
      <c r="G442" s="201"/>
      <c r="H442" s="288">
        <v>0.5</v>
      </c>
      <c r="I442" s="287"/>
      <c r="J442" s="287"/>
      <c r="K442" s="287"/>
    </row>
    <row r="443" spans="1:11" ht="12.75" customHeight="1">
      <c r="A443" s="287"/>
      <c r="B443" s="287"/>
      <c r="C443" s="333" t="s">
        <v>10925</v>
      </c>
      <c r="D443" s="332" t="s">
        <v>9204</v>
      </c>
      <c r="E443" s="201"/>
      <c r="F443" s="201"/>
      <c r="G443" s="201"/>
      <c r="H443" s="288">
        <v>0.5</v>
      </c>
      <c r="I443" s="287"/>
      <c r="J443" s="287"/>
      <c r="K443" s="287"/>
    </row>
    <row r="444" spans="1:11" ht="12.75" customHeight="1">
      <c r="A444" s="287"/>
      <c r="B444" s="287"/>
      <c r="C444" s="333" t="s">
        <v>10926</v>
      </c>
      <c r="D444" s="325" t="s">
        <v>10677</v>
      </c>
      <c r="E444" s="201" t="s">
        <v>1053</v>
      </c>
      <c r="F444" s="201" t="s">
        <v>789</v>
      </c>
      <c r="G444" s="201" t="s">
        <v>269</v>
      </c>
      <c r="H444" s="288">
        <v>0.5</v>
      </c>
      <c r="I444" s="287"/>
      <c r="J444" s="287"/>
      <c r="K444" s="287"/>
    </row>
    <row r="445" spans="1:11" ht="12.75" customHeight="1">
      <c r="A445" s="287"/>
      <c r="B445" s="287"/>
      <c r="C445" s="333" t="s">
        <v>10927</v>
      </c>
      <c r="D445" s="325" t="s">
        <v>10679</v>
      </c>
      <c r="E445" s="201"/>
      <c r="F445" s="201"/>
      <c r="G445" s="201"/>
      <c r="H445" s="288">
        <v>1</v>
      </c>
      <c r="I445" s="287"/>
      <c r="J445" s="287"/>
      <c r="K445" s="287"/>
    </row>
    <row r="446" spans="1:11" s="310" customFormat="1" ht="12.75" customHeight="1">
      <c r="A446" s="306"/>
      <c r="B446" s="306"/>
      <c r="C446" s="321" t="s">
        <v>10928</v>
      </c>
      <c r="D446" s="326" t="s">
        <v>10681</v>
      </c>
      <c r="E446" s="306"/>
      <c r="F446" s="306"/>
      <c r="G446" s="306"/>
      <c r="H446" s="309"/>
      <c r="I446" s="306"/>
      <c r="J446" s="306"/>
      <c r="K446" s="306"/>
    </row>
    <row r="447" spans="1:11" s="310" customFormat="1" ht="12.75" customHeight="1">
      <c r="A447" s="306"/>
      <c r="B447" s="306"/>
      <c r="C447" s="321" t="s">
        <v>10929</v>
      </c>
      <c r="D447" s="326" t="s">
        <v>10683</v>
      </c>
      <c r="E447" s="306"/>
      <c r="F447" s="306"/>
      <c r="G447" s="306"/>
      <c r="H447" s="309"/>
      <c r="I447" s="306"/>
      <c r="J447" s="306"/>
      <c r="K447" s="306"/>
    </row>
    <row r="448" spans="1:11" ht="12.75" customHeight="1">
      <c r="A448" s="287"/>
      <c r="B448" s="287"/>
      <c r="C448" s="123" t="s">
        <v>10930</v>
      </c>
      <c r="D448" s="325" t="s">
        <v>10685</v>
      </c>
      <c r="E448" s="287"/>
      <c r="F448" s="287"/>
      <c r="G448" s="287"/>
      <c r="H448" s="288">
        <v>0.5</v>
      </c>
      <c r="I448" s="287"/>
      <c r="J448" s="287"/>
      <c r="K448" s="287"/>
    </row>
    <row r="449" spans="1:11" s="310" customFormat="1" ht="12.75" customHeight="1">
      <c r="A449" s="306"/>
      <c r="B449" s="306"/>
      <c r="C449" s="321" t="s">
        <v>10931</v>
      </c>
      <c r="D449" s="327" t="s">
        <v>10679</v>
      </c>
      <c r="E449" s="306"/>
      <c r="F449" s="306"/>
      <c r="G449" s="306"/>
      <c r="H449" s="309"/>
      <c r="I449" s="306"/>
      <c r="J449" s="306"/>
      <c r="K449" s="306"/>
    </row>
    <row r="450" spans="1:11" ht="12.75" customHeight="1">
      <c r="A450" s="287"/>
      <c r="B450" s="287"/>
      <c r="C450" s="333" t="s">
        <v>10932</v>
      </c>
      <c r="D450" s="328" t="s">
        <v>10688</v>
      </c>
      <c r="E450" s="201"/>
      <c r="F450" s="201"/>
      <c r="G450" s="201"/>
      <c r="H450" s="288">
        <v>1</v>
      </c>
      <c r="I450" s="287"/>
      <c r="J450" s="287"/>
      <c r="K450" s="287"/>
    </row>
    <row r="451" spans="1:11" ht="12.75" customHeight="1">
      <c r="A451" s="287"/>
      <c r="B451" s="287"/>
      <c r="C451" s="333" t="s">
        <v>10933</v>
      </c>
      <c r="D451" s="328" t="s">
        <v>10690</v>
      </c>
      <c r="E451" s="201"/>
      <c r="F451" s="201"/>
      <c r="G451" s="201"/>
      <c r="H451" s="288">
        <v>1</v>
      </c>
      <c r="I451" s="287"/>
      <c r="J451" s="287"/>
      <c r="K451" s="287"/>
    </row>
    <row r="452" spans="1:11" ht="12.75" customHeight="1">
      <c r="A452" s="287"/>
      <c r="B452" s="287"/>
      <c r="C452" s="333" t="s">
        <v>10934</v>
      </c>
      <c r="D452" s="329" t="s">
        <v>10692</v>
      </c>
      <c r="E452" s="201"/>
      <c r="F452" s="201"/>
      <c r="G452" s="201"/>
      <c r="H452" s="288">
        <v>0.5</v>
      </c>
      <c r="I452" s="287"/>
      <c r="J452" s="287"/>
      <c r="K452" s="287"/>
    </row>
    <row r="453" spans="1:11" ht="12.75" customHeight="1">
      <c r="A453" s="287"/>
      <c r="B453" s="287"/>
      <c r="C453" s="333" t="s">
        <v>10935</v>
      </c>
      <c r="D453" s="325" t="s">
        <v>10694</v>
      </c>
      <c r="E453" s="201"/>
      <c r="F453" s="201"/>
      <c r="G453" s="201"/>
      <c r="H453" s="288">
        <v>0.5</v>
      </c>
      <c r="I453" s="287"/>
      <c r="J453" s="287"/>
      <c r="K453" s="287"/>
    </row>
    <row r="454" spans="1:11" ht="12.75" customHeight="1">
      <c r="A454" s="287"/>
      <c r="B454" s="287"/>
      <c r="C454" s="333" t="s">
        <v>10936</v>
      </c>
      <c r="D454" s="330" t="s">
        <v>10696</v>
      </c>
      <c r="E454" s="201"/>
      <c r="F454" s="201"/>
      <c r="G454" s="201"/>
      <c r="H454" s="288">
        <v>1</v>
      </c>
      <c r="I454" s="287"/>
      <c r="J454" s="287"/>
      <c r="K454" s="287"/>
    </row>
    <row r="455" spans="1:11" ht="12.75" customHeight="1">
      <c r="A455" s="287"/>
      <c r="B455" s="287"/>
      <c r="C455" s="333" t="s">
        <v>10937</v>
      </c>
      <c r="D455" s="331" t="s">
        <v>10698</v>
      </c>
      <c r="E455" s="201"/>
      <c r="F455" s="201"/>
      <c r="G455" s="201"/>
      <c r="H455" s="288">
        <v>0.5</v>
      </c>
      <c r="I455" s="287"/>
      <c r="J455" s="287"/>
      <c r="K455" s="287"/>
    </row>
    <row r="456" spans="1:11" ht="12.75" customHeight="1">
      <c r="A456" s="287"/>
      <c r="B456" s="287"/>
      <c r="C456" s="333" t="s">
        <v>10938</v>
      </c>
      <c r="D456" s="331" t="s">
        <v>10700</v>
      </c>
      <c r="E456" s="201"/>
      <c r="F456" s="201"/>
      <c r="G456" s="201"/>
      <c r="H456" s="288">
        <v>0.5</v>
      </c>
      <c r="I456" s="287"/>
      <c r="J456" s="287"/>
      <c r="K456" s="287"/>
    </row>
    <row r="457" spans="1:11" ht="12.75" customHeight="1">
      <c r="A457" s="287"/>
      <c r="B457" s="287"/>
      <c r="C457" s="333" t="s">
        <v>10939</v>
      </c>
      <c r="D457" s="332" t="s">
        <v>10702</v>
      </c>
      <c r="E457" s="201"/>
      <c r="F457" s="201"/>
      <c r="G457" s="201"/>
      <c r="H457" s="288">
        <v>0.5</v>
      </c>
      <c r="I457" s="287"/>
      <c r="J457" s="287"/>
      <c r="K457" s="287"/>
    </row>
    <row r="458" spans="1:11" ht="12.75" customHeight="1">
      <c r="A458" s="287"/>
      <c r="B458" s="287"/>
      <c r="C458" s="333" t="s">
        <v>10940</v>
      </c>
      <c r="D458" s="332" t="s">
        <v>10704</v>
      </c>
      <c r="E458" s="201"/>
      <c r="F458" s="201"/>
      <c r="G458" s="201"/>
      <c r="H458" s="288">
        <v>0.5</v>
      </c>
      <c r="I458" s="287"/>
      <c r="J458" s="287"/>
      <c r="K458" s="287"/>
    </row>
    <row r="459" spans="1:11" ht="12.75" customHeight="1">
      <c r="A459" s="287"/>
      <c r="B459" s="287"/>
      <c r="C459" s="333" t="s">
        <v>10941</v>
      </c>
      <c r="D459" s="332" t="s">
        <v>10706</v>
      </c>
      <c r="E459" s="201"/>
      <c r="F459" s="201"/>
      <c r="G459" s="201"/>
      <c r="H459" s="288">
        <v>0.5</v>
      </c>
      <c r="I459" s="287"/>
      <c r="J459" s="287"/>
      <c r="K459" s="287"/>
    </row>
    <row r="460" spans="1:11" ht="12.75" customHeight="1">
      <c r="A460" s="287"/>
      <c r="B460" s="287"/>
      <c r="C460" s="333" t="s">
        <v>10942</v>
      </c>
      <c r="D460" s="332" t="s">
        <v>10708</v>
      </c>
      <c r="E460" s="201"/>
      <c r="F460" s="201"/>
      <c r="G460" s="201"/>
      <c r="H460" s="288">
        <v>0.5</v>
      </c>
      <c r="I460" s="287"/>
      <c r="J460" s="287"/>
      <c r="K460" s="287"/>
    </row>
    <row r="461" spans="1:11" ht="12.75" customHeight="1">
      <c r="A461" s="287"/>
      <c r="B461" s="287"/>
      <c r="C461" s="333" t="s">
        <v>10943</v>
      </c>
      <c r="D461" s="332" t="s">
        <v>9204</v>
      </c>
      <c r="E461" s="201"/>
      <c r="F461" s="201"/>
      <c r="G461" s="201"/>
      <c r="H461" s="288">
        <v>0.5</v>
      </c>
      <c r="I461" s="287"/>
      <c r="J461" s="287"/>
      <c r="K461" s="287"/>
    </row>
    <row r="462" spans="1:11" ht="12.75" customHeight="1">
      <c r="A462" s="287"/>
      <c r="B462" s="287"/>
      <c r="C462" s="333" t="s">
        <v>10944</v>
      </c>
      <c r="D462" s="325" t="s">
        <v>10677</v>
      </c>
      <c r="E462" s="201" t="s">
        <v>457</v>
      </c>
      <c r="F462" s="201" t="s">
        <v>789</v>
      </c>
      <c r="G462" s="201" t="s">
        <v>20</v>
      </c>
      <c r="H462" s="288">
        <v>0.5</v>
      </c>
      <c r="I462" s="287"/>
      <c r="J462" s="287"/>
      <c r="K462" s="287"/>
    </row>
    <row r="463" spans="1:11" ht="12.75" customHeight="1">
      <c r="A463" s="287"/>
      <c r="B463" s="287"/>
      <c r="C463" s="333" t="s">
        <v>10945</v>
      </c>
      <c r="D463" s="325" t="s">
        <v>10679</v>
      </c>
      <c r="E463" s="201"/>
      <c r="F463" s="201"/>
      <c r="G463" s="201"/>
      <c r="H463" s="288">
        <v>1</v>
      </c>
      <c r="I463" s="287"/>
      <c r="J463" s="287"/>
      <c r="K463" s="287"/>
    </row>
    <row r="464" spans="1:11" s="310" customFormat="1" ht="12.75" customHeight="1">
      <c r="A464" s="306"/>
      <c r="B464" s="306"/>
      <c r="C464" s="321" t="s">
        <v>10946</v>
      </c>
      <c r="D464" s="326" t="s">
        <v>10681</v>
      </c>
      <c r="E464" s="306"/>
      <c r="F464" s="306"/>
      <c r="G464" s="306"/>
      <c r="H464" s="309"/>
      <c r="I464" s="306"/>
      <c r="J464" s="306"/>
      <c r="K464" s="306"/>
    </row>
    <row r="465" spans="1:11" s="310" customFormat="1" ht="12.75" customHeight="1">
      <c r="A465" s="306"/>
      <c r="B465" s="306"/>
      <c r="C465" s="321" t="s">
        <v>10947</v>
      </c>
      <c r="D465" s="326" t="s">
        <v>10683</v>
      </c>
      <c r="E465" s="306"/>
      <c r="F465" s="306"/>
      <c r="G465" s="306"/>
      <c r="H465" s="309"/>
      <c r="I465" s="306"/>
      <c r="J465" s="306"/>
      <c r="K465" s="306"/>
    </row>
    <row r="466" spans="1:11" ht="12.75" customHeight="1">
      <c r="A466" s="287"/>
      <c r="B466" s="287"/>
      <c r="C466" s="123" t="s">
        <v>10948</v>
      </c>
      <c r="D466" s="325" t="s">
        <v>10685</v>
      </c>
      <c r="E466" s="287"/>
      <c r="F466" s="287"/>
      <c r="G466" s="287"/>
      <c r="H466" s="288">
        <v>0.5</v>
      </c>
      <c r="I466" s="287"/>
      <c r="J466" s="287"/>
      <c r="K466" s="287"/>
    </row>
    <row r="467" spans="1:11" s="310" customFormat="1" ht="12.75" customHeight="1">
      <c r="A467" s="306"/>
      <c r="B467" s="306"/>
      <c r="C467" s="321" t="s">
        <v>10949</v>
      </c>
      <c r="D467" s="327" t="s">
        <v>10679</v>
      </c>
      <c r="E467" s="306"/>
      <c r="F467" s="306"/>
      <c r="G467" s="306"/>
      <c r="H467" s="309"/>
      <c r="I467" s="306"/>
      <c r="J467" s="306"/>
      <c r="K467" s="306"/>
    </row>
    <row r="468" spans="1:11" ht="12.75" customHeight="1">
      <c r="A468" s="287"/>
      <c r="B468" s="287"/>
      <c r="C468" s="333" t="s">
        <v>10950</v>
      </c>
      <c r="D468" s="328" t="s">
        <v>10688</v>
      </c>
      <c r="E468" s="201"/>
      <c r="F468" s="201"/>
      <c r="G468" s="201"/>
      <c r="H468" s="288">
        <v>1</v>
      </c>
      <c r="I468" s="287"/>
      <c r="J468" s="287"/>
      <c r="K468" s="287"/>
    </row>
    <row r="469" spans="1:11" ht="12.75" customHeight="1">
      <c r="A469" s="287"/>
      <c r="B469" s="287"/>
      <c r="C469" s="333" t="s">
        <v>10951</v>
      </c>
      <c r="D469" s="328" t="s">
        <v>10690</v>
      </c>
      <c r="E469" s="201"/>
      <c r="F469" s="201"/>
      <c r="G469" s="201"/>
      <c r="H469" s="288">
        <v>1</v>
      </c>
      <c r="I469" s="287"/>
      <c r="J469" s="287"/>
      <c r="K469" s="287"/>
    </row>
    <row r="470" spans="1:11" ht="12.75" customHeight="1">
      <c r="A470" s="287"/>
      <c r="B470" s="287"/>
      <c r="C470" s="333" t="s">
        <v>10952</v>
      </c>
      <c r="D470" s="329" t="s">
        <v>10692</v>
      </c>
      <c r="E470" s="201"/>
      <c r="F470" s="201"/>
      <c r="G470" s="201"/>
      <c r="H470" s="288">
        <v>0.5</v>
      </c>
      <c r="I470" s="287"/>
      <c r="J470" s="287"/>
      <c r="K470" s="287"/>
    </row>
    <row r="471" spans="1:11" ht="12.75" customHeight="1">
      <c r="A471" s="287"/>
      <c r="B471" s="287"/>
      <c r="C471" s="333" t="s">
        <v>10953</v>
      </c>
      <c r="D471" s="325" t="s">
        <v>10694</v>
      </c>
      <c r="E471" s="201"/>
      <c r="F471" s="201"/>
      <c r="G471" s="201"/>
      <c r="H471" s="288">
        <v>0.5</v>
      </c>
      <c r="I471" s="287"/>
      <c r="J471" s="287"/>
      <c r="K471" s="287"/>
    </row>
    <row r="472" spans="1:11" ht="12.75" customHeight="1">
      <c r="A472" s="287"/>
      <c r="B472" s="287"/>
      <c r="C472" s="333" t="s">
        <v>10954</v>
      </c>
      <c r="D472" s="330" t="s">
        <v>10696</v>
      </c>
      <c r="E472" s="201"/>
      <c r="F472" s="201"/>
      <c r="G472" s="201"/>
      <c r="H472" s="288">
        <v>1</v>
      </c>
      <c r="I472" s="287"/>
      <c r="J472" s="287"/>
      <c r="K472" s="287"/>
    </row>
    <row r="473" spans="1:11" ht="12.75" customHeight="1">
      <c r="A473" s="287"/>
      <c r="B473" s="287"/>
      <c r="C473" s="333" t="s">
        <v>10955</v>
      </c>
      <c r="D473" s="331" t="s">
        <v>10698</v>
      </c>
      <c r="E473" s="201"/>
      <c r="F473" s="201"/>
      <c r="G473" s="201"/>
      <c r="H473" s="288">
        <v>0.5</v>
      </c>
      <c r="I473" s="287"/>
      <c r="J473" s="287"/>
      <c r="K473" s="287"/>
    </row>
    <row r="474" spans="1:11" ht="12.75" customHeight="1">
      <c r="A474" s="287"/>
      <c r="B474" s="287"/>
      <c r="C474" s="333" t="s">
        <v>10956</v>
      </c>
      <c r="D474" s="331" t="s">
        <v>10700</v>
      </c>
      <c r="E474" s="201"/>
      <c r="F474" s="201"/>
      <c r="G474" s="201"/>
      <c r="H474" s="288">
        <v>0.5</v>
      </c>
      <c r="I474" s="287"/>
      <c r="J474" s="287"/>
      <c r="K474" s="287"/>
    </row>
    <row r="475" spans="1:11" ht="12.75" customHeight="1">
      <c r="A475" s="287"/>
      <c r="B475" s="287"/>
      <c r="C475" s="333" t="s">
        <v>10957</v>
      </c>
      <c r="D475" s="332" t="s">
        <v>10702</v>
      </c>
      <c r="E475" s="201"/>
      <c r="F475" s="201"/>
      <c r="G475" s="201"/>
      <c r="H475" s="288">
        <v>0.5</v>
      </c>
      <c r="I475" s="287"/>
      <c r="J475" s="287"/>
      <c r="K475" s="287"/>
    </row>
    <row r="476" spans="1:11" ht="12.75" customHeight="1">
      <c r="A476" s="287"/>
      <c r="B476" s="287"/>
      <c r="C476" s="333" t="s">
        <v>10958</v>
      </c>
      <c r="D476" s="332" t="s">
        <v>10704</v>
      </c>
      <c r="E476" s="201"/>
      <c r="F476" s="201"/>
      <c r="G476" s="201"/>
      <c r="H476" s="288">
        <v>0.5</v>
      </c>
      <c r="I476" s="287"/>
      <c r="J476" s="287"/>
      <c r="K476" s="287"/>
    </row>
    <row r="477" spans="1:11" ht="12.75" customHeight="1">
      <c r="A477" s="287"/>
      <c r="B477" s="287"/>
      <c r="C477" s="333" t="s">
        <v>10959</v>
      </c>
      <c r="D477" s="332" t="s">
        <v>10706</v>
      </c>
      <c r="E477" s="201"/>
      <c r="F477" s="201"/>
      <c r="G477" s="201"/>
      <c r="H477" s="288">
        <v>0.5</v>
      </c>
      <c r="I477" s="287"/>
      <c r="J477" s="287"/>
      <c r="K477" s="287"/>
    </row>
    <row r="478" spans="1:11" ht="12.75" customHeight="1">
      <c r="A478" s="287"/>
      <c r="B478" s="287"/>
      <c r="C478" s="333" t="s">
        <v>10960</v>
      </c>
      <c r="D478" s="332" t="s">
        <v>10708</v>
      </c>
      <c r="E478" s="201"/>
      <c r="F478" s="201"/>
      <c r="G478" s="201"/>
      <c r="H478" s="288">
        <v>0.5</v>
      </c>
      <c r="I478" s="287"/>
      <c r="J478" s="287"/>
      <c r="K478" s="287"/>
    </row>
    <row r="479" spans="1:11" ht="12.75" customHeight="1">
      <c r="A479" s="287"/>
      <c r="B479" s="287"/>
      <c r="C479" s="333" t="s">
        <v>10961</v>
      </c>
      <c r="D479" s="332" t="s">
        <v>9204</v>
      </c>
      <c r="E479" s="201"/>
      <c r="F479" s="201"/>
      <c r="G479" s="201"/>
      <c r="H479" s="288">
        <v>0.5</v>
      </c>
      <c r="I479" s="287"/>
      <c r="J479" s="287"/>
      <c r="K479" s="287"/>
    </row>
    <row r="480" spans="1:11" ht="12.75" customHeight="1">
      <c r="A480" s="287"/>
      <c r="B480" s="287"/>
      <c r="C480" s="333" t="s">
        <v>10962</v>
      </c>
      <c r="D480" s="325" t="s">
        <v>10677</v>
      </c>
      <c r="E480" s="201" t="s">
        <v>457</v>
      </c>
      <c r="F480" s="201" t="s">
        <v>789</v>
      </c>
      <c r="G480" s="201" t="s">
        <v>269</v>
      </c>
      <c r="H480" s="288">
        <v>0.5</v>
      </c>
      <c r="I480" s="287"/>
      <c r="J480" s="287"/>
      <c r="K480" s="287"/>
    </row>
    <row r="481" spans="1:11" ht="12.75" customHeight="1">
      <c r="A481" s="287"/>
      <c r="B481" s="287"/>
      <c r="C481" s="333" t="s">
        <v>10963</v>
      </c>
      <c r="D481" s="325" t="s">
        <v>10679</v>
      </c>
      <c r="E481" s="201"/>
      <c r="F481" s="201"/>
      <c r="G481" s="201"/>
      <c r="H481" s="288">
        <v>1</v>
      </c>
      <c r="I481" s="287"/>
      <c r="J481" s="287"/>
      <c r="K481" s="287"/>
    </row>
    <row r="482" spans="1:11" s="310" customFormat="1" ht="12.75" customHeight="1">
      <c r="A482" s="306"/>
      <c r="B482" s="306"/>
      <c r="C482" s="321" t="s">
        <v>10964</v>
      </c>
      <c r="D482" s="326" t="s">
        <v>10681</v>
      </c>
      <c r="E482" s="306"/>
      <c r="F482" s="306"/>
      <c r="G482" s="306"/>
      <c r="H482" s="309"/>
      <c r="I482" s="306"/>
      <c r="J482" s="306"/>
      <c r="K482" s="306"/>
    </row>
    <row r="483" spans="1:11" s="310" customFormat="1" ht="12.75" customHeight="1">
      <c r="A483" s="306"/>
      <c r="B483" s="306"/>
      <c r="C483" s="321" t="s">
        <v>10965</v>
      </c>
      <c r="D483" s="326" t="s">
        <v>10683</v>
      </c>
      <c r="E483" s="306"/>
      <c r="F483" s="306"/>
      <c r="G483" s="306"/>
      <c r="H483" s="309"/>
      <c r="I483" s="306"/>
      <c r="J483" s="306"/>
      <c r="K483" s="306"/>
    </row>
    <row r="484" spans="1:11" ht="12.75" customHeight="1">
      <c r="A484" s="287"/>
      <c r="B484" s="287"/>
      <c r="C484" s="123" t="s">
        <v>10966</v>
      </c>
      <c r="D484" s="325" t="s">
        <v>10685</v>
      </c>
      <c r="E484" s="287"/>
      <c r="F484" s="287"/>
      <c r="G484" s="287"/>
      <c r="H484" s="288">
        <v>0.5</v>
      </c>
      <c r="I484" s="287"/>
      <c r="J484" s="287"/>
      <c r="K484" s="287"/>
    </row>
    <row r="485" spans="1:11" s="310" customFormat="1" ht="12.75" customHeight="1">
      <c r="A485" s="306"/>
      <c r="B485" s="306"/>
      <c r="C485" s="321" t="s">
        <v>10967</v>
      </c>
      <c r="D485" s="327" t="s">
        <v>10679</v>
      </c>
      <c r="E485" s="306"/>
      <c r="F485" s="306"/>
      <c r="G485" s="306"/>
      <c r="H485" s="309"/>
      <c r="I485" s="306"/>
      <c r="J485" s="306"/>
      <c r="K485" s="306"/>
    </row>
    <row r="486" spans="1:11" ht="12.75" customHeight="1">
      <c r="A486" s="287"/>
      <c r="B486" s="287"/>
      <c r="C486" s="333" t="s">
        <v>10968</v>
      </c>
      <c r="D486" s="328" t="s">
        <v>10688</v>
      </c>
      <c r="E486" s="201"/>
      <c r="F486" s="201"/>
      <c r="G486" s="201"/>
      <c r="H486" s="288">
        <v>1</v>
      </c>
      <c r="I486" s="287"/>
      <c r="J486" s="287"/>
      <c r="K486" s="287"/>
    </row>
    <row r="487" spans="1:11" ht="12.75" customHeight="1">
      <c r="A487" s="287"/>
      <c r="B487" s="287"/>
      <c r="C487" s="333" t="s">
        <v>10969</v>
      </c>
      <c r="D487" s="328" t="s">
        <v>10690</v>
      </c>
      <c r="E487" s="201"/>
      <c r="F487" s="201"/>
      <c r="G487" s="201"/>
      <c r="H487" s="288">
        <v>1</v>
      </c>
      <c r="I487" s="287"/>
      <c r="J487" s="287"/>
      <c r="K487" s="287"/>
    </row>
    <row r="488" spans="1:11" ht="12.75" customHeight="1">
      <c r="A488" s="287"/>
      <c r="B488" s="287"/>
      <c r="C488" s="333" t="s">
        <v>10970</v>
      </c>
      <c r="D488" s="329" t="s">
        <v>10692</v>
      </c>
      <c r="E488" s="201"/>
      <c r="F488" s="201"/>
      <c r="G488" s="201"/>
      <c r="H488" s="288">
        <v>0.5</v>
      </c>
      <c r="I488" s="287"/>
      <c r="J488" s="287"/>
      <c r="K488" s="287"/>
    </row>
    <row r="489" spans="1:11" ht="12.75" customHeight="1">
      <c r="A489" s="287"/>
      <c r="B489" s="287"/>
      <c r="C489" s="333" t="s">
        <v>10971</v>
      </c>
      <c r="D489" s="325" t="s">
        <v>10694</v>
      </c>
      <c r="E489" s="201"/>
      <c r="F489" s="201"/>
      <c r="G489" s="201"/>
      <c r="H489" s="288">
        <v>0.5</v>
      </c>
      <c r="I489" s="287"/>
      <c r="J489" s="287"/>
      <c r="K489" s="287"/>
    </row>
    <row r="490" spans="1:11" ht="12.75" customHeight="1">
      <c r="A490" s="287"/>
      <c r="B490" s="287"/>
      <c r="C490" s="333" t="s">
        <v>10972</v>
      </c>
      <c r="D490" s="330" t="s">
        <v>10696</v>
      </c>
      <c r="E490" s="201"/>
      <c r="F490" s="201"/>
      <c r="G490" s="201"/>
      <c r="H490" s="288">
        <v>1</v>
      </c>
      <c r="I490" s="287"/>
      <c r="J490" s="287"/>
      <c r="K490" s="287"/>
    </row>
    <row r="491" spans="1:11" ht="12.75" customHeight="1">
      <c r="A491" s="287"/>
      <c r="B491" s="287"/>
      <c r="C491" s="333" t="s">
        <v>10973</v>
      </c>
      <c r="D491" s="331" t="s">
        <v>10698</v>
      </c>
      <c r="E491" s="201"/>
      <c r="F491" s="201"/>
      <c r="G491" s="201"/>
      <c r="H491" s="288">
        <v>0.5</v>
      </c>
      <c r="I491" s="287"/>
      <c r="J491" s="287"/>
      <c r="K491" s="287"/>
    </row>
    <row r="492" spans="1:11" ht="12.75" customHeight="1">
      <c r="A492" s="287"/>
      <c r="B492" s="287"/>
      <c r="C492" s="333" t="s">
        <v>10974</v>
      </c>
      <c r="D492" s="331" t="s">
        <v>10700</v>
      </c>
      <c r="E492" s="201"/>
      <c r="F492" s="201"/>
      <c r="G492" s="201"/>
      <c r="H492" s="288">
        <v>0.5</v>
      </c>
      <c r="I492" s="287"/>
      <c r="J492" s="287"/>
      <c r="K492" s="287"/>
    </row>
    <row r="493" spans="1:11" ht="12.75" customHeight="1">
      <c r="A493" s="287"/>
      <c r="B493" s="287"/>
      <c r="C493" s="333" t="s">
        <v>10975</v>
      </c>
      <c r="D493" s="332" t="s">
        <v>10702</v>
      </c>
      <c r="E493" s="201"/>
      <c r="F493" s="201"/>
      <c r="G493" s="201"/>
      <c r="H493" s="288">
        <v>0.5</v>
      </c>
      <c r="I493" s="287"/>
      <c r="J493" s="287"/>
      <c r="K493" s="287"/>
    </row>
    <row r="494" spans="1:11" ht="12.75" customHeight="1">
      <c r="A494" s="287"/>
      <c r="B494" s="287"/>
      <c r="C494" s="333" t="s">
        <v>10976</v>
      </c>
      <c r="D494" s="332" t="s">
        <v>10704</v>
      </c>
      <c r="E494" s="201"/>
      <c r="F494" s="201"/>
      <c r="G494" s="201"/>
      <c r="H494" s="288">
        <v>0.5</v>
      </c>
      <c r="I494" s="287"/>
      <c r="J494" s="287"/>
      <c r="K494" s="287"/>
    </row>
    <row r="495" spans="1:11" ht="12.75" customHeight="1">
      <c r="A495" s="287"/>
      <c r="B495" s="287"/>
      <c r="C495" s="333" t="s">
        <v>10977</v>
      </c>
      <c r="D495" s="332" t="s">
        <v>10706</v>
      </c>
      <c r="E495" s="201"/>
      <c r="F495" s="201"/>
      <c r="G495" s="201"/>
      <c r="H495" s="288">
        <v>0.5</v>
      </c>
      <c r="I495" s="287"/>
      <c r="J495" s="287"/>
      <c r="K495" s="287"/>
    </row>
    <row r="496" spans="1:11" ht="12.75" customHeight="1">
      <c r="A496" s="287"/>
      <c r="B496" s="287"/>
      <c r="C496" s="333" t="s">
        <v>10978</v>
      </c>
      <c r="D496" s="332" t="s">
        <v>10708</v>
      </c>
      <c r="E496" s="201"/>
      <c r="F496" s="201"/>
      <c r="G496" s="201"/>
      <c r="H496" s="288">
        <v>0.5</v>
      </c>
      <c r="I496" s="287"/>
      <c r="J496" s="287"/>
      <c r="K496" s="287"/>
    </row>
    <row r="497" spans="1:11" ht="21" customHeight="1">
      <c r="A497" s="287"/>
      <c r="B497" s="287"/>
      <c r="C497" s="333" t="s">
        <v>10979</v>
      </c>
      <c r="D497" s="332" t="s">
        <v>9204</v>
      </c>
      <c r="E497" s="201"/>
      <c r="F497" s="201"/>
      <c r="G497" s="201"/>
      <c r="H497" s="288">
        <v>0.5</v>
      </c>
      <c r="I497" s="287"/>
      <c r="J497" s="287"/>
      <c r="K497" s="287"/>
    </row>
    <row r="498" spans="1:11" ht="12.75" customHeight="1">
      <c r="A498" s="287"/>
      <c r="B498" s="287"/>
      <c r="C498" s="146"/>
      <c r="D498" s="126" t="s">
        <v>10980</v>
      </c>
      <c r="E498" s="287"/>
      <c r="F498" s="287"/>
      <c r="G498" s="287"/>
      <c r="H498" s="288">
        <v>3</v>
      </c>
      <c r="I498" s="287"/>
      <c r="J498" s="287"/>
      <c r="K498" s="287"/>
    </row>
    <row r="499" spans="1:11" ht="12.75" customHeight="1">
      <c r="A499" s="287"/>
      <c r="B499" s="287"/>
      <c r="C499" s="146"/>
      <c r="D499" s="126" t="s">
        <v>10981</v>
      </c>
      <c r="E499" s="287"/>
      <c r="F499" s="287"/>
      <c r="G499" s="287"/>
      <c r="H499" s="288">
        <v>3</v>
      </c>
      <c r="I499" s="287"/>
      <c r="J499" s="287"/>
      <c r="K499" s="287"/>
    </row>
    <row r="500" spans="1:11" ht="12.75" customHeight="1">
      <c r="A500" s="287"/>
      <c r="B500" s="287"/>
      <c r="C500" s="146"/>
      <c r="D500" s="126" t="s">
        <v>10</v>
      </c>
      <c r="E500" s="287"/>
      <c r="F500" s="287"/>
      <c r="G500" s="287"/>
      <c r="H500" s="288">
        <v>30</v>
      </c>
      <c r="I500" s="287"/>
      <c r="J500" s="287"/>
      <c r="K500" s="287"/>
    </row>
    <row r="501" spans="1:11" ht="12.75" customHeight="1">
      <c r="A501" s="287"/>
      <c r="B501" s="287"/>
      <c r="C501" s="146" t="s">
        <v>10982</v>
      </c>
      <c r="D501" s="123" t="s">
        <v>8722</v>
      </c>
      <c r="E501" s="287" t="s">
        <v>788</v>
      </c>
      <c r="F501" s="287" t="s">
        <v>19</v>
      </c>
      <c r="G501" s="287" t="s">
        <v>20</v>
      </c>
      <c r="H501" s="288">
        <v>1</v>
      </c>
      <c r="I501" s="287"/>
      <c r="J501" s="287"/>
      <c r="K501" s="287"/>
    </row>
    <row r="502" spans="1:11" ht="12.75" customHeight="1">
      <c r="A502" s="287"/>
      <c r="B502" s="287"/>
      <c r="C502" s="146" t="s">
        <v>10983</v>
      </c>
      <c r="D502" s="296" t="s">
        <v>9833</v>
      </c>
      <c r="E502" s="287"/>
      <c r="F502" s="287"/>
      <c r="G502" s="287"/>
      <c r="H502" s="288">
        <v>1</v>
      </c>
      <c r="I502" s="287"/>
      <c r="J502" s="287"/>
      <c r="K502" s="287"/>
    </row>
    <row r="503" spans="1:11" ht="12.75" customHeight="1">
      <c r="A503" s="287"/>
      <c r="B503" s="287"/>
      <c r="C503" s="146" t="s">
        <v>10984</v>
      </c>
      <c r="D503" s="158" t="s">
        <v>10985</v>
      </c>
      <c r="E503" s="287"/>
      <c r="F503" s="287"/>
      <c r="G503" s="287"/>
      <c r="H503" s="288">
        <v>1</v>
      </c>
      <c r="I503" s="287"/>
      <c r="J503" s="287"/>
      <c r="K503" s="287"/>
    </row>
    <row r="504" spans="1:11" ht="12.75" customHeight="1">
      <c r="A504" s="287"/>
      <c r="B504" s="287"/>
      <c r="C504" s="146" t="s">
        <v>10986</v>
      </c>
      <c r="D504" s="158" t="s">
        <v>10987</v>
      </c>
      <c r="E504" s="287"/>
      <c r="F504" s="287"/>
      <c r="G504" s="287"/>
      <c r="H504" s="288">
        <v>1</v>
      </c>
      <c r="I504" s="287"/>
      <c r="J504" s="287"/>
      <c r="K504" s="287"/>
    </row>
    <row r="505" spans="1:11" ht="12.75" customHeight="1">
      <c r="A505" s="287"/>
      <c r="B505" s="287"/>
      <c r="C505" s="146" t="s">
        <v>10988</v>
      </c>
      <c r="D505" s="126" t="s">
        <v>10989</v>
      </c>
      <c r="E505" s="287"/>
      <c r="F505" s="287"/>
      <c r="G505" s="287"/>
      <c r="H505" s="288">
        <v>1</v>
      </c>
      <c r="I505" s="287"/>
      <c r="J505" s="287"/>
      <c r="K505" s="287"/>
    </row>
    <row r="506" spans="1:11" ht="12.75" customHeight="1">
      <c r="A506" s="287"/>
      <c r="B506" s="287"/>
      <c r="C506" s="146" t="s">
        <v>10990</v>
      </c>
      <c r="D506" s="126" t="s">
        <v>10991</v>
      </c>
      <c r="E506" s="287"/>
      <c r="F506" s="287"/>
      <c r="G506" s="287"/>
      <c r="H506" s="288">
        <v>1</v>
      </c>
      <c r="I506" s="287"/>
      <c r="J506" s="287"/>
      <c r="K506" s="287"/>
    </row>
    <row r="507" spans="1:11" ht="12.75" customHeight="1">
      <c r="A507" s="287"/>
      <c r="B507" s="287"/>
      <c r="C507" s="146" t="s">
        <v>10992</v>
      </c>
      <c r="D507" s="126" t="s">
        <v>10993</v>
      </c>
      <c r="E507" s="287"/>
      <c r="F507" s="287"/>
      <c r="G507" s="287"/>
      <c r="H507" s="288">
        <v>1</v>
      </c>
      <c r="I507" s="287"/>
      <c r="J507" s="287"/>
      <c r="K507" s="287"/>
    </row>
    <row r="508" spans="1:11" ht="12.75" customHeight="1">
      <c r="A508" s="287"/>
      <c r="B508" s="287"/>
      <c r="C508" s="146" t="s">
        <v>10994</v>
      </c>
      <c r="D508" s="126" t="s">
        <v>10995</v>
      </c>
      <c r="E508" s="287"/>
      <c r="F508" s="287"/>
      <c r="G508" s="287"/>
      <c r="H508" s="288">
        <v>1</v>
      </c>
      <c r="I508" s="287"/>
      <c r="J508" s="287"/>
      <c r="K508" s="287"/>
    </row>
    <row r="509" spans="1:11" ht="12.75" customHeight="1">
      <c r="A509" s="287"/>
      <c r="B509" s="287"/>
      <c r="C509" s="146" t="s">
        <v>10996</v>
      </c>
      <c r="D509" s="126" t="s">
        <v>10997</v>
      </c>
      <c r="E509" s="287"/>
      <c r="F509" s="287"/>
      <c r="G509" s="287"/>
      <c r="H509" s="288">
        <v>1</v>
      </c>
      <c r="I509" s="287"/>
      <c r="J509" s="287"/>
      <c r="K509" s="287"/>
    </row>
    <row r="510" spans="1:11" ht="12.75" customHeight="1">
      <c r="A510" s="287"/>
      <c r="B510" s="287"/>
      <c r="C510" s="146" t="s">
        <v>10998</v>
      </c>
      <c r="D510" s="126" t="s">
        <v>10999</v>
      </c>
      <c r="E510" s="287"/>
      <c r="F510" s="287"/>
      <c r="G510" s="287"/>
      <c r="H510" s="288">
        <v>1</v>
      </c>
      <c r="I510" s="287"/>
      <c r="J510" s="287"/>
      <c r="K510" s="287"/>
    </row>
    <row r="511" spans="1:11" ht="12.75" customHeight="1">
      <c r="A511" s="287"/>
      <c r="B511" s="287"/>
      <c r="C511" s="146" t="s">
        <v>11000</v>
      </c>
      <c r="D511" s="126" t="s">
        <v>11001</v>
      </c>
      <c r="E511" s="287"/>
      <c r="F511" s="287"/>
      <c r="G511" s="287"/>
      <c r="H511" s="288">
        <v>1</v>
      </c>
      <c r="I511" s="287"/>
      <c r="J511" s="287"/>
      <c r="K511" s="287"/>
    </row>
    <row r="512" spans="1:11" ht="12.75" customHeight="1">
      <c r="A512" s="287"/>
      <c r="B512" s="287"/>
      <c r="C512" s="146" t="s">
        <v>11002</v>
      </c>
      <c r="D512" s="126" t="s">
        <v>11003</v>
      </c>
      <c r="E512" s="287"/>
      <c r="F512" s="287"/>
      <c r="G512" s="287"/>
      <c r="H512" s="288">
        <v>1</v>
      </c>
      <c r="I512" s="287"/>
      <c r="J512" s="287"/>
      <c r="K512" s="287"/>
    </row>
    <row r="513" spans="1:11" ht="12.75" customHeight="1">
      <c r="A513" s="287"/>
      <c r="B513" s="287"/>
      <c r="C513" s="146" t="s">
        <v>11004</v>
      </c>
      <c r="D513" s="126" t="s">
        <v>11005</v>
      </c>
      <c r="E513" s="287"/>
      <c r="F513" s="287"/>
      <c r="G513" s="287"/>
      <c r="H513" s="288">
        <v>1</v>
      </c>
      <c r="I513" s="287"/>
      <c r="J513" s="287"/>
      <c r="K513" s="287"/>
    </row>
    <row r="514" spans="1:11" ht="12.75" customHeight="1">
      <c r="A514" s="287"/>
      <c r="B514" s="287"/>
      <c r="C514" s="146" t="s">
        <v>11006</v>
      </c>
      <c r="D514" s="126" t="s">
        <v>11007</v>
      </c>
      <c r="E514" s="287"/>
      <c r="F514" s="287"/>
      <c r="G514" s="287"/>
      <c r="H514" s="288">
        <v>1</v>
      </c>
      <c r="I514" s="287"/>
      <c r="J514" s="287"/>
      <c r="K514" s="287"/>
    </row>
    <row r="515" spans="1:11" ht="12.75" customHeight="1">
      <c r="A515" s="287"/>
      <c r="B515" s="287"/>
      <c r="C515" s="146" t="s">
        <v>11008</v>
      </c>
      <c r="D515" s="126" t="s">
        <v>11009</v>
      </c>
      <c r="E515" s="287"/>
      <c r="F515" s="287"/>
      <c r="G515" s="287"/>
      <c r="H515" s="288">
        <v>1</v>
      </c>
      <c r="I515" s="287"/>
      <c r="J515" s="287"/>
      <c r="K515" s="287"/>
    </row>
    <row r="516" spans="1:11" ht="12.75" customHeight="1">
      <c r="A516" s="287"/>
      <c r="B516" s="287"/>
      <c r="C516" s="146" t="s">
        <v>11010</v>
      </c>
      <c r="D516" s="126" t="s">
        <v>11011</v>
      </c>
      <c r="E516" s="287"/>
      <c r="F516" s="287"/>
      <c r="G516" s="287"/>
      <c r="H516" s="288">
        <v>1</v>
      </c>
      <c r="I516" s="287"/>
      <c r="J516" s="287"/>
      <c r="K516" s="287"/>
    </row>
    <row r="517" spans="1:11" ht="12.75" customHeight="1">
      <c r="A517" s="287"/>
      <c r="B517" s="287"/>
      <c r="C517" s="146" t="s">
        <v>11012</v>
      </c>
      <c r="D517" s="126" t="s">
        <v>11013</v>
      </c>
      <c r="E517" s="287"/>
      <c r="F517" s="287"/>
      <c r="G517" s="287"/>
      <c r="H517" s="288">
        <v>1</v>
      </c>
      <c r="I517" s="287"/>
      <c r="J517" s="287"/>
      <c r="K517" s="287"/>
    </row>
    <row r="518" spans="1:11" ht="12.75" customHeight="1">
      <c r="A518" s="287"/>
      <c r="B518" s="287"/>
      <c r="C518" s="146" t="s">
        <v>11014</v>
      </c>
      <c r="D518" s="126" t="s">
        <v>11015</v>
      </c>
      <c r="E518" s="287"/>
      <c r="F518" s="287"/>
      <c r="G518" s="287"/>
      <c r="H518" s="288">
        <v>1</v>
      </c>
      <c r="I518" s="287"/>
      <c r="J518" s="287"/>
      <c r="K518" s="287"/>
    </row>
    <row r="519" spans="1:11" ht="12.75" customHeight="1">
      <c r="A519" s="287"/>
      <c r="B519" s="287"/>
      <c r="C519" s="146" t="s">
        <v>11016</v>
      </c>
      <c r="D519" s="126" t="s">
        <v>11017</v>
      </c>
      <c r="E519" s="287"/>
      <c r="F519" s="287"/>
      <c r="G519" s="287"/>
      <c r="H519" s="288">
        <v>1</v>
      </c>
      <c r="I519" s="287"/>
      <c r="J519" s="287"/>
      <c r="K519" s="287"/>
    </row>
    <row r="520" spans="1:11" ht="12.75" customHeight="1">
      <c r="A520" s="287"/>
      <c r="B520" s="287"/>
      <c r="C520" s="146" t="s">
        <v>11018</v>
      </c>
      <c r="D520" s="126" t="s">
        <v>11019</v>
      </c>
      <c r="E520" s="287"/>
      <c r="F520" s="287"/>
      <c r="G520" s="287"/>
      <c r="H520" s="288">
        <v>1</v>
      </c>
      <c r="I520" s="287"/>
      <c r="J520" s="287"/>
      <c r="K520" s="287"/>
    </row>
    <row r="521" spans="1:11" ht="12.75" customHeight="1">
      <c r="A521" s="287"/>
      <c r="B521" s="287"/>
      <c r="C521" s="146" t="s">
        <v>11020</v>
      </c>
      <c r="D521" s="126" t="s">
        <v>11021</v>
      </c>
      <c r="E521" s="287"/>
      <c r="F521" s="287"/>
      <c r="G521" s="287"/>
      <c r="H521" s="288">
        <v>1</v>
      </c>
      <c r="I521" s="287"/>
      <c r="J521" s="287"/>
      <c r="K521" s="287"/>
    </row>
    <row r="522" spans="1:11" ht="12.75" customHeight="1">
      <c r="A522" s="287"/>
      <c r="B522" s="287"/>
      <c r="C522" s="146" t="s">
        <v>11022</v>
      </c>
      <c r="D522" s="126" t="s">
        <v>11023</v>
      </c>
      <c r="E522" s="287"/>
      <c r="F522" s="287"/>
      <c r="G522" s="287"/>
      <c r="H522" s="288">
        <v>1</v>
      </c>
      <c r="I522" s="287"/>
      <c r="J522" s="287"/>
      <c r="K522" s="287"/>
    </row>
    <row r="523" spans="1:11" ht="12.75" customHeight="1">
      <c r="A523" s="287"/>
      <c r="B523" s="287"/>
      <c r="C523" s="146" t="s">
        <v>11024</v>
      </c>
      <c r="D523" s="126" t="s">
        <v>11025</v>
      </c>
      <c r="E523" s="287"/>
      <c r="F523" s="287"/>
      <c r="G523" s="287"/>
      <c r="H523" s="288">
        <v>1</v>
      </c>
      <c r="I523" s="287"/>
      <c r="J523" s="287"/>
      <c r="K523" s="287"/>
    </row>
    <row r="524" spans="1:11" ht="12.75" customHeight="1">
      <c r="A524" s="287"/>
      <c r="B524" s="287"/>
      <c r="C524" s="146" t="s">
        <v>11026</v>
      </c>
      <c r="D524" s="126" t="s">
        <v>11027</v>
      </c>
      <c r="E524" s="287"/>
      <c r="F524" s="287"/>
      <c r="G524" s="287"/>
      <c r="H524" s="288">
        <v>1</v>
      </c>
      <c r="I524" s="287"/>
      <c r="J524" s="287"/>
      <c r="K524" s="287"/>
    </row>
    <row r="525" spans="1:11" ht="12.75" customHeight="1">
      <c r="A525" s="287"/>
      <c r="B525" s="287"/>
      <c r="C525" s="146" t="s">
        <v>11028</v>
      </c>
      <c r="D525" s="126" t="s">
        <v>8776</v>
      </c>
      <c r="E525" s="287"/>
      <c r="F525" s="287"/>
      <c r="G525" s="287"/>
      <c r="H525" s="288">
        <v>1</v>
      </c>
      <c r="I525" s="287"/>
      <c r="J525" s="287"/>
      <c r="K525" s="287"/>
    </row>
    <row r="526" spans="1:11" ht="12.75" customHeight="1">
      <c r="A526" s="287"/>
      <c r="B526" s="287"/>
      <c r="C526" s="146" t="s">
        <v>11029</v>
      </c>
      <c r="D526" s="126" t="s">
        <v>8778</v>
      </c>
      <c r="E526" s="287"/>
      <c r="F526" s="287"/>
      <c r="G526" s="287"/>
      <c r="H526" s="288">
        <v>1</v>
      </c>
      <c r="I526" s="287"/>
      <c r="J526" s="287"/>
      <c r="K526" s="287"/>
    </row>
    <row r="527" spans="1:11" ht="12.75" customHeight="1">
      <c r="A527" s="287"/>
      <c r="B527" s="287"/>
      <c r="C527" s="146" t="s">
        <v>11030</v>
      </c>
      <c r="D527" s="334" t="s">
        <v>8780</v>
      </c>
      <c r="E527" s="287"/>
      <c r="F527" s="287"/>
      <c r="G527" s="287"/>
      <c r="H527" s="288">
        <v>1</v>
      </c>
      <c r="I527" s="287"/>
      <c r="J527" s="287"/>
      <c r="K527" s="287"/>
    </row>
    <row r="528" spans="1:11" ht="12.75" customHeight="1">
      <c r="A528" s="287"/>
      <c r="B528" s="287"/>
      <c r="C528" s="146" t="s">
        <v>11031</v>
      </c>
      <c r="D528" s="126" t="s">
        <v>8782</v>
      </c>
      <c r="E528" s="287"/>
      <c r="F528" s="287"/>
      <c r="G528" s="287"/>
      <c r="H528" s="288">
        <v>1</v>
      </c>
      <c r="I528" s="287"/>
      <c r="J528" s="287"/>
      <c r="K528" s="287"/>
    </row>
    <row r="529" spans="1:11" ht="12.75" customHeight="1">
      <c r="A529" s="287"/>
      <c r="B529" s="287"/>
      <c r="C529" s="146" t="s">
        <v>11032</v>
      </c>
      <c r="D529" s="126" t="s">
        <v>8784</v>
      </c>
      <c r="E529" s="287"/>
      <c r="F529" s="287"/>
      <c r="G529" s="287"/>
      <c r="H529" s="288">
        <v>1</v>
      </c>
      <c r="I529" s="287"/>
      <c r="J529" s="287"/>
      <c r="K529" s="287"/>
    </row>
    <row r="530" spans="1:11" ht="12.75" customHeight="1">
      <c r="A530" s="287"/>
      <c r="B530" s="287"/>
      <c r="C530" s="146" t="s">
        <v>11033</v>
      </c>
      <c r="D530" s="126" t="s">
        <v>8786</v>
      </c>
      <c r="E530" s="287"/>
      <c r="F530" s="287"/>
      <c r="G530" s="287"/>
      <c r="H530" s="288">
        <v>1</v>
      </c>
      <c r="I530" s="287"/>
      <c r="J530" s="287"/>
      <c r="K530" s="287"/>
    </row>
    <row r="531" spans="1:11" ht="12.75" customHeight="1">
      <c r="A531" s="287"/>
      <c r="B531" s="287"/>
      <c r="C531" s="146" t="s">
        <v>11034</v>
      </c>
      <c r="D531" s="126" t="s">
        <v>8788</v>
      </c>
      <c r="E531" s="287"/>
      <c r="F531" s="287"/>
      <c r="G531" s="287"/>
      <c r="H531" s="288">
        <v>1</v>
      </c>
      <c r="I531" s="287"/>
      <c r="J531" s="287"/>
      <c r="K531" s="287"/>
    </row>
    <row r="532" spans="1:11" ht="12.75" customHeight="1">
      <c r="A532" s="287"/>
      <c r="B532" s="287"/>
      <c r="C532" s="146" t="s">
        <v>11035</v>
      </c>
      <c r="D532" s="126" t="s">
        <v>8790</v>
      </c>
      <c r="E532" s="287"/>
      <c r="F532" s="287"/>
      <c r="G532" s="287"/>
      <c r="H532" s="288">
        <v>1</v>
      </c>
      <c r="I532" s="287"/>
      <c r="J532" s="287"/>
      <c r="K532" s="287"/>
    </row>
    <row r="533" spans="1:11" ht="12.75" customHeight="1">
      <c r="A533" s="287"/>
      <c r="B533" s="287"/>
      <c r="C533" s="146" t="s">
        <v>11036</v>
      </c>
      <c r="D533" s="126" t="s">
        <v>8792</v>
      </c>
      <c r="E533" s="287"/>
      <c r="F533" s="287"/>
      <c r="G533" s="287"/>
      <c r="H533" s="288">
        <v>1</v>
      </c>
      <c r="I533" s="287"/>
      <c r="J533" s="287"/>
      <c r="K533" s="287"/>
    </row>
    <row r="534" spans="1:11" ht="12.75" customHeight="1">
      <c r="A534" s="287"/>
      <c r="B534" s="287"/>
      <c r="C534" s="146" t="s">
        <v>11037</v>
      </c>
      <c r="D534" s="126" t="s">
        <v>8794</v>
      </c>
      <c r="E534" s="287"/>
      <c r="F534" s="287"/>
      <c r="G534" s="287"/>
      <c r="H534" s="288">
        <v>1</v>
      </c>
      <c r="I534" s="287"/>
      <c r="J534" s="287"/>
      <c r="K534" s="287"/>
    </row>
    <row r="535" spans="1:11" ht="12.75" customHeight="1">
      <c r="A535" s="287"/>
      <c r="B535" s="287"/>
      <c r="C535" s="146" t="s">
        <v>11038</v>
      </c>
      <c r="D535" s="123" t="s">
        <v>11039</v>
      </c>
      <c r="E535" s="287"/>
      <c r="F535" s="287"/>
      <c r="G535" s="287"/>
      <c r="H535" s="288">
        <v>1</v>
      </c>
      <c r="I535" s="287"/>
      <c r="J535" s="287"/>
      <c r="K535" s="287"/>
    </row>
    <row r="536" spans="1:11" ht="12.75" customHeight="1">
      <c r="A536" s="287"/>
      <c r="B536" s="287"/>
      <c r="C536" s="146" t="s">
        <v>11040</v>
      </c>
      <c r="D536" s="126" t="s">
        <v>8798</v>
      </c>
      <c r="E536" s="287"/>
      <c r="F536" s="287"/>
      <c r="G536" s="287"/>
      <c r="H536" s="288">
        <v>1</v>
      </c>
      <c r="I536" s="287"/>
      <c r="J536" s="287"/>
      <c r="K536" s="287"/>
    </row>
    <row r="537" spans="1:11" ht="12.75" customHeight="1">
      <c r="A537" s="287"/>
      <c r="B537" s="287"/>
      <c r="C537" s="146" t="s">
        <v>11041</v>
      </c>
      <c r="D537" s="126" t="s">
        <v>8800</v>
      </c>
      <c r="E537" s="287"/>
      <c r="F537" s="287"/>
      <c r="G537" s="287"/>
      <c r="H537" s="288">
        <v>1</v>
      </c>
      <c r="I537" s="287"/>
      <c r="J537" s="287"/>
      <c r="K537" s="287"/>
    </row>
    <row r="538" spans="1:11" ht="12.75" customHeight="1">
      <c r="A538" s="287"/>
      <c r="B538" s="287"/>
      <c r="C538" s="146" t="s">
        <v>11042</v>
      </c>
      <c r="D538" s="334" t="s">
        <v>8802</v>
      </c>
      <c r="E538" s="287"/>
      <c r="F538" s="287"/>
      <c r="G538" s="287"/>
      <c r="H538" s="288">
        <v>1</v>
      </c>
      <c r="I538" s="287"/>
      <c r="J538" s="287"/>
      <c r="K538" s="287"/>
    </row>
    <row r="539" spans="1:11" ht="12.75" customHeight="1">
      <c r="A539" s="287"/>
      <c r="B539" s="287"/>
      <c r="C539" s="146" t="s">
        <v>11043</v>
      </c>
      <c r="D539" s="126" t="s">
        <v>8804</v>
      </c>
      <c r="E539" s="287"/>
      <c r="F539" s="287"/>
      <c r="G539" s="287"/>
      <c r="H539" s="288">
        <v>1</v>
      </c>
      <c r="I539" s="287"/>
      <c r="J539" s="287"/>
      <c r="K539" s="287"/>
    </row>
    <row r="540" spans="1:11" ht="12.75" customHeight="1">
      <c r="A540" s="287"/>
      <c r="B540" s="287"/>
      <c r="C540" s="146" t="s">
        <v>8805</v>
      </c>
      <c r="D540" s="126" t="s">
        <v>8806</v>
      </c>
      <c r="E540" s="287"/>
      <c r="F540" s="287"/>
      <c r="G540" s="287"/>
      <c r="H540" s="288">
        <v>1</v>
      </c>
      <c r="I540" s="287"/>
      <c r="J540" s="287"/>
      <c r="K540" s="287"/>
    </row>
    <row r="541" spans="1:11" ht="12.75" customHeight="1">
      <c r="A541" s="287"/>
      <c r="B541" s="287"/>
      <c r="C541" s="146" t="s">
        <v>11044</v>
      </c>
      <c r="D541" s="311" t="s">
        <v>8808</v>
      </c>
      <c r="E541" s="287"/>
      <c r="F541" s="287"/>
      <c r="G541" s="287"/>
      <c r="H541" s="288">
        <v>1</v>
      </c>
      <c r="I541" s="287"/>
      <c r="J541" s="287"/>
      <c r="K541" s="287"/>
    </row>
    <row r="542" spans="1:11" ht="12.75" customHeight="1">
      <c r="A542" s="287"/>
      <c r="B542" s="287"/>
      <c r="C542" s="146" t="s">
        <v>11045</v>
      </c>
      <c r="D542" s="126" t="s">
        <v>8810</v>
      </c>
      <c r="E542" s="287"/>
      <c r="F542" s="287"/>
      <c r="G542" s="287"/>
      <c r="H542" s="288">
        <v>1</v>
      </c>
      <c r="I542" s="287"/>
      <c r="J542" s="287"/>
      <c r="K542" s="287"/>
    </row>
    <row r="543" spans="1:11" ht="12.75" customHeight="1">
      <c r="A543" s="287"/>
      <c r="B543" s="287"/>
      <c r="C543" s="146" t="s">
        <v>11046</v>
      </c>
      <c r="D543" s="126" t="s">
        <v>8812</v>
      </c>
      <c r="E543" s="287"/>
      <c r="F543" s="287"/>
      <c r="G543" s="287"/>
      <c r="H543" s="288">
        <v>1</v>
      </c>
      <c r="I543" s="287"/>
      <c r="J543" s="287"/>
      <c r="K543" s="287"/>
    </row>
    <row r="544" spans="1:11" ht="12.75" customHeight="1">
      <c r="A544" s="287"/>
      <c r="B544" s="287"/>
      <c r="C544" s="146" t="s">
        <v>11047</v>
      </c>
      <c r="D544" s="126" t="s">
        <v>8814</v>
      </c>
      <c r="E544" s="287"/>
      <c r="F544" s="287"/>
      <c r="G544" s="287"/>
      <c r="H544" s="288">
        <v>1</v>
      </c>
      <c r="I544" s="287"/>
      <c r="J544" s="287"/>
      <c r="K544" s="287"/>
    </row>
    <row r="545" spans="1:11" ht="12.75" customHeight="1">
      <c r="A545" s="287"/>
      <c r="B545" s="287"/>
      <c r="C545" s="146" t="s">
        <v>11048</v>
      </c>
      <c r="D545" s="126" t="s">
        <v>11049</v>
      </c>
      <c r="E545" s="287"/>
      <c r="F545" s="287"/>
      <c r="G545" s="287"/>
      <c r="H545" s="288">
        <v>1</v>
      </c>
      <c r="I545" s="287"/>
      <c r="J545" s="287"/>
      <c r="K545" s="287"/>
    </row>
    <row r="546" spans="1:11" ht="12.75" customHeight="1">
      <c r="A546" s="287"/>
      <c r="B546" s="287"/>
      <c r="C546" s="146" t="s">
        <v>11050</v>
      </c>
      <c r="D546" s="126" t="s">
        <v>11051</v>
      </c>
      <c r="E546" s="287"/>
      <c r="F546" s="287"/>
      <c r="G546" s="287"/>
      <c r="H546" s="288">
        <v>1</v>
      </c>
      <c r="I546" s="287"/>
      <c r="J546" s="287"/>
      <c r="K546" s="287"/>
    </row>
    <row r="547" spans="1:11" ht="12.75" customHeight="1">
      <c r="A547" s="287"/>
      <c r="B547" s="287"/>
      <c r="C547" s="146" t="s">
        <v>11052</v>
      </c>
      <c r="D547" s="126" t="s">
        <v>11053</v>
      </c>
      <c r="E547" s="287"/>
      <c r="F547" s="287"/>
      <c r="G547" s="287"/>
      <c r="H547" s="288">
        <v>1</v>
      </c>
      <c r="I547" s="287"/>
      <c r="J547" s="287"/>
      <c r="K547" s="287"/>
    </row>
    <row r="548" spans="1:11" ht="12.75" customHeight="1">
      <c r="A548" s="287"/>
      <c r="B548" s="287"/>
      <c r="C548" s="146" t="s">
        <v>11054</v>
      </c>
      <c r="D548" s="126" t="s">
        <v>11055</v>
      </c>
      <c r="E548" s="287"/>
      <c r="F548" s="287"/>
      <c r="G548" s="287"/>
      <c r="H548" s="288">
        <v>1</v>
      </c>
      <c r="I548" s="287"/>
      <c r="J548" s="287"/>
      <c r="K548" s="287"/>
    </row>
    <row r="549" spans="1:11" ht="12.75" customHeight="1">
      <c r="A549" s="287"/>
      <c r="B549" s="287"/>
      <c r="C549" s="146" t="s">
        <v>11056</v>
      </c>
      <c r="D549" s="126" t="s">
        <v>8824</v>
      </c>
      <c r="E549" s="287"/>
      <c r="F549" s="287"/>
      <c r="G549" s="287"/>
      <c r="H549" s="288">
        <v>1</v>
      </c>
      <c r="I549" s="287"/>
      <c r="J549" s="287"/>
      <c r="K549" s="287"/>
    </row>
    <row r="550" spans="1:11" ht="12.75" customHeight="1">
      <c r="A550" s="287"/>
      <c r="B550" s="287"/>
      <c r="C550" s="123" t="s">
        <v>11057</v>
      </c>
      <c r="D550" s="126" t="s">
        <v>8826</v>
      </c>
      <c r="E550" s="287"/>
      <c r="F550" s="287"/>
      <c r="G550" s="287"/>
      <c r="H550" s="288">
        <v>1</v>
      </c>
      <c r="I550" s="287"/>
      <c r="J550" s="287"/>
      <c r="K550" s="287"/>
    </row>
    <row r="551" spans="1:11" ht="12.75" customHeight="1">
      <c r="A551" s="287"/>
      <c r="B551" s="287"/>
      <c r="C551" s="123" t="s">
        <v>11058</v>
      </c>
      <c r="D551" s="126" t="s">
        <v>8828</v>
      </c>
      <c r="E551" s="287"/>
      <c r="F551" s="287"/>
      <c r="G551" s="287"/>
      <c r="H551" s="288">
        <v>1</v>
      </c>
      <c r="I551" s="287"/>
      <c r="J551" s="287"/>
      <c r="K551" s="287"/>
    </row>
    <row r="552" spans="1:11" ht="12.75" customHeight="1">
      <c r="A552" s="287"/>
      <c r="B552" s="287"/>
      <c r="C552" s="123" t="s">
        <v>11059</v>
      </c>
      <c r="D552" s="123" t="s">
        <v>8830</v>
      </c>
      <c r="E552" s="287"/>
      <c r="F552" s="287"/>
      <c r="G552" s="287"/>
      <c r="H552" s="288">
        <v>1</v>
      </c>
      <c r="I552" s="287"/>
      <c r="J552" s="287"/>
      <c r="K552" s="287"/>
    </row>
    <row r="553" spans="1:11" ht="12.75" customHeight="1">
      <c r="A553" s="287"/>
      <c r="B553" s="287"/>
      <c r="C553" s="123" t="s">
        <v>11060</v>
      </c>
      <c r="D553" s="126" t="s">
        <v>8832</v>
      </c>
      <c r="E553" s="287"/>
      <c r="F553" s="287"/>
      <c r="G553" s="287"/>
      <c r="H553" s="288">
        <v>1</v>
      </c>
      <c r="I553" s="287"/>
      <c r="J553" s="287"/>
      <c r="K553" s="287"/>
    </row>
    <row r="554" spans="1:11" ht="12.75" customHeight="1">
      <c r="A554" s="287"/>
      <c r="B554" s="287"/>
      <c r="C554" s="268" t="s">
        <v>11061</v>
      </c>
      <c r="D554" s="123" t="s">
        <v>9839</v>
      </c>
      <c r="E554" s="287" t="s">
        <v>788</v>
      </c>
      <c r="F554" s="287" t="s">
        <v>19</v>
      </c>
      <c r="G554" s="287" t="s">
        <v>269</v>
      </c>
      <c r="H554" s="288">
        <v>0.5</v>
      </c>
      <c r="I554" s="287"/>
      <c r="J554" s="287"/>
      <c r="K554" s="287"/>
    </row>
    <row r="555" spans="1:11" ht="12.75" customHeight="1">
      <c r="A555" s="287"/>
      <c r="B555" s="287"/>
      <c r="C555" s="268" t="s">
        <v>11062</v>
      </c>
      <c r="D555" s="296" t="s">
        <v>9841</v>
      </c>
      <c r="E555" s="287"/>
      <c r="F555" s="287"/>
      <c r="G555" s="287"/>
      <c r="H555" s="288">
        <v>0.5</v>
      </c>
      <c r="I555" s="287"/>
      <c r="J555" s="287"/>
      <c r="K555" s="287"/>
    </row>
    <row r="556" spans="1:11" ht="12.75" customHeight="1">
      <c r="A556" s="287"/>
      <c r="B556" s="287"/>
      <c r="C556" s="268" t="s">
        <v>11063</v>
      </c>
      <c r="D556" s="158" t="s">
        <v>9228</v>
      </c>
      <c r="E556" s="287"/>
      <c r="F556" s="287"/>
      <c r="G556" s="287"/>
      <c r="H556" s="288">
        <v>0.5</v>
      </c>
      <c r="I556" s="287"/>
      <c r="J556" s="287"/>
      <c r="K556" s="287"/>
    </row>
    <row r="557" spans="1:11" ht="12.75" customHeight="1">
      <c r="A557" s="287"/>
      <c r="B557" s="287"/>
      <c r="C557" s="268" t="s">
        <v>11064</v>
      </c>
      <c r="D557" s="158" t="s">
        <v>9230</v>
      </c>
      <c r="E557" s="287"/>
      <c r="F557" s="287"/>
      <c r="G557" s="287"/>
      <c r="H557" s="288">
        <v>0.5</v>
      </c>
      <c r="I557" s="287"/>
      <c r="J557" s="287"/>
      <c r="K557" s="287"/>
    </row>
    <row r="558" spans="1:11" ht="12.75" customHeight="1">
      <c r="A558" s="287"/>
      <c r="B558" s="287"/>
      <c r="C558" s="268" t="s">
        <v>11065</v>
      </c>
      <c r="D558" s="158" t="s">
        <v>11066</v>
      </c>
      <c r="E558" s="287"/>
      <c r="F558" s="287"/>
      <c r="G558" s="287"/>
      <c r="H558" s="288">
        <v>0.5</v>
      </c>
      <c r="I558" s="287"/>
      <c r="J558" s="287"/>
      <c r="K558" s="287"/>
    </row>
    <row r="559" spans="1:11" ht="12.75" customHeight="1">
      <c r="A559" s="287"/>
      <c r="B559" s="287"/>
      <c r="C559" s="268" t="s">
        <v>11067</v>
      </c>
      <c r="D559" s="158" t="s">
        <v>11068</v>
      </c>
      <c r="E559" s="287"/>
      <c r="F559" s="287"/>
      <c r="G559" s="287"/>
      <c r="H559" s="288">
        <v>0.5</v>
      </c>
      <c r="I559" s="287"/>
      <c r="J559" s="287"/>
      <c r="K559" s="287"/>
    </row>
    <row r="560" spans="1:11" ht="12.75" customHeight="1">
      <c r="A560" s="287"/>
      <c r="B560" s="287"/>
      <c r="C560" s="268" t="s">
        <v>11069</v>
      </c>
      <c r="D560" s="158" t="s">
        <v>11070</v>
      </c>
      <c r="E560" s="287"/>
      <c r="F560" s="287"/>
      <c r="G560" s="287"/>
      <c r="H560" s="288">
        <v>0.5</v>
      </c>
      <c r="I560" s="287"/>
      <c r="J560" s="287"/>
      <c r="K560" s="287"/>
    </row>
    <row r="561" spans="1:11" ht="12.75" customHeight="1">
      <c r="A561" s="287"/>
      <c r="B561" s="287"/>
      <c r="C561" s="268" t="s">
        <v>11071</v>
      </c>
      <c r="D561" s="158" t="s">
        <v>11072</v>
      </c>
      <c r="E561" s="287"/>
      <c r="F561" s="287"/>
      <c r="G561" s="287"/>
      <c r="H561" s="288">
        <v>0.5</v>
      </c>
      <c r="I561" s="287"/>
      <c r="J561" s="287"/>
      <c r="K561" s="287"/>
    </row>
    <row r="562" spans="1:11" ht="12.75" customHeight="1">
      <c r="A562" s="287"/>
      <c r="B562" s="287"/>
      <c r="C562" s="268" t="s">
        <v>11073</v>
      </c>
      <c r="D562" s="158" t="s">
        <v>11074</v>
      </c>
      <c r="E562" s="287"/>
      <c r="F562" s="287"/>
      <c r="G562" s="287"/>
      <c r="H562" s="288">
        <v>0.5</v>
      </c>
      <c r="I562" s="287"/>
      <c r="J562" s="287"/>
      <c r="K562" s="287"/>
    </row>
    <row r="563" spans="1:11" ht="12.75" customHeight="1">
      <c r="A563" s="287"/>
      <c r="B563" s="287"/>
      <c r="C563" s="268" t="s">
        <v>11075</v>
      </c>
      <c r="D563" s="158" t="s">
        <v>11076</v>
      </c>
      <c r="E563" s="287"/>
      <c r="F563" s="287"/>
      <c r="G563" s="287"/>
      <c r="H563" s="288">
        <v>0.5</v>
      </c>
      <c r="I563" s="287"/>
      <c r="J563" s="287"/>
      <c r="K563" s="287"/>
    </row>
    <row r="564" spans="1:11" ht="12.75" customHeight="1">
      <c r="A564" s="287"/>
      <c r="B564" s="287"/>
      <c r="C564" s="268" t="s">
        <v>11077</v>
      </c>
      <c r="D564" s="158" t="s">
        <v>11078</v>
      </c>
      <c r="E564" s="287"/>
      <c r="F564" s="287"/>
      <c r="G564" s="287"/>
      <c r="H564" s="288">
        <v>0.5</v>
      </c>
      <c r="I564" s="287"/>
      <c r="J564" s="287"/>
      <c r="K564" s="287"/>
    </row>
    <row r="565" spans="1:11" ht="12.75" customHeight="1">
      <c r="A565" s="287"/>
      <c r="B565" s="287"/>
      <c r="C565" s="268" t="s">
        <v>11079</v>
      </c>
      <c r="D565" s="158" t="s">
        <v>11080</v>
      </c>
      <c r="E565" s="287"/>
      <c r="F565" s="287"/>
      <c r="G565" s="287"/>
      <c r="H565" s="288">
        <v>0.5</v>
      </c>
      <c r="I565" s="287"/>
      <c r="J565" s="287"/>
      <c r="K565" s="287"/>
    </row>
    <row r="566" spans="1:11" ht="12.75" customHeight="1">
      <c r="A566" s="287"/>
      <c r="B566" s="287"/>
      <c r="C566" s="268" t="s">
        <v>11081</v>
      </c>
      <c r="D566" s="158" t="s">
        <v>11082</v>
      </c>
      <c r="E566" s="287"/>
      <c r="F566" s="287"/>
      <c r="G566" s="287"/>
      <c r="H566" s="288">
        <v>0.5</v>
      </c>
      <c r="I566" s="287"/>
      <c r="J566" s="287"/>
      <c r="K566" s="287"/>
    </row>
    <row r="567" spans="1:11" ht="12.75" customHeight="1">
      <c r="A567" s="287"/>
      <c r="B567" s="287"/>
      <c r="C567" s="268" t="s">
        <v>11083</v>
      </c>
      <c r="D567" s="158" t="s">
        <v>11084</v>
      </c>
      <c r="E567" s="287"/>
      <c r="F567" s="287"/>
      <c r="G567" s="287"/>
      <c r="H567" s="288">
        <v>0.5</v>
      </c>
      <c r="I567" s="287"/>
      <c r="J567" s="287"/>
      <c r="K567" s="287"/>
    </row>
    <row r="568" spans="1:11" ht="12.75" customHeight="1">
      <c r="A568" s="287"/>
      <c r="B568" s="287"/>
      <c r="C568" s="268" t="s">
        <v>11085</v>
      </c>
      <c r="D568" s="158" t="s">
        <v>11086</v>
      </c>
      <c r="E568" s="287"/>
      <c r="F568" s="287"/>
      <c r="G568" s="287"/>
      <c r="H568" s="288">
        <v>0.5</v>
      </c>
      <c r="I568" s="287"/>
      <c r="J568" s="287"/>
      <c r="K568" s="287"/>
    </row>
    <row r="569" spans="1:11" ht="12.75" customHeight="1">
      <c r="A569" s="287"/>
      <c r="B569" s="287"/>
      <c r="C569" s="268" t="s">
        <v>11087</v>
      </c>
      <c r="D569" s="123" t="s">
        <v>9232</v>
      </c>
      <c r="E569" s="287"/>
      <c r="F569" s="287"/>
      <c r="G569" s="287"/>
      <c r="H569" s="288">
        <v>0.5</v>
      </c>
      <c r="I569" s="287"/>
      <c r="J569" s="287"/>
      <c r="K569" s="287"/>
    </row>
    <row r="570" spans="1:11" ht="12.75" customHeight="1">
      <c r="A570" s="287"/>
      <c r="B570" s="287"/>
      <c r="C570" s="268" t="s">
        <v>11088</v>
      </c>
      <c r="D570" s="126" t="s">
        <v>11089</v>
      </c>
      <c r="E570" s="287"/>
      <c r="F570" s="287"/>
      <c r="G570" s="287"/>
      <c r="H570" s="288">
        <v>0.5</v>
      </c>
      <c r="I570" s="287"/>
      <c r="J570" s="287"/>
      <c r="K570" s="287"/>
    </row>
    <row r="571" spans="1:11" ht="12.75" customHeight="1">
      <c r="A571" s="287"/>
      <c r="B571" s="287"/>
      <c r="C571" s="268" t="s">
        <v>11090</v>
      </c>
      <c r="D571" s="126" t="s">
        <v>11091</v>
      </c>
      <c r="E571" s="287"/>
      <c r="F571" s="287"/>
      <c r="G571" s="287"/>
      <c r="H571" s="288">
        <v>0.5</v>
      </c>
      <c r="I571" s="287"/>
      <c r="J571" s="287"/>
      <c r="K571" s="287"/>
    </row>
    <row r="572" spans="1:11" ht="12.75" customHeight="1">
      <c r="A572" s="287"/>
      <c r="B572" s="287"/>
      <c r="C572" s="268" t="s">
        <v>11092</v>
      </c>
      <c r="D572" s="126" t="s">
        <v>11093</v>
      </c>
      <c r="E572" s="287"/>
      <c r="F572" s="287"/>
      <c r="G572" s="287"/>
      <c r="H572" s="288">
        <v>0.5</v>
      </c>
      <c r="I572" s="287"/>
      <c r="J572" s="287"/>
      <c r="K572" s="287"/>
    </row>
    <row r="573" spans="1:11" ht="12.75" customHeight="1">
      <c r="A573" s="287"/>
      <c r="B573" s="287"/>
      <c r="C573" s="268" t="s">
        <v>11094</v>
      </c>
      <c r="D573" s="126" t="s">
        <v>11095</v>
      </c>
      <c r="E573" s="287"/>
      <c r="F573" s="287"/>
      <c r="G573" s="287"/>
      <c r="H573" s="288">
        <v>0.5</v>
      </c>
      <c r="I573" s="287"/>
      <c r="J573" s="287"/>
      <c r="K573" s="287"/>
    </row>
    <row r="574" spans="1:11" ht="12.75" customHeight="1">
      <c r="A574" s="287"/>
      <c r="B574" s="287"/>
      <c r="C574" s="268" t="s">
        <v>11096</v>
      </c>
      <c r="D574" s="126" t="s">
        <v>11097</v>
      </c>
      <c r="E574" s="287"/>
      <c r="F574" s="287"/>
      <c r="G574" s="287"/>
      <c r="H574" s="288">
        <v>0.5</v>
      </c>
      <c r="I574" s="287"/>
      <c r="J574" s="287"/>
      <c r="K574" s="287"/>
    </row>
    <row r="575" spans="1:11" ht="12.75" customHeight="1">
      <c r="A575" s="287"/>
      <c r="B575" s="287"/>
      <c r="C575" s="268" t="s">
        <v>11098</v>
      </c>
      <c r="D575" s="126" t="s">
        <v>11099</v>
      </c>
      <c r="E575" s="287"/>
      <c r="F575" s="287"/>
      <c r="G575" s="287"/>
      <c r="H575" s="288">
        <v>0.5</v>
      </c>
      <c r="I575" s="287"/>
      <c r="J575" s="287"/>
      <c r="K575" s="287"/>
    </row>
    <row r="576" spans="1:11" ht="12.75" customHeight="1">
      <c r="A576" s="287"/>
      <c r="B576" s="287"/>
      <c r="C576" s="268" t="s">
        <v>11100</v>
      </c>
      <c r="D576" s="126" t="s">
        <v>11101</v>
      </c>
      <c r="E576" s="287"/>
      <c r="F576" s="287"/>
      <c r="G576" s="287"/>
      <c r="H576" s="288">
        <v>0.5</v>
      </c>
      <c r="I576" s="287"/>
      <c r="J576" s="287"/>
      <c r="K576" s="287"/>
    </row>
    <row r="577" spans="1:11" ht="12.75" customHeight="1">
      <c r="A577" s="287"/>
      <c r="B577" s="287"/>
      <c r="C577" s="268" t="s">
        <v>11102</v>
      </c>
      <c r="D577" s="126" t="s">
        <v>11103</v>
      </c>
      <c r="E577" s="287"/>
      <c r="F577" s="287"/>
      <c r="G577" s="287"/>
      <c r="H577" s="288">
        <v>0.5</v>
      </c>
      <c r="I577" s="287"/>
      <c r="J577" s="287"/>
      <c r="K577" s="287"/>
    </row>
    <row r="578" spans="1:11" ht="12.75" customHeight="1">
      <c r="A578" s="287"/>
      <c r="B578" s="287"/>
      <c r="C578" s="268" t="s">
        <v>11104</v>
      </c>
      <c r="D578" s="126" t="s">
        <v>9278</v>
      </c>
      <c r="E578" s="287"/>
      <c r="F578" s="287"/>
      <c r="G578" s="287"/>
      <c r="H578" s="288">
        <v>0.5</v>
      </c>
      <c r="I578" s="287"/>
      <c r="J578" s="287"/>
      <c r="K578" s="287"/>
    </row>
    <row r="579" spans="1:11" ht="12.75" customHeight="1">
      <c r="A579" s="287"/>
      <c r="B579" s="287"/>
      <c r="C579" s="268" t="s">
        <v>11105</v>
      </c>
      <c r="D579" s="126" t="s">
        <v>9280</v>
      </c>
      <c r="E579" s="287"/>
      <c r="F579" s="287"/>
      <c r="G579" s="287"/>
      <c r="H579" s="288">
        <v>0.5</v>
      </c>
      <c r="I579" s="287"/>
      <c r="J579" s="287"/>
      <c r="K579" s="287"/>
    </row>
    <row r="580" spans="1:11" ht="12.75" customHeight="1">
      <c r="A580" s="287"/>
      <c r="B580" s="287"/>
      <c r="C580" s="268" t="s">
        <v>11106</v>
      </c>
      <c r="D580" s="126" t="s">
        <v>11107</v>
      </c>
      <c r="E580" s="287"/>
      <c r="F580" s="287"/>
      <c r="G580" s="287"/>
      <c r="H580" s="288">
        <v>0.5</v>
      </c>
      <c r="I580" s="287"/>
      <c r="J580" s="287"/>
      <c r="K580" s="287"/>
    </row>
    <row r="581" spans="1:11" ht="12.75" customHeight="1">
      <c r="A581" s="287"/>
      <c r="B581" s="287"/>
      <c r="C581" s="268" t="s">
        <v>11108</v>
      </c>
      <c r="D581" s="334" t="s">
        <v>11109</v>
      </c>
      <c r="E581" s="287"/>
      <c r="F581" s="287"/>
      <c r="G581" s="287"/>
      <c r="H581" s="288">
        <v>0.5</v>
      </c>
      <c r="I581" s="287"/>
      <c r="J581" s="287"/>
      <c r="K581" s="287"/>
    </row>
    <row r="582" spans="1:11" ht="12.75" customHeight="1">
      <c r="A582" s="287"/>
      <c r="B582" s="287"/>
      <c r="C582" s="268" t="s">
        <v>11110</v>
      </c>
      <c r="D582" s="126" t="s">
        <v>11111</v>
      </c>
      <c r="E582" s="287"/>
      <c r="F582" s="287"/>
      <c r="G582" s="287"/>
      <c r="H582" s="288">
        <v>0.5</v>
      </c>
      <c r="I582" s="287"/>
      <c r="J582" s="287"/>
      <c r="K582" s="287"/>
    </row>
    <row r="583" spans="1:11" ht="12.75" customHeight="1">
      <c r="A583" s="287"/>
      <c r="B583" s="287"/>
      <c r="C583" s="268" t="s">
        <v>11112</v>
      </c>
      <c r="D583" s="126" t="s">
        <v>11113</v>
      </c>
      <c r="E583" s="287"/>
      <c r="F583" s="287"/>
      <c r="G583" s="287"/>
      <c r="H583" s="288">
        <v>0.5</v>
      </c>
      <c r="I583" s="287"/>
      <c r="J583" s="287"/>
      <c r="K583" s="287"/>
    </row>
    <row r="584" spans="1:11" ht="12.75" customHeight="1">
      <c r="A584" s="287"/>
      <c r="B584" s="287"/>
      <c r="C584" s="268" t="s">
        <v>11114</v>
      </c>
      <c r="D584" s="126" t="s">
        <v>11115</v>
      </c>
      <c r="E584" s="287"/>
      <c r="F584" s="287"/>
      <c r="G584" s="287"/>
      <c r="H584" s="288">
        <v>0.5</v>
      </c>
      <c r="I584" s="287"/>
      <c r="J584" s="287"/>
      <c r="K584" s="287"/>
    </row>
    <row r="585" spans="1:11" ht="12.75" customHeight="1">
      <c r="A585" s="287"/>
      <c r="B585" s="287"/>
      <c r="C585" s="268" t="s">
        <v>11116</v>
      </c>
      <c r="D585" s="334" t="s">
        <v>11117</v>
      </c>
      <c r="E585" s="287"/>
      <c r="F585" s="287"/>
      <c r="G585" s="287"/>
      <c r="H585" s="288">
        <v>0.5</v>
      </c>
      <c r="I585" s="287"/>
      <c r="J585" s="287"/>
      <c r="K585" s="287"/>
    </row>
    <row r="586" spans="1:11" ht="12.75" customHeight="1">
      <c r="A586" s="287"/>
      <c r="B586" s="287"/>
      <c r="C586" s="268" t="s">
        <v>11118</v>
      </c>
      <c r="D586" s="126" t="s">
        <v>9294</v>
      </c>
      <c r="E586" s="287"/>
      <c r="F586" s="287"/>
      <c r="G586" s="287"/>
      <c r="H586" s="288">
        <v>0.5</v>
      </c>
      <c r="I586" s="287"/>
      <c r="J586" s="287"/>
      <c r="K586" s="287"/>
    </row>
    <row r="587" spans="1:11" ht="12.75" customHeight="1">
      <c r="A587" s="287"/>
      <c r="B587" s="287"/>
      <c r="C587" s="268" t="s">
        <v>11119</v>
      </c>
      <c r="D587" s="126" t="s">
        <v>9296</v>
      </c>
      <c r="E587" s="287"/>
      <c r="F587" s="287"/>
      <c r="G587" s="287"/>
      <c r="H587" s="288">
        <v>0.5</v>
      </c>
      <c r="I587" s="287"/>
      <c r="J587" s="287"/>
      <c r="K587" s="287"/>
    </row>
    <row r="588" spans="1:11" ht="12.75" customHeight="1">
      <c r="A588" s="287"/>
      <c r="B588" s="287"/>
      <c r="C588" s="268" t="s">
        <v>11120</v>
      </c>
      <c r="D588" s="126" t="s">
        <v>11121</v>
      </c>
      <c r="E588" s="287"/>
      <c r="F588" s="287"/>
      <c r="G588" s="287"/>
      <c r="H588" s="288">
        <v>0.5</v>
      </c>
      <c r="I588" s="287"/>
      <c r="J588" s="287"/>
      <c r="K588" s="287"/>
    </row>
    <row r="589" spans="1:11" ht="12.75" customHeight="1">
      <c r="A589" s="287"/>
      <c r="B589" s="287"/>
      <c r="C589" s="268" t="s">
        <v>11122</v>
      </c>
      <c r="D589" s="126" t="s">
        <v>9300</v>
      </c>
      <c r="E589" s="287"/>
      <c r="F589" s="287"/>
      <c r="G589" s="287"/>
      <c r="H589" s="288">
        <v>0.5</v>
      </c>
      <c r="I589" s="287"/>
      <c r="J589" s="287"/>
      <c r="K589" s="287"/>
    </row>
    <row r="590" spans="1:11" ht="12.75" customHeight="1">
      <c r="A590" s="287"/>
      <c r="B590" s="287"/>
      <c r="C590" s="268" t="s">
        <v>11123</v>
      </c>
      <c r="D590" s="126" t="s">
        <v>9302</v>
      </c>
      <c r="E590" s="287"/>
      <c r="F590" s="287"/>
      <c r="G590" s="287"/>
      <c r="H590" s="288">
        <v>0.5</v>
      </c>
      <c r="I590" s="287"/>
      <c r="J590" s="287"/>
      <c r="K590" s="287"/>
    </row>
    <row r="591" spans="1:11" ht="12.75" customHeight="1">
      <c r="A591" s="287"/>
      <c r="B591" s="287"/>
      <c r="C591" s="268" t="s">
        <v>11124</v>
      </c>
      <c r="D591" s="126" t="s">
        <v>9304</v>
      </c>
      <c r="E591" s="287"/>
      <c r="F591" s="287"/>
      <c r="G591" s="287"/>
      <c r="H591" s="288">
        <v>0.5</v>
      </c>
      <c r="I591" s="287"/>
      <c r="J591" s="287"/>
      <c r="K591" s="287"/>
    </row>
    <row r="592" spans="1:11" ht="12.75" customHeight="1">
      <c r="A592" s="287"/>
      <c r="B592" s="287"/>
      <c r="C592" s="268" t="s">
        <v>11125</v>
      </c>
      <c r="D592" s="126" t="s">
        <v>9306</v>
      </c>
      <c r="E592" s="287"/>
      <c r="F592" s="287"/>
      <c r="G592" s="287"/>
      <c r="H592" s="288">
        <v>0.5</v>
      </c>
      <c r="I592" s="287"/>
      <c r="J592" s="287"/>
      <c r="K592" s="287"/>
    </row>
    <row r="593" spans="1:11" ht="12.75" customHeight="1">
      <c r="A593" s="287"/>
      <c r="B593" s="287"/>
      <c r="C593" s="268" t="s">
        <v>11126</v>
      </c>
      <c r="D593" s="126" t="s">
        <v>9308</v>
      </c>
      <c r="E593" s="287"/>
      <c r="F593" s="287"/>
      <c r="G593" s="287"/>
      <c r="H593" s="288">
        <v>0.5</v>
      </c>
      <c r="I593" s="287"/>
      <c r="J593" s="287"/>
      <c r="K593" s="287"/>
    </row>
    <row r="594" spans="1:11" ht="12.75" customHeight="1">
      <c r="A594" s="287"/>
      <c r="B594" s="287"/>
      <c r="C594" s="268" t="s">
        <v>11127</v>
      </c>
      <c r="D594" s="311" t="s">
        <v>8808</v>
      </c>
      <c r="E594" s="287"/>
      <c r="F594" s="287"/>
      <c r="G594" s="287"/>
      <c r="H594" s="288">
        <v>0.5</v>
      </c>
      <c r="I594" s="287"/>
      <c r="J594" s="287"/>
      <c r="K594" s="287"/>
    </row>
    <row r="595" spans="1:11" ht="12.75" customHeight="1">
      <c r="A595" s="287"/>
      <c r="B595" s="287"/>
      <c r="C595" s="268" t="s">
        <v>11128</v>
      </c>
      <c r="D595" s="126" t="s">
        <v>9311</v>
      </c>
      <c r="E595" s="287"/>
      <c r="F595" s="287"/>
      <c r="G595" s="287"/>
      <c r="H595" s="288">
        <v>0.5</v>
      </c>
      <c r="I595" s="287"/>
      <c r="J595" s="287"/>
      <c r="K595" s="287"/>
    </row>
    <row r="596" spans="1:11" ht="12.75" customHeight="1">
      <c r="A596" s="287"/>
      <c r="B596" s="287"/>
      <c r="C596" s="268" t="s">
        <v>11129</v>
      </c>
      <c r="D596" s="126" t="s">
        <v>9313</v>
      </c>
      <c r="E596" s="287"/>
      <c r="F596" s="287"/>
      <c r="G596" s="287"/>
      <c r="H596" s="288">
        <v>0.5</v>
      </c>
      <c r="I596" s="287"/>
      <c r="J596" s="287"/>
      <c r="K596" s="287"/>
    </row>
    <row r="597" spans="1:11" ht="12.75" customHeight="1">
      <c r="A597" s="287"/>
      <c r="B597" s="287"/>
      <c r="C597" s="268" t="s">
        <v>11130</v>
      </c>
      <c r="D597" s="126" t="s">
        <v>9315</v>
      </c>
      <c r="E597" s="287"/>
      <c r="F597" s="287"/>
      <c r="G597" s="287"/>
      <c r="H597" s="288">
        <v>0.5</v>
      </c>
      <c r="I597" s="287"/>
      <c r="J597" s="287"/>
      <c r="K597" s="287"/>
    </row>
    <row r="598" spans="1:11" ht="12.75" customHeight="1">
      <c r="A598" s="287"/>
      <c r="B598" s="287"/>
      <c r="C598" s="268" t="s">
        <v>11131</v>
      </c>
      <c r="D598" s="126" t="s">
        <v>9317</v>
      </c>
      <c r="E598" s="287"/>
      <c r="F598" s="287"/>
      <c r="G598" s="287"/>
      <c r="H598" s="288">
        <v>0.5</v>
      </c>
      <c r="I598" s="287"/>
      <c r="J598" s="287"/>
      <c r="K598" s="287"/>
    </row>
    <row r="599" spans="1:11" ht="12.75" customHeight="1">
      <c r="A599" s="287"/>
      <c r="B599" s="287"/>
      <c r="C599" s="268" t="s">
        <v>11132</v>
      </c>
      <c r="D599" s="126" t="s">
        <v>9319</v>
      </c>
      <c r="E599" s="287"/>
      <c r="F599" s="287"/>
      <c r="G599" s="287"/>
      <c r="H599" s="288">
        <v>0.5</v>
      </c>
      <c r="I599" s="287"/>
      <c r="J599" s="287"/>
      <c r="K599" s="287"/>
    </row>
    <row r="600" spans="1:11" ht="12.75" customHeight="1">
      <c r="A600" s="287"/>
      <c r="B600" s="287"/>
      <c r="C600" s="268" t="s">
        <v>11133</v>
      </c>
      <c r="D600" s="126" t="s">
        <v>9321</v>
      </c>
      <c r="E600" s="287"/>
      <c r="F600" s="287"/>
      <c r="G600" s="287"/>
      <c r="H600" s="288">
        <v>0.5</v>
      </c>
      <c r="I600" s="287"/>
      <c r="J600" s="287"/>
      <c r="K600" s="287"/>
    </row>
    <row r="601" spans="1:11" ht="12.75" customHeight="1">
      <c r="A601" s="287"/>
      <c r="B601" s="287"/>
      <c r="C601" s="268" t="s">
        <v>11134</v>
      </c>
      <c r="D601" s="126" t="s">
        <v>8822</v>
      </c>
      <c r="E601" s="287"/>
      <c r="F601" s="287"/>
      <c r="G601" s="287"/>
      <c r="H601" s="288">
        <v>0.5</v>
      </c>
      <c r="I601" s="287"/>
      <c r="J601" s="287"/>
      <c r="K601" s="287"/>
    </row>
    <row r="602" spans="1:11" ht="12.75" customHeight="1">
      <c r="A602" s="287"/>
      <c r="B602" s="287"/>
      <c r="C602" s="268" t="s">
        <v>11135</v>
      </c>
      <c r="D602" s="126" t="s">
        <v>9324</v>
      </c>
      <c r="E602" s="287"/>
      <c r="F602" s="287"/>
      <c r="G602" s="287"/>
      <c r="H602" s="288">
        <v>0.5</v>
      </c>
      <c r="I602" s="287"/>
      <c r="J602" s="287"/>
      <c r="K602" s="287"/>
    </row>
    <row r="603" spans="1:11" ht="12.75" customHeight="1">
      <c r="A603" s="287"/>
      <c r="B603" s="287"/>
      <c r="C603" s="268" t="s">
        <v>11136</v>
      </c>
      <c r="D603" s="126" t="s">
        <v>9326</v>
      </c>
      <c r="E603" s="287"/>
      <c r="F603" s="287"/>
      <c r="G603" s="287"/>
      <c r="H603" s="288">
        <v>0.5</v>
      </c>
      <c r="I603" s="287"/>
      <c r="J603" s="287"/>
      <c r="K603" s="287"/>
    </row>
    <row r="604" spans="1:11" ht="12.75" customHeight="1">
      <c r="A604" s="287"/>
      <c r="B604" s="287"/>
      <c r="C604" s="268" t="s">
        <v>11137</v>
      </c>
      <c r="D604" s="126" t="s">
        <v>9328</v>
      </c>
      <c r="E604" s="287"/>
      <c r="F604" s="287"/>
      <c r="G604" s="287"/>
      <c r="H604" s="288">
        <v>0.5</v>
      </c>
      <c r="I604" s="287"/>
      <c r="J604" s="287"/>
      <c r="K604" s="287"/>
    </row>
    <row r="605" spans="1:11" ht="12.75" customHeight="1">
      <c r="A605" s="287"/>
      <c r="B605" s="287"/>
      <c r="C605" s="268" t="s">
        <v>11138</v>
      </c>
      <c r="D605" s="123" t="s">
        <v>8830</v>
      </c>
      <c r="E605" s="287"/>
      <c r="F605" s="287"/>
      <c r="G605" s="287"/>
      <c r="H605" s="288">
        <v>0.5</v>
      </c>
      <c r="I605" s="287"/>
      <c r="J605" s="287"/>
      <c r="K605" s="287"/>
    </row>
    <row r="606" spans="1:11" ht="12.75" customHeight="1">
      <c r="A606" s="287"/>
      <c r="B606" s="287"/>
      <c r="C606" s="268" t="s">
        <v>11139</v>
      </c>
      <c r="D606" s="126" t="s">
        <v>11140</v>
      </c>
      <c r="E606" s="287"/>
      <c r="F606" s="287"/>
      <c r="G606" s="287"/>
      <c r="H606" s="288">
        <v>0.5</v>
      </c>
      <c r="I606" s="287"/>
      <c r="J606" s="287"/>
      <c r="K606" s="287"/>
    </row>
    <row r="607" spans="1:11" ht="12.75" customHeight="1">
      <c r="A607" s="287"/>
      <c r="B607" s="287"/>
      <c r="C607" s="146" t="s">
        <v>11141</v>
      </c>
      <c r="D607" s="123" t="s">
        <v>8722</v>
      </c>
      <c r="E607" s="287" t="s">
        <v>457</v>
      </c>
      <c r="F607" s="287" t="s">
        <v>19</v>
      </c>
      <c r="G607" s="287" t="s">
        <v>20</v>
      </c>
      <c r="H607" s="288">
        <v>0.5</v>
      </c>
      <c r="I607" s="287"/>
      <c r="J607" s="287"/>
      <c r="K607" s="287"/>
    </row>
    <row r="608" spans="1:11" ht="12.75" customHeight="1">
      <c r="A608" s="287"/>
      <c r="B608" s="287"/>
      <c r="C608" s="146" t="s">
        <v>11142</v>
      </c>
      <c r="D608" s="296" t="s">
        <v>9833</v>
      </c>
      <c r="E608" s="287"/>
      <c r="F608" s="287"/>
      <c r="G608" s="287"/>
      <c r="H608" s="288">
        <v>0.5</v>
      </c>
      <c r="I608" s="287"/>
      <c r="J608" s="287"/>
      <c r="K608" s="287"/>
    </row>
    <row r="609" spans="1:11" ht="12.75" customHeight="1">
      <c r="A609" s="287"/>
      <c r="B609" s="287"/>
      <c r="C609" s="146" t="s">
        <v>11143</v>
      </c>
      <c r="D609" s="158" t="s">
        <v>10985</v>
      </c>
      <c r="E609" s="287"/>
      <c r="F609" s="287"/>
      <c r="G609" s="287"/>
      <c r="H609" s="288">
        <v>0.5</v>
      </c>
      <c r="I609" s="287"/>
      <c r="J609" s="287"/>
      <c r="K609" s="287"/>
    </row>
    <row r="610" spans="1:11" ht="12.75" customHeight="1">
      <c r="A610" s="287"/>
      <c r="B610" s="287"/>
      <c r="C610" s="146" t="s">
        <v>11144</v>
      </c>
      <c r="D610" s="158" t="s">
        <v>10987</v>
      </c>
      <c r="E610" s="287"/>
      <c r="F610" s="287"/>
      <c r="G610" s="287"/>
      <c r="H610" s="288">
        <v>0.5</v>
      </c>
      <c r="I610" s="287"/>
      <c r="J610" s="287"/>
      <c r="K610" s="287"/>
    </row>
    <row r="611" spans="1:11" ht="12.75" customHeight="1">
      <c r="A611" s="287"/>
      <c r="B611" s="287"/>
      <c r="C611" s="146" t="s">
        <v>11145</v>
      </c>
      <c r="D611" s="126" t="s">
        <v>10989</v>
      </c>
      <c r="E611" s="287"/>
      <c r="F611" s="287"/>
      <c r="G611" s="287"/>
      <c r="H611" s="288">
        <v>0.5</v>
      </c>
      <c r="I611" s="287"/>
      <c r="J611" s="287"/>
      <c r="K611" s="287"/>
    </row>
    <row r="612" spans="1:11" ht="12.75" customHeight="1">
      <c r="A612" s="287"/>
      <c r="B612" s="287"/>
      <c r="C612" s="146" t="s">
        <v>11146</v>
      </c>
      <c r="D612" s="126" t="s">
        <v>10991</v>
      </c>
      <c r="E612" s="287"/>
      <c r="F612" s="287"/>
      <c r="G612" s="287"/>
      <c r="H612" s="288">
        <v>0.5</v>
      </c>
      <c r="I612" s="287"/>
      <c r="J612" s="287"/>
      <c r="K612" s="287"/>
    </row>
    <row r="613" spans="1:11" ht="12.75" customHeight="1">
      <c r="A613" s="287"/>
      <c r="B613" s="287"/>
      <c r="C613" s="146" t="s">
        <v>11147</v>
      </c>
      <c r="D613" s="126" t="s">
        <v>10993</v>
      </c>
      <c r="E613" s="287"/>
      <c r="F613" s="287"/>
      <c r="G613" s="287"/>
      <c r="H613" s="288">
        <v>0.5</v>
      </c>
      <c r="I613" s="287"/>
      <c r="J613" s="287"/>
      <c r="K613" s="287"/>
    </row>
    <row r="614" spans="1:11" ht="12.75" customHeight="1">
      <c r="A614" s="287"/>
      <c r="B614" s="287"/>
      <c r="C614" s="146" t="s">
        <v>11148</v>
      </c>
      <c r="D614" s="126" t="s">
        <v>10995</v>
      </c>
      <c r="E614" s="287"/>
      <c r="F614" s="287"/>
      <c r="G614" s="287"/>
      <c r="H614" s="288">
        <v>0.5</v>
      </c>
      <c r="I614" s="287"/>
      <c r="J614" s="287"/>
      <c r="K614" s="287"/>
    </row>
    <row r="615" spans="1:11" ht="12.75" customHeight="1">
      <c r="A615" s="287"/>
      <c r="B615" s="287"/>
      <c r="C615" s="146" t="s">
        <v>11149</v>
      </c>
      <c r="D615" s="126" t="s">
        <v>10997</v>
      </c>
      <c r="E615" s="287"/>
      <c r="F615" s="287"/>
      <c r="G615" s="287"/>
      <c r="H615" s="288">
        <v>0.5</v>
      </c>
      <c r="I615" s="287"/>
      <c r="J615" s="287"/>
      <c r="K615" s="287"/>
    </row>
    <row r="616" spans="1:11" ht="12.75" customHeight="1">
      <c r="A616" s="287"/>
      <c r="B616" s="287"/>
      <c r="C616" s="146" t="s">
        <v>11150</v>
      </c>
      <c r="D616" s="126" t="s">
        <v>10999</v>
      </c>
      <c r="E616" s="287"/>
      <c r="F616" s="287"/>
      <c r="G616" s="287"/>
      <c r="H616" s="288">
        <v>0.5</v>
      </c>
      <c r="I616" s="287"/>
      <c r="J616" s="287"/>
      <c r="K616" s="287"/>
    </row>
    <row r="617" spans="1:11" ht="12.75" customHeight="1">
      <c r="A617" s="287"/>
      <c r="B617" s="287"/>
      <c r="C617" s="146" t="s">
        <v>11151</v>
      </c>
      <c r="D617" s="126" t="s">
        <v>11001</v>
      </c>
      <c r="E617" s="287"/>
      <c r="F617" s="287"/>
      <c r="G617" s="287"/>
      <c r="H617" s="288">
        <v>0.5</v>
      </c>
      <c r="I617" s="287"/>
      <c r="J617" s="287"/>
      <c r="K617" s="287"/>
    </row>
    <row r="618" spans="1:11" ht="12.75" customHeight="1">
      <c r="A618" s="287"/>
      <c r="B618" s="287"/>
      <c r="C618" s="146" t="s">
        <v>11152</v>
      </c>
      <c r="D618" s="126" t="s">
        <v>11003</v>
      </c>
      <c r="E618" s="287"/>
      <c r="F618" s="287"/>
      <c r="G618" s="287"/>
      <c r="H618" s="288">
        <v>0.5</v>
      </c>
      <c r="I618" s="287"/>
      <c r="J618" s="287"/>
      <c r="K618" s="287"/>
    </row>
    <row r="619" spans="1:11" ht="12.75" customHeight="1">
      <c r="A619" s="287"/>
      <c r="B619" s="287"/>
      <c r="C619" s="146" t="s">
        <v>11153</v>
      </c>
      <c r="D619" s="126" t="s">
        <v>11154</v>
      </c>
      <c r="E619" s="287"/>
      <c r="F619" s="287"/>
      <c r="G619" s="287"/>
      <c r="H619" s="288">
        <v>0.5</v>
      </c>
      <c r="I619" s="287"/>
      <c r="J619" s="287"/>
      <c r="K619" s="287"/>
    </row>
    <row r="620" spans="1:11" ht="12.75" customHeight="1">
      <c r="A620" s="287"/>
      <c r="B620" s="287"/>
      <c r="C620" s="146" t="s">
        <v>11155</v>
      </c>
      <c r="D620" s="126" t="s">
        <v>11007</v>
      </c>
      <c r="E620" s="287"/>
      <c r="F620" s="287"/>
      <c r="G620" s="287"/>
      <c r="H620" s="288">
        <v>0.5</v>
      </c>
      <c r="I620" s="287"/>
      <c r="J620" s="287"/>
      <c r="K620" s="287"/>
    </row>
    <row r="621" spans="1:11" ht="12.75" customHeight="1">
      <c r="A621" s="287"/>
      <c r="B621" s="287"/>
      <c r="C621" s="146" t="s">
        <v>11156</v>
      </c>
      <c r="D621" s="126" t="s">
        <v>11009</v>
      </c>
      <c r="E621" s="287"/>
      <c r="F621" s="287"/>
      <c r="G621" s="287"/>
      <c r="H621" s="288">
        <v>0.5</v>
      </c>
      <c r="I621" s="287"/>
      <c r="J621" s="287"/>
      <c r="K621" s="287"/>
    </row>
    <row r="622" spans="1:11" ht="12.75" customHeight="1">
      <c r="A622" s="287"/>
      <c r="B622" s="287"/>
      <c r="C622" s="146" t="s">
        <v>11157</v>
      </c>
      <c r="D622" s="126" t="s">
        <v>11158</v>
      </c>
      <c r="E622" s="287"/>
      <c r="F622" s="287"/>
      <c r="G622" s="287"/>
      <c r="H622" s="288">
        <v>0.5</v>
      </c>
      <c r="I622" s="287"/>
      <c r="J622" s="287"/>
      <c r="K622" s="287"/>
    </row>
    <row r="623" spans="1:11" ht="12.75" customHeight="1">
      <c r="A623" s="287"/>
      <c r="B623" s="287"/>
      <c r="C623" s="146" t="s">
        <v>11159</v>
      </c>
      <c r="D623" s="126" t="s">
        <v>11011</v>
      </c>
      <c r="E623" s="287"/>
      <c r="F623" s="287"/>
      <c r="G623" s="287"/>
      <c r="H623" s="288">
        <v>0.5</v>
      </c>
      <c r="I623" s="287"/>
      <c r="J623" s="287"/>
      <c r="K623" s="287"/>
    </row>
    <row r="624" spans="1:11" ht="12.75" customHeight="1">
      <c r="A624" s="287"/>
      <c r="B624" s="287"/>
      <c r="C624" s="146" t="s">
        <v>11160</v>
      </c>
      <c r="D624" s="126" t="s">
        <v>11013</v>
      </c>
      <c r="E624" s="287"/>
      <c r="F624" s="287"/>
      <c r="G624" s="287"/>
      <c r="H624" s="288">
        <v>0.5</v>
      </c>
      <c r="I624" s="287"/>
      <c r="J624" s="287"/>
      <c r="K624" s="287"/>
    </row>
    <row r="625" spans="1:11" ht="12.75" customHeight="1">
      <c r="A625" s="287"/>
      <c r="B625" s="287"/>
      <c r="C625" s="146" t="s">
        <v>11161</v>
      </c>
      <c r="D625" s="126" t="s">
        <v>11015</v>
      </c>
      <c r="E625" s="287"/>
      <c r="F625" s="287"/>
      <c r="G625" s="287"/>
      <c r="H625" s="288">
        <v>0.5</v>
      </c>
      <c r="I625" s="287"/>
      <c r="J625" s="287"/>
      <c r="K625" s="287"/>
    </row>
    <row r="626" spans="1:11" ht="12.75" customHeight="1">
      <c r="A626" s="287"/>
      <c r="B626" s="287"/>
      <c r="C626" s="146" t="s">
        <v>11162</v>
      </c>
      <c r="D626" s="126" t="s">
        <v>11017</v>
      </c>
      <c r="E626" s="287"/>
      <c r="F626" s="287"/>
      <c r="G626" s="287"/>
      <c r="H626" s="288">
        <v>0.5</v>
      </c>
      <c r="I626" s="287"/>
      <c r="J626" s="287"/>
      <c r="K626" s="287"/>
    </row>
    <row r="627" spans="1:11" ht="12.75" customHeight="1">
      <c r="A627" s="287"/>
      <c r="B627" s="287"/>
      <c r="C627" s="146" t="s">
        <v>11163</v>
      </c>
      <c r="D627" s="126" t="s">
        <v>11164</v>
      </c>
      <c r="E627" s="287"/>
      <c r="F627" s="287"/>
      <c r="G627" s="287"/>
      <c r="H627" s="288">
        <v>0.5</v>
      </c>
      <c r="I627" s="287"/>
      <c r="J627" s="287"/>
      <c r="K627" s="287"/>
    </row>
    <row r="628" spans="1:11" ht="12.75" customHeight="1">
      <c r="A628" s="287"/>
      <c r="B628" s="287"/>
      <c r="C628" s="146" t="s">
        <v>11165</v>
      </c>
      <c r="D628" s="126" t="s">
        <v>11021</v>
      </c>
      <c r="E628" s="287"/>
      <c r="F628" s="287"/>
      <c r="G628" s="287"/>
      <c r="H628" s="288">
        <v>0.5</v>
      </c>
      <c r="I628" s="287"/>
      <c r="J628" s="287"/>
      <c r="K628" s="287"/>
    </row>
    <row r="629" spans="1:11" ht="12.75" customHeight="1">
      <c r="A629" s="287"/>
      <c r="B629" s="287"/>
      <c r="C629" s="146" t="s">
        <v>11166</v>
      </c>
      <c r="D629" s="126" t="s">
        <v>11167</v>
      </c>
      <c r="E629" s="287"/>
      <c r="F629" s="287"/>
      <c r="G629" s="287"/>
      <c r="H629" s="288">
        <v>0.5</v>
      </c>
      <c r="I629" s="287"/>
      <c r="J629" s="287"/>
      <c r="K629" s="287"/>
    </row>
    <row r="630" spans="1:11" ht="12.75" customHeight="1">
      <c r="A630" s="287"/>
      <c r="B630" s="287"/>
      <c r="C630" s="146" t="s">
        <v>11168</v>
      </c>
      <c r="D630" s="126" t="s">
        <v>11169</v>
      </c>
      <c r="E630" s="287"/>
      <c r="F630" s="287"/>
      <c r="G630" s="287"/>
      <c r="H630" s="288">
        <v>0.5</v>
      </c>
      <c r="I630" s="287"/>
      <c r="J630" s="287"/>
      <c r="K630" s="287"/>
    </row>
    <row r="631" spans="1:11" ht="12.75" customHeight="1">
      <c r="A631" s="287"/>
      <c r="B631" s="287"/>
      <c r="C631" s="146" t="s">
        <v>11170</v>
      </c>
      <c r="D631" s="126" t="s">
        <v>11025</v>
      </c>
      <c r="E631" s="287"/>
      <c r="F631" s="287"/>
      <c r="G631" s="287"/>
      <c r="H631" s="288">
        <v>0.5</v>
      </c>
      <c r="I631" s="287"/>
      <c r="J631" s="287"/>
      <c r="K631" s="287"/>
    </row>
    <row r="632" spans="1:11" ht="12.75" customHeight="1">
      <c r="A632" s="287"/>
      <c r="B632" s="287"/>
      <c r="C632" s="146" t="s">
        <v>11171</v>
      </c>
      <c r="D632" s="126" t="s">
        <v>11027</v>
      </c>
      <c r="E632" s="287"/>
      <c r="F632" s="287"/>
      <c r="G632" s="287"/>
      <c r="H632" s="288">
        <v>0.5</v>
      </c>
      <c r="I632" s="287"/>
      <c r="J632" s="287"/>
      <c r="K632" s="287"/>
    </row>
    <row r="633" spans="1:11" ht="12.75" customHeight="1">
      <c r="A633" s="287"/>
      <c r="B633" s="287"/>
      <c r="C633" s="146" t="s">
        <v>11172</v>
      </c>
      <c r="D633" s="126" t="s">
        <v>8776</v>
      </c>
      <c r="E633" s="287"/>
      <c r="F633" s="287"/>
      <c r="G633" s="287"/>
      <c r="H633" s="288">
        <v>0.5</v>
      </c>
      <c r="I633" s="287"/>
      <c r="J633" s="287"/>
      <c r="K633" s="287"/>
    </row>
    <row r="634" spans="1:11" ht="12.75" customHeight="1">
      <c r="A634" s="287"/>
      <c r="B634" s="287"/>
      <c r="C634" s="146" t="s">
        <v>11173</v>
      </c>
      <c r="D634" s="126" t="s">
        <v>8778</v>
      </c>
      <c r="E634" s="287"/>
      <c r="F634" s="287"/>
      <c r="G634" s="287"/>
      <c r="H634" s="288">
        <v>0.5</v>
      </c>
      <c r="I634" s="287"/>
      <c r="J634" s="287"/>
      <c r="K634" s="287"/>
    </row>
    <row r="635" spans="1:11" ht="12.75" customHeight="1">
      <c r="A635" s="287"/>
      <c r="B635" s="287"/>
      <c r="C635" s="146" t="s">
        <v>11174</v>
      </c>
      <c r="D635" s="334" t="s">
        <v>8780</v>
      </c>
      <c r="E635" s="287"/>
      <c r="F635" s="287"/>
      <c r="G635" s="287"/>
      <c r="H635" s="288">
        <v>0.5</v>
      </c>
      <c r="I635" s="287"/>
      <c r="J635" s="287"/>
      <c r="K635" s="287"/>
    </row>
    <row r="636" spans="1:11" ht="12.75" customHeight="1">
      <c r="A636" s="287"/>
      <c r="B636" s="287"/>
      <c r="C636" s="146" t="s">
        <v>11175</v>
      </c>
      <c r="D636" s="126" t="s">
        <v>8782</v>
      </c>
      <c r="E636" s="287"/>
      <c r="F636" s="287"/>
      <c r="G636" s="287"/>
      <c r="H636" s="288">
        <v>0.5</v>
      </c>
      <c r="I636" s="287"/>
      <c r="J636" s="287"/>
      <c r="K636" s="287"/>
    </row>
    <row r="637" spans="1:11" ht="12.75" customHeight="1">
      <c r="A637" s="287"/>
      <c r="B637" s="287"/>
      <c r="C637" s="146" t="s">
        <v>11176</v>
      </c>
      <c r="D637" s="126" t="s">
        <v>8784</v>
      </c>
      <c r="E637" s="287"/>
      <c r="F637" s="287"/>
      <c r="G637" s="287"/>
      <c r="H637" s="288">
        <v>0.5</v>
      </c>
      <c r="I637" s="287"/>
      <c r="J637" s="287"/>
      <c r="K637" s="287"/>
    </row>
    <row r="638" spans="1:11" ht="12.75" customHeight="1">
      <c r="A638" s="287"/>
      <c r="B638" s="287"/>
      <c r="C638" s="146" t="s">
        <v>11177</v>
      </c>
      <c r="D638" s="126" t="s">
        <v>8786</v>
      </c>
      <c r="E638" s="287"/>
      <c r="F638" s="287"/>
      <c r="G638" s="287"/>
      <c r="H638" s="288">
        <v>0.5</v>
      </c>
      <c r="I638" s="287"/>
      <c r="J638" s="287"/>
      <c r="K638" s="287"/>
    </row>
    <row r="639" spans="1:11" ht="12.75" customHeight="1">
      <c r="A639" s="287"/>
      <c r="B639" s="287"/>
      <c r="C639" s="146" t="s">
        <v>11178</v>
      </c>
      <c r="D639" s="126" t="s">
        <v>8788</v>
      </c>
      <c r="E639" s="287"/>
      <c r="F639" s="287"/>
      <c r="G639" s="287"/>
      <c r="H639" s="288">
        <v>0.5</v>
      </c>
      <c r="I639" s="287"/>
      <c r="J639" s="287"/>
      <c r="K639" s="287"/>
    </row>
    <row r="640" spans="1:11" ht="12.75" customHeight="1">
      <c r="A640" s="287"/>
      <c r="B640" s="287"/>
      <c r="C640" s="146" t="s">
        <v>11179</v>
      </c>
      <c r="D640" s="126" t="s">
        <v>8790</v>
      </c>
      <c r="E640" s="287"/>
      <c r="F640" s="287"/>
      <c r="G640" s="287"/>
      <c r="H640" s="288">
        <v>0.5</v>
      </c>
      <c r="I640" s="287"/>
      <c r="J640" s="287"/>
      <c r="K640" s="287"/>
    </row>
    <row r="641" spans="1:11" ht="12.75" customHeight="1">
      <c r="A641" s="287"/>
      <c r="B641" s="287"/>
      <c r="C641" s="146" t="s">
        <v>11180</v>
      </c>
      <c r="D641" s="126" t="s">
        <v>8792</v>
      </c>
      <c r="E641" s="287"/>
      <c r="F641" s="287"/>
      <c r="G641" s="287"/>
      <c r="H641" s="288">
        <v>0.5</v>
      </c>
      <c r="I641" s="287"/>
      <c r="J641" s="287"/>
      <c r="K641" s="287"/>
    </row>
    <row r="642" spans="1:11" ht="12.75" customHeight="1">
      <c r="A642" s="287"/>
      <c r="B642" s="287"/>
      <c r="C642" s="146" t="s">
        <v>11181</v>
      </c>
      <c r="D642" s="126" t="s">
        <v>8794</v>
      </c>
      <c r="E642" s="287"/>
      <c r="F642" s="287"/>
      <c r="G642" s="287"/>
      <c r="H642" s="288">
        <v>0.5</v>
      </c>
      <c r="I642" s="287"/>
      <c r="J642" s="287"/>
      <c r="K642" s="287"/>
    </row>
    <row r="643" spans="1:11" ht="12.75" customHeight="1">
      <c r="A643" s="287"/>
      <c r="B643" s="287"/>
      <c r="C643" s="146" t="s">
        <v>11182</v>
      </c>
      <c r="D643" s="123" t="s">
        <v>11039</v>
      </c>
      <c r="E643" s="287"/>
      <c r="F643" s="287"/>
      <c r="G643" s="287"/>
      <c r="H643" s="288">
        <v>0.5</v>
      </c>
      <c r="I643" s="287"/>
      <c r="J643" s="287"/>
      <c r="K643" s="287"/>
    </row>
    <row r="644" spans="1:11" ht="12.75" customHeight="1">
      <c r="A644" s="287"/>
      <c r="B644" s="287"/>
      <c r="C644" s="146" t="s">
        <v>11183</v>
      </c>
      <c r="D644" s="126" t="s">
        <v>8798</v>
      </c>
      <c r="E644" s="287"/>
      <c r="F644" s="287"/>
      <c r="G644" s="287"/>
      <c r="H644" s="288">
        <v>0.5</v>
      </c>
      <c r="I644" s="287"/>
      <c r="J644" s="287"/>
      <c r="K644" s="287"/>
    </row>
    <row r="645" spans="1:11" ht="12.75" customHeight="1">
      <c r="A645" s="287"/>
      <c r="B645" s="287"/>
      <c r="C645" s="146" t="s">
        <v>11184</v>
      </c>
      <c r="D645" s="126" t="s">
        <v>8800</v>
      </c>
      <c r="E645" s="287"/>
      <c r="F645" s="287"/>
      <c r="G645" s="287"/>
      <c r="H645" s="288">
        <v>0.5</v>
      </c>
      <c r="I645" s="287"/>
      <c r="J645" s="287"/>
      <c r="K645" s="287"/>
    </row>
    <row r="646" spans="1:11" ht="12.75" customHeight="1">
      <c r="A646" s="287"/>
      <c r="B646" s="287"/>
      <c r="C646" s="146" t="s">
        <v>11185</v>
      </c>
      <c r="D646" s="334" t="s">
        <v>8802</v>
      </c>
      <c r="E646" s="287"/>
      <c r="F646" s="287"/>
      <c r="G646" s="287"/>
      <c r="H646" s="288">
        <v>0.5</v>
      </c>
      <c r="I646" s="287"/>
      <c r="J646" s="287"/>
      <c r="K646" s="287"/>
    </row>
    <row r="647" spans="1:11" ht="12.75" customHeight="1">
      <c r="A647" s="287"/>
      <c r="B647" s="287"/>
      <c r="C647" s="146" t="s">
        <v>11186</v>
      </c>
      <c r="D647" s="126" t="s">
        <v>8804</v>
      </c>
      <c r="E647" s="287"/>
      <c r="F647" s="287"/>
      <c r="G647" s="287"/>
      <c r="H647" s="288">
        <v>0.5</v>
      </c>
      <c r="I647" s="287"/>
      <c r="J647" s="287"/>
      <c r="K647" s="287"/>
    </row>
    <row r="648" spans="1:11" ht="12.75" customHeight="1">
      <c r="A648" s="287"/>
      <c r="B648" s="287"/>
      <c r="C648" s="146" t="s">
        <v>11187</v>
      </c>
      <c r="D648" s="126" t="s">
        <v>8806</v>
      </c>
      <c r="E648" s="287"/>
      <c r="F648" s="287"/>
      <c r="G648" s="287"/>
      <c r="H648" s="288">
        <v>0.5</v>
      </c>
      <c r="I648" s="287"/>
      <c r="J648" s="287"/>
      <c r="K648" s="287"/>
    </row>
    <row r="649" spans="1:11" ht="12.75" customHeight="1">
      <c r="A649" s="287"/>
      <c r="B649" s="287"/>
      <c r="C649" s="146" t="s">
        <v>11188</v>
      </c>
      <c r="D649" s="311" t="s">
        <v>8808</v>
      </c>
      <c r="E649" s="287"/>
      <c r="F649" s="287"/>
      <c r="G649" s="287"/>
      <c r="H649" s="288">
        <v>0.5</v>
      </c>
      <c r="I649" s="287"/>
      <c r="J649" s="287"/>
      <c r="K649" s="287"/>
    </row>
    <row r="650" spans="1:11" ht="12.75" customHeight="1">
      <c r="A650" s="287"/>
      <c r="B650" s="287"/>
      <c r="C650" s="146" t="s">
        <v>11189</v>
      </c>
      <c r="D650" s="126" t="s">
        <v>8810</v>
      </c>
      <c r="E650" s="287"/>
      <c r="F650" s="287"/>
      <c r="G650" s="287"/>
      <c r="H650" s="288">
        <v>0.5</v>
      </c>
      <c r="I650" s="287"/>
      <c r="J650" s="287"/>
      <c r="K650" s="287"/>
    </row>
    <row r="651" spans="1:11" ht="12.75" customHeight="1">
      <c r="A651" s="287"/>
      <c r="B651" s="287"/>
      <c r="C651" s="146" t="s">
        <v>11190</v>
      </c>
      <c r="D651" s="126" t="s">
        <v>8812</v>
      </c>
      <c r="E651" s="287"/>
      <c r="F651" s="287"/>
      <c r="G651" s="287"/>
      <c r="H651" s="288">
        <v>0.5</v>
      </c>
      <c r="I651" s="287"/>
      <c r="J651" s="287"/>
      <c r="K651" s="287"/>
    </row>
    <row r="652" spans="1:11" ht="12.75" customHeight="1">
      <c r="A652" s="287"/>
      <c r="B652" s="287"/>
      <c r="C652" s="146" t="s">
        <v>11191</v>
      </c>
      <c r="D652" s="126" t="s">
        <v>8814</v>
      </c>
      <c r="E652" s="287"/>
      <c r="F652" s="287"/>
      <c r="G652" s="287"/>
      <c r="H652" s="288">
        <v>0.5</v>
      </c>
      <c r="I652" s="287"/>
      <c r="J652" s="287"/>
      <c r="K652" s="287"/>
    </row>
    <row r="653" spans="1:11" ht="12.75" customHeight="1">
      <c r="A653" s="287"/>
      <c r="B653" s="287"/>
      <c r="C653" s="146" t="s">
        <v>11192</v>
      </c>
      <c r="D653" s="126" t="s">
        <v>11049</v>
      </c>
      <c r="E653" s="287"/>
      <c r="F653" s="287"/>
      <c r="G653" s="287"/>
      <c r="H653" s="288">
        <v>0.5</v>
      </c>
      <c r="I653" s="287"/>
      <c r="J653" s="287"/>
      <c r="K653" s="287"/>
    </row>
    <row r="654" spans="1:11" ht="12.75" customHeight="1">
      <c r="A654" s="287"/>
      <c r="B654" s="287"/>
      <c r="C654" s="146" t="s">
        <v>11193</v>
      </c>
      <c r="D654" s="126" t="s">
        <v>11051</v>
      </c>
      <c r="E654" s="287"/>
      <c r="F654" s="287"/>
      <c r="G654" s="287"/>
      <c r="H654" s="288">
        <v>0.5</v>
      </c>
      <c r="I654" s="287"/>
      <c r="J654" s="287"/>
      <c r="K654" s="287"/>
    </row>
    <row r="655" spans="1:11" ht="12.75" customHeight="1">
      <c r="A655" s="287"/>
      <c r="B655" s="287"/>
      <c r="C655" s="146" t="s">
        <v>11194</v>
      </c>
      <c r="D655" s="126" t="s">
        <v>11053</v>
      </c>
      <c r="E655" s="287"/>
      <c r="F655" s="287"/>
      <c r="G655" s="287"/>
      <c r="H655" s="288">
        <v>0.5</v>
      </c>
      <c r="I655" s="287"/>
      <c r="J655" s="287"/>
      <c r="K655" s="287"/>
    </row>
    <row r="656" spans="1:11" ht="12.75" customHeight="1">
      <c r="A656" s="287"/>
      <c r="B656" s="287"/>
      <c r="C656" s="146" t="s">
        <v>11195</v>
      </c>
      <c r="D656" s="126" t="s">
        <v>11055</v>
      </c>
      <c r="E656" s="287"/>
      <c r="F656" s="287"/>
      <c r="G656" s="287"/>
      <c r="H656" s="288">
        <v>0.5</v>
      </c>
      <c r="I656" s="287"/>
      <c r="J656" s="287"/>
      <c r="K656" s="287"/>
    </row>
    <row r="657" spans="1:11" ht="12.75" customHeight="1">
      <c r="A657" s="287"/>
      <c r="B657" s="287"/>
      <c r="C657" s="146" t="s">
        <v>11196</v>
      </c>
      <c r="D657" s="126" t="s">
        <v>8824</v>
      </c>
      <c r="E657" s="287"/>
      <c r="F657" s="287"/>
      <c r="G657" s="287"/>
      <c r="H657" s="288">
        <v>0.5</v>
      </c>
      <c r="I657" s="287"/>
      <c r="J657" s="287"/>
      <c r="K657" s="287"/>
    </row>
    <row r="658" spans="1:11" ht="12.75" customHeight="1">
      <c r="A658" s="287"/>
      <c r="B658" s="287"/>
      <c r="C658" s="123" t="s">
        <v>11197</v>
      </c>
      <c r="D658" s="126" t="s">
        <v>8826</v>
      </c>
      <c r="E658" s="287"/>
      <c r="F658" s="287"/>
      <c r="G658" s="287"/>
      <c r="H658" s="288">
        <v>0.5</v>
      </c>
      <c r="I658" s="287"/>
      <c r="J658" s="287"/>
      <c r="K658" s="287"/>
    </row>
    <row r="659" spans="1:11" ht="12.75" customHeight="1">
      <c r="A659" s="287"/>
      <c r="B659" s="287"/>
      <c r="C659" s="123" t="s">
        <v>11198</v>
      </c>
      <c r="D659" s="126" t="s">
        <v>8828</v>
      </c>
      <c r="E659" s="287"/>
      <c r="F659" s="287"/>
      <c r="G659" s="287"/>
      <c r="H659" s="288">
        <v>0.5</v>
      </c>
      <c r="I659" s="287"/>
      <c r="J659" s="287"/>
      <c r="K659" s="287"/>
    </row>
    <row r="660" spans="1:11" ht="12.75" customHeight="1">
      <c r="A660" s="287"/>
      <c r="B660" s="287"/>
      <c r="C660" s="123" t="s">
        <v>11199</v>
      </c>
      <c r="D660" s="123" t="s">
        <v>8830</v>
      </c>
      <c r="E660" s="287"/>
      <c r="F660" s="287"/>
      <c r="G660" s="287"/>
      <c r="H660" s="288">
        <v>0.5</v>
      </c>
      <c r="I660" s="287"/>
      <c r="J660" s="287"/>
      <c r="K660" s="287"/>
    </row>
    <row r="661" spans="1:11" ht="12.75" customHeight="1">
      <c r="A661" s="287"/>
      <c r="B661" s="287"/>
      <c r="C661" s="123" t="s">
        <v>11200</v>
      </c>
      <c r="D661" s="126" t="s">
        <v>8832</v>
      </c>
      <c r="E661" s="287"/>
      <c r="F661" s="287"/>
      <c r="G661" s="287"/>
      <c r="H661" s="288">
        <v>0.5</v>
      </c>
      <c r="I661" s="287"/>
      <c r="J661" s="287"/>
      <c r="K661" s="287"/>
    </row>
    <row r="662" spans="1:11" ht="12.75" customHeight="1">
      <c r="A662" s="287"/>
      <c r="B662" s="287"/>
      <c r="C662" s="268" t="s">
        <v>11201</v>
      </c>
      <c r="D662" s="123" t="s">
        <v>9839</v>
      </c>
      <c r="E662" s="287" t="s">
        <v>457</v>
      </c>
      <c r="F662" s="287" t="s">
        <v>19</v>
      </c>
      <c r="G662" s="287" t="s">
        <v>269</v>
      </c>
      <c r="H662" s="288">
        <v>0.5</v>
      </c>
      <c r="I662" s="287"/>
      <c r="J662" s="287"/>
      <c r="K662" s="287"/>
    </row>
    <row r="663" spans="1:11" ht="12.75" customHeight="1">
      <c r="A663" s="287"/>
      <c r="B663" s="287"/>
      <c r="C663" s="268" t="s">
        <v>11202</v>
      </c>
      <c r="D663" s="296" t="s">
        <v>9841</v>
      </c>
      <c r="E663" s="287"/>
      <c r="F663" s="287"/>
      <c r="G663" s="287"/>
      <c r="H663" s="288">
        <v>0.5</v>
      </c>
      <c r="I663" s="287"/>
      <c r="J663" s="287"/>
      <c r="K663" s="287"/>
    </row>
    <row r="664" spans="1:11" ht="12.75" customHeight="1">
      <c r="A664" s="287"/>
      <c r="B664" s="287"/>
      <c r="C664" s="268" t="s">
        <v>11203</v>
      </c>
      <c r="D664" s="158" t="s">
        <v>9228</v>
      </c>
      <c r="E664" s="287"/>
      <c r="F664" s="287"/>
      <c r="G664" s="287"/>
      <c r="H664" s="288">
        <v>0.5</v>
      </c>
      <c r="I664" s="287"/>
      <c r="J664" s="287"/>
      <c r="K664" s="287"/>
    </row>
    <row r="665" spans="1:11" ht="12.75" customHeight="1">
      <c r="A665" s="287"/>
      <c r="B665" s="287"/>
      <c r="C665" s="268" t="s">
        <v>11204</v>
      </c>
      <c r="D665" s="158" t="s">
        <v>9230</v>
      </c>
      <c r="E665" s="287"/>
      <c r="F665" s="287"/>
      <c r="G665" s="287"/>
      <c r="H665" s="288">
        <v>0.5</v>
      </c>
      <c r="I665" s="287"/>
      <c r="J665" s="287"/>
      <c r="K665" s="287"/>
    </row>
    <row r="666" spans="1:11" ht="12.75" customHeight="1">
      <c r="A666" s="287"/>
      <c r="B666" s="287"/>
      <c r="C666" s="268" t="s">
        <v>11205</v>
      </c>
      <c r="D666" s="158" t="s">
        <v>11066</v>
      </c>
      <c r="E666" s="287"/>
      <c r="F666" s="287"/>
      <c r="G666" s="287"/>
      <c r="H666" s="288">
        <v>0.5</v>
      </c>
      <c r="I666" s="287"/>
      <c r="J666" s="287"/>
      <c r="K666" s="287"/>
    </row>
    <row r="667" spans="1:11" ht="12.75" customHeight="1">
      <c r="A667" s="287"/>
      <c r="B667" s="287"/>
      <c r="C667" s="268" t="s">
        <v>11206</v>
      </c>
      <c r="D667" s="158" t="s">
        <v>11068</v>
      </c>
      <c r="E667" s="287"/>
      <c r="F667" s="287"/>
      <c r="G667" s="287"/>
      <c r="H667" s="288">
        <v>0.5</v>
      </c>
      <c r="I667" s="287"/>
      <c r="J667" s="287"/>
      <c r="K667" s="287"/>
    </row>
    <row r="668" spans="1:11" ht="12.75" customHeight="1">
      <c r="A668" s="287"/>
      <c r="B668" s="287"/>
      <c r="C668" s="268" t="s">
        <v>11207</v>
      </c>
      <c r="D668" s="158" t="s">
        <v>11070</v>
      </c>
      <c r="E668" s="287"/>
      <c r="F668" s="287"/>
      <c r="G668" s="287"/>
      <c r="H668" s="288">
        <v>0.5</v>
      </c>
      <c r="I668" s="287"/>
      <c r="J668" s="287"/>
      <c r="K668" s="287"/>
    </row>
    <row r="669" spans="1:11" ht="12.75" customHeight="1">
      <c r="A669" s="287"/>
      <c r="B669" s="287"/>
      <c r="C669" s="268" t="s">
        <v>11208</v>
      </c>
      <c r="D669" s="158" t="s">
        <v>11072</v>
      </c>
      <c r="E669" s="287"/>
      <c r="F669" s="287"/>
      <c r="G669" s="287"/>
      <c r="H669" s="288">
        <v>0.5</v>
      </c>
      <c r="I669" s="287"/>
      <c r="J669" s="287"/>
      <c r="K669" s="287"/>
    </row>
    <row r="670" spans="1:11" ht="12.75" customHeight="1">
      <c r="A670" s="287"/>
      <c r="B670" s="287"/>
      <c r="C670" s="268" t="s">
        <v>11209</v>
      </c>
      <c r="D670" s="158" t="s">
        <v>11074</v>
      </c>
      <c r="E670" s="287"/>
      <c r="F670" s="287"/>
      <c r="G670" s="287"/>
      <c r="H670" s="288">
        <v>0.5</v>
      </c>
      <c r="I670" s="287"/>
      <c r="J670" s="287"/>
      <c r="K670" s="287"/>
    </row>
    <row r="671" spans="1:11" ht="12.75" customHeight="1">
      <c r="A671" s="287"/>
      <c r="B671" s="287"/>
      <c r="C671" s="268" t="s">
        <v>11210</v>
      </c>
      <c r="D671" s="158" t="s">
        <v>11076</v>
      </c>
      <c r="E671" s="287"/>
      <c r="F671" s="287"/>
      <c r="G671" s="287"/>
      <c r="H671" s="288">
        <v>0.5</v>
      </c>
      <c r="I671" s="287"/>
      <c r="J671" s="287"/>
      <c r="K671" s="287"/>
    </row>
    <row r="672" spans="1:11" ht="12.75" customHeight="1">
      <c r="A672" s="287"/>
      <c r="B672" s="287"/>
      <c r="C672" s="268" t="s">
        <v>11211</v>
      </c>
      <c r="D672" s="158" t="s">
        <v>11078</v>
      </c>
      <c r="E672" s="287"/>
      <c r="F672" s="287"/>
      <c r="G672" s="287"/>
      <c r="H672" s="288">
        <v>0.5</v>
      </c>
      <c r="I672" s="287"/>
      <c r="J672" s="287"/>
      <c r="K672" s="287"/>
    </row>
    <row r="673" spans="1:11" ht="12.75" customHeight="1">
      <c r="A673" s="287"/>
      <c r="B673" s="287"/>
      <c r="C673" s="268" t="s">
        <v>11212</v>
      </c>
      <c r="D673" s="158" t="s">
        <v>11080</v>
      </c>
      <c r="E673" s="287"/>
      <c r="F673" s="287"/>
      <c r="G673" s="287"/>
      <c r="H673" s="288">
        <v>0.5</v>
      </c>
      <c r="I673" s="287"/>
      <c r="J673" s="287"/>
      <c r="K673" s="287"/>
    </row>
    <row r="674" spans="1:11" ht="12.75" customHeight="1">
      <c r="A674" s="287"/>
      <c r="B674" s="287"/>
      <c r="C674" s="268" t="s">
        <v>11213</v>
      </c>
      <c r="D674" s="158" t="s">
        <v>11082</v>
      </c>
      <c r="E674" s="287"/>
      <c r="F674" s="287"/>
      <c r="G674" s="287"/>
      <c r="H674" s="288">
        <v>0.5</v>
      </c>
      <c r="I674" s="287"/>
      <c r="J674" s="287"/>
      <c r="K674" s="287"/>
    </row>
    <row r="675" spans="1:11" ht="12.75" customHeight="1">
      <c r="A675" s="287"/>
      <c r="B675" s="287"/>
      <c r="C675" s="268" t="s">
        <v>11214</v>
      </c>
      <c r="D675" s="158" t="s">
        <v>11215</v>
      </c>
      <c r="E675" s="287"/>
      <c r="F675" s="287"/>
      <c r="G675" s="287"/>
      <c r="H675" s="288">
        <v>0.5</v>
      </c>
      <c r="I675" s="287"/>
      <c r="J675" s="287"/>
      <c r="K675" s="287"/>
    </row>
    <row r="676" spans="1:11" ht="12.75" customHeight="1">
      <c r="A676" s="287"/>
      <c r="B676" s="287"/>
      <c r="C676" s="268" t="s">
        <v>11216</v>
      </c>
      <c r="D676" s="158" t="s">
        <v>11086</v>
      </c>
      <c r="E676" s="287"/>
      <c r="F676" s="287"/>
      <c r="G676" s="287"/>
      <c r="H676" s="288">
        <v>0.5</v>
      </c>
      <c r="I676" s="287"/>
      <c r="J676" s="287"/>
      <c r="K676" s="287"/>
    </row>
    <row r="677" spans="1:11" ht="12.75" customHeight="1">
      <c r="A677" s="287"/>
      <c r="B677" s="287"/>
      <c r="C677" s="268" t="s">
        <v>11217</v>
      </c>
      <c r="D677" s="123" t="s">
        <v>9232</v>
      </c>
      <c r="E677" s="287"/>
      <c r="F677" s="287"/>
      <c r="G677" s="287"/>
      <c r="H677" s="288">
        <v>0.5</v>
      </c>
      <c r="I677" s="287"/>
      <c r="J677" s="287"/>
      <c r="K677" s="287"/>
    </row>
    <row r="678" spans="1:11" ht="12.75" customHeight="1">
      <c r="A678" s="287"/>
      <c r="B678" s="287"/>
      <c r="C678" s="268" t="s">
        <v>11218</v>
      </c>
      <c r="D678" s="126" t="s">
        <v>11089</v>
      </c>
      <c r="E678" s="287"/>
      <c r="F678" s="287"/>
      <c r="G678" s="287"/>
      <c r="H678" s="288">
        <v>0.5</v>
      </c>
      <c r="I678" s="287"/>
      <c r="J678" s="287"/>
      <c r="K678" s="287"/>
    </row>
    <row r="679" spans="1:11" ht="12.75" customHeight="1">
      <c r="A679" s="287"/>
      <c r="B679" s="287"/>
      <c r="C679" s="268" t="s">
        <v>11219</v>
      </c>
      <c r="D679" s="126" t="s">
        <v>11091</v>
      </c>
      <c r="E679" s="287"/>
      <c r="F679" s="287"/>
      <c r="G679" s="287"/>
      <c r="H679" s="288">
        <v>0.5</v>
      </c>
      <c r="I679" s="287"/>
      <c r="J679" s="287"/>
      <c r="K679" s="287"/>
    </row>
    <row r="680" spans="1:11" ht="12.75" customHeight="1">
      <c r="A680" s="287"/>
      <c r="B680" s="287"/>
      <c r="C680" s="268" t="s">
        <v>11220</v>
      </c>
      <c r="D680" s="126" t="s">
        <v>11093</v>
      </c>
      <c r="E680" s="287"/>
      <c r="F680" s="287"/>
      <c r="G680" s="287"/>
      <c r="H680" s="288">
        <v>0.5</v>
      </c>
      <c r="I680" s="287"/>
      <c r="J680" s="287"/>
      <c r="K680" s="287"/>
    </row>
    <row r="681" spans="1:11" ht="12.75" customHeight="1">
      <c r="A681" s="287"/>
      <c r="B681" s="287"/>
      <c r="C681" s="268" t="s">
        <v>11221</v>
      </c>
      <c r="D681" s="126" t="s">
        <v>11095</v>
      </c>
      <c r="E681" s="287"/>
      <c r="F681" s="287"/>
      <c r="G681" s="287"/>
      <c r="H681" s="288">
        <v>0.5</v>
      </c>
      <c r="I681" s="287"/>
      <c r="J681" s="287"/>
      <c r="K681" s="287"/>
    </row>
    <row r="682" spans="1:11" ht="12.75" customHeight="1">
      <c r="A682" s="287"/>
      <c r="B682" s="287"/>
      <c r="C682" s="268" t="s">
        <v>11222</v>
      </c>
      <c r="D682" s="126" t="s">
        <v>11097</v>
      </c>
      <c r="E682" s="287"/>
      <c r="F682" s="287"/>
      <c r="G682" s="287"/>
      <c r="H682" s="288">
        <v>0.5</v>
      </c>
      <c r="I682" s="287"/>
      <c r="J682" s="287"/>
      <c r="K682" s="287"/>
    </row>
    <row r="683" spans="1:11" ht="12.75" customHeight="1">
      <c r="A683" s="287"/>
      <c r="B683" s="287"/>
      <c r="C683" s="268" t="s">
        <v>11223</v>
      </c>
      <c r="D683" s="126" t="s">
        <v>11099</v>
      </c>
      <c r="E683" s="287"/>
      <c r="F683" s="287"/>
      <c r="G683" s="287"/>
      <c r="H683" s="288">
        <v>0.5</v>
      </c>
      <c r="I683" s="287"/>
      <c r="J683" s="287"/>
      <c r="K683" s="287"/>
    </row>
    <row r="684" spans="1:11" ht="12.75" customHeight="1">
      <c r="A684" s="287"/>
      <c r="B684" s="287"/>
      <c r="C684" s="268" t="s">
        <v>11224</v>
      </c>
      <c r="D684" s="126" t="s">
        <v>11101</v>
      </c>
      <c r="E684" s="287"/>
      <c r="F684" s="287"/>
      <c r="G684" s="287"/>
      <c r="H684" s="288">
        <v>0.5</v>
      </c>
      <c r="I684" s="287"/>
      <c r="J684" s="287"/>
      <c r="K684" s="287"/>
    </row>
    <row r="685" spans="1:11" ht="12.75" customHeight="1">
      <c r="A685" s="287"/>
      <c r="B685" s="287"/>
      <c r="C685" s="268" t="s">
        <v>11225</v>
      </c>
      <c r="D685" s="126" t="s">
        <v>11103</v>
      </c>
      <c r="E685" s="287"/>
      <c r="F685" s="287"/>
      <c r="G685" s="287"/>
      <c r="H685" s="288">
        <v>0.5</v>
      </c>
      <c r="I685" s="287"/>
      <c r="J685" s="287"/>
      <c r="K685" s="287"/>
    </row>
    <row r="686" spans="1:11" ht="12.75" customHeight="1">
      <c r="A686" s="287"/>
      <c r="B686" s="287"/>
      <c r="C686" s="268" t="s">
        <v>11226</v>
      </c>
      <c r="D686" s="126" t="s">
        <v>9278</v>
      </c>
      <c r="E686" s="287"/>
      <c r="F686" s="287"/>
      <c r="G686" s="287"/>
      <c r="H686" s="288">
        <v>0.5</v>
      </c>
      <c r="I686" s="287"/>
      <c r="J686" s="287"/>
      <c r="K686" s="287"/>
    </row>
    <row r="687" spans="1:11" ht="12.75" customHeight="1">
      <c r="A687" s="287"/>
      <c r="B687" s="287"/>
      <c r="C687" s="268" t="s">
        <v>11227</v>
      </c>
      <c r="D687" s="126" t="s">
        <v>9280</v>
      </c>
      <c r="E687" s="287"/>
      <c r="F687" s="287"/>
      <c r="G687" s="287"/>
      <c r="H687" s="288">
        <v>0.5</v>
      </c>
      <c r="I687" s="287"/>
      <c r="J687" s="287"/>
      <c r="K687" s="287"/>
    </row>
    <row r="688" spans="1:11" ht="12.75" customHeight="1">
      <c r="A688" s="287"/>
      <c r="B688" s="287"/>
      <c r="C688" s="268" t="s">
        <v>11228</v>
      </c>
      <c r="D688" s="126" t="s">
        <v>11107</v>
      </c>
      <c r="E688" s="287"/>
      <c r="F688" s="287"/>
      <c r="G688" s="287"/>
      <c r="H688" s="288">
        <v>0.5</v>
      </c>
      <c r="I688" s="287"/>
      <c r="J688" s="287"/>
      <c r="K688" s="287"/>
    </row>
    <row r="689" spans="1:11" ht="12.75" customHeight="1">
      <c r="A689" s="287"/>
      <c r="B689" s="287"/>
      <c r="C689" s="268" t="s">
        <v>11229</v>
      </c>
      <c r="D689" s="334" t="s">
        <v>11109</v>
      </c>
      <c r="E689" s="287"/>
      <c r="F689" s="287"/>
      <c r="G689" s="287"/>
      <c r="H689" s="288">
        <v>0.5</v>
      </c>
      <c r="I689" s="287"/>
      <c r="J689" s="287"/>
      <c r="K689" s="287"/>
    </row>
    <row r="690" spans="1:11" ht="12.75" customHeight="1">
      <c r="A690" s="287"/>
      <c r="B690" s="287"/>
      <c r="C690" s="268" t="s">
        <v>11230</v>
      </c>
      <c r="D690" s="126" t="s">
        <v>11111</v>
      </c>
      <c r="E690" s="287"/>
      <c r="F690" s="287"/>
      <c r="G690" s="287"/>
      <c r="H690" s="288">
        <v>0.5</v>
      </c>
      <c r="I690" s="287"/>
      <c r="J690" s="287"/>
      <c r="K690" s="287"/>
    </row>
    <row r="691" spans="1:11" ht="12.75" customHeight="1">
      <c r="A691" s="287"/>
      <c r="B691" s="287"/>
      <c r="C691" s="268" t="s">
        <v>11231</v>
      </c>
      <c r="D691" s="126" t="s">
        <v>11113</v>
      </c>
      <c r="E691" s="287"/>
      <c r="F691" s="287"/>
      <c r="G691" s="287"/>
      <c r="H691" s="288">
        <v>0.5</v>
      </c>
      <c r="I691" s="287"/>
      <c r="J691" s="287"/>
      <c r="K691" s="287"/>
    </row>
    <row r="692" spans="1:11" ht="12.75" customHeight="1">
      <c r="A692" s="287"/>
      <c r="B692" s="287"/>
      <c r="C692" s="268" t="s">
        <v>11232</v>
      </c>
      <c r="D692" s="126" t="s">
        <v>11115</v>
      </c>
      <c r="E692" s="287"/>
      <c r="F692" s="287"/>
      <c r="G692" s="287"/>
      <c r="H692" s="288">
        <v>0.5</v>
      </c>
      <c r="I692" s="287"/>
      <c r="J692" s="287"/>
      <c r="K692" s="287"/>
    </row>
    <row r="693" spans="1:11" ht="12.75" customHeight="1">
      <c r="A693" s="287"/>
      <c r="B693" s="287"/>
      <c r="C693" s="268" t="s">
        <v>11233</v>
      </c>
      <c r="D693" s="334" t="s">
        <v>11117</v>
      </c>
      <c r="E693" s="287"/>
      <c r="F693" s="287"/>
      <c r="G693" s="287"/>
      <c r="H693" s="288">
        <v>0.5</v>
      </c>
      <c r="I693" s="287"/>
      <c r="J693" s="287"/>
      <c r="K693" s="287"/>
    </row>
    <row r="694" spans="1:11" ht="12.75" customHeight="1">
      <c r="A694" s="287"/>
      <c r="B694" s="287"/>
      <c r="C694" s="268" t="s">
        <v>11234</v>
      </c>
      <c r="D694" s="126" t="s">
        <v>9294</v>
      </c>
      <c r="E694" s="287"/>
      <c r="F694" s="287"/>
      <c r="G694" s="287"/>
      <c r="H694" s="288">
        <v>0.5</v>
      </c>
      <c r="I694" s="287"/>
      <c r="J694" s="287"/>
      <c r="K694" s="287"/>
    </row>
    <row r="695" spans="1:11" ht="12.75" customHeight="1">
      <c r="A695" s="287"/>
      <c r="B695" s="287"/>
      <c r="C695" s="268" t="s">
        <v>11235</v>
      </c>
      <c r="D695" s="126" t="s">
        <v>9296</v>
      </c>
      <c r="E695" s="287"/>
      <c r="F695" s="287"/>
      <c r="G695" s="287"/>
      <c r="H695" s="288">
        <v>0.5</v>
      </c>
      <c r="I695" s="287"/>
      <c r="J695" s="287"/>
      <c r="K695" s="287"/>
    </row>
    <row r="696" spans="1:11" ht="12.75" customHeight="1">
      <c r="A696" s="287"/>
      <c r="B696" s="287"/>
      <c r="C696" s="268" t="s">
        <v>11236</v>
      </c>
      <c r="D696" s="126" t="s">
        <v>11121</v>
      </c>
      <c r="E696" s="287"/>
      <c r="F696" s="287"/>
      <c r="G696" s="287"/>
      <c r="H696" s="288">
        <v>0.5</v>
      </c>
      <c r="I696" s="287"/>
      <c r="J696" s="287"/>
      <c r="K696" s="287"/>
    </row>
    <row r="697" spans="1:11" ht="12.75" customHeight="1">
      <c r="A697" s="287"/>
      <c r="B697" s="287"/>
      <c r="C697" s="268" t="s">
        <v>11237</v>
      </c>
      <c r="D697" s="126" t="s">
        <v>9300</v>
      </c>
      <c r="E697" s="287"/>
      <c r="F697" s="287"/>
      <c r="G697" s="287"/>
      <c r="H697" s="288">
        <v>0.5</v>
      </c>
      <c r="I697" s="287"/>
      <c r="J697" s="287"/>
      <c r="K697" s="287"/>
    </row>
    <row r="698" spans="1:11" ht="12.75" customHeight="1">
      <c r="A698" s="287"/>
      <c r="B698" s="287"/>
      <c r="C698" s="268" t="s">
        <v>11238</v>
      </c>
      <c r="D698" s="126" t="s">
        <v>9302</v>
      </c>
      <c r="E698" s="287"/>
      <c r="F698" s="287"/>
      <c r="G698" s="287"/>
      <c r="H698" s="288">
        <v>0.5</v>
      </c>
      <c r="I698" s="287"/>
      <c r="J698" s="287"/>
      <c r="K698" s="287"/>
    </row>
    <row r="699" spans="1:11" ht="12.75" customHeight="1">
      <c r="A699" s="287"/>
      <c r="B699" s="287"/>
      <c r="C699" s="268" t="s">
        <v>11239</v>
      </c>
      <c r="D699" s="126" t="s">
        <v>9304</v>
      </c>
      <c r="E699" s="287"/>
      <c r="F699" s="287"/>
      <c r="G699" s="287"/>
      <c r="H699" s="288">
        <v>0.5</v>
      </c>
      <c r="I699" s="287"/>
      <c r="J699" s="287"/>
      <c r="K699" s="287"/>
    </row>
    <row r="700" spans="1:11" ht="12.75" customHeight="1">
      <c r="A700" s="287"/>
      <c r="B700" s="287"/>
      <c r="C700" s="268" t="s">
        <v>11240</v>
      </c>
      <c r="D700" s="126" t="s">
        <v>9306</v>
      </c>
      <c r="E700" s="287"/>
      <c r="F700" s="287"/>
      <c r="G700" s="287"/>
      <c r="H700" s="288">
        <v>0.5</v>
      </c>
      <c r="I700" s="287"/>
      <c r="J700" s="287"/>
      <c r="K700" s="287"/>
    </row>
    <row r="701" spans="1:11" ht="12.75" customHeight="1">
      <c r="A701" s="287"/>
      <c r="B701" s="287"/>
      <c r="C701" s="268" t="s">
        <v>11241</v>
      </c>
      <c r="D701" s="126" t="s">
        <v>9308</v>
      </c>
      <c r="E701" s="287"/>
      <c r="F701" s="287"/>
      <c r="G701" s="287"/>
      <c r="H701" s="288">
        <v>0.5</v>
      </c>
      <c r="I701" s="287"/>
      <c r="J701" s="287"/>
      <c r="K701" s="287"/>
    </row>
    <row r="702" spans="1:11" ht="12.75" customHeight="1">
      <c r="A702" s="287"/>
      <c r="B702" s="287"/>
      <c r="C702" s="268" t="s">
        <v>11242</v>
      </c>
      <c r="D702" s="311" t="s">
        <v>8808</v>
      </c>
      <c r="E702" s="287"/>
      <c r="F702" s="287"/>
      <c r="G702" s="287"/>
      <c r="H702" s="288">
        <v>0.5</v>
      </c>
      <c r="I702" s="287"/>
      <c r="J702" s="287"/>
      <c r="K702" s="287"/>
    </row>
    <row r="703" spans="1:11" ht="12.75" customHeight="1">
      <c r="A703" s="287"/>
      <c r="B703" s="287"/>
      <c r="C703" s="268" t="s">
        <v>11243</v>
      </c>
      <c r="D703" s="126" t="s">
        <v>9311</v>
      </c>
      <c r="E703" s="287"/>
      <c r="F703" s="287"/>
      <c r="G703" s="287"/>
      <c r="H703" s="288">
        <v>0.5</v>
      </c>
      <c r="I703" s="287"/>
      <c r="J703" s="287"/>
      <c r="K703" s="287"/>
    </row>
    <row r="704" spans="1:11" ht="12.75" customHeight="1">
      <c r="A704" s="287"/>
      <c r="B704" s="287"/>
      <c r="C704" s="268" t="s">
        <v>11244</v>
      </c>
      <c r="D704" s="126" t="s">
        <v>9313</v>
      </c>
      <c r="E704" s="287"/>
      <c r="F704" s="287"/>
      <c r="G704" s="287"/>
      <c r="H704" s="288">
        <v>0.5</v>
      </c>
      <c r="I704" s="287"/>
      <c r="J704" s="287"/>
      <c r="K704" s="287"/>
    </row>
    <row r="705" spans="1:11" ht="12.75" customHeight="1">
      <c r="A705" s="287"/>
      <c r="B705" s="287"/>
      <c r="C705" s="268" t="s">
        <v>11245</v>
      </c>
      <c r="D705" s="126" t="s">
        <v>9315</v>
      </c>
      <c r="E705" s="287"/>
      <c r="F705" s="287"/>
      <c r="G705" s="287"/>
      <c r="H705" s="288">
        <v>0.5</v>
      </c>
      <c r="I705" s="287"/>
      <c r="J705" s="287"/>
      <c r="K705" s="287"/>
    </row>
    <row r="706" spans="1:11" ht="12.75" customHeight="1">
      <c r="A706" s="287"/>
      <c r="B706" s="287"/>
      <c r="C706" s="268" t="s">
        <v>11246</v>
      </c>
      <c r="D706" s="126" t="s">
        <v>9317</v>
      </c>
      <c r="E706" s="287"/>
      <c r="F706" s="287"/>
      <c r="G706" s="287"/>
      <c r="H706" s="288">
        <v>0.5</v>
      </c>
      <c r="I706" s="287"/>
      <c r="J706" s="287"/>
      <c r="K706" s="287"/>
    </row>
    <row r="707" spans="1:11" ht="12.75" customHeight="1">
      <c r="A707" s="287"/>
      <c r="B707" s="287"/>
      <c r="C707" s="268" t="s">
        <v>11247</v>
      </c>
      <c r="D707" s="126" t="s">
        <v>9319</v>
      </c>
      <c r="E707" s="287"/>
      <c r="F707" s="287"/>
      <c r="G707" s="287"/>
      <c r="H707" s="288">
        <v>0.5</v>
      </c>
      <c r="I707" s="287"/>
      <c r="J707" s="287"/>
      <c r="K707" s="287"/>
    </row>
    <row r="708" spans="1:11" ht="12.75" customHeight="1">
      <c r="A708" s="287"/>
      <c r="B708" s="287"/>
      <c r="C708" s="268" t="s">
        <v>11248</v>
      </c>
      <c r="D708" s="126" t="s">
        <v>9321</v>
      </c>
      <c r="E708" s="287"/>
      <c r="F708" s="287"/>
      <c r="G708" s="287"/>
      <c r="H708" s="288">
        <v>0.5</v>
      </c>
      <c r="I708" s="287"/>
      <c r="J708" s="287"/>
      <c r="K708" s="287"/>
    </row>
    <row r="709" spans="1:11" ht="12.75" customHeight="1">
      <c r="A709" s="287"/>
      <c r="B709" s="287"/>
      <c r="C709" s="268" t="s">
        <v>11249</v>
      </c>
      <c r="D709" s="126" t="s">
        <v>8822</v>
      </c>
      <c r="E709" s="287"/>
      <c r="F709" s="287"/>
      <c r="G709" s="287"/>
      <c r="H709" s="288">
        <v>0.5</v>
      </c>
      <c r="I709" s="287"/>
      <c r="J709" s="287"/>
      <c r="K709" s="287"/>
    </row>
    <row r="710" spans="1:11" ht="12.75" customHeight="1">
      <c r="A710" s="287"/>
      <c r="B710" s="287"/>
      <c r="C710" s="268" t="s">
        <v>11250</v>
      </c>
      <c r="D710" s="126" t="s">
        <v>9324</v>
      </c>
      <c r="E710" s="287"/>
      <c r="F710" s="287"/>
      <c r="G710" s="287"/>
      <c r="H710" s="288">
        <v>0.5</v>
      </c>
      <c r="I710" s="287"/>
      <c r="J710" s="287"/>
      <c r="K710" s="287"/>
    </row>
    <row r="711" spans="1:11" ht="12.75" customHeight="1">
      <c r="A711" s="287"/>
      <c r="B711" s="287"/>
      <c r="C711" s="268" t="s">
        <v>11251</v>
      </c>
      <c r="D711" s="126" t="s">
        <v>9326</v>
      </c>
      <c r="E711" s="287"/>
      <c r="F711" s="287"/>
      <c r="G711" s="287"/>
      <c r="H711" s="288">
        <v>0.5</v>
      </c>
      <c r="I711" s="287"/>
      <c r="J711" s="287"/>
      <c r="K711" s="287"/>
    </row>
    <row r="712" spans="1:11" ht="12.75" customHeight="1">
      <c r="A712" s="287"/>
      <c r="B712" s="287"/>
      <c r="C712" s="268" t="s">
        <v>11252</v>
      </c>
      <c r="D712" s="126" t="s">
        <v>9328</v>
      </c>
      <c r="E712" s="287"/>
      <c r="F712" s="287"/>
      <c r="G712" s="287"/>
      <c r="H712" s="288">
        <v>0.5</v>
      </c>
      <c r="I712" s="287"/>
      <c r="J712" s="287"/>
      <c r="K712" s="287"/>
    </row>
    <row r="713" spans="1:11" ht="12.75" customHeight="1">
      <c r="A713" s="287"/>
      <c r="B713" s="287"/>
      <c r="C713" s="268" t="s">
        <v>11253</v>
      </c>
      <c r="D713" s="123" t="s">
        <v>8830</v>
      </c>
      <c r="E713" s="287"/>
      <c r="F713" s="287"/>
      <c r="G713" s="287"/>
      <c r="H713" s="288">
        <v>0.5</v>
      </c>
      <c r="I713" s="287"/>
      <c r="J713" s="287"/>
      <c r="K713" s="287"/>
    </row>
    <row r="714" spans="1:11" ht="12.75" customHeight="1">
      <c r="A714" s="287"/>
      <c r="B714" s="287"/>
      <c r="C714" s="268" t="s">
        <v>11254</v>
      </c>
      <c r="D714" s="126" t="s">
        <v>11255</v>
      </c>
      <c r="E714" s="287"/>
      <c r="F714" s="287"/>
      <c r="G714" s="287"/>
      <c r="H714" s="288">
        <v>0.5</v>
      </c>
      <c r="I714" s="287"/>
      <c r="J714" s="287"/>
      <c r="K714" s="287"/>
    </row>
    <row r="715" spans="1:11" ht="12.75" customHeight="1">
      <c r="A715" s="287"/>
      <c r="B715" s="287"/>
      <c r="C715" s="268" t="s">
        <v>11256</v>
      </c>
      <c r="D715" s="126" t="s">
        <v>11257</v>
      </c>
      <c r="E715" s="287"/>
      <c r="F715" s="287"/>
      <c r="G715" s="287"/>
      <c r="H715" s="288">
        <v>0.5</v>
      </c>
      <c r="I715" s="287"/>
      <c r="J715" s="287"/>
      <c r="K715" s="287"/>
    </row>
    <row r="716" spans="1:11" ht="12.75" customHeight="1">
      <c r="A716" s="287"/>
      <c r="B716" s="287"/>
      <c r="C716" s="268" t="s">
        <v>11258</v>
      </c>
      <c r="D716" s="126" t="s">
        <v>11259</v>
      </c>
      <c r="E716" s="287"/>
      <c r="F716" s="287"/>
      <c r="G716" s="287"/>
      <c r="H716" s="288">
        <v>0.5</v>
      </c>
      <c r="I716" s="287"/>
      <c r="J716" s="287"/>
      <c r="K716" s="287"/>
    </row>
    <row r="717" spans="1:11" ht="12.75" customHeight="1">
      <c r="A717" s="287"/>
      <c r="B717" s="287"/>
      <c r="C717" s="268" t="s">
        <v>11260</v>
      </c>
      <c r="D717" s="126" t="s">
        <v>11261</v>
      </c>
      <c r="E717" s="287"/>
      <c r="F717" s="287"/>
      <c r="G717" s="287"/>
      <c r="H717" s="288">
        <v>0.5</v>
      </c>
      <c r="I717" s="287"/>
      <c r="J717" s="287"/>
      <c r="K717" s="287"/>
    </row>
    <row r="718" spans="1:11" ht="12.75" customHeight="1">
      <c r="A718" s="287"/>
      <c r="B718" s="287"/>
      <c r="C718" s="268" t="s">
        <v>11262</v>
      </c>
      <c r="D718" s="126" t="s">
        <v>11140</v>
      </c>
      <c r="E718" s="287"/>
      <c r="F718" s="287"/>
      <c r="G718" s="287"/>
      <c r="H718" s="288">
        <v>0.5</v>
      </c>
      <c r="I718" s="287"/>
      <c r="J718" s="287"/>
      <c r="K718" s="287"/>
    </row>
    <row r="719" spans="1:11" ht="12.75" customHeight="1">
      <c r="A719" s="287"/>
      <c r="B719" s="287"/>
      <c r="C719" s="146"/>
      <c r="D719" s="126" t="s">
        <v>11263</v>
      </c>
      <c r="E719" s="287"/>
      <c r="F719" s="287"/>
      <c r="G719" s="287"/>
      <c r="H719" s="288">
        <v>2</v>
      </c>
      <c r="I719" s="287"/>
      <c r="J719" s="287"/>
      <c r="K719" s="287"/>
    </row>
    <row r="720" spans="1:11" ht="12.75" customHeight="1">
      <c r="A720" s="287"/>
      <c r="B720" s="287"/>
      <c r="C720" s="146"/>
      <c r="D720" s="126" t="s">
        <v>11264</v>
      </c>
      <c r="E720" s="287"/>
      <c r="F720" s="287"/>
      <c r="G720" s="287"/>
      <c r="H720" s="288">
        <v>2</v>
      </c>
      <c r="I720" s="287"/>
      <c r="J720" s="287"/>
      <c r="K720" s="287"/>
    </row>
    <row r="721" spans="1:11" ht="12.75" customHeight="1">
      <c r="A721" s="287"/>
      <c r="B721" s="287"/>
      <c r="C721" s="268"/>
      <c r="D721" s="126" t="s">
        <v>11265</v>
      </c>
      <c r="E721" s="287"/>
      <c r="F721" s="287"/>
      <c r="G721" s="287"/>
      <c r="H721" s="288">
        <v>0.5</v>
      </c>
      <c r="I721" s="287"/>
      <c r="J721" s="287"/>
      <c r="K721" s="287"/>
    </row>
    <row r="722" spans="1:11" ht="12.75" customHeight="1">
      <c r="A722" s="287"/>
      <c r="B722" s="287"/>
      <c r="C722" s="268"/>
      <c r="D722" s="126"/>
      <c r="E722" s="287"/>
      <c r="F722" s="287"/>
      <c r="G722" s="287"/>
      <c r="H722" s="288"/>
      <c r="I722" s="287"/>
      <c r="J722" s="287"/>
      <c r="K722" s="287"/>
    </row>
    <row r="723" spans="1:11" ht="12.75" customHeight="1">
      <c r="A723" s="287"/>
      <c r="B723" s="287"/>
      <c r="C723" s="268"/>
      <c r="D723" s="126"/>
      <c r="E723" s="287"/>
      <c r="F723" s="287"/>
      <c r="G723" s="287"/>
      <c r="H723" s="288"/>
      <c r="I723" s="287"/>
      <c r="J723" s="287"/>
      <c r="K723" s="287"/>
    </row>
    <row r="724" spans="1:11" ht="12.75" customHeight="1">
      <c r="A724" s="287"/>
      <c r="B724" s="287"/>
      <c r="C724" s="268"/>
      <c r="D724" s="126"/>
      <c r="E724" s="287"/>
      <c r="F724" s="287"/>
      <c r="G724" s="287"/>
      <c r="H724" s="288"/>
      <c r="I724" s="287"/>
      <c r="J724" s="287"/>
      <c r="K724" s="287"/>
    </row>
    <row r="725" spans="1:11" ht="12.75" customHeight="1">
      <c r="A725" s="287"/>
      <c r="B725" s="287"/>
      <c r="C725" s="268"/>
      <c r="D725" s="123"/>
      <c r="E725" s="287"/>
      <c r="F725" s="287"/>
      <c r="G725" s="287"/>
      <c r="H725" s="288"/>
      <c r="I725" s="287"/>
      <c r="J725" s="287"/>
      <c r="K725" s="287"/>
    </row>
    <row r="728" spans="1:11" ht="12.75" customHeight="1">
      <c r="H728" s="320">
        <f>SUM(H2:H727)</f>
        <v>446</v>
      </c>
    </row>
    <row r="729" spans="1:11" ht="12.75" customHeight="1">
      <c r="C729" s="205" t="s">
        <v>11266</v>
      </c>
    </row>
    <row r="730" spans="1:11" ht="12.75" customHeight="1">
      <c r="C730" s="205" t="s">
        <v>10374</v>
      </c>
    </row>
    <row r="731" spans="1:11" ht="12.75" customHeight="1">
      <c r="C731" s="205" t="s">
        <v>10375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="120" zoomScaleNormal="120" workbookViewId="0">
      <selection activeCell="K38" sqref="K38"/>
    </sheetView>
  </sheetViews>
  <sheetFormatPr defaultRowHeight="15"/>
  <cols>
    <col min="1" max="1" width="9.140625" style="205" customWidth="1"/>
    <col min="2" max="2" width="9.42578125" style="205" customWidth="1"/>
    <col min="3" max="3" width="23.140625" style="205" customWidth="1"/>
    <col min="4" max="4" width="55.42578125" style="205" customWidth="1"/>
    <col min="5" max="5" width="9.140625" style="205" customWidth="1"/>
    <col min="6" max="6" width="9.7109375" style="205" customWidth="1"/>
    <col min="7" max="7" width="11.42578125" style="205"/>
    <col min="8" max="8" width="11.42578125" style="285"/>
    <col min="9" max="9" width="12.42578125" style="205" hidden="1" customWidth="1"/>
    <col min="10" max="10" width="11.5703125" style="205" hidden="1" customWidth="1"/>
    <col min="11" max="11" width="26.85546875" style="205" customWidth="1"/>
    <col min="12" max="1025" width="9.140625" style="205" customWidth="1"/>
  </cols>
  <sheetData>
    <row r="1" spans="1:11" s="286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 t="s">
        <v>9755</v>
      </c>
      <c r="K1" s="116" t="s">
        <v>9</v>
      </c>
    </row>
    <row r="2" spans="1:11" ht="12.75" customHeight="1">
      <c r="A2" s="287"/>
      <c r="B2" s="287" t="s">
        <v>11267</v>
      </c>
      <c r="C2" s="290"/>
      <c r="D2" s="290" t="s">
        <v>11268</v>
      </c>
      <c r="E2" s="287" t="s">
        <v>11269</v>
      </c>
      <c r="F2" s="287" t="s">
        <v>789</v>
      </c>
      <c r="G2" s="287"/>
      <c r="H2" s="288">
        <v>3</v>
      </c>
      <c r="I2" s="287"/>
      <c r="J2" s="287"/>
      <c r="K2" s="287"/>
    </row>
    <row r="3" spans="1:11" ht="12.75" customHeight="1">
      <c r="A3" s="287"/>
      <c r="B3" s="287" t="s">
        <v>8833</v>
      </c>
      <c r="C3" s="290" t="s">
        <v>11270</v>
      </c>
      <c r="D3" s="290" t="s">
        <v>8835</v>
      </c>
      <c r="E3" s="287" t="s">
        <v>18</v>
      </c>
      <c r="F3" s="287" t="s">
        <v>789</v>
      </c>
      <c r="G3" s="287" t="s">
        <v>20</v>
      </c>
      <c r="H3" s="288">
        <v>1</v>
      </c>
      <c r="I3" s="287"/>
      <c r="J3" s="287"/>
      <c r="K3" s="287"/>
    </row>
    <row r="4" spans="1:11" ht="12.75" customHeight="1">
      <c r="A4" s="287"/>
      <c r="B4" s="287"/>
      <c r="C4" s="290" t="s">
        <v>11271</v>
      </c>
      <c r="D4" s="290" t="s">
        <v>8837</v>
      </c>
      <c r="E4" s="287" t="s">
        <v>18</v>
      </c>
      <c r="F4" s="287" t="s">
        <v>789</v>
      </c>
      <c r="G4" s="287" t="s">
        <v>20</v>
      </c>
      <c r="H4" s="288">
        <v>2</v>
      </c>
      <c r="I4" s="287"/>
      <c r="J4" s="287"/>
      <c r="K4" s="287"/>
    </row>
    <row r="5" spans="1:11" ht="12.75" customHeight="1">
      <c r="A5" s="287"/>
      <c r="B5" s="287"/>
      <c r="C5" s="290" t="s">
        <v>11272</v>
      </c>
      <c r="D5" s="290" t="s">
        <v>8839</v>
      </c>
      <c r="E5" s="287" t="s">
        <v>18</v>
      </c>
      <c r="F5" s="287" t="s">
        <v>789</v>
      </c>
      <c r="G5" s="287" t="s">
        <v>20</v>
      </c>
      <c r="H5" s="288">
        <v>2</v>
      </c>
      <c r="I5" s="287"/>
      <c r="J5" s="287"/>
      <c r="K5" s="287"/>
    </row>
    <row r="6" spans="1:11" ht="12.75" customHeight="1">
      <c r="A6" s="287"/>
      <c r="B6" s="287"/>
      <c r="C6" s="290" t="s">
        <v>11273</v>
      </c>
      <c r="D6" s="290" t="s">
        <v>8841</v>
      </c>
      <c r="E6" s="287" t="s">
        <v>18</v>
      </c>
      <c r="F6" s="287" t="s">
        <v>789</v>
      </c>
      <c r="G6" s="287" t="s">
        <v>20</v>
      </c>
      <c r="H6" s="288">
        <v>2</v>
      </c>
      <c r="I6" s="287"/>
      <c r="J6" s="287"/>
      <c r="K6" s="287"/>
    </row>
    <row r="7" spans="1:11" ht="12" customHeight="1">
      <c r="A7" s="287"/>
      <c r="B7" s="287"/>
      <c r="C7" s="290" t="s">
        <v>11274</v>
      </c>
      <c r="D7" s="290" t="s">
        <v>8843</v>
      </c>
      <c r="E7" s="287" t="s">
        <v>18</v>
      </c>
      <c r="F7" s="287" t="s">
        <v>789</v>
      </c>
      <c r="G7" s="287" t="s">
        <v>20</v>
      </c>
      <c r="H7" s="288">
        <v>2</v>
      </c>
      <c r="I7" s="287"/>
      <c r="J7" s="287"/>
      <c r="K7" s="287"/>
    </row>
    <row r="8" spans="1:11" ht="12.75" customHeight="1">
      <c r="A8" s="287"/>
      <c r="B8" s="287"/>
      <c r="C8" s="290" t="s">
        <v>11275</v>
      </c>
      <c r="D8" s="268" t="s">
        <v>10382</v>
      </c>
      <c r="E8" s="287" t="s">
        <v>18</v>
      </c>
      <c r="F8" s="287" t="s">
        <v>789</v>
      </c>
      <c r="G8" s="287" t="s">
        <v>20</v>
      </c>
      <c r="H8" s="288">
        <v>2</v>
      </c>
      <c r="I8" s="287"/>
      <c r="J8" s="287"/>
      <c r="K8" s="287"/>
    </row>
    <row r="9" spans="1:11" ht="12.75" customHeight="1">
      <c r="A9" s="287"/>
      <c r="B9" s="287"/>
      <c r="C9" s="290" t="s">
        <v>11276</v>
      </c>
      <c r="D9" s="290" t="s">
        <v>11277</v>
      </c>
      <c r="E9" s="287" t="s">
        <v>18</v>
      </c>
      <c r="F9" s="287" t="s">
        <v>789</v>
      </c>
      <c r="G9" s="287" t="s">
        <v>20</v>
      </c>
      <c r="H9" s="288">
        <v>1</v>
      </c>
      <c r="I9" s="287"/>
      <c r="J9" s="287"/>
      <c r="K9" s="287"/>
    </row>
    <row r="10" spans="1:11" ht="12.75" customHeight="1">
      <c r="A10" s="287"/>
      <c r="B10" s="287"/>
      <c r="C10" s="290" t="s">
        <v>11278</v>
      </c>
      <c r="D10" s="290" t="s">
        <v>8849</v>
      </c>
      <c r="E10" s="287" t="s">
        <v>18</v>
      </c>
      <c r="F10" s="287" t="s">
        <v>789</v>
      </c>
      <c r="G10" s="287" t="s">
        <v>20</v>
      </c>
      <c r="H10" s="288">
        <v>1</v>
      </c>
      <c r="I10" s="287"/>
      <c r="J10" s="287"/>
      <c r="K10" s="287"/>
    </row>
    <row r="11" spans="1:11" ht="12.75" customHeight="1">
      <c r="A11" s="287"/>
      <c r="B11" s="287"/>
      <c r="C11" s="290" t="s">
        <v>11279</v>
      </c>
      <c r="D11" s="290" t="s">
        <v>8851</v>
      </c>
      <c r="E11" s="287" t="s">
        <v>18</v>
      </c>
      <c r="F11" s="287" t="s">
        <v>789</v>
      </c>
      <c r="G11" s="287" t="s">
        <v>20</v>
      </c>
      <c r="H11" s="288">
        <v>1</v>
      </c>
      <c r="I11" s="287"/>
      <c r="J11" s="287"/>
      <c r="K11" s="287"/>
    </row>
    <row r="12" spans="1:11" ht="12.75" customHeight="1">
      <c r="A12" s="287"/>
      <c r="B12" s="287"/>
      <c r="C12" s="290" t="s">
        <v>11280</v>
      </c>
      <c r="D12" s="290" t="s">
        <v>11281</v>
      </c>
      <c r="E12" s="287" t="s">
        <v>18</v>
      </c>
      <c r="F12" s="287" t="s">
        <v>789</v>
      </c>
      <c r="G12" s="287" t="s">
        <v>20</v>
      </c>
      <c r="H12" s="288">
        <v>1</v>
      </c>
      <c r="I12" s="287"/>
      <c r="J12" s="287"/>
      <c r="K12" s="287"/>
    </row>
    <row r="13" spans="1:11" ht="12.75" customHeight="1">
      <c r="A13" s="287"/>
      <c r="B13" s="287"/>
      <c r="C13" s="290" t="s">
        <v>11282</v>
      </c>
      <c r="D13" s="290" t="s">
        <v>11283</v>
      </c>
      <c r="E13" s="287" t="s">
        <v>18</v>
      </c>
      <c r="F13" s="287" t="s">
        <v>789</v>
      </c>
      <c r="G13" s="287" t="s">
        <v>20</v>
      </c>
      <c r="H13" s="288">
        <v>1</v>
      </c>
      <c r="I13" s="287"/>
      <c r="J13" s="287"/>
      <c r="K13" s="287"/>
    </row>
    <row r="14" spans="1:11" ht="12.75" customHeight="1">
      <c r="A14" s="287"/>
      <c r="B14" s="287"/>
      <c r="C14" s="290" t="s">
        <v>11284</v>
      </c>
      <c r="D14" s="290" t="s">
        <v>11285</v>
      </c>
      <c r="E14" s="287" t="s">
        <v>18</v>
      </c>
      <c r="F14" s="287" t="s">
        <v>789</v>
      </c>
      <c r="G14" s="287" t="s">
        <v>20</v>
      </c>
      <c r="H14" s="288">
        <v>1</v>
      </c>
      <c r="I14" s="287"/>
      <c r="J14" s="287"/>
      <c r="K14" s="287"/>
    </row>
    <row r="15" spans="1:11" ht="12.75" customHeight="1">
      <c r="A15" s="287"/>
      <c r="B15" s="287"/>
      <c r="C15" s="290" t="s">
        <v>11286</v>
      </c>
      <c r="D15" s="290" t="s">
        <v>11287</v>
      </c>
      <c r="E15" s="287" t="s">
        <v>18</v>
      </c>
      <c r="F15" s="287" t="s">
        <v>789</v>
      </c>
      <c r="G15" s="287" t="s">
        <v>20</v>
      </c>
      <c r="H15" s="288">
        <v>1</v>
      </c>
      <c r="I15" s="287"/>
      <c r="J15" s="287"/>
      <c r="K15" s="287"/>
    </row>
    <row r="16" spans="1:11" s="310" customFormat="1" ht="12.75" customHeight="1">
      <c r="A16" s="306"/>
      <c r="B16" s="306"/>
      <c r="C16" s="335" t="s">
        <v>11288</v>
      </c>
      <c r="D16" s="335" t="s">
        <v>11289</v>
      </c>
      <c r="E16" s="306" t="s">
        <v>18</v>
      </c>
      <c r="F16" s="306" t="s">
        <v>789</v>
      </c>
      <c r="G16" s="306" t="s">
        <v>20</v>
      </c>
      <c r="H16" s="309"/>
      <c r="I16" s="306"/>
      <c r="J16" s="306"/>
      <c r="K16" s="306"/>
    </row>
    <row r="17" spans="1:11" ht="12.75" customHeight="1">
      <c r="A17" s="287"/>
      <c r="B17" s="287"/>
      <c r="C17" s="290" t="s">
        <v>11290</v>
      </c>
      <c r="D17" s="290" t="s">
        <v>11291</v>
      </c>
      <c r="E17" s="287" t="s">
        <v>18</v>
      </c>
      <c r="F17" s="287" t="s">
        <v>789</v>
      </c>
      <c r="G17" s="287" t="s">
        <v>20</v>
      </c>
      <c r="H17" s="288">
        <v>1</v>
      </c>
      <c r="I17" s="287"/>
      <c r="J17" s="287"/>
      <c r="K17" s="287"/>
    </row>
    <row r="18" spans="1:11" ht="12.75" customHeight="1">
      <c r="A18" s="287"/>
      <c r="B18" s="287"/>
      <c r="C18" s="290" t="s">
        <v>11292</v>
      </c>
      <c r="D18" s="290" t="s">
        <v>11293</v>
      </c>
      <c r="E18" s="287" t="s">
        <v>18</v>
      </c>
      <c r="F18" s="287" t="s">
        <v>789</v>
      </c>
      <c r="G18" s="287" t="s">
        <v>20</v>
      </c>
      <c r="H18" s="288">
        <v>1</v>
      </c>
      <c r="I18" s="287"/>
      <c r="J18" s="287"/>
      <c r="K18" s="287"/>
    </row>
    <row r="19" spans="1:11" ht="12.75" customHeight="1">
      <c r="A19" s="287"/>
      <c r="B19" s="287"/>
      <c r="C19" s="290" t="s">
        <v>11294</v>
      </c>
      <c r="D19" s="290" t="s">
        <v>11295</v>
      </c>
      <c r="E19" s="287" t="s">
        <v>18</v>
      </c>
      <c r="F19" s="287" t="s">
        <v>789</v>
      </c>
      <c r="G19" s="287" t="s">
        <v>20</v>
      </c>
      <c r="H19" s="288">
        <v>1</v>
      </c>
      <c r="I19" s="287"/>
      <c r="J19" s="287"/>
      <c r="K19" s="287"/>
    </row>
    <row r="20" spans="1:11" ht="12.75" customHeight="1">
      <c r="A20" s="287"/>
      <c r="B20" s="287"/>
      <c r="C20" s="290" t="s">
        <v>11296</v>
      </c>
      <c r="D20" s="290" t="s">
        <v>11297</v>
      </c>
      <c r="E20" s="287" t="s">
        <v>18</v>
      </c>
      <c r="F20" s="287" t="s">
        <v>789</v>
      </c>
      <c r="G20" s="287" t="s">
        <v>20</v>
      </c>
      <c r="H20" s="288">
        <v>1</v>
      </c>
      <c r="I20" s="287"/>
      <c r="J20" s="287"/>
      <c r="K20" s="287"/>
    </row>
    <row r="21" spans="1:11" ht="12.75" customHeight="1">
      <c r="A21" s="287"/>
      <c r="B21" s="287"/>
      <c r="C21" s="290" t="s">
        <v>11298</v>
      </c>
      <c r="D21" s="290" t="s">
        <v>11299</v>
      </c>
      <c r="E21" s="287" t="s">
        <v>18</v>
      </c>
      <c r="F21" s="287" t="s">
        <v>789</v>
      </c>
      <c r="G21" s="287" t="s">
        <v>20</v>
      </c>
      <c r="H21" s="288">
        <v>1</v>
      </c>
      <c r="I21" s="287"/>
      <c r="J21" s="287"/>
      <c r="K21" s="287"/>
    </row>
    <row r="22" spans="1:11" s="310" customFormat="1" ht="12.75" customHeight="1">
      <c r="A22" s="306"/>
      <c r="B22" s="306"/>
      <c r="C22" s="335" t="s">
        <v>11300</v>
      </c>
      <c r="D22" s="335" t="s">
        <v>11301</v>
      </c>
      <c r="E22" s="306" t="s">
        <v>18</v>
      </c>
      <c r="F22" s="306" t="s">
        <v>789</v>
      </c>
      <c r="G22" s="306" t="s">
        <v>20</v>
      </c>
      <c r="H22" s="309"/>
      <c r="I22" s="306"/>
      <c r="J22" s="306"/>
      <c r="K22" s="306"/>
    </row>
    <row r="23" spans="1:11" ht="12.75" customHeight="1">
      <c r="A23" s="289"/>
      <c r="B23" s="289"/>
      <c r="C23" s="290" t="s">
        <v>11302</v>
      </c>
      <c r="D23" s="290" t="s">
        <v>8871</v>
      </c>
      <c r="E23" s="287" t="s">
        <v>18</v>
      </c>
      <c r="F23" s="287" t="s">
        <v>789</v>
      </c>
      <c r="G23" s="287" t="s">
        <v>20</v>
      </c>
      <c r="H23" s="288">
        <v>1</v>
      </c>
      <c r="I23" s="289"/>
      <c r="J23" s="289"/>
      <c r="K23" s="289"/>
    </row>
    <row r="24" spans="1:11" ht="12.75" customHeight="1">
      <c r="A24" s="287"/>
      <c r="B24" s="287"/>
      <c r="C24" s="290" t="s">
        <v>11303</v>
      </c>
      <c r="D24" s="290" t="s">
        <v>11304</v>
      </c>
      <c r="E24" s="287" t="s">
        <v>18</v>
      </c>
      <c r="F24" s="287" t="s">
        <v>789</v>
      </c>
      <c r="G24" s="287" t="s">
        <v>20</v>
      </c>
      <c r="H24" s="288">
        <v>1</v>
      </c>
      <c r="I24" s="287"/>
      <c r="J24" s="287"/>
      <c r="K24" s="287"/>
    </row>
    <row r="25" spans="1:11" ht="12.75" customHeight="1">
      <c r="A25" s="287"/>
      <c r="B25" s="287"/>
      <c r="C25" s="290" t="s">
        <v>11305</v>
      </c>
      <c r="D25" s="290" t="s">
        <v>11306</v>
      </c>
      <c r="E25" s="287" t="s">
        <v>18</v>
      </c>
      <c r="F25" s="287" t="s">
        <v>789</v>
      </c>
      <c r="G25" s="287" t="s">
        <v>20</v>
      </c>
      <c r="H25" s="288">
        <v>1</v>
      </c>
      <c r="I25" s="287"/>
      <c r="J25" s="287"/>
      <c r="K25" s="287"/>
    </row>
    <row r="26" spans="1:11" ht="12.75" customHeight="1">
      <c r="A26" s="287"/>
      <c r="B26" s="287"/>
      <c r="C26" s="290" t="s">
        <v>11307</v>
      </c>
      <c r="D26" s="290" t="s">
        <v>11308</v>
      </c>
      <c r="E26" s="287" t="s">
        <v>18</v>
      </c>
      <c r="F26" s="287" t="s">
        <v>789</v>
      </c>
      <c r="G26" s="287" t="s">
        <v>20</v>
      </c>
      <c r="H26" s="288">
        <v>1</v>
      </c>
      <c r="I26" s="287"/>
      <c r="J26" s="287"/>
      <c r="K26" s="287"/>
    </row>
    <row r="27" spans="1:11" ht="12.75" customHeight="1">
      <c r="A27" s="287"/>
      <c r="B27" s="287"/>
      <c r="C27" s="290" t="s">
        <v>11309</v>
      </c>
      <c r="D27" s="290" t="s">
        <v>11310</v>
      </c>
      <c r="E27" s="287" t="s">
        <v>18</v>
      </c>
      <c r="F27" s="287" t="s">
        <v>789</v>
      </c>
      <c r="G27" s="287" t="s">
        <v>20</v>
      </c>
      <c r="H27" s="288">
        <v>1</v>
      </c>
      <c r="I27" s="287"/>
      <c r="J27" s="287"/>
      <c r="K27" s="287"/>
    </row>
    <row r="28" spans="1:11" s="310" customFormat="1" ht="12.75" customHeight="1">
      <c r="A28" s="306"/>
      <c r="B28" s="306"/>
      <c r="C28" s="335" t="s">
        <v>11311</v>
      </c>
      <c r="D28" s="335" t="s">
        <v>11312</v>
      </c>
      <c r="E28" s="306" t="s">
        <v>18</v>
      </c>
      <c r="F28" s="306" t="s">
        <v>789</v>
      </c>
      <c r="G28" s="306" t="s">
        <v>20</v>
      </c>
      <c r="H28" s="322"/>
      <c r="I28" s="306"/>
      <c r="J28" s="306"/>
      <c r="K28" s="306"/>
    </row>
    <row r="29" spans="1:11" ht="12.75" customHeight="1">
      <c r="A29" s="287"/>
      <c r="B29" s="287"/>
      <c r="C29" s="290" t="s">
        <v>11313</v>
      </c>
      <c r="D29" s="290" t="s">
        <v>11314</v>
      </c>
      <c r="E29" s="287" t="s">
        <v>18</v>
      </c>
      <c r="F29" s="287" t="s">
        <v>789</v>
      </c>
      <c r="G29" s="287" t="s">
        <v>20</v>
      </c>
      <c r="H29" s="288">
        <v>1</v>
      </c>
      <c r="I29" s="287"/>
      <c r="J29" s="287"/>
      <c r="K29" s="287"/>
    </row>
    <row r="30" spans="1:11" ht="12.75" customHeight="1">
      <c r="A30" s="287"/>
      <c r="B30" s="287"/>
      <c r="C30" s="290" t="s">
        <v>11315</v>
      </c>
      <c r="D30" s="290" t="s">
        <v>11316</v>
      </c>
      <c r="E30" s="287" t="s">
        <v>18</v>
      </c>
      <c r="F30" s="287" t="s">
        <v>789</v>
      </c>
      <c r="G30" s="287" t="s">
        <v>20</v>
      </c>
      <c r="H30" s="288">
        <v>1</v>
      </c>
      <c r="I30" s="287"/>
      <c r="J30" s="287"/>
      <c r="K30" s="287"/>
    </row>
    <row r="31" spans="1:11" ht="12.75" customHeight="1">
      <c r="A31" s="287"/>
      <c r="B31" s="287"/>
      <c r="C31" s="290" t="s">
        <v>11317</v>
      </c>
      <c r="D31" s="290" t="s">
        <v>11318</v>
      </c>
      <c r="E31" s="287" t="s">
        <v>18</v>
      </c>
      <c r="F31" s="287" t="s">
        <v>789</v>
      </c>
      <c r="G31" s="287" t="s">
        <v>20</v>
      </c>
      <c r="H31" s="288">
        <v>1</v>
      </c>
      <c r="I31" s="287"/>
      <c r="J31" s="287"/>
      <c r="K31" s="287"/>
    </row>
    <row r="32" spans="1:11" ht="12.75" customHeight="1">
      <c r="A32" s="287"/>
      <c r="B32" s="287"/>
      <c r="C32" s="290" t="s">
        <v>11319</v>
      </c>
      <c r="D32" s="290" t="s">
        <v>11320</v>
      </c>
      <c r="E32" s="287" t="s">
        <v>18</v>
      </c>
      <c r="F32" s="287" t="s">
        <v>789</v>
      </c>
      <c r="G32" s="287" t="s">
        <v>20</v>
      </c>
      <c r="H32" s="288">
        <v>1</v>
      </c>
      <c r="I32" s="287"/>
      <c r="J32" s="287"/>
      <c r="K32" s="287"/>
    </row>
    <row r="33" spans="1:11" ht="12.75" customHeight="1">
      <c r="A33" s="287"/>
      <c r="B33" s="287"/>
      <c r="C33" s="290" t="s">
        <v>11321</v>
      </c>
      <c r="D33" s="290" t="s">
        <v>11322</v>
      </c>
      <c r="E33" s="287" t="s">
        <v>18</v>
      </c>
      <c r="F33" s="287" t="s">
        <v>789</v>
      </c>
      <c r="G33" s="287" t="s">
        <v>20</v>
      </c>
      <c r="H33" s="288">
        <v>1</v>
      </c>
      <c r="I33" s="287"/>
      <c r="J33" s="287"/>
      <c r="K33" s="287"/>
    </row>
    <row r="34" spans="1:11" s="310" customFormat="1" ht="12.75" customHeight="1">
      <c r="A34" s="306"/>
      <c r="B34" s="306"/>
      <c r="C34" s="335" t="s">
        <v>11323</v>
      </c>
      <c r="D34" s="335" t="s">
        <v>11324</v>
      </c>
      <c r="E34" s="306" t="s">
        <v>18</v>
      </c>
      <c r="F34" s="306" t="s">
        <v>789</v>
      </c>
      <c r="G34" s="306" t="s">
        <v>20</v>
      </c>
      <c r="H34" s="322"/>
      <c r="I34" s="306"/>
      <c r="J34" s="306"/>
      <c r="K34" s="306"/>
    </row>
    <row r="35" spans="1:11" ht="12.75" customHeight="1">
      <c r="A35" s="287"/>
      <c r="B35" s="287"/>
      <c r="C35" s="290" t="s">
        <v>11325</v>
      </c>
      <c r="D35" s="290" t="s">
        <v>11326</v>
      </c>
      <c r="E35" s="287" t="s">
        <v>18</v>
      </c>
      <c r="F35" s="287" t="s">
        <v>789</v>
      </c>
      <c r="G35" s="287" t="s">
        <v>20</v>
      </c>
      <c r="H35" s="288">
        <v>1</v>
      </c>
      <c r="I35" s="287"/>
      <c r="J35" s="287"/>
      <c r="K35" s="287"/>
    </row>
    <row r="36" spans="1:11" ht="12.75" customHeight="1">
      <c r="A36" s="287"/>
      <c r="B36" s="287"/>
      <c r="C36" s="290" t="s">
        <v>11327</v>
      </c>
      <c r="D36" s="290" t="s">
        <v>11328</v>
      </c>
      <c r="E36" s="287" t="s">
        <v>18</v>
      </c>
      <c r="F36" s="287" t="s">
        <v>789</v>
      </c>
      <c r="G36" s="287" t="s">
        <v>20</v>
      </c>
      <c r="H36" s="288">
        <v>1</v>
      </c>
      <c r="I36" s="287"/>
      <c r="J36" s="287"/>
      <c r="K36" s="287"/>
    </row>
    <row r="37" spans="1:11" ht="12.75" customHeight="1">
      <c r="A37" s="287"/>
      <c r="B37" s="287"/>
      <c r="C37" s="290" t="s">
        <v>11329</v>
      </c>
      <c r="D37" s="290" t="s">
        <v>11330</v>
      </c>
      <c r="E37" s="287" t="s">
        <v>18</v>
      </c>
      <c r="F37" s="287" t="s">
        <v>789</v>
      </c>
      <c r="G37" s="287" t="s">
        <v>20</v>
      </c>
      <c r="H37" s="288">
        <v>1</v>
      </c>
      <c r="I37" s="287"/>
      <c r="J37" s="287"/>
      <c r="K37" s="287"/>
    </row>
    <row r="38" spans="1:11" ht="12.75" customHeight="1">
      <c r="A38" s="287"/>
      <c r="B38" s="287"/>
      <c r="C38" s="290" t="s">
        <v>11331</v>
      </c>
      <c r="D38" s="290" t="s">
        <v>11332</v>
      </c>
      <c r="E38" s="287" t="s">
        <v>18</v>
      </c>
      <c r="F38" s="287" t="s">
        <v>789</v>
      </c>
      <c r="G38" s="287" t="s">
        <v>20</v>
      </c>
      <c r="H38" s="288">
        <v>1</v>
      </c>
      <c r="I38" s="287"/>
      <c r="J38" s="287"/>
      <c r="K38" s="287"/>
    </row>
    <row r="39" spans="1:11" s="310" customFormat="1" ht="12.75" customHeight="1">
      <c r="A39" s="306"/>
      <c r="B39" s="306"/>
      <c r="C39" s="335" t="s">
        <v>11333</v>
      </c>
      <c r="D39" s="335" t="s">
        <v>11334</v>
      </c>
      <c r="E39" s="306" t="s">
        <v>18</v>
      </c>
      <c r="F39" s="306" t="s">
        <v>789</v>
      </c>
      <c r="G39" s="306" t="s">
        <v>20</v>
      </c>
      <c r="H39" s="309"/>
      <c r="I39" s="306"/>
      <c r="J39" s="306"/>
      <c r="K39" s="306"/>
    </row>
    <row r="40" spans="1:11" ht="12.75" customHeight="1">
      <c r="A40" s="287"/>
      <c r="B40" s="287"/>
      <c r="C40" s="290" t="s">
        <v>11335</v>
      </c>
      <c r="D40" s="290" t="s">
        <v>8899</v>
      </c>
      <c r="E40" s="287" t="s">
        <v>18</v>
      </c>
      <c r="F40" s="287" t="s">
        <v>789</v>
      </c>
      <c r="G40" s="287" t="s">
        <v>20</v>
      </c>
      <c r="H40" s="288">
        <v>1</v>
      </c>
      <c r="I40" s="287"/>
      <c r="J40" s="287"/>
      <c r="K40" s="287"/>
    </row>
    <row r="41" spans="1:11" ht="12.75" customHeight="1">
      <c r="A41" s="287"/>
      <c r="B41" s="287"/>
      <c r="C41" s="290" t="s">
        <v>11336</v>
      </c>
      <c r="D41" s="268" t="s">
        <v>11337</v>
      </c>
      <c r="E41" s="287" t="s">
        <v>18</v>
      </c>
      <c r="F41" s="287" t="s">
        <v>789</v>
      </c>
      <c r="G41" s="287" t="s">
        <v>20</v>
      </c>
      <c r="H41" s="288">
        <v>1</v>
      </c>
      <c r="I41" s="287"/>
      <c r="J41" s="287"/>
      <c r="K41" s="287"/>
    </row>
    <row r="42" spans="1:11" ht="12.75" customHeight="1">
      <c r="A42" s="287"/>
      <c r="B42" s="287"/>
      <c r="C42" s="290" t="s">
        <v>11338</v>
      </c>
      <c r="D42" s="268" t="s">
        <v>11339</v>
      </c>
      <c r="E42" s="287" t="s">
        <v>18</v>
      </c>
      <c r="F42" s="287" t="s">
        <v>789</v>
      </c>
      <c r="G42" s="287" t="s">
        <v>20</v>
      </c>
      <c r="H42" s="288">
        <v>1</v>
      </c>
      <c r="I42" s="287"/>
      <c r="J42" s="287"/>
      <c r="K42" s="287"/>
    </row>
    <row r="43" spans="1:11" ht="12.75" customHeight="1">
      <c r="A43" s="287"/>
      <c r="B43" s="287"/>
      <c r="C43" s="290" t="s">
        <v>11340</v>
      </c>
      <c r="D43" s="268" t="s">
        <v>11341</v>
      </c>
      <c r="E43" s="287" t="s">
        <v>18</v>
      </c>
      <c r="F43" s="287" t="s">
        <v>789</v>
      </c>
      <c r="G43" s="287" t="s">
        <v>20</v>
      </c>
      <c r="H43" s="288">
        <v>1</v>
      </c>
      <c r="I43" s="287"/>
      <c r="J43" s="287"/>
      <c r="K43" s="287"/>
    </row>
    <row r="44" spans="1:11" ht="15" customHeight="1">
      <c r="A44" s="287"/>
      <c r="B44" s="287"/>
      <c r="C44" s="290" t="s">
        <v>11342</v>
      </c>
      <c r="D44" s="268" t="s">
        <v>11343</v>
      </c>
      <c r="E44" s="287" t="s">
        <v>18</v>
      </c>
      <c r="F44" s="287" t="s">
        <v>789</v>
      </c>
      <c r="G44" s="287" t="s">
        <v>20</v>
      </c>
      <c r="H44" s="288">
        <v>1</v>
      </c>
      <c r="I44" s="287"/>
      <c r="J44" s="287"/>
      <c r="K44" s="287"/>
    </row>
    <row r="45" spans="1:11" s="310" customFormat="1" ht="12.75" customHeight="1">
      <c r="A45" s="306"/>
      <c r="B45" s="306"/>
      <c r="C45" s="336" t="s">
        <v>11344</v>
      </c>
      <c r="D45" s="336" t="s">
        <v>11345</v>
      </c>
      <c r="E45" s="306" t="s">
        <v>18</v>
      </c>
      <c r="F45" s="306" t="s">
        <v>789</v>
      </c>
      <c r="G45" s="306" t="s">
        <v>20</v>
      </c>
      <c r="H45" s="309"/>
      <c r="I45" s="306"/>
      <c r="J45" s="306"/>
      <c r="K45" s="306"/>
    </row>
    <row r="46" spans="1:11" ht="12.75" customHeight="1">
      <c r="A46" s="287"/>
      <c r="B46" s="287"/>
      <c r="C46" s="290" t="s">
        <v>11346</v>
      </c>
      <c r="D46" s="268" t="s">
        <v>8909</v>
      </c>
      <c r="E46" s="287" t="s">
        <v>18</v>
      </c>
      <c r="F46" s="287" t="s">
        <v>789</v>
      </c>
      <c r="G46" s="287" t="s">
        <v>20</v>
      </c>
      <c r="H46" s="288">
        <v>1</v>
      </c>
      <c r="I46" s="287"/>
      <c r="J46" s="287"/>
      <c r="K46" s="287"/>
    </row>
    <row r="47" spans="1:11" ht="12.75" customHeight="1">
      <c r="A47" s="287"/>
      <c r="B47" s="287"/>
      <c r="C47" s="290" t="s">
        <v>11347</v>
      </c>
      <c r="D47" s="290" t="s">
        <v>11348</v>
      </c>
      <c r="E47" s="287" t="s">
        <v>18</v>
      </c>
      <c r="F47" s="287" t="s">
        <v>789</v>
      </c>
      <c r="G47" s="287" t="s">
        <v>20</v>
      </c>
      <c r="H47" s="288">
        <v>1</v>
      </c>
      <c r="I47" s="287"/>
      <c r="J47" s="287"/>
      <c r="K47" s="287"/>
    </row>
    <row r="48" spans="1:11" ht="12.75" customHeight="1">
      <c r="A48" s="287"/>
      <c r="B48" s="287"/>
      <c r="C48" s="290" t="s">
        <v>11349</v>
      </c>
      <c r="D48" s="290" t="s">
        <v>11350</v>
      </c>
      <c r="E48" s="287" t="s">
        <v>18</v>
      </c>
      <c r="F48" s="287" t="s">
        <v>789</v>
      </c>
      <c r="G48" s="287" t="s">
        <v>20</v>
      </c>
      <c r="H48" s="288">
        <v>1</v>
      </c>
      <c r="I48" s="287"/>
      <c r="J48" s="287"/>
      <c r="K48" s="287"/>
    </row>
    <row r="49" spans="1:11" ht="12.75" customHeight="1">
      <c r="A49" s="287"/>
      <c r="B49" s="287"/>
      <c r="C49" s="290" t="s">
        <v>11351</v>
      </c>
      <c r="D49" s="290" t="s">
        <v>11352</v>
      </c>
      <c r="E49" s="287" t="s">
        <v>18</v>
      </c>
      <c r="F49" s="287" t="s">
        <v>789</v>
      </c>
      <c r="G49" s="287" t="s">
        <v>20</v>
      </c>
      <c r="H49" s="288">
        <v>1</v>
      </c>
      <c r="I49" s="287"/>
      <c r="J49" s="287"/>
      <c r="K49" s="287"/>
    </row>
    <row r="50" spans="1:11" ht="12.75" customHeight="1">
      <c r="A50" s="287"/>
      <c r="B50" s="287"/>
      <c r="C50" s="290" t="s">
        <v>11353</v>
      </c>
      <c r="D50" s="290" t="s">
        <v>11354</v>
      </c>
      <c r="E50" s="287" t="s">
        <v>18</v>
      </c>
      <c r="F50" s="287" t="s">
        <v>789</v>
      </c>
      <c r="G50" s="287" t="s">
        <v>20</v>
      </c>
      <c r="H50" s="288">
        <v>1</v>
      </c>
      <c r="I50" s="287"/>
      <c r="J50" s="287"/>
      <c r="K50" s="287"/>
    </row>
    <row r="51" spans="1:11" s="310" customFormat="1" ht="12.75" customHeight="1">
      <c r="A51" s="306"/>
      <c r="B51" s="306"/>
      <c r="C51" s="335" t="s">
        <v>11355</v>
      </c>
      <c r="D51" s="335" t="s">
        <v>11356</v>
      </c>
      <c r="E51" s="306" t="s">
        <v>18</v>
      </c>
      <c r="F51" s="306" t="s">
        <v>789</v>
      </c>
      <c r="G51" s="306" t="s">
        <v>20</v>
      </c>
      <c r="H51" s="309"/>
      <c r="I51" s="306"/>
      <c r="J51" s="306"/>
      <c r="K51" s="306"/>
    </row>
    <row r="52" spans="1:11" ht="12.75" customHeight="1">
      <c r="A52" s="287"/>
      <c r="B52" s="287"/>
      <c r="C52" s="290" t="s">
        <v>11357</v>
      </c>
      <c r="D52" s="290" t="s">
        <v>8919</v>
      </c>
      <c r="E52" s="287" t="s">
        <v>18</v>
      </c>
      <c r="F52" s="287" t="s">
        <v>789</v>
      </c>
      <c r="G52" s="287" t="s">
        <v>20</v>
      </c>
      <c r="H52" s="288">
        <v>1</v>
      </c>
      <c r="I52" s="287"/>
      <c r="J52" s="287"/>
      <c r="K52" s="287"/>
    </row>
    <row r="53" spans="1:11" ht="12.75" customHeight="1">
      <c r="A53" s="287"/>
      <c r="B53" s="287"/>
      <c r="C53" s="290" t="s">
        <v>11358</v>
      </c>
      <c r="D53" s="337" t="s">
        <v>11359</v>
      </c>
      <c r="E53" s="287" t="s">
        <v>18</v>
      </c>
      <c r="F53" s="287" t="s">
        <v>789</v>
      </c>
      <c r="G53" s="287" t="s">
        <v>20</v>
      </c>
      <c r="H53" s="288">
        <v>2</v>
      </c>
      <c r="I53" s="287"/>
      <c r="J53" s="287"/>
      <c r="K53" s="287"/>
    </row>
    <row r="54" spans="1:11" ht="12.75" customHeight="1">
      <c r="A54" s="287"/>
      <c r="B54" s="287"/>
      <c r="C54" s="290" t="s">
        <v>11360</v>
      </c>
      <c r="D54" s="337" t="s">
        <v>8923</v>
      </c>
      <c r="E54" s="287" t="s">
        <v>18</v>
      </c>
      <c r="F54" s="287" t="s">
        <v>789</v>
      </c>
      <c r="G54" s="287" t="s">
        <v>20</v>
      </c>
      <c r="H54" s="288">
        <v>2</v>
      </c>
      <c r="I54" s="287"/>
      <c r="J54" s="287"/>
      <c r="K54" s="287"/>
    </row>
    <row r="55" spans="1:11" ht="12.75" customHeight="1">
      <c r="A55" s="287"/>
      <c r="B55" s="287"/>
      <c r="C55" s="290" t="s">
        <v>11270</v>
      </c>
      <c r="D55" s="290" t="s">
        <v>9333</v>
      </c>
      <c r="E55" s="287" t="s">
        <v>18</v>
      </c>
      <c r="F55" s="287" t="s">
        <v>789</v>
      </c>
      <c r="G55" s="287" t="s">
        <v>269</v>
      </c>
      <c r="H55" s="288">
        <v>1</v>
      </c>
      <c r="I55" s="287"/>
      <c r="J55" s="287"/>
      <c r="K55" s="288"/>
    </row>
    <row r="56" spans="1:11" ht="12.75" customHeight="1">
      <c r="A56" s="287"/>
      <c r="B56" s="287"/>
      <c r="C56" s="290" t="s">
        <v>11361</v>
      </c>
      <c r="D56" s="268" t="s">
        <v>9335</v>
      </c>
      <c r="E56" s="287"/>
      <c r="F56" s="287"/>
      <c r="G56" s="287"/>
      <c r="H56" s="288">
        <v>1</v>
      </c>
      <c r="I56" s="287"/>
      <c r="J56" s="287"/>
      <c r="K56" s="288"/>
    </row>
    <row r="57" spans="1:11" ht="12.75" customHeight="1">
      <c r="A57" s="287"/>
      <c r="B57" s="287"/>
      <c r="C57" s="290" t="s">
        <v>11362</v>
      </c>
      <c r="D57" s="268" t="s">
        <v>9337</v>
      </c>
      <c r="E57" s="287"/>
      <c r="F57" s="287"/>
      <c r="G57" s="287"/>
      <c r="H57" s="288">
        <v>1</v>
      </c>
      <c r="I57" s="287"/>
      <c r="J57" s="287"/>
      <c r="K57" s="288"/>
    </row>
    <row r="58" spans="1:11" ht="12.75" customHeight="1">
      <c r="A58" s="287"/>
      <c r="B58" s="287"/>
      <c r="C58" s="290" t="s">
        <v>11363</v>
      </c>
      <c r="D58" s="268" t="s">
        <v>9339</v>
      </c>
      <c r="E58" s="287"/>
      <c r="F58" s="287"/>
      <c r="G58" s="287"/>
      <c r="H58" s="288">
        <v>1</v>
      </c>
      <c r="I58" s="287"/>
      <c r="J58" s="287"/>
      <c r="K58" s="288"/>
    </row>
    <row r="59" spans="1:11" ht="12.75" customHeight="1">
      <c r="A59" s="287"/>
      <c r="B59" s="287"/>
      <c r="C59" s="290" t="s">
        <v>11364</v>
      </c>
      <c r="D59" s="268" t="s">
        <v>9341</v>
      </c>
      <c r="E59" s="287"/>
      <c r="F59" s="287"/>
      <c r="G59" s="287"/>
      <c r="H59" s="288">
        <v>1</v>
      </c>
      <c r="I59" s="287"/>
      <c r="J59" s="287"/>
      <c r="K59" s="288"/>
    </row>
    <row r="60" spans="1:11" ht="12.75" customHeight="1">
      <c r="A60" s="287"/>
      <c r="B60" s="287"/>
      <c r="C60" s="290" t="s">
        <v>11365</v>
      </c>
      <c r="D60" s="268" t="s">
        <v>9343</v>
      </c>
      <c r="E60" s="287"/>
      <c r="F60" s="287"/>
      <c r="G60" s="287"/>
      <c r="H60" s="288">
        <v>2</v>
      </c>
      <c r="I60" s="287"/>
      <c r="J60" s="287"/>
      <c r="K60" s="288"/>
    </row>
    <row r="61" spans="1:11" ht="12.75" customHeight="1">
      <c r="A61" s="287"/>
      <c r="B61" s="287"/>
      <c r="C61" s="290" t="s">
        <v>11366</v>
      </c>
      <c r="D61" s="268" t="s">
        <v>11367</v>
      </c>
      <c r="E61" s="287"/>
      <c r="F61" s="287"/>
      <c r="G61" s="287"/>
      <c r="H61" s="288">
        <v>1</v>
      </c>
      <c r="I61" s="287"/>
      <c r="J61" s="287"/>
      <c r="K61" s="288"/>
    </row>
    <row r="62" spans="1:11" ht="12.75" customHeight="1">
      <c r="A62" s="287"/>
      <c r="B62" s="287"/>
      <c r="C62" s="290" t="s">
        <v>11368</v>
      </c>
      <c r="D62" s="268" t="s">
        <v>11369</v>
      </c>
      <c r="E62" s="287"/>
      <c r="F62" s="287"/>
      <c r="G62" s="287"/>
      <c r="H62" s="288">
        <v>1</v>
      </c>
      <c r="I62" s="287"/>
      <c r="J62" s="287"/>
      <c r="K62" s="288"/>
    </row>
    <row r="63" spans="1:11" ht="12.75" customHeight="1">
      <c r="A63" s="287"/>
      <c r="B63" s="287"/>
      <c r="C63" s="290" t="s">
        <v>11370</v>
      </c>
      <c r="D63" s="268" t="s">
        <v>11371</v>
      </c>
      <c r="E63" s="287"/>
      <c r="F63" s="287"/>
      <c r="G63" s="287"/>
      <c r="H63" s="288">
        <v>1</v>
      </c>
      <c r="I63" s="287"/>
      <c r="J63" s="287"/>
      <c r="K63" s="288"/>
    </row>
    <row r="64" spans="1:11" ht="12.75" customHeight="1">
      <c r="A64" s="287"/>
      <c r="B64" s="287"/>
      <c r="C64" s="290" t="s">
        <v>11372</v>
      </c>
      <c r="D64" s="268" t="s">
        <v>11373</v>
      </c>
      <c r="E64" s="287"/>
      <c r="F64" s="287"/>
      <c r="G64" s="287"/>
      <c r="H64" s="288">
        <v>1</v>
      </c>
      <c r="I64" s="287"/>
      <c r="J64" s="287"/>
      <c r="K64" s="288"/>
    </row>
    <row r="65" spans="1:11" ht="12.75" customHeight="1">
      <c r="A65" s="287"/>
      <c r="B65" s="287"/>
      <c r="C65" s="290" t="s">
        <v>11374</v>
      </c>
      <c r="D65" s="268" t="s">
        <v>11375</v>
      </c>
      <c r="E65" s="287"/>
      <c r="F65" s="287"/>
      <c r="G65" s="287"/>
      <c r="H65" s="288">
        <v>1</v>
      </c>
      <c r="I65" s="287"/>
      <c r="J65" s="287"/>
      <c r="K65" s="288"/>
    </row>
    <row r="66" spans="1:11" ht="12.75" customHeight="1">
      <c r="A66" s="287"/>
      <c r="B66" s="287"/>
      <c r="C66" s="290" t="s">
        <v>11376</v>
      </c>
      <c r="D66" s="268" t="s">
        <v>11377</v>
      </c>
      <c r="E66" s="287"/>
      <c r="F66" s="287"/>
      <c r="G66" s="287"/>
      <c r="H66" s="288">
        <v>1</v>
      </c>
      <c r="I66" s="287"/>
      <c r="J66" s="287"/>
      <c r="K66" s="288"/>
    </row>
    <row r="67" spans="1:11" ht="12.75" customHeight="1">
      <c r="A67" s="287"/>
      <c r="B67" s="287"/>
      <c r="C67" s="290" t="s">
        <v>11378</v>
      </c>
      <c r="D67" s="268" t="s">
        <v>11379</v>
      </c>
      <c r="E67" s="287"/>
      <c r="F67" s="287"/>
      <c r="G67" s="287"/>
      <c r="H67" s="288">
        <v>1</v>
      </c>
      <c r="I67" s="287"/>
      <c r="J67" s="287"/>
      <c r="K67" s="288"/>
    </row>
    <row r="68" spans="1:11" s="310" customFormat="1" ht="12.75" customHeight="1">
      <c r="A68" s="306"/>
      <c r="B68" s="306"/>
      <c r="C68" s="335" t="s">
        <v>11380</v>
      </c>
      <c r="D68" s="336" t="s">
        <v>11381</v>
      </c>
      <c r="E68" s="306"/>
      <c r="F68" s="306"/>
      <c r="G68" s="306"/>
      <c r="H68" s="309"/>
      <c r="I68" s="306"/>
      <c r="J68" s="306"/>
      <c r="K68" s="309"/>
    </row>
    <row r="69" spans="1:11" ht="12.75" customHeight="1">
      <c r="A69" s="287"/>
      <c r="B69" s="287"/>
      <c r="C69" s="290" t="s">
        <v>11382</v>
      </c>
      <c r="D69" s="268" t="s">
        <v>11383</v>
      </c>
      <c r="E69" s="287"/>
      <c r="F69" s="287"/>
      <c r="G69" s="287"/>
      <c r="H69" s="288">
        <v>1</v>
      </c>
      <c r="I69" s="287"/>
      <c r="J69" s="287"/>
      <c r="K69" s="288"/>
    </row>
    <row r="70" spans="1:11" ht="12.75" customHeight="1">
      <c r="A70" s="287"/>
      <c r="B70" s="287"/>
      <c r="C70" s="290" t="s">
        <v>11384</v>
      </c>
      <c r="D70" s="268" t="s">
        <v>11385</v>
      </c>
      <c r="E70" s="287"/>
      <c r="F70" s="287"/>
      <c r="G70" s="287"/>
      <c r="H70" s="288">
        <v>1</v>
      </c>
      <c r="I70" s="287"/>
      <c r="J70" s="287"/>
      <c r="K70" s="288"/>
    </row>
    <row r="71" spans="1:11" ht="12.75" customHeight="1">
      <c r="A71" s="287"/>
      <c r="B71" s="287"/>
      <c r="C71" s="290" t="s">
        <v>11386</v>
      </c>
      <c r="D71" s="268" t="s">
        <v>11387</v>
      </c>
      <c r="E71" s="287"/>
      <c r="F71" s="287"/>
      <c r="G71" s="287"/>
      <c r="H71" s="288">
        <v>1</v>
      </c>
      <c r="I71" s="287"/>
      <c r="J71" s="287"/>
      <c r="K71" s="288"/>
    </row>
    <row r="72" spans="1:11" ht="12.75" customHeight="1">
      <c r="A72" s="287"/>
      <c r="B72" s="287"/>
      <c r="C72" s="290" t="s">
        <v>11388</v>
      </c>
      <c r="D72" s="268" t="s">
        <v>11389</v>
      </c>
      <c r="E72" s="287"/>
      <c r="F72" s="287"/>
      <c r="G72" s="287"/>
      <c r="H72" s="288">
        <v>1</v>
      </c>
      <c r="I72" s="287"/>
      <c r="J72" s="287"/>
      <c r="K72" s="288"/>
    </row>
    <row r="73" spans="1:11" ht="12.75" customHeight="1">
      <c r="A73" s="287"/>
      <c r="B73" s="287"/>
      <c r="C73" s="290" t="s">
        <v>11390</v>
      </c>
      <c r="D73" s="268" t="s">
        <v>11391</v>
      </c>
      <c r="E73" s="287"/>
      <c r="F73" s="287"/>
      <c r="G73" s="287"/>
      <c r="H73" s="288">
        <v>1</v>
      </c>
      <c r="I73" s="287"/>
      <c r="J73" s="287"/>
      <c r="K73" s="288"/>
    </row>
    <row r="74" spans="1:11" s="310" customFormat="1" ht="12" customHeight="1">
      <c r="A74" s="306"/>
      <c r="B74" s="306"/>
      <c r="C74" s="335" t="s">
        <v>11392</v>
      </c>
      <c r="D74" s="336" t="s">
        <v>11393</v>
      </c>
      <c r="E74" s="306"/>
      <c r="F74" s="306"/>
      <c r="G74" s="306"/>
      <c r="H74" s="309"/>
      <c r="I74" s="306"/>
      <c r="J74" s="306"/>
      <c r="K74" s="309"/>
    </row>
    <row r="75" spans="1:11" ht="12.75" customHeight="1">
      <c r="A75" s="287"/>
      <c r="B75" s="287"/>
      <c r="C75" s="290" t="s">
        <v>11394</v>
      </c>
      <c r="D75" s="268" t="s">
        <v>11395</v>
      </c>
      <c r="E75" s="287"/>
      <c r="F75" s="287"/>
      <c r="G75" s="287"/>
      <c r="H75" s="288">
        <v>1</v>
      </c>
      <c r="I75" s="287"/>
      <c r="J75" s="287"/>
      <c r="K75" s="288"/>
    </row>
    <row r="76" spans="1:11" ht="12.75" customHeight="1">
      <c r="A76" s="287"/>
      <c r="B76" s="287"/>
      <c r="C76" s="290" t="s">
        <v>11396</v>
      </c>
      <c r="D76" s="268" t="s">
        <v>11397</v>
      </c>
      <c r="E76" s="287"/>
      <c r="F76" s="287"/>
      <c r="G76" s="287"/>
      <c r="H76" s="288">
        <v>1</v>
      </c>
      <c r="I76" s="287"/>
      <c r="J76" s="287"/>
      <c r="K76" s="288"/>
    </row>
    <row r="77" spans="1:11" ht="12.75" customHeight="1">
      <c r="A77" s="287"/>
      <c r="B77" s="287"/>
      <c r="C77" s="290" t="s">
        <v>11398</v>
      </c>
      <c r="D77" s="268" t="s">
        <v>11399</v>
      </c>
      <c r="E77" s="287"/>
      <c r="F77" s="287"/>
      <c r="G77" s="287"/>
      <c r="H77" s="288">
        <v>1</v>
      </c>
      <c r="I77" s="287"/>
      <c r="J77" s="287"/>
      <c r="K77" s="288"/>
    </row>
    <row r="78" spans="1:11" ht="12.75" customHeight="1">
      <c r="A78" s="287"/>
      <c r="B78" s="287"/>
      <c r="C78" s="290" t="s">
        <v>11400</v>
      </c>
      <c r="D78" s="268" t="s">
        <v>11401</v>
      </c>
      <c r="E78" s="287"/>
      <c r="F78" s="287"/>
      <c r="G78" s="287"/>
      <c r="H78" s="288">
        <v>1</v>
      </c>
      <c r="I78" s="287"/>
      <c r="J78" s="287"/>
      <c r="K78" s="288"/>
    </row>
    <row r="79" spans="1:11" ht="12.75" customHeight="1">
      <c r="A79" s="287"/>
      <c r="B79" s="287"/>
      <c r="C79" s="290" t="s">
        <v>11402</v>
      </c>
      <c r="D79" s="268" t="s">
        <v>11403</v>
      </c>
      <c r="E79" s="287"/>
      <c r="F79" s="287"/>
      <c r="G79" s="287"/>
      <c r="H79" s="288">
        <v>1</v>
      </c>
      <c r="I79" s="287"/>
      <c r="J79" s="287"/>
      <c r="K79" s="288"/>
    </row>
    <row r="80" spans="1:11" s="310" customFormat="1" ht="12.75" customHeight="1">
      <c r="A80" s="306"/>
      <c r="B80" s="306"/>
      <c r="C80" s="335" t="s">
        <v>11404</v>
      </c>
      <c r="D80" s="336" t="s">
        <v>11405</v>
      </c>
      <c r="E80" s="306"/>
      <c r="F80" s="306"/>
      <c r="G80" s="306"/>
      <c r="H80" s="309"/>
      <c r="I80" s="306"/>
      <c r="J80" s="306"/>
      <c r="K80" s="322"/>
    </row>
    <row r="81" spans="1:11" ht="12.75" customHeight="1">
      <c r="A81" s="287"/>
      <c r="B81" s="287"/>
      <c r="C81" s="290" t="s">
        <v>11406</v>
      </c>
      <c r="D81" s="268" t="s">
        <v>11407</v>
      </c>
      <c r="E81" s="287"/>
      <c r="F81" s="287"/>
      <c r="G81" s="287"/>
      <c r="H81" s="288">
        <v>1</v>
      </c>
      <c r="I81" s="287"/>
      <c r="J81" s="287"/>
      <c r="K81" s="288"/>
    </row>
    <row r="82" spans="1:11" ht="12.75" customHeight="1">
      <c r="A82" s="287"/>
      <c r="B82" s="287"/>
      <c r="C82" s="290" t="s">
        <v>11408</v>
      </c>
      <c r="D82" s="268" t="s">
        <v>11409</v>
      </c>
      <c r="E82" s="287"/>
      <c r="F82" s="287"/>
      <c r="G82" s="287"/>
      <c r="H82" s="288">
        <v>1</v>
      </c>
      <c r="I82" s="287"/>
      <c r="J82" s="287"/>
      <c r="K82" s="288"/>
    </row>
    <row r="83" spans="1:11" ht="12.75" customHeight="1">
      <c r="A83" s="287"/>
      <c r="B83" s="287"/>
      <c r="C83" s="290" t="s">
        <v>11410</v>
      </c>
      <c r="D83" s="268" t="s">
        <v>11411</v>
      </c>
      <c r="E83" s="287"/>
      <c r="F83" s="287"/>
      <c r="G83" s="287"/>
      <c r="H83" s="288">
        <v>1</v>
      </c>
      <c r="I83" s="287"/>
      <c r="J83" s="287"/>
      <c r="K83" s="288"/>
    </row>
    <row r="84" spans="1:11" ht="12.75" customHeight="1">
      <c r="A84" s="287"/>
      <c r="B84" s="287"/>
      <c r="C84" s="290" t="s">
        <v>11412</v>
      </c>
      <c r="D84" s="268" t="s">
        <v>11413</v>
      </c>
      <c r="E84" s="287"/>
      <c r="F84" s="287"/>
      <c r="G84" s="287"/>
      <c r="H84" s="288">
        <v>1</v>
      </c>
      <c r="I84" s="287"/>
      <c r="J84" s="287"/>
      <c r="K84" s="288"/>
    </row>
    <row r="85" spans="1:11" ht="12.75" customHeight="1">
      <c r="A85" s="287"/>
      <c r="B85" s="287"/>
      <c r="C85" s="290" t="s">
        <v>11414</v>
      </c>
      <c r="D85" s="268" t="s">
        <v>11415</v>
      </c>
      <c r="E85" s="287"/>
      <c r="F85" s="287"/>
      <c r="G85" s="287"/>
      <c r="H85" s="288">
        <v>1</v>
      </c>
      <c r="I85" s="287"/>
      <c r="J85" s="287"/>
      <c r="K85" s="288"/>
    </row>
    <row r="86" spans="1:11" s="310" customFormat="1" ht="12.75" customHeight="1">
      <c r="A86" s="306"/>
      <c r="B86" s="306"/>
      <c r="C86" s="335" t="s">
        <v>11416</v>
      </c>
      <c r="D86" s="336" t="s">
        <v>11417</v>
      </c>
      <c r="E86" s="306"/>
      <c r="F86" s="306"/>
      <c r="G86" s="306"/>
      <c r="H86" s="309"/>
      <c r="I86" s="306"/>
      <c r="J86" s="306"/>
      <c r="K86" s="322"/>
    </row>
    <row r="87" spans="1:11" ht="12" customHeight="1">
      <c r="A87" s="287"/>
      <c r="B87" s="287"/>
      <c r="C87" s="290" t="s">
        <v>11418</v>
      </c>
      <c r="D87" s="268" t="s">
        <v>11419</v>
      </c>
      <c r="E87" s="287"/>
      <c r="F87" s="287"/>
      <c r="G87" s="287"/>
      <c r="H87" s="288">
        <v>1</v>
      </c>
      <c r="I87" s="287"/>
      <c r="J87" s="287"/>
      <c r="K87" s="288"/>
    </row>
    <row r="88" spans="1:11" ht="12.75" customHeight="1">
      <c r="A88" s="287"/>
      <c r="B88" s="287"/>
      <c r="C88" s="290" t="s">
        <v>11420</v>
      </c>
      <c r="D88" s="268" t="s">
        <v>11421</v>
      </c>
      <c r="E88" s="287"/>
      <c r="F88" s="287"/>
      <c r="G88" s="287"/>
      <c r="H88" s="288">
        <v>1</v>
      </c>
      <c r="I88" s="287"/>
      <c r="J88" s="287"/>
      <c r="K88" s="288"/>
    </row>
    <row r="89" spans="1:11" ht="12.75" customHeight="1">
      <c r="A89" s="287"/>
      <c r="B89" s="287"/>
      <c r="C89" s="290" t="s">
        <v>11422</v>
      </c>
      <c r="D89" s="268" t="s">
        <v>11423</v>
      </c>
      <c r="E89" s="287"/>
      <c r="F89" s="287"/>
      <c r="G89" s="287"/>
      <c r="H89" s="288">
        <v>1</v>
      </c>
      <c r="I89" s="287"/>
      <c r="J89" s="287"/>
      <c r="K89" s="288"/>
    </row>
    <row r="90" spans="1:11" ht="12.75" customHeight="1">
      <c r="A90" s="287"/>
      <c r="B90" s="287"/>
      <c r="C90" s="290" t="s">
        <v>11424</v>
      </c>
      <c r="D90" s="268" t="s">
        <v>11425</v>
      </c>
      <c r="E90" s="287"/>
      <c r="F90" s="287"/>
      <c r="G90" s="287"/>
      <c r="H90" s="288">
        <v>1</v>
      </c>
      <c r="I90" s="287"/>
      <c r="J90" s="287"/>
      <c r="K90" s="288"/>
    </row>
    <row r="91" spans="1:11" s="310" customFormat="1" ht="12.75" customHeight="1">
      <c r="A91" s="306"/>
      <c r="B91" s="306"/>
      <c r="C91" s="335" t="s">
        <v>11426</v>
      </c>
      <c r="D91" s="336" t="s">
        <v>11427</v>
      </c>
      <c r="E91" s="306"/>
      <c r="F91" s="306"/>
      <c r="G91" s="306"/>
      <c r="H91" s="309"/>
      <c r="I91" s="306"/>
      <c r="J91" s="306"/>
      <c r="K91" s="309"/>
    </row>
    <row r="92" spans="1:11" ht="12.75" customHeight="1">
      <c r="A92" s="287"/>
      <c r="B92" s="287"/>
      <c r="C92" s="290" t="s">
        <v>11428</v>
      </c>
      <c r="D92" s="268" t="s">
        <v>11429</v>
      </c>
      <c r="E92" s="287"/>
      <c r="F92" s="287"/>
      <c r="G92" s="287"/>
      <c r="H92" s="288">
        <v>1</v>
      </c>
      <c r="I92" s="287"/>
      <c r="J92" s="287"/>
      <c r="K92" s="288"/>
    </row>
    <row r="93" spans="1:11" ht="12.75" customHeight="1">
      <c r="A93" s="287"/>
      <c r="B93" s="287"/>
      <c r="C93" s="290" t="s">
        <v>11430</v>
      </c>
      <c r="D93" s="268" t="s">
        <v>11431</v>
      </c>
      <c r="E93" s="287"/>
      <c r="F93" s="287"/>
      <c r="G93" s="287"/>
      <c r="H93" s="288">
        <v>1</v>
      </c>
      <c r="I93" s="287"/>
      <c r="J93" s="287"/>
      <c r="K93" s="288"/>
    </row>
    <row r="94" spans="1:11" ht="12.75" customHeight="1">
      <c r="A94" s="287"/>
      <c r="B94" s="287"/>
      <c r="C94" s="290" t="s">
        <v>11432</v>
      </c>
      <c r="D94" s="268" t="s">
        <v>11433</v>
      </c>
      <c r="E94" s="287"/>
      <c r="F94" s="287"/>
      <c r="G94" s="287"/>
      <c r="H94" s="288">
        <v>1</v>
      </c>
      <c r="I94" s="287"/>
      <c r="J94" s="287"/>
      <c r="K94" s="288"/>
    </row>
    <row r="95" spans="1:11" ht="12.75" customHeight="1">
      <c r="A95" s="287"/>
      <c r="B95" s="287"/>
      <c r="C95" s="290" t="s">
        <v>11434</v>
      </c>
      <c r="D95" s="268" t="s">
        <v>11435</v>
      </c>
      <c r="E95" s="287"/>
      <c r="F95" s="287"/>
      <c r="G95" s="287"/>
      <c r="H95" s="288">
        <v>1</v>
      </c>
      <c r="I95" s="287"/>
      <c r="J95" s="287"/>
      <c r="K95" s="288"/>
    </row>
    <row r="96" spans="1:11" ht="12.75" customHeight="1">
      <c r="A96" s="287"/>
      <c r="B96" s="287"/>
      <c r="C96" s="290" t="s">
        <v>11436</v>
      </c>
      <c r="D96" s="268" t="s">
        <v>11437</v>
      </c>
      <c r="E96" s="287"/>
      <c r="F96" s="287"/>
      <c r="G96" s="287"/>
      <c r="H96" s="288">
        <v>1</v>
      </c>
      <c r="I96" s="287"/>
      <c r="J96" s="287"/>
      <c r="K96" s="288"/>
    </row>
    <row r="97" spans="1:11" s="310" customFormat="1" ht="12.75" customHeight="1">
      <c r="A97" s="306"/>
      <c r="B97" s="306"/>
      <c r="C97" s="335" t="s">
        <v>11438</v>
      </c>
      <c r="D97" s="336" t="s">
        <v>11439</v>
      </c>
      <c r="E97" s="306"/>
      <c r="F97" s="306"/>
      <c r="G97" s="306"/>
      <c r="H97" s="309"/>
      <c r="I97" s="306"/>
      <c r="J97" s="306"/>
      <c r="K97" s="309"/>
    </row>
    <row r="98" spans="1:11" ht="12.75" customHeight="1">
      <c r="A98" s="287"/>
      <c r="B98" s="287"/>
      <c r="C98" s="290" t="s">
        <v>11440</v>
      </c>
      <c r="D98" s="268" t="s">
        <v>11441</v>
      </c>
      <c r="E98" s="287"/>
      <c r="F98" s="287"/>
      <c r="G98" s="287"/>
      <c r="H98" s="288">
        <v>1</v>
      </c>
      <c r="I98" s="287"/>
      <c r="J98" s="287"/>
      <c r="K98" s="288"/>
    </row>
    <row r="99" spans="1:11" ht="12.75" customHeight="1">
      <c r="A99" s="287"/>
      <c r="B99" s="287"/>
      <c r="C99" s="290" t="s">
        <v>11442</v>
      </c>
      <c r="D99" s="268" t="s">
        <v>11443</v>
      </c>
      <c r="E99" s="287"/>
      <c r="F99" s="287"/>
      <c r="G99" s="287"/>
      <c r="H99" s="288">
        <v>1</v>
      </c>
      <c r="I99" s="287"/>
      <c r="J99" s="287"/>
      <c r="K99" s="288"/>
    </row>
    <row r="100" spans="1:11" ht="12.75" customHeight="1">
      <c r="A100" s="287"/>
      <c r="B100" s="287"/>
      <c r="C100" s="290" t="s">
        <v>11444</v>
      </c>
      <c r="D100" s="268" t="s">
        <v>11445</v>
      </c>
      <c r="E100" s="287"/>
      <c r="F100" s="287"/>
      <c r="G100" s="287"/>
      <c r="H100" s="288">
        <v>1</v>
      </c>
      <c r="I100" s="287"/>
      <c r="J100" s="287"/>
      <c r="K100" s="288"/>
    </row>
    <row r="101" spans="1:11" ht="12.75" customHeight="1">
      <c r="A101" s="287"/>
      <c r="B101" s="287"/>
      <c r="C101" s="290" t="s">
        <v>11446</v>
      </c>
      <c r="D101" s="268" t="s">
        <v>11447</v>
      </c>
      <c r="E101" s="287"/>
      <c r="F101" s="287"/>
      <c r="G101" s="287"/>
      <c r="H101" s="288">
        <v>1</v>
      </c>
      <c r="I101" s="287"/>
      <c r="J101" s="287"/>
      <c r="K101" s="288"/>
    </row>
    <row r="102" spans="1:11" ht="12.75" customHeight="1">
      <c r="A102" s="287"/>
      <c r="B102" s="287"/>
      <c r="C102" s="290" t="s">
        <v>11448</v>
      </c>
      <c r="D102" s="268" t="s">
        <v>11449</v>
      </c>
      <c r="E102" s="287"/>
      <c r="F102" s="287"/>
      <c r="G102" s="287"/>
      <c r="H102" s="288">
        <v>1</v>
      </c>
      <c r="I102" s="287"/>
      <c r="J102" s="287"/>
      <c r="K102" s="288"/>
    </row>
    <row r="103" spans="1:11" s="310" customFormat="1" ht="12.75" customHeight="1">
      <c r="A103" s="306"/>
      <c r="B103" s="306"/>
      <c r="C103" s="335" t="s">
        <v>11450</v>
      </c>
      <c r="D103" s="336" t="s">
        <v>11451</v>
      </c>
      <c r="E103" s="306"/>
      <c r="F103" s="306"/>
      <c r="G103" s="306"/>
      <c r="H103" s="309"/>
      <c r="I103" s="306"/>
      <c r="J103" s="306"/>
      <c r="K103" s="309"/>
    </row>
    <row r="104" spans="1:11" ht="12.75" customHeight="1">
      <c r="A104" s="287"/>
      <c r="B104" s="287"/>
      <c r="C104" s="290" t="s">
        <v>11452</v>
      </c>
      <c r="D104" s="268" t="s">
        <v>11453</v>
      </c>
      <c r="E104" s="287"/>
      <c r="F104" s="287"/>
      <c r="G104" s="287"/>
      <c r="H104" s="288">
        <v>1</v>
      </c>
      <c r="I104" s="287"/>
      <c r="J104" s="287"/>
      <c r="K104" s="288"/>
    </row>
    <row r="105" spans="1:11" ht="12.75" customHeight="1">
      <c r="A105" s="287"/>
      <c r="B105" s="287"/>
      <c r="C105" s="290" t="s">
        <v>11454</v>
      </c>
      <c r="D105" s="338" t="s">
        <v>11455</v>
      </c>
      <c r="E105" s="287"/>
      <c r="F105" s="287"/>
      <c r="G105" s="287"/>
      <c r="H105" s="288">
        <v>1</v>
      </c>
      <c r="I105" s="287"/>
      <c r="J105" s="287"/>
      <c r="K105" s="288"/>
    </row>
    <row r="106" spans="1:11" ht="12.75" customHeight="1">
      <c r="A106" s="287"/>
      <c r="B106" s="287"/>
      <c r="C106" s="290" t="s">
        <v>11456</v>
      </c>
      <c r="D106" s="337" t="s">
        <v>8923</v>
      </c>
      <c r="E106" s="287"/>
      <c r="F106" s="287"/>
      <c r="G106" s="287"/>
      <c r="H106" s="288">
        <v>1</v>
      </c>
      <c r="I106" s="287"/>
      <c r="J106" s="287"/>
      <c r="K106" s="288"/>
    </row>
    <row r="107" spans="1:11" ht="12.75" customHeight="1">
      <c r="A107" s="287"/>
      <c r="B107" s="287"/>
      <c r="C107" s="290" t="s">
        <v>11457</v>
      </c>
      <c r="D107" s="290" t="s">
        <v>8835</v>
      </c>
      <c r="E107" s="287" t="s">
        <v>1053</v>
      </c>
      <c r="F107" s="287" t="s">
        <v>789</v>
      </c>
      <c r="G107" s="287" t="s">
        <v>20</v>
      </c>
      <c r="H107" s="288">
        <v>0.5</v>
      </c>
      <c r="I107" s="287"/>
      <c r="J107" s="287"/>
      <c r="K107" s="288"/>
    </row>
    <row r="108" spans="1:11" ht="12.75" customHeight="1">
      <c r="A108" s="287"/>
      <c r="B108" s="287"/>
      <c r="C108" s="290" t="s">
        <v>11458</v>
      </c>
      <c r="D108" s="290" t="s">
        <v>8837</v>
      </c>
      <c r="E108" s="287"/>
      <c r="F108" s="287"/>
      <c r="G108" s="287"/>
      <c r="H108" s="288">
        <v>0.5</v>
      </c>
      <c r="I108" s="287"/>
      <c r="J108" s="287"/>
      <c r="K108" s="288"/>
    </row>
    <row r="109" spans="1:11" ht="12.75" customHeight="1">
      <c r="A109" s="287"/>
      <c r="B109" s="287"/>
      <c r="C109" s="290" t="s">
        <v>11459</v>
      </c>
      <c r="D109" s="290" t="s">
        <v>8839</v>
      </c>
      <c r="E109" s="287"/>
      <c r="F109" s="287"/>
      <c r="G109" s="287"/>
      <c r="H109" s="288">
        <v>0.5</v>
      </c>
      <c r="I109" s="287"/>
      <c r="J109" s="287"/>
      <c r="K109" s="288"/>
    </row>
    <row r="110" spans="1:11" ht="12.75" customHeight="1">
      <c r="A110" s="287"/>
      <c r="B110" s="287"/>
      <c r="C110" s="290" t="s">
        <v>11460</v>
      </c>
      <c r="D110" s="290" t="s">
        <v>8841</v>
      </c>
      <c r="E110" s="287"/>
      <c r="F110" s="287"/>
      <c r="G110" s="287"/>
      <c r="H110" s="288">
        <v>0.5</v>
      </c>
      <c r="I110" s="287"/>
      <c r="J110" s="287"/>
      <c r="K110" s="288"/>
    </row>
    <row r="111" spans="1:11" ht="12.75" customHeight="1">
      <c r="A111" s="287"/>
      <c r="B111" s="287"/>
      <c r="C111" s="290" t="s">
        <v>11461</v>
      </c>
      <c r="D111" s="290" t="s">
        <v>8843</v>
      </c>
      <c r="E111" s="287"/>
      <c r="F111" s="287"/>
      <c r="G111" s="287"/>
      <c r="H111" s="288">
        <v>0.5</v>
      </c>
      <c r="I111" s="287"/>
      <c r="J111" s="287"/>
      <c r="K111" s="288"/>
    </row>
    <row r="112" spans="1:11" ht="12.75" customHeight="1">
      <c r="A112" s="287"/>
      <c r="B112" s="287"/>
      <c r="C112" s="290" t="s">
        <v>11462</v>
      </c>
      <c r="D112" s="268" t="s">
        <v>10382</v>
      </c>
      <c r="E112" s="287"/>
      <c r="F112" s="287"/>
      <c r="G112" s="287"/>
      <c r="H112" s="288">
        <v>1</v>
      </c>
      <c r="I112" s="287"/>
      <c r="J112" s="287"/>
      <c r="K112" s="288"/>
    </row>
    <row r="113" spans="1:11" ht="12.75" customHeight="1">
      <c r="A113" s="287"/>
      <c r="B113" s="287"/>
      <c r="C113" s="290" t="s">
        <v>11463</v>
      </c>
      <c r="D113" s="290" t="s">
        <v>11277</v>
      </c>
      <c r="E113" s="287"/>
      <c r="F113" s="287"/>
      <c r="G113" s="287"/>
      <c r="H113" s="288">
        <v>0.5</v>
      </c>
      <c r="I113" s="287"/>
      <c r="J113" s="287"/>
      <c r="K113" s="288"/>
    </row>
    <row r="114" spans="1:11" ht="12.75" customHeight="1">
      <c r="A114" s="287"/>
      <c r="B114" s="287"/>
      <c r="C114" s="290" t="s">
        <v>11464</v>
      </c>
      <c r="D114" s="290" t="s">
        <v>11465</v>
      </c>
      <c r="E114" s="287"/>
      <c r="F114" s="287"/>
      <c r="G114" s="287"/>
      <c r="H114" s="288">
        <v>0.5</v>
      </c>
      <c r="I114" s="287"/>
      <c r="J114" s="287"/>
      <c r="K114" s="288"/>
    </row>
    <row r="115" spans="1:11" ht="12.75" customHeight="1">
      <c r="A115" s="287"/>
      <c r="B115" s="287"/>
      <c r="C115" s="290" t="s">
        <v>11466</v>
      </c>
      <c r="D115" s="290" t="s">
        <v>11467</v>
      </c>
      <c r="E115" s="287"/>
      <c r="F115" s="287"/>
      <c r="G115" s="287"/>
      <c r="H115" s="288">
        <v>0.5</v>
      </c>
      <c r="I115" s="287"/>
      <c r="J115" s="287"/>
      <c r="K115" s="288"/>
    </row>
    <row r="116" spans="1:11" ht="12.75" customHeight="1">
      <c r="A116" s="287"/>
      <c r="B116" s="287"/>
      <c r="C116" s="290" t="s">
        <v>11468</v>
      </c>
      <c r="D116" s="290" t="s">
        <v>11281</v>
      </c>
      <c r="E116" s="287"/>
      <c r="F116" s="287"/>
      <c r="G116" s="287"/>
      <c r="H116" s="288">
        <v>0.5</v>
      </c>
      <c r="I116" s="287"/>
      <c r="J116" s="287"/>
      <c r="K116" s="288"/>
    </row>
    <row r="117" spans="1:11" ht="12.75" customHeight="1">
      <c r="A117" s="287"/>
      <c r="B117" s="287"/>
      <c r="C117" s="290" t="s">
        <v>11469</v>
      </c>
      <c r="D117" s="290" t="s">
        <v>11283</v>
      </c>
      <c r="E117" s="287"/>
      <c r="F117" s="287"/>
      <c r="G117" s="287"/>
      <c r="H117" s="288">
        <v>0.5</v>
      </c>
      <c r="I117" s="287"/>
      <c r="J117" s="287"/>
      <c r="K117" s="288"/>
    </row>
    <row r="118" spans="1:11" ht="12.75" customHeight="1">
      <c r="A118" s="287"/>
      <c r="B118" s="287"/>
      <c r="C118" s="290" t="s">
        <v>11470</v>
      </c>
      <c r="D118" s="290" t="s">
        <v>11285</v>
      </c>
      <c r="E118" s="287"/>
      <c r="F118" s="287"/>
      <c r="G118" s="287"/>
      <c r="H118" s="288">
        <v>0.5</v>
      </c>
      <c r="I118" s="287"/>
      <c r="J118" s="287"/>
      <c r="K118" s="288"/>
    </row>
    <row r="119" spans="1:11" ht="12.75" customHeight="1">
      <c r="A119" s="287"/>
      <c r="B119" s="287"/>
      <c r="C119" s="290" t="s">
        <v>11471</v>
      </c>
      <c r="D119" s="290" t="s">
        <v>11287</v>
      </c>
      <c r="E119" s="287"/>
      <c r="F119" s="287"/>
      <c r="G119" s="287"/>
      <c r="H119" s="288">
        <v>0.5</v>
      </c>
      <c r="I119" s="287"/>
      <c r="J119" s="287"/>
      <c r="K119" s="288"/>
    </row>
    <row r="120" spans="1:11" s="310" customFormat="1" ht="12.75" customHeight="1">
      <c r="A120" s="306"/>
      <c r="B120" s="306"/>
      <c r="C120" s="335" t="s">
        <v>11472</v>
      </c>
      <c r="D120" s="335" t="s">
        <v>11289</v>
      </c>
      <c r="E120" s="306"/>
      <c r="F120" s="306"/>
      <c r="G120" s="306"/>
      <c r="H120" s="309"/>
      <c r="I120" s="306"/>
      <c r="J120" s="306"/>
      <c r="K120" s="309"/>
    </row>
    <row r="121" spans="1:11" ht="12.75" customHeight="1">
      <c r="A121" s="287"/>
      <c r="B121" s="287"/>
      <c r="C121" s="290" t="s">
        <v>11473</v>
      </c>
      <c r="D121" s="290" t="s">
        <v>11291</v>
      </c>
      <c r="E121" s="287"/>
      <c r="F121" s="287"/>
      <c r="G121" s="287"/>
      <c r="H121" s="288">
        <v>0.5</v>
      </c>
      <c r="I121" s="287"/>
      <c r="J121" s="287"/>
      <c r="K121" s="288"/>
    </row>
    <row r="122" spans="1:11" ht="12.75" customHeight="1">
      <c r="A122" s="287"/>
      <c r="B122" s="287"/>
      <c r="C122" s="290" t="s">
        <v>11474</v>
      </c>
      <c r="D122" s="290" t="s">
        <v>11293</v>
      </c>
      <c r="E122" s="287"/>
      <c r="F122" s="287"/>
      <c r="G122" s="287"/>
      <c r="H122" s="288">
        <v>0.5</v>
      </c>
      <c r="I122" s="287"/>
      <c r="J122" s="287"/>
      <c r="K122" s="288"/>
    </row>
    <row r="123" spans="1:11" ht="12.75" customHeight="1">
      <c r="A123" s="287"/>
      <c r="B123" s="287"/>
      <c r="C123" s="290" t="s">
        <v>11475</v>
      </c>
      <c r="D123" s="290" t="s">
        <v>11295</v>
      </c>
      <c r="E123" s="287"/>
      <c r="F123" s="287"/>
      <c r="G123" s="287"/>
      <c r="H123" s="288">
        <v>0.5</v>
      </c>
      <c r="I123" s="287"/>
      <c r="J123" s="287"/>
      <c r="K123" s="288"/>
    </row>
    <row r="124" spans="1:11" ht="12.75" customHeight="1">
      <c r="A124" s="287"/>
      <c r="B124" s="287"/>
      <c r="C124" s="290" t="s">
        <v>11476</v>
      </c>
      <c r="D124" s="290" t="s">
        <v>11297</v>
      </c>
      <c r="E124" s="287"/>
      <c r="F124" s="287"/>
      <c r="G124" s="287"/>
      <c r="H124" s="288">
        <v>0.5</v>
      </c>
      <c r="I124" s="287"/>
      <c r="J124" s="287"/>
      <c r="K124" s="288"/>
    </row>
    <row r="125" spans="1:11" ht="12.75" customHeight="1">
      <c r="A125" s="287"/>
      <c r="B125" s="287"/>
      <c r="C125" s="290" t="s">
        <v>11477</v>
      </c>
      <c r="D125" s="290" t="s">
        <v>11299</v>
      </c>
      <c r="E125" s="287"/>
      <c r="F125" s="287"/>
      <c r="G125" s="287"/>
      <c r="H125" s="288">
        <v>0.5</v>
      </c>
      <c r="I125" s="287"/>
      <c r="J125" s="287"/>
      <c r="K125" s="288"/>
    </row>
    <row r="126" spans="1:11" s="310" customFormat="1" ht="12.75" customHeight="1">
      <c r="A126" s="306"/>
      <c r="B126" s="306"/>
      <c r="C126" s="335" t="s">
        <v>11478</v>
      </c>
      <c r="D126" s="335" t="s">
        <v>11301</v>
      </c>
      <c r="E126" s="306"/>
      <c r="F126" s="306"/>
      <c r="G126" s="306"/>
      <c r="H126" s="309"/>
      <c r="I126" s="306"/>
      <c r="J126" s="306"/>
      <c r="K126" s="309"/>
    </row>
    <row r="127" spans="1:11" ht="12.75" customHeight="1">
      <c r="A127" s="287"/>
      <c r="B127" s="287"/>
      <c r="C127" s="290" t="s">
        <v>11479</v>
      </c>
      <c r="D127" s="290" t="s">
        <v>11480</v>
      </c>
      <c r="E127" s="287"/>
      <c r="F127" s="287"/>
      <c r="G127" s="287"/>
      <c r="H127" s="288">
        <v>0.5</v>
      </c>
      <c r="I127" s="287"/>
      <c r="J127" s="287"/>
      <c r="K127" s="288"/>
    </row>
    <row r="128" spans="1:11" ht="12.75" customHeight="1">
      <c r="A128" s="287"/>
      <c r="B128" s="287"/>
      <c r="C128" s="290" t="s">
        <v>11481</v>
      </c>
      <c r="D128" s="290" t="s">
        <v>11304</v>
      </c>
      <c r="E128" s="287"/>
      <c r="F128" s="287"/>
      <c r="G128" s="287"/>
      <c r="H128" s="288">
        <v>0.5</v>
      </c>
      <c r="I128" s="287"/>
      <c r="J128" s="287"/>
      <c r="K128" s="288"/>
    </row>
    <row r="129" spans="1:11" ht="12.75" customHeight="1">
      <c r="A129" s="287"/>
      <c r="B129" s="287"/>
      <c r="C129" s="290" t="s">
        <v>11482</v>
      </c>
      <c r="D129" s="290" t="s">
        <v>11306</v>
      </c>
      <c r="E129" s="287"/>
      <c r="F129" s="287"/>
      <c r="G129" s="287"/>
      <c r="H129" s="288">
        <v>0.5</v>
      </c>
      <c r="I129" s="287"/>
      <c r="J129" s="287"/>
      <c r="K129" s="288"/>
    </row>
    <row r="130" spans="1:11" ht="12.75" customHeight="1">
      <c r="A130" s="287"/>
      <c r="B130" s="287"/>
      <c r="C130" s="290" t="s">
        <v>11483</v>
      </c>
      <c r="D130" s="290" t="s">
        <v>11308</v>
      </c>
      <c r="E130" s="287"/>
      <c r="F130" s="287"/>
      <c r="G130" s="287"/>
      <c r="H130" s="288">
        <v>0.5</v>
      </c>
      <c r="I130" s="287"/>
      <c r="J130" s="287"/>
      <c r="K130" s="288"/>
    </row>
    <row r="131" spans="1:11" ht="12.75" customHeight="1">
      <c r="A131" s="287"/>
      <c r="B131" s="287"/>
      <c r="C131" s="290" t="s">
        <v>11484</v>
      </c>
      <c r="D131" s="290" t="s">
        <v>11310</v>
      </c>
      <c r="E131" s="287"/>
      <c r="F131" s="287"/>
      <c r="G131" s="287"/>
      <c r="H131" s="288">
        <v>0.5</v>
      </c>
      <c r="I131" s="287"/>
      <c r="J131" s="287"/>
      <c r="K131" s="288"/>
    </row>
    <row r="132" spans="1:11" s="310" customFormat="1" ht="12.75" customHeight="1">
      <c r="A132" s="306"/>
      <c r="B132" s="306"/>
      <c r="C132" s="335" t="s">
        <v>11485</v>
      </c>
      <c r="D132" s="335" t="s">
        <v>11312</v>
      </c>
      <c r="E132" s="306"/>
      <c r="F132" s="306"/>
      <c r="G132" s="306"/>
      <c r="H132" s="309"/>
      <c r="I132" s="306"/>
      <c r="J132" s="306"/>
      <c r="K132" s="322"/>
    </row>
    <row r="133" spans="1:11" ht="12.75" customHeight="1">
      <c r="A133" s="287"/>
      <c r="B133" s="287"/>
      <c r="C133" s="290" t="s">
        <v>11486</v>
      </c>
      <c r="D133" s="290" t="s">
        <v>11314</v>
      </c>
      <c r="E133" s="287"/>
      <c r="F133" s="287"/>
      <c r="G133" s="287"/>
      <c r="H133" s="288">
        <v>0.5</v>
      </c>
      <c r="I133" s="287"/>
      <c r="J133" s="287"/>
      <c r="K133" s="288"/>
    </row>
    <row r="134" spans="1:11" ht="12.75" customHeight="1">
      <c r="A134" s="287"/>
      <c r="B134" s="287"/>
      <c r="C134" s="290" t="s">
        <v>11487</v>
      </c>
      <c r="D134" s="290" t="s">
        <v>11316</v>
      </c>
      <c r="E134" s="287"/>
      <c r="F134" s="287"/>
      <c r="G134" s="287"/>
      <c r="H134" s="288">
        <v>0.5</v>
      </c>
      <c r="I134" s="287"/>
      <c r="J134" s="287"/>
      <c r="K134" s="288"/>
    </row>
    <row r="135" spans="1:11" ht="12.75" customHeight="1">
      <c r="A135" s="287"/>
      <c r="B135" s="287"/>
      <c r="C135" s="290" t="s">
        <v>11488</v>
      </c>
      <c r="D135" s="290" t="s">
        <v>11318</v>
      </c>
      <c r="E135" s="287"/>
      <c r="F135" s="287"/>
      <c r="G135" s="287"/>
      <c r="H135" s="288">
        <v>0.5</v>
      </c>
      <c r="I135" s="287"/>
      <c r="J135" s="287"/>
      <c r="K135" s="288"/>
    </row>
    <row r="136" spans="1:11" ht="12.75" customHeight="1">
      <c r="A136" s="287"/>
      <c r="B136" s="287"/>
      <c r="C136" s="290" t="s">
        <v>11489</v>
      </c>
      <c r="D136" s="290" t="s">
        <v>11320</v>
      </c>
      <c r="E136" s="287"/>
      <c r="F136" s="287"/>
      <c r="G136" s="287"/>
      <c r="H136" s="288">
        <v>0.5</v>
      </c>
      <c r="I136" s="287"/>
      <c r="J136" s="287"/>
      <c r="K136" s="288"/>
    </row>
    <row r="137" spans="1:11" ht="12.75" customHeight="1">
      <c r="A137" s="287"/>
      <c r="B137" s="287"/>
      <c r="C137" s="290" t="s">
        <v>11490</v>
      </c>
      <c r="D137" s="290" t="s">
        <v>11322</v>
      </c>
      <c r="E137" s="287"/>
      <c r="F137" s="287"/>
      <c r="G137" s="287"/>
      <c r="H137" s="288">
        <v>0.5</v>
      </c>
      <c r="I137" s="287"/>
      <c r="J137" s="287"/>
      <c r="K137" s="288"/>
    </row>
    <row r="138" spans="1:11" s="310" customFormat="1" ht="12.75" customHeight="1">
      <c r="A138" s="306"/>
      <c r="B138" s="306"/>
      <c r="C138" s="335" t="s">
        <v>11491</v>
      </c>
      <c r="D138" s="335" t="s">
        <v>11324</v>
      </c>
      <c r="E138" s="306"/>
      <c r="F138" s="306"/>
      <c r="G138" s="306"/>
      <c r="H138" s="309"/>
      <c r="I138" s="306"/>
      <c r="J138" s="306"/>
      <c r="K138" s="322"/>
    </row>
    <row r="139" spans="1:11" ht="12.75" customHeight="1">
      <c r="A139" s="287"/>
      <c r="B139" s="287"/>
      <c r="C139" s="290" t="s">
        <v>11492</v>
      </c>
      <c r="D139" s="290" t="s">
        <v>11326</v>
      </c>
      <c r="E139" s="287"/>
      <c r="F139" s="287"/>
      <c r="G139" s="287"/>
      <c r="H139" s="288">
        <v>0.5</v>
      </c>
      <c r="I139" s="287"/>
      <c r="J139" s="287"/>
      <c r="K139" s="288"/>
    </row>
    <row r="140" spans="1:11" ht="12.75" customHeight="1">
      <c r="A140" s="287"/>
      <c r="B140" s="287"/>
      <c r="C140" s="290" t="s">
        <v>11493</v>
      </c>
      <c r="D140" s="290" t="s">
        <v>11328</v>
      </c>
      <c r="E140" s="287"/>
      <c r="F140" s="287"/>
      <c r="G140" s="287"/>
      <c r="H140" s="288">
        <v>0.5</v>
      </c>
      <c r="I140" s="287"/>
      <c r="J140" s="287"/>
      <c r="K140" s="288"/>
    </row>
    <row r="141" spans="1:11" ht="12.75" customHeight="1">
      <c r="A141" s="287"/>
      <c r="B141" s="287"/>
      <c r="C141" s="290" t="s">
        <v>11494</v>
      </c>
      <c r="D141" s="290" t="s">
        <v>11330</v>
      </c>
      <c r="E141" s="287"/>
      <c r="F141" s="287"/>
      <c r="G141" s="287"/>
      <c r="H141" s="288">
        <v>0.5</v>
      </c>
      <c r="I141" s="287"/>
      <c r="J141" s="287"/>
      <c r="K141" s="288"/>
    </row>
    <row r="142" spans="1:11" ht="12.75" customHeight="1">
      <c r="A142" s="287"/>
      <c r="B142" s="287"/>
      <c r="C142" s="290" t="s">
        <v>11495</v>
      </c>
      <c r="D142" s="290" t="s">
        <v>11332</v>
      </c>
      <c r="E142" s="287"/>
      <c r="F142" s="287"/>
      <c r="G142" s="287"/>
      <c r="H142" s="288">
        <v>0.5</v>
      </c>
      <c r="I142" s="287"/>
      <c r="J142" s="287"/>
      <c r="K142" s="288"/>
    </row>
    <row r="143" spans="1:11" s="310" customFormat="1" ht="12.75" customHeight="1">
      <c r="A143" s="306"/>
      <c r="B143" s="306"/>
      <c r="C143" s="335" t="s">
        <v>11496</v>
      </c>
      <c r="D143" s="335" t="s">
        <v>11334</v>
      </c>
      <c r="E143" s="306"/>
      <c r="F143" s="306"/>
      <c r="G143" s="306"/>
      <c r="H143" s="309"/>
      <c r="I143" s="306"/>
      <c r="J143" s="306"/>
      <c r="K143" s="309"/>
    </row>
    <row r="144" spans="1:11" ht="12.75" customHeight="1">
      <c r="A144" s="287"/>
      <c r="B144" s="287"/>
      <c r="C144" s="290" t="s">
        <v>11497</v>
      </c>
      <c r="D144" s="290" t="s">
        <v>11498</v>
      </c>
      <c r="E144" s="287"/>
      <c r="F144" s="287"/>
      <c r="G144" s="287"/>
      <c r="H144" s="288">
        <v>0.5</v>
      </c>
      <c r="I144" s="287"/>
      <c r="J144" s="287"/>
      <c r="K144" s="288"/>
    </row>
    <row r="145" spans="1:11" ht="12.75" customHeight="1">
      <c r="A145" s="287"/>
      <c r="B145" s="287"/>
      <c r="C145" s="290" t="s">
        <v>11499</v>
      </c>
      <c r="D145" s="268" t="s">
        <v>11337</v>
      </c>
      <c r="E145" s="287"/>
      <c r="F145" s="287"/>
      <c r="G145" s="287"/>
      <c r="H145" s="288">
        <v>0.5</v>
      </c>
      <c r="I145" s="287"/>
      <c r="J145" s="287"/>
      <c r="K145" s="288"/>
    </row>
    <row r="146" spans="1:11" ht="12.75" customHeight="1">
      <c r="A146" s="287"/>
      <c r="B146" s="287"/>
      <c r="C146" s="290" t="s">
        <v>11500</v>
      </c>
      <c r="D146" s="268" t="s">
        <v>11339</v>
      </c>
      <c r="E146" s="287"/>
      <c r="F146" s="287"/>
      <c r="G146" s="287"/>
      <c r="H146" s="288">
        <v>0.5</v>
      </c>
      <c r="I146" s="287"/>
      <c r="J146" s="287"/>
      <c r="K146" s="288"/>
    </row>
    <row r="147" spans="1:11" ht="12.75" customHeight="1">
      <c r="A147" s="287"/>
      <c r="B147" s="287"/>
      <c r="C147" s="290" t="s">
        <v>11501</v>
      </c>
      <c r="D147" s="268" t="s">
        <v>11341</v>
      </c>
      <c r="E147" s="287"/>
      <c r="F147" s="287"/>
      <c r="G147" s="287"/>
      <c r="H147" s="288">
        <v>0.5</v>
      </c>
      <c r="I147" s="287"/>
      <c r="J147" s="287"/>
      <c r="K147" s="288"/>
    </row>
    <row r="148" spans="1:11" ht="12.75" customHeight="1">
      <c r="A148" s="287"/>
      <c r="B148" s="287"/>
      <c r="C148" s="290" t="s">
        <v>11502</v>
      </c>
      <c r="D148" s="268" t="s">
        <v>11343</v>
      </c>
      <c r="E148" s="287"/>
      <c r="F148" s="287"/>
      <c r="G148" s="287"/>
      <c r="H148" s="288">
        <v>0.5</v>
      </c>
      <c r="I148" s="287"/>
      <c r="J148" s="287"/>
      <c r="K148" s="288"/>
    </row>
    <row r="149" spans="1:11" s="310" customFormat="1" ht="12.75" customHeight="1">
      <c r="A149" s="306"/>
      <c r="B149" s="306"/>
      <c r="C149" s="335" t="s">
        <v>11503</v>
      </c>
      <c r="D149" s="336" t="s">
        <v>11345</v>
      </c>
      <c r="E149" s="306"/>
      <c r="F149" s="306"/>
      <c r="G149" s="306"/>
      <c r="H149" s="309"/>
      <c r="I149" s="306"/>
      <c r="J149" s="306"/>
      <c r="K149" s="309"/>
    </row>
    <row r="150" spans="1:11" ht="12.75" customHeight="1">
      <c r="A150" s="287"/>
      <c r="B150" s="287"/>
      <c r="C150" s="290" t="s">
        <v>11504</v>
      </c>
      <c r="D150" s="268" t="s">
        <v>11505</v>
      </c>
      <c r="E150" s="287"/>
      <c r="F150" s="287"/>
      <c r="G150" s="287"/>
      <c r="H150" s="288">
        <v>0.5</v>
      </c>
      <c r="I150" s="287"/>
      <c r="J150" s="287"/>
      <c r="K150" s="288"/>
    </row>
    <row r="151" spans="1:11" ht="12.75" customHeight="1">
      <c r="A151" s="287"/>
      <c r="B151" s="287"/>
      <c r="C151" s="290" t="s">
        <v>11506</v>
      </c>
      <c r="D151" s="290" t="s">
        <v>11348</v>
      </c>
      <c r="E151" s="287"/>
      <c r="F151" s="287"/>
      <c r="G151" s="287"/>
      <c r="H151" s="288">
        <v>0.5</v>
      </c>
      <c r="I151" s="287"/>
      <c r="J151" s="287"/>
      <c r="K151" s="288"/>
    </row>
    <row r="152" spans="1:11" ht="12.75" customHeight="1">
      <c r="A152" s="287"/>
      <c r="B152" s="287"/>
      <c r="C152" s="290" t="s">
        <v>11507</v>
      </c>
      <c r="D152" s="290" t="s">
        <v>11350</v>
      </c>
      <c r="E152" s="287"/>
      <c r="F152" s="287"/>
      <c r="G152" s="287"/>
      <c r="H152" s="288">
        <v>0.5</v>
      </c>
      <c r="I152" s="287"/>
      <c r="J152" s="287"/>
      <c r="K152" s="288"/>
    </row>
    <row r="153" spans="1:11" ht="12.75" customHeight="1">
      <c r="A153" s="287"/>
      <c r="B153" s="287"/>
      <c r="C153" s="290" t="s">
        <v>11508</v>
      </c>
      <c r="D153" s="290" t="s">
        <v>11352</v>
      </c>
      <c r="E153" s="287"/>
      <c r="F153" s="287"/>
      <c r="G153" s="287"/>
      <c r="H153" s="288">
        <v>0.5</v>
      </c>
      <c r="I153" s="287"/>
      <c r="J153" s="287"/>
      <c r="K153" s="288"/>
    </row>
    <row r="154" spans="1:11" ht="12.75" customHeight="1">
      <c r="A154" s="287"/>
      <c r="B154" s="287"/>
      <c r="C154" s="290" t="s">
        <v>11509</v>
      </c>
      <c r="D154" s="290" t="s">
        <v>11354</v>
      </c>
      <c r="E154" s="287"/>
      <c r="F154" s="287"/>
      <c r="G154" s="287"/>
      <c r="H154" s="288">
        <v>0.5</v>
      </c>
      <c r="I154" s="287"/>
      <c r="J154" s="287"/>
      <c r="K154" s="288"/>
    </row>
    <row r="155" spans="1:11" s="310" customFormat="1" ht="12.75" customHeight="1">
      <c r="A155" s="306"/>
      <c r="B155" s="306"/>
      <c r="C155" s="335" t="s">
        <v>11510</v>
      </c>
      <c r="D155" s="335" t="s">
        <v>11356</v>
      </c>
      <c r="E155" s="306"/>
      <c r="F155" s="306"/>
      <c r="G155" s="306"/>
      <c r="H155" s="309"/>
      <c r="I155" s="306"/>
      <c r="J155" s="306"/>
      <c r="K155" s="309"/>
    </row>
    <row r="156" spans="1:11" ht="12.75" customHeight="1">
      <c r="A156" s="287"/>
      <c r="B156" s="287"/>
      <c r="C156" s="290" t="s">
        <v>11511</v>
      </c>
      <c r="D156" s="290" t="s">
        <v>11512</v>
      </c>
      <c r="E156" s="287"/>
      <c r="F156" s="287"/>
      <c r="G156" s="287"/>
      <c r="H156" s="288">
        <v>0.5</v>
      </c>
      <c r="I156" s="287"/>
      <c r="J156" s="287"/>
      <c r="K156" s="288"/>
    </row>
    <row r="157" spans="1:11" ht="12.75" customHeight="1">
      <c r="A157" s="287"/>
      <c r="B157" s="287"/>
      <c r="C157" s="290" t="s">
        <v>11513</v>
      </c>
      <c r="D157" s="337" t="s">
        <v>11359</v>
      </c>
      <c r="E157" s="287"/>
      <c r="F157" s="287"/>
      <c r="G157" s="287"/>
      <c r="H157" s="288">
        <v>0.5</v>
      </c>
      <c r="I157" s="287"/>
      <c r="J157" s="287"/>
      <c r="K157" s="288"/>
    </row>
    <row r="158" spans="1:11" ht="12.75" customHeight="1">
      <c r="A158" s="287"/>
      <c r="B158" s="287"/>
      <c r="C158" s="290" t="s">
        <v>11456</v>
      </c>
      <c r="D158" s="337" t="s">
        <v>8923</v>
      </c>
      <c r="E158" s="287"/>
      <c r="F158" s="287"/>
      <c r="G158" s="287"/>
      <c r="H158" s="288">
        <v>0.5</v>
      </c>
      <c r="I158" s="287"/>
      <c r="J158" s="287"/>
      <c r="K158" s="288"/>
    </row>
    <row r="159" spans="1:11" ht="12.75" customHeight="1">
      <c r="A159" s="287"/>
      <c r="B159" s="287"/>
      <c r="C159" s="290" t="s">
        <v>11514</v>
      </c>
      <c r="D159" s="290" t="s">
        <v>9333</v>
      </c>
      <c r="E159" s="287" t="s">
        <v>1053</v>
      </c>
      <c r="F159" s="287" t="s">
        <v>789</v>
      </c>
      <c r="G159" s="287" t="s">
        <v>269</v>
      </c>
      <c r="H159" s="288">
        <v>0.5</v>
      </c>
      <c r="I159" s="287"/>
      <c r="J159" s="287"/>
      <c r="K159" s="288"/>
    </row>
    <row r="160" spans="1:11" ht="12.75" customHeight="1">
      <c r="A160" s="287"/>
      <c r="B160" s="287"/>
      <c r="C160" s="290" t="s">
        <v>11515</v>
      </c>
      <c r="D160" s="268" t="s">
        <v>9335</v>
      </c>
      <c r="E160" s="287"/>
      <c r="F160" s="287"/>
      <c r="G160" s="287"/>
      <c r="H160" s="288">
        <v>0.5</v>
      </c>
      <c r="I160" s="287"/>
      <c r="J160" s="287"/>
      <c r="K160" s="287"/>
    </row>
    <row r="161" spans="1:11" ht="12.75" customHeight="1">
      <c r="A161" s="287"/>
      <c r="B161" s="287"/>
      <c r="C161" s="290" t="s">
        <v>11516</v>
      </c>
      <c r="D161" s="268" t="s">
        <v>9337</v>
      </c>
      <c r="E161" s="287"/>
      <c r="F161" s="287"/>
      <c r="G161" s="287"/>
      <c r="H161" s="288">
        <v>0.5</v>
      </c>
      <c r="I161" s="287"/>
      <c r="J161" s="287"/>
      <c r="K161" s="287"/>
    </row>
    <row r="162" spans="1:11" ht="12.75" customHeight="1">
      <c r="A162" s="287"/>
      <c r="B162" s="287"/>
      <c r="C162" s="290" t="s">
        <v>11517</v>
      </c>
      <c r="D162" s="268" t="s">
        <v>9339</v>
      </c>
      <c r="E162" s="287"/>
      <c r="F162" s="287"/>
      <c r="G162" s="287"/>
      <c r="H162" s="288">
        <v>0.5</v>
      </c>
      <c r="I162" s="287"/>
      <c r="J162" s="287"/>
      <c r="K162" s="287"/>
    </row>
    <row r="163" spans="1:11" ht="12.75" customHeight="1">
      <c r="A163" s="287"/>
      <c r="B163" s="287"/>
      <c r="C163" s="290" t="s">
        <v>11518</v>
      </c>
      <c r="D163" s="268" t="s">
        <v>9341</v>
      </c>
      <c r="E163" s="287"/>
      <c r="F163" s="287"/>
      <c r="G163" s="287"/>
      <c r="H163" s="288">
        <v>0.5</v>
      </c>
      <c r="I163" s="287"/>
      <c r="J163" s="287"/>
      <c r="K163" s="287"/>
    </row>
    <row r="164" spans="1:11" ht="12.75" customHeight="1">
      <c r="A164" s="287"/>
      <c r="B164" s="287"/>
      <c r="C164" s="290" t="s">
        <v>11519</v>
      </c>
      <c r="D164" s="268" t="s">
        <v>9343</v>
      </c>
      <c r="E164" s="287"/>
      <c r="F164" s="287"/>
      <c r="G164" s="287"/>
      <c r="H164" s="288">
        <v>1</v>
      </c>
      <c r="I164" s="287"/>
      <c r="J164" s="287"/>
      <c r="K164" s="287"/>
    </row>
    <row r="165" spans="1:11" ht="12.75" customHeight="1">
      <c r="A165" s="287"/>
      <c r="B165" s="287"/>
      <c r="C165" s="290" t="s">
        <v>11520</v>
      </c>
      <c r="D165" s="268" t="s">
        <v>11367</v>
      </c>
      <c r="E165" s="287"/>
      <c r="F165" s="287"/>
      <c r="G165" s="287"/>
      <c r="H165" s="288">
        <v>0.5</v>
      </c>
      <c r="I165" s="287"/>
      <c r="J165" s="287"/>
      <c r="K165" s="287"/>
    </row>
    <row r="166" spans="1:11" ht="12.75" customHeight="1">
      <c r="A166" s="287"/>
      <c r="B166" s="287"/>
      <c r="C166" s="290" t="s">
        <v>11521</v>
      </c>
      <c r="D166" s="268" t="s">
        <v>11369</v>
      </c>
      <c r="E166" s="287"/>
      <c r="F166" s="287"/>
      <c r="G166" s="287"/>
      <c r="H166" s="288">
        <v>0.5</v>
      </c>
      <c r="I166" s="287"/>
      <c r="J166" s="287"/>
      <c r="K166" s="287"/>
    </row>
    <row r="167" spans="1:11" ht="12.75" customHeight="1">
      <c r="A167" s="287"/>
      <c r="B167" s="287"/>
      <c r="C167" s="290" t="s">
        <v>11522</v>
      </c>
      <c r="D167" s="268" t="s">
        <v>11371</v>
      </c>
      <c r="E167" s="287"/>
      <c r="F167" s="287"/>
      <c r="G167" s="287"/>
      <c r="H167" s="288">
        <v>0.5</v>
      </c>
      <c r="I167" s="287"/>
      <c r="J167" s="287"/>
      <c r="K167" s="287"/>
    </row>
    <row r="168" spans="1:11" ht="12.75" customHeight="1">
      <c r="A168" s="287"/>
      <c r="B168" s="287"/>
      <c r="C168" s="290" t="s">
        <v>11523</v>
      </c>
      <c r="D168" s="268" t="s">
        <v>11373</v>
      </c>
      <c r="E168" s="287"/>
      <c r="F168" s="287"/>
      <c r="G168" s="287"/>
      <c r="H168" s="288">
        <v>0.5</v>
      </c>
      <c r="I168" s="287"/>
      <c r="J168" s="287"/>
      <c r="K168" s="287"/>
    </row>
    <row r="169" spans="1:11" ht="12.75" customHeight="1">
      <c r="A169" s="287"/>
      <c r="B169" s="287"/>
      <c r="C169" s="290" t="s">
        <v>11524</v>
      </c>
      <c r="D169" s="268" t="s">
        <v>11375</v>
      </c>
      <c r="E169" s="287"/>
      <c r="F169" s="287"/>
      <c r="G169" s="287"/>
      <c r="H169" s="288">
        <v>0.5</v>
      </c>
      <c r="I169" s="287"/>
      <c r="J169" s="287"/>
      <c r="K169" s="287"/>
    </row>
    <row r="170" spans="1:11" ht="12.75" customHeight="1">
      <c r="A170" s="287"/>
      <c r="B170" s="287"/>
      <c r="C170" s="290" t="s">
        <v>11525</v>
      </c>
      <c r="D170" s="268" t="s">
        <v>11377</v>
      </c>
      <c r="E170" s="287"/>
      <c r="F170" s="287"/>
      <c r="G170" s="287"/>
      <c r="H170" s="288">
        <v>0.5</v>
      </c>
      <c r="I170" s="287"/>
      <c r="J170" s="287"/>
      <c r="K170" s="287"/>
    </row>
    <row r="171" spans="1:11" ht="12.75" customHeight="1">
      <c r="A171" s="287"/>
      <c r="B171" s="287"/>
      <c r="C171" s="290" t="s">
        <v>11526</v>
      </c>
      <c r="D171" s="268" t="s">
        <v>11379</v>
      </c>
      <c r="E171" s="287"/>
      <c r="F171" s="287"/>
      <c r="G171" s="287"/>
      <c r="H171" s="288">
        <v>0.5</v>
      </c>
      <c r="I171" s="287"/>
      <c r="J171" s="287"/>
      <c r="K171" s="287"/>
    </row>
    <row r="172" spans="1:11" s="310" customFormat="1" ht="12.75" customHeight="1">
      <c r="A172" s="306"/>
      <c r="B172" s="306"/>
      <c r="C172" s="335" t="s">
        <v>11527</v>
      </c>
      <c r="D172" s="336" t="s">
        <v>11381</v>
      </c>
      <c r="E172" s="306"/>
      <c r="F172" s="306"/>
      <c r="G172" s="306"/>
      <c r="H172" s="309"/>
      <c r="I172" s="306"/>
      <c r="J172" s="306"/>
      <c r="K172" s="306"/>
    </row>
    <row r="173" spans="1:11" ht="12.75" customHeight="1">
      <c r="A173" s="289"/>
      <c r="B173" s="289"/>
      <c r="C173" s="290" t="s">
        <v>11528</v>
      </c>
      <c r="D173" s="268" t="s">
        <v>11529</v>
      </c>
      <c r="E173" s="289"/>
      <c r="F173" s="289"/>
      <c r="G173" s="289"/>
      <c r="H173" s="288">
        <v>0.5</v>
      </c>
      <c r="I173" s="289"/>
      <c r="J173" s="289"/>
      <c r="K173" s="289"/>
    </row>
    <row r="174" spans="1:11" ht="12.75" customHeight="1">
      <c r="A174" s="287"/>
      <c r="B174" s="287"/>
      <c r="C174" s="290" t="s">
        <v>11530</v>
      </c>
      <c r="D174" s="268" t="s">
        <v>11385</v>
      </c>
      <c r="E174" s="287"/>
      <c r="F174" s="287"/>
      <c r="G174" s="287"/>
      <c r="H174" s="288">
        <v>0.5</v>
      </c>
      <c r="I174" s="287"/>
      <c r="J174" s="287"/>
      <c r="K174" s="287"/>
    </row>
    <row r="175" spans="1:11" ht="12.75" customHeight="1">
      <c r="A175" s="287"/>
      <c r="B175" s="287"/>
      <c r="C175" s="290" t="s">
        <v>11531</v>
      </c>
      <c r="D175" s="268" t="s">
        <v>11387</v>
      </c>
      <c r="E175" s="287"/>
      <c r="F175" s="287"/>
      <c r="G175" s="287"/>
      <c r="H175" s="288">
        <v>0.5</v>
      </c>
      <c r="I175" s="287"/>
      <c r="J175" s="287"/>
      <c r="K175" s="287"/>
    </row>
    <row r="176" spans="1:11" ht="12.75" customHeight="1">
      <c r="A176" s="287"/>
      <c r="B176" s="287"/>
      <c r="C176" s="290" t="s">
        <v>11532</v>
      </c>
      <c r="D176" s="268" t="s">
        <v>11389</v>
      </c>
      <c r="E176" s="287"/>
      <c r="F176" s="287"/>
      <c r="G176" s="287"/>
      <c r="H176" s="288">
        <v>0.5</v>
      </c>
      <c r="I176" s="287"/>
      <c r="J176" s="287"/>
      <c r="K176" s="287"/>
    </row>
    <row r="177" spans="1:11" ht="12.75" customHeight="1">
      <c r="A177" s="287"/>
      <c r="B177" s="287"/>
      <c r="C177" s="290" t="s">
        <v>11533</v>
      </c>
      <c r="D177" s="268" t="s">
        <v>11391</v>
      </c>
      <c r="E177" s="287"/>
      <c r="F177" s="287"/>
      <c r="G177" s="287"/>
      <c r="H177" s="288">
        <v>0.5</v>
      </c>
      <c r="I177" s="287"/>
      <c r="J177" s="287"/>
      <c r="K177" s="287"/>
    </row>
    <row r="178" spans="1:11" s="310" customFormat="1" ht="12.75" customHeight="1">
      <c r="A178" s="306"/>
      <c r="B178" s="306"/>
      <c r="C178" s="335" t="s">
        <v>11534</v>
      </c>
      <c r="D178" s="336" t="s">
        <v>11393</v>
      </c>
      <c r="E178" s="306"/>
      <c r="F178" s="306"/>
      <c r="G178" s="306"/>
      <c r="H178" s="309"/>
      <c r="I178" s="306"/>
      <c r="J178" s="306"/>
      <c r="K178" s="306"/>
    </row>
    <row r="179" spans="1:11" ht="12.75" customHeight="1">
      <c r="A179" s="287"/>
      <c r="B179" s="287"/>
      <c r="C179" s="290" t="s">
        <v>11535</v>
      </c>
      <c r="D179" s="268" t="s">
        <v>11395</v>
      </c>
      <c r="E179" s="287"/>
      <c r="F179" s="287"/>
      <c r="G179" s="287"/>
      <c r="H179" s="288">
        <v>0.5</v>
      </c>
      <c r="I179" s="287"/>
      <c r="J179" s="287"/>
      <c r="K179" s="287"/>
    </row>
    <row r="180" spans="1:11" ht="12.75" customHeight="1">
      <c r="A180" s="287"/>
      <c r="B180" s="287"/>
      <c r="C180" s="290" t="s">
        <v>11536</v>
      </c>
      <c r="D180" s="268" t="s">
        <v>11397</v>
      </c>
      <c r="E180" s="287"/>
      <c r="F180" s="287"/>
      <c r="G180" s="287"/>
      <c r="H180" s="288">
        <v>0.5</v>
      </c>
      <c r="I180" s="287"/>
      <c r="J180" s="287"/>
      <c r="K180" s="287"/>
    </row>
    <row r="181" spans="1:11" ht="12.75" customHeight="1">
      <c r="A181" s="287"/>
      <c r="B181" s="287"/>
      <c r="C181" s="290" t="s">
        <v>11537</v>
      </c>
      <c r="D181" s="268" t="s">
        <v>11399</v>
      </c>
      <c r="E181" s="287"/>
      <c r="F181" s="287"/>
      <c r="G181" s="287"/>
      <c r="H181" s="288">
        <v>0.5</v>
      </c>
      <c r="I181" s="287"/>
      <c r="J181" s="287"/>
      <c r="K181" s="287"/>
    </row>
    <row r="182" spans="1:11" ht="12.75" customHeight="1">
      <c r="A182" s="287"/>
      <c r="B182" s="287"/>
      <c r="C182" s="290" t="s">
        <v>11538</v>
      </c>
      <c r="D182" s="268" t="s">
        <v>11401</v>
      </c>
      <c r="E182" s="287"/>
      <c r="F182" s="287"/>
      <c r="G182" s="287"/>
      <c r="H182" s="288">
        <v>0.5</v>
      </c>
      <c r="I182" s="287"/>
      <c r="J182" s="287"/>
      <c r="K182" s="287"/>
    </row>
    <row r="183" spans="1:11" ht="12.75" customHeight="1">
      <c r="A183" s="287"/>
      <c r="B183" s="287"/>
      <c r="C183" s="290" t="s">
        <v>11539</v>
      </c>
      <c r="D183" s="268" t="s">
        <v>11403</v>
      </c>
      <c r="E183" s="287"/>
      <c r="F183" s="287"/>
      <c r="G183" s="287"/>
      <c r="H183" s="288">
        <v>0.5</v>
      </c>
      <c r="I183" s="287"/>
      <c r="J183" s="287"/>
      <c r="K183" s="287"/>
    </row>
    <row r="184" spans="1:11" s="310" customFormat="1" ht="12.75" customHeight="1">
      <c r="A184" s="306"/>
      <c r="B184" s="306"/>
      <c r="C184" s="335" t="s">
        <v>11540</v>
      </c>
      <c r="D184" s="336" t="s">
        <v>11405</v>
      </c>
      <c r="E184" s="306"/>
      <c r="F184" s="306"/>
      <c r="G184" s="306"/>
      <c r="H184" s="309"/>
      <c r="I184" s="306"/>
      <c r="J184" s="306"/>
      <c r="K184" s="306"/>
    </row>
    <row r="185" spans="1:11" ht="12.75" customHeight="1">
      <c r="A185" s="287"/>
      <c r="B185" s="287"/>
      <c r="C185" s="290" t="s">
        <v>11541</v>
      </c>
      <c r="D185" s="268" t="s">
        <v>11407</v>
      </c>
      <c r="E185" s="287"/>
      <c r="F185" s="287"/>
      <c r="G185" s="287"/>
      <c r="H185" s="288">
        <v>0.5</v>
      </c>
      <c r="I185" s="287"/>
      <c r="J185" s="287"/>
      <c r="K185" s="287"/>
    </row>
    <row r="186" spans="1:11" ht="12.75" customHeight="1">
      <c r="A186" s="287"/>
      <c r="B186" s="287"/>
      <c r="C186" s="290" t="s">
        <v>11542</v>
      </c>
      <c r="D186" s="268" t="s">
        <v>11409</v>
      </c>
      <c r="E186" s="287"/>
      <c r="F186" s="287"/>
      <c r="G186" s="287"/>
      <c r="H186" s="288">
        <v>0.5</v>
      </c>
      <c r="I186" s="287"/>
      <c r="J186" s="287"/>
      <c r="K186" s="287"/>
    </row>
    <row r="187" spans="1:11" ht="12.75" customHeight="1">
      <c r="A187" s="287"/>
      <c r="B187" s="287"/>
      <c r="C187" s="290" t="s">
        <v>11543</v>
      </c>
      <c r="D187" s="268" t="s">
        <v>11411</v>
      </c>
      <c r="E187" s="287"/>
      <c r="F187" s="287"/>
      <c r="G187" s="287"/>
      <c r="H187" s="288">
        <v>0.5</v>
      </c>
      <c r="I187" s="287"/>
      <c r="J187" s="287"/>
      <c r="K187" s="287"/>
    </row>
    <row r="188" spans="1:11" ht="12.75" customHeight="1">
      <c r="A188" s="287"/>
      <c r="B188" s="287"/>
      <c r="C188" s="290" t="s">
        <v>11544</v>
      </c>
      <c r="D188" s="268" t="s">
        <v>11413</v>
      </c>
      <c r="E188" s="287"/>
      <c r="F188" s="287"/>
      <c r="G188" s="287"/>
      <c r="H188" s="288">
        <v>0.5</v>
      </c>
      <c r="I188" s="287"/>
      <c r="J188" s="287"/>
      <c r="K188" s="287"/>
    </row>
    <row r="189" spans="1:11" ht="12.75" customHeight="1">
      <c r="A189" s="287"/>
      <c r="B189" s="287"/>
      <c r="C189" s="290" t="s">
        <v>11545</v>
      </c>
      <c r="D189" s="268" t="s">
        <v>11415</v>
      </c>
      <c r="E189" s="287"/>
      <c r="F189" s="287"/>
      <c r="G189" s="287"/>
      <c r="H189" s="288">
        <v>0.5</v>
      </c>
      <c r="I189" s="287"/>
      <c r="J189" s="287"/>
      <c r="K189" s="287"/>
    </row>
    <row r="190" spans="1:11" s="310" customFormat="1" ht="12.75" customHeight="1">
      <c r="A190" s="306"/>
      <c r="B190" s="306"/>
      <c r="C190" s="335" t="s">
        <v>11546</v>
      </c>
      <c r="D190" s="336" t="s">
        <v>11417</v>
      </c>
      <c r="E190" s="306"/>
      <c r="F190" s="306"/>
      <c r="G190" s="306"/>
      <c r="H190" s="309"/>
      <c r="I190" s="306"/>
      <c r="J190" s="306"/>
      <c r="K190" s="306"/>
    </row>
    <row r="191" spans="1:11" ht="12.75" customHeight="1">
      <c r="A191" s="287"/>
      <c r="B191" s="287"/>
      <c r="C191" s="290" t="s">
        <v>11547</v>
      </c>
      <c r="D191" s="268" t="s">
        <v>11419</v>
      </c>
      <c r="E191" s="287"/>
      <c r="F191" s="287"/>
      <c r="G191" s="287"/>
      <c r="H191" s="288">
        <v>0.5</v>
      </c>
      <c r="I191" s="287"/>
      <c r="J191" s="287"/>
      <c r="K191" s="287"/>
    </row>
    <row r="192" spans="1:11" ht="12.75" customHeight="1">
      <c r="A192" s="287"/>
      <c r="B192" s="287"/>
      <c r="C192" s="290" t="s">
        <v>11548</v>
      </c>
      <c r="D192" s="268" t="s">
        <v>11421</v>
      </c>
      <c r="E192" s="287"/>
      <c r="F192" s="287"/>
      <c r="G192" s="287"/>
      <c r="H192" s="288">
        <v>0.5</v>
      </c>
      <c r="I192" s="287"/>
      <c r="J192" s="287"/>
      <c r="K192" s="287"/>
    </row>
    <row r="193" spans="1:11" ht="12.75" customHeight="1">
      <c r="A193" s="287"/>
      <c r="B193" s="287"/>
      <c r="C193" s="290" t="s">
        <v>11549</v>
      </c>
      <c r="D193" s="268" t="s">
        <v>11423</v>
      </c>
      <c r="E193" s="287"/>
      <c r="F193" s="287"/>
      <c r="G193" s="287"/>
      <c r="H193" s="288">
        <v>0.5</v>
      </c>
      <c r="I193" s="287"/>
      <c r="J193" s="287"/>
      <c r="K193" s="287"/>
    </row>
    <row r="194" spans="1:11" ht="12.75" customHeight="1">
      <c r="A194" s="287"/>
      <c r="B194" s="287"/>
      <c r="C194" s="290" t="s">
        <v>11550</v>
      </c>
      <c r="D194" s="268" t="s">
        <v>11425</v>
      </c>
      <c r="E194" s="287"/>
      <c r="F194" s="287"/>
      <c r="G194" s="287"/>
      <c r="H194" s="288">
        <v>0.5</v>
      </c>
      <c r="I194" s="287"/>
      <c r="J194" s="287"/>
      <c r="K194" s="287"/>
    </row>
    <row r="195" spans="1:11" s="310" customFormat="1" ht="12.75" customHeight="1">
      <c r="A195" s="306"/>
      <c r="B195" s="306"/>
      <c r="C195" s="335" t="s">
        <v>11551</v>
      </c>
      <c r="D195" s="336" t="s">
        <v>11427</v>
      </c>
      <c r="E195" s="306"/>
      <c r="F195" s="306"/>
      <c r="G195" s="306"/>
      <c r="H195" s="309"/>
      <c r="I195" s="306"/>
      <c r="J195" s="306"/>
      <c r="K195" s="306"/>
    </row>
    <row r="196" spans="1:11" ht="12.75" customHeight="1">
      <c r="A196" s="287"/>
      <c r="B196" s="287"/>
      <c r="C196" s="290" t="s">
        <v>11552</v>
      </c>
      <c r="D196" s="268" t="s">
        <v>11553</v>
      </c>
      <c r="E196" s="287"/>
      <c r="F196" s="287"/>
      <c r="G196" s="287"/>
      <c r="H196" s="288">
        <v>0.5</v>
      </c>
      <c r="I196" s="287"/>
      <c r="J196" s="287"/>
      <c r="K196" s="287"/>
    </row>
    <row r="197" spans="1:11" ht="12.75" customHeight="1">
      <c r="A197" s="287"/>
      <c r="B197" s="287"/>
      <c r="C197" s="290" t="s">
        <v>11554</v>
      </c>
      <c r="D197" s="268" t="s">
        <v>11431</v>
      </c>
      <c r="E197" s="287"/>
      <c r="F197" s="287"/>
      <c r="G197" s="287"/>
      <c r="H197" s="288">
        <v>0.5</v>
      </c>
      <c r="I197" s="287"/>
      <c r="J197" s="287"/>
      <c r="K197" s="287"/>
    </row>
    <row r="198" spans="1:11" ht="12.75" customHeight="1">
      <c r="A198" s="287"/>
      <c r="B198" s="287"/>
      <c r="C198" s="290" t="s">
        <v>11555</v>
      </c>
      <c r="D198" s="268" t="s">
        <v>11433</v>
      </c>
      <c r="E198" s="287"/>
      <c r="F198" s="287"/>
      <c r="G198" s="287"/>
      <c r="H198" s="288">
        <v>0.5</v>
      </c>
      <c r="I198" s="287"/>
      <c r="J198" s="287"/>
      <c r="K198" s="287"/>
    </row>
    <row r="199" spans="1:11" ht="12.75" customHeight="1">
      <c r="A199" s="287"/>
      <c r="B199" s="287"/>
      <c r="C199" s="290" t="s">
        <v>11556</v>
      </c>
      <c r="D199" s="268" t="s">
        <v>11435</v>
      </c>
      <c r="E199" s="287"/>
      <c r="F199" s="287"/>
      <c r="G199" s="287"/>
      <c r="H199" s="288">
        <v>0.5</v>
      </c>
      <c r="I199" s="287"/>
      <c r="J199" s="287"/>
      <c r="K199" s="287"/>
    </row>
    <row r="200" spans="1:11" ht="12.75" customHeight="1">
      <c r="A200" s="287"/>
      <c r="B200" s="287"/>
      <c r="C200" s="290" t="s">
        <v>11557</v>
      </c>
      <c r="D200" s="268" t="s">
        <v>11437</v>
      </c>
      <c r="E200" s="287"/>
      <c r="F200" s="287"/>
      <c r="G200" s="287"/>
      <c r="H200" s="288">
        <v>0.5</v>
      </c>
      <c r="I200" s="287"/>
      <c r="J200" s="287"/>
      <c r="K200" s="287"/>
    </row>
    <row r="201" spans="1:11" s="310" customFormat="1" ht="12.75" customHeight="1">
      <c r="A201" s="306"/>
      <c r="B201" s="306"/>
      <c r="C201" s="335" t="s">
        <v>11558</v>
      </c>
      <c r="D201" s="336" t="s">
        <v>11439</v>
      </c>
      <c r="E201" s="306"/>
      <c r="F201" s="306"/>
      <c r="G201" s="306"/>
      <c r="H201" s="309"/>
      <c r="I201" s="306"/>
      <c r="J201" s="306"/>
      <c r="K201" s="306"/>
    </row>
    <row r="202" spans="1:11" ht="12.75" customHeight="1">
      <c r="A202" s="287"/>
      <c r="B202" s="287"/>
      <c r="C202" s="290" t="s">
        <v>11559</v>
      </c>
      <c r="D202" s="268" t="s">
        <v>11441</v>
      </c>
      <c r="E202" s="287"/>
      <c r="F202" s="287"/>
      <c r="G202" s="287"/>
      <c r="H202" s="288">
        <v>0.5</v>
      </c>
      <c r="I202" s="287"/>
      <c r="J202" s="287"/>
      <c r="K202" s="287"/>
    </row>
    <row r="203" spans="1:11" ht="12.75" customHeight="1">
      <c r="A203" s="287"/>
      <c r="B203" s="287"/>
      <c r="C203" s="290" t="s">
        <v>11560</v>
      </c>
      <c r="D203" s="268" t="s">
        <v>11443</v>
      </c>
      <c r="E203" s="287"/>
      <c r="F203" s="287"/>
      <c r="G203" s="287"/>
      <c r="H203" s="288">
        <v>0.5</v>
      </c>
      <c r="I203" s="287"/>
      <c r="J203" s="287"/>
      <c r="K203" s="287"/>
    </row>
    <row r="204" spans="1:11" ht="12.75" customHeight="1">
      <c r="A204" s="287"/>
      <c r="B204" s="287"/>
      <c r="C204" s="290" t="s">
        <v>11561</v>
      </c>
      <c r="D204" s="268" t="s">
        <v>11445</v>
      </c>
      <c r="E204" s="287"/>
      <c r="F204" s="287"/>
      <c r="G204" s="287"/>
      <c r="H204" s="288">
        <v>0.5</v>
      </c>
      <c r="I204" s="287"/>
      <c r="J204" s="287"/>
      <c r="K204" s="287"/>
    </row>
    <row r="205" spans="1:11" ht="12.75" customHeight="1">
      <c r="A205" s="287"/>
      <c r="B205" s="287"/>
      <c r="C205" s="290" t="s">
        <v>11562</v>
      </c>
      <c r="D205" s="268" t="s">
        <v>11447</v>
      </c>
      <c r="E205" s="287"/>
      <c r="F205" s="287"/>
      <c r="G205" s="287"/>
      <c r="H205" s="288">
        <v>0.5</v>
      </c>
      <c r="I205" s="287"/>
      <c r="J205" s="287"/>
      <c r="K205" s="287"/>
    </row>
    <row r="206" spans="1:11" ht="12.75" customHeight="1">
      <c r="A206" s="287"/>
      <c r="B206" s="287"/>
      <c r="C206" s="290" t="s">
        <v>11563</v>
      </c>
      <c r="D206" s="268" t="s">
        <v>11449</v>
      </c>
      <c r="E206" s="287"/>
      <c r="F206" s="287"/>
      <c r="G206" s="287"/>
      <c r="H206" s="288">
        <v>0.5</v>
      </c>
      <c r="I206" s="287"/>
      <c r="J206" s="287"/>
      <c r="K206" s="287"/>
    </row>
    <row r="207" spans="1:11" s="310" customFormat="1" ht="12.75" customHeight="1">
      <c r="A207" s="306"/>
      <c r="B207" s="306"/>
      <c r="C207" s="335" t="s">
        <v>11564</v>
      </c>
      <c r="D207" s="336" t="s">
        <v>11451</v>
      </c>
      <c r="E207" s="306"/>
      <c r="F207" s="306"/>
      <c r="G207" s="306"/>
      <c r="H207" s="309"/>
      <c r="I207" s="306"/>
      <c r="J207" s="306"/>
      <c r="K207" s="306"/>
    </row>
    <row r="208" spans="1:11" ht="12.75" customHeight="1">
      <c r="A208" s="287"/>
      <c r="B208" s="287"/>
      <c r="C208" s="290" t="s">
        <v>11565</v>
      </c>
      <c r="D208" s="268" t="s">
        <v>11566</v>
      </c>
      <c r="E208" s="287"/>
      <c r="F208" s="287"/>
      <c r="G208" s="287"/>
      <c r="H208" s="288">
        <v>0.5</v>
      </c>
      <c r="I208" s="287"/>
      <c r="J208" s="287"/>
      <c r="K208" s="287"/>
    </row>
    <row r="209" spans="1:11" ht="12.75" customHeight="1">
      <c r="A209" s="287"/>
      <c r="B209" s="287"/>
      <c r="C209" s="290" t="s">
        <v>11567</v>
      </c>
      <c r="D209" s="338" t="s">
        <v>11455</v>
      </c>
      <c r="E209" s="287"/>
      <c r="F209" s="287"/>
      <c r="G209" s="287"/>
      <c r="H209" s="288">
        <v>0.5</v>
      </c>
      <c r="I209" s="287"/>
      <c r="J209" s="287"/>
      <c r="K209" s="287"/>
    </row>
    <row r="210" spans="1:11" ht="12.75" customHeight="1">
      <c r="A210" s="287"/>
      <c r="B210" s="287"/>
      <c r="C210" s="290" t="s">
        <v>11568</v>
      </c>
      <c r="D210" s="337" t="s">
        <v>8923</v>
      </c>
      <c r="E210" s="287"/>
      <c r="F210" s="287"/>
      <c r="G210" s="287"/>
      <c r="H210" s="288">
        <v>0.5</v>
      </c>
      <c r="I210" s="287"/>
      <c r="J210" s="287"/>
      <c r="K210" s="287"/>
    </row>
    <row r="211" spans="1:11" ht="12.75" customHeight="1">
      <c r="A211" s="287"/>
      <c r="B211" s="287" t="s">
        <v>9009</v>
      </c>
      <c r="C211" s="146" t="s">
        <v>11569</v>
      </c>
      <c r="D211" s="156" t="s">
        <v>9011</v>
      </c>
      <c r="E211" s="287" t="s">
        <v>18</v>
      </c>
      <c r="F211" s="287" t="s">
        <v>19</v>
      </c>
      <c r="G211" s="287" t="s">
        <v>20</v>
      </c>
      <c r="H211" s="288">
        <v>0.5</v>
      </c>
      <c r="I211" s="287"/>
      <c r="J211" s="287"/>
      <c r="K211" s="287"/>
    </row>
    <row r="212" spans="1:11" ht="12.75" customHeight="1">
      <c r="A212" s="287"/>
      <c r="B212" s="287"/>
      <c r="C212" s="146" t="s">
        <v>11570</v>
      </c>
      <c r="D212" s="158" t="s">
        <v>9013</v>
      </c>
      <c r="E212" s="287"/>
      <c r="F212" s="287"/>
      <c r="G212" s="287"/>
      <c r="H212" s="288">
        <v>0.5</v>
      </c>
      <c r="I212" s="287"/>
      <c r="J212" s="287"/>
      <c r="K212" s="287"/>
    </row>
    <row r="213" spans="1:11" ht="12.75" customHeight="1">
      <c r="A213" s="287"/>
      <c r="B213" s="287"/>
      <c r="C213" s="146" t="s">
        <v>11571</v>
      </c>
      <c r="D213" s="156" t="s">
        <v>9015</v>
      </c>
      <c r="E213" s="287"/>
      <c r="F213" s="287"/>
      <c r="G213" s="287"/>
      <c r="H213" s="288">
        <v>0.5</v>
      </c>
      <c r="I213" s="287"/>
      <c r="J213" s="287"/>
      <c r="K213" s="287"/>
    </row>
    <row r="214" spans="1:11" ht="12.75" customHeight="1">
      <c r="A214" s="287"/>
      <c r="B214" s="287"/>
      <c r="C214" s="146" t="s">
        <v>11572</v>
      </c>
      <c r="D214" s="158" t="s">
        <v>9017</v>
      </c>
      <c r="E214" s="287"/>
      <c r="F214" s="287"/>
      <c r="G214" s="287"/>
      <c r="H214" s="288">
        <v>0.5</v>
      </c>
      <c r="I214" s="287"/>
      <c r="J214" s="287"/>
      <c r="K214" s="287"/>
    </row>
    <row r="215" spans="1:11" ht="12.75" customHeight="1">
      <c r="A215" s="287"/>
      <c r="B215" s="287"/>
      <c r="C215" s="146" t="s">
        <v>11573</v>
      </c>
      <c r="D215" s="158" t="s">
        <v>9019</v>
      </c>
      <c r="E215" s="287"/>
      <c r="F215" s="287"/>
      <c r="G215" s="287"/>
      <c r="H215" s="288">
        <v>0.5</v>
      </c>
      <c r="I215" s="287"/>
      <c r="J215" s="287"/>
      <c r="K215" s="287"/>
    </row>
    <row r="216" spans="1:11" ht="12.75" customHeight="1">
      <c r="A216" s="287"/>
      <c r="B216" s="287"/>
      <c r="C216" s="146" t="s">
        <v>11574</v>
      </c>
      <c r="D216" s="158" t="s">
        <v>9021</v>
      </c>
      <c r="E216" s="287"/>
      <c r="F216" s="287"/>
      <c r="G216" s="287"/>
      <c r="H216" s="288">
        <v>0.5</v>
      </c>
      <c r="I216" s="287"/>
      <c r="J216" s="287"/>
      <c r="K216" s="287"/>
    </row>
    <row r="217" spans="1:11" ht="12.75" customHeight="1">
      <c r="A217" s="287"/>
      <c r="B217" s="287"/>
      <c r="C217" s="146" t="s">
        <v>11575</v>
      </c>
      <c r="D217" s="158" t="s">
        <v>9023</v>
      </c>
      <c r="E217" s="287"/>
      <c r="F217" s="287"/>
      <c r="G217" s="287"/>
      <c r="H217" s="288">
        <v>0.5</v>
      </c>
      <c r="I217" s="287"/>
      <c r="J217" s="287"/>
      <c r="K217" s="287"/>
    </row>
    <row r="218" spans="1:11" ht="12.75" customHeight="1">
      <c r="A218" s="287"/>
      <c r="B218" s="287"/>
      <c r="C218" s="146" t="s">
        <v>11576</v>
      </c>
      <c r="D218" s="158" t="s">
        <v>9025</v>
      </c>
      <c r="E218" s="287"/>
      <c r="F218" s="287"/>
      <c r="G218" s="287"/>
      <c r="H218" s="288">
        <v>0.5</v>
      </c>
      <c r="I218" s="287"/>
      <c r="J218" s="287"/>
      <c r="K218" s="287"/>
    </row>
    <row r="219" spans="1:11" ht="12.75" customHeight="1">
      <c r="A219" s="287"/>
      <c r="B219" s="287"/>
      <c r="C219" s="146" t="s">
        <v>11577</v>
      </c>
      <c r="D219" s="158" t="s">
        <v>9027</v>
      </c>
      <c r="E219" s="287"/>
      <c r="F219" s="287"/>
      <c r="G219" s="287"/>
      <c r="H219" s="288">
        <v>0.5</v>
      </c>
      <c r="I219" s="287"/>
      <c r="J219" s="287"/>
      <c r="K219" s="287"/>
    </row>
    <row r="220" spans="1:11" ht="12.75" customHeight="1">
      <c r="A220" s="287"/>
      <c r="B220" s="287"/>
      <c r="C220" s="146" t="s">
        <v>11578</v>
      </c>
      <c r="D220" s="158" t="s">
        <v>9029</v>
      </c>
      <c r="E220" s="287"/>
      <c r="F220" s="287"/>
      <c r="G220" s="287"/>
      <c r="H220" s="288">
        <v>0.5</v>
      </c>
      <c r="I220" s="287"/>
      <c r="J220" s="287"/>
      <c r="K220" s="287"/>
    </row>
    <row r="221" spans="1:11" ht="12.75" customHeight="1">
      <c r="A221" s="287"/>
      <c r="B221" s="287"/>
      <c r="C221" s="146" t="s">
        <v>11579</v>
      </c>
      <c r="D221" s="156" t="s">
        <v>9031</v>
      </c>
      <c r="E221" s="287"/>
      <c r="F221" s="287"/>
      <c r="G221" s="287"/>
      <c r="H221" s="288">
        <v>0.5</v>
      </c>
      <c r="I221" s="287"/>
      <c r="J221" s="287"/>
      <c r="K221" s="287"/>
    </row>
    <row r="222" spans="1:11" ht="12.75" customHeight="1">
      <c r="A222" s="287"/>
      <c r="B222" s="287"/>
      <c r="C222" s="146" t="s">
        <v>11580</v>
      </c>
      <c r="D222" s="158" t="s">
        <v>9033</v>
      </c>
      <c r="E222" s="287"/>
      <c r="F222" s="287"/>
      <c r="G222" s="287"/>
      <c r="H222" s="288">
        <v>0.5</v>
      </c>
      <c r="I222" s="287"/>
      <c r="J222" s="287"/>
      <c r="K222" s="287"/>
    </row>
    <row r="223" spans="1:11" ht="12.75" customHeight="1">
      <c r="A223" s="287"/>
      <c r="B223" s="287"/>
      <c r="C223" s="146" t="s">
        <v>11581</v>
      </c>
      <c r="D223" s="158" t="s">
        <v>9035</v>
      </c>
      <c r="E223" s="287"/>
      <c r="F223" s="287"/>
      <c r="G223" s="287"/>
      <c r="H223" s="288">
        <v>0.5</v>
      </c>
      <c r="I223" s="287"/>
      <c r="J223" s="287"/>
      <c r="K223" s="287"/>
    </row>
    <row r="224" spans="1:11" ht="12.75" customHeight="1">
      <c r="A224" s="287"/>
      <c r="B224" s="287"/>
      <c r="C224" s="146" t="s">
        <v>11582</v>
      </c>
      <c r="D224" s="158" t="s">
        <v>9037</v>
      </c>
      <c r="E224" s="287"/>
      <c r="F224" s="287"/>
      <c r="G224" s="287"/>
      <c r="H224" s="288">
        <v>0.5</v>
      </c>
      <c r="I224" s="287"/>
      <c r="J224" s="287"/>
      <c r="K224" s="287"/>
    </row>
    <row r="225" spans="1:11" ht="12.75" customHeight="1">
      <c r="A225" s="287"/>
      <c r="B225" s="287"/>
      <c r="C225" s="146" t="s">
        <v>11583</v>
      </c>
      <c r="D225" s="158" t="s">
        <v>9039</v>
      </c>
      <c r="E225" s="287"/>
      <c r="F225" s="287"/>
      <c r="G225" s="287"/>
      <c r="H225" s="288">
        <v>0.5</v>
      </c>
      <c r="I225" s="287"/>
      <c r="J225" s="287"/>
      <c r="K225" s="287"/>
    </row>
    <row r="226" spans="1:11" ht="12.75" customHeight="1">
      <c r="A226" s="287"/>
      <c r="B226" s="287"/>
      <c r="C226" s="146" t="s">
        <v>11584</v>
      </c>
      <c r="D226" s="158" t="s">
        <v>9041</v>
      </c>
      <c r="E226" s="287"/>
      <c r="F226" s="287"/>
      <c r="G226" s="287"/>
      <c r="H226" s="288">
        <v>0.5</v>
      </c>
      <c r="I226" s="287"/>
      <c r="J226" s="287"/>
      <c r="K226" s="287"/>
    </row>
    <row r="227" spans="1:11" ht="12.75" customHeight="1">
      <c r="A227" s="287"/>
      <c r="B227" s="287"/>
      <c r="C227" s="146" t="s">
        <v>11585</v>
      </c>
      <c r="D227" s="158" t="s">
        <v>9043</v>
      </c>
      <c r="E227" s="287"/>
      <c r="F227" s="287"/>
      <c r="G227" s="287"/>
      <c r="H227" s="288">
        <v>0.5</v>
      </c>
      <c r="I227" s="287"/>
      <c r="J227" s="287"/>
      <c r="K227" s="287"/>
    </row>
    <row r="228" spans="1:11" ht="12.75" customHeight="1">
      <c r="A228" s="287"/>
      <c r="B228" s="287"/>
      <c r="C228" s="146" t="s">
        <v>11586</v>
      </c>
      <c r="D228" s="156" t="s">
        <v>9045</v>
      </c>
      <c r="E228" s="287"/>
      <c r="F228" s="287"/>
      <c r="G228" s="287"/>
      <c r="H228" s="288">
        <v>0.5</v>
      </c>
      <c r="I228" s="287"/>
      <c r="J228" s="287"/>
      <c r="K228" s="287"/>
    </row>
    <row r="229" spans="1:11" ht="12.75" customHeight="1">
      <c r="A229" s="287"/>
      <c r="B229" s="287"/>
      <c r="C229" s="146" t="s">
        <v>11587</v>
      </c>
      <c r="D229" s="158" t="s">
        <v>9047</v>
      </c>
      <c r="E229" s="287"/>
      <c r="F229" s="287"/>
      <c r="G229" s="287"/>
      <c r="H229" s="288">
        <v>0.5</v>
      </c>
      <c r="I229" s="287"/>
      <c r="J229" s="287"/>
      <c r="K229" s="287"/>
    </row>
    <row r="230" spans="1:11" ht="12.75" customHeight="1">
      <c r="A230" s="287"/>
      <c r="B230" s="287"/>
      <c r="C230" s="146" t="s">
        <v>11588</v>
      </c>
      <c r="D230" s="158" t="s">
        <v>9049</v>
      </c>
      <c r="E230" s="287"/>
      <c r="F230" s="287"/>
      <c r="G230" s="287"/>
      <c r="H230" s="288">
        <v>0.5</v>
      </c>
      <c r="I230" s="287"/>
      <c r="J230" s="287"/>
      <c r="K230" s="287"/>
    </row>
    <row r="231" spans="1:11" ht="12.75" customHeight="1">
      <c r="A231" s="287"/>
      <c r="B231" s="287"/>
      <c r="C231" s="146" t="s">
        <v>11589</v>
      </c>
      <c r="D231" s="158" t="s">
        <v>9051</v>
      </c>
      <c r="E231" s="287"/>
      <c r="F231" s="287"/>
      <c r="G231" s="287"/>
      <c r="H231" s="288">
        <v>0.5</v>
      </c>
      <c r="I231" s="287"/>
      <c r="J231" s="287"/>
      <c r="K231" s="287"/>
    </row>
    <row r="232" spans="1:11" ht="12.75" customHeight="1">
      <c r="A232" s="287"/>
      <c r="B232" s="287"/>
      <c r="C232" s="146" t="s">
        <v>11590</v>
      </c>
      <c r="D232" s="158" t="s">
        <v>9053</v>
      </c>
      <c r="E232" s="287"/>
      <c r="F232" s="287"/>
      <c r="G232" s="287"/>
      <c r="H232" s="288">
        <v>0.5</v>
      </c>
      <c r="I232" s="287"/>
      <c r="J232" s="287"/>
      <c r="K232" s="287"/>
    </row>
    <row r="233" spans="1:11" ht="12.75" customHeight="1">
      <c r="A233" s="287"/>
      <c r="B233" s="287"/>
      <c r="C233" s="146" t="s">
        <v>11591</v>
      </c>
      <c r="D233" s="158" t="s">
        <v>9055</v>
      </c>
      <c r="E233" s="287"/>
      <c r="F233" s="287"/>
      <c r="G233" s="287"/>
      <c r="H233" s="288">
        <v>0.5</v>
      </c>
      <c r="I233" s="287"/>
      <c r="J233" s="287"/>
      <c r="K233" s="287"/>
    </row>
    <row r="234" spans="1:11" ht="12.75" customHeight="1">
      <c r="A234" s="287"/>
      <c r="B234" s="287"/>
      <c r="C234" s="146" t="s">
        <v>11592</v>
      </c>
      <c r="D234" s="158" t="s">
        <v>9057</v>
      </c>
      <c r="E234" s="287"/>
      <c r="F234" s="287"/>
      <c r="G234" s="287"/>
      <c r="H234" s="288">
        <v>0.5</v>
      </c>
      <c r="I234" s="287"/>
      <c r="J234" s="287"/>
      <c r="K234" s="287"/>
    </row>
    <row r="235" spans="1:11" ht="12.75" customHeight="1">
      <c r="A235" s="287"/>
      <c r="B235" s="287"/>
      <c r="C235" s="146" t="s">
        <v>11593</v>
      </c>
      <c r="D235" s="158" t="s">
        <v>9059</v>
      </c>
      <c r="E235" s="287"/>
      <c r="F235" s="287"/>
      <c r="G235" s="287"/>
      <c r="H235" s="288">
        <v>0.5</v>
      </c>
      <c r="I235" s="287"/>
      <c r="J235" s="287"/>
      <c r="K235" s="287"/>
    </row>
    <row r="236" spans="1:11" ht="12.75" customHeight="1">
      <c r="A236" s="287"/>
      <c r="B236" s="287"/>
      <c r="C236" s="146" t="s">
        <v>11594</v>
      </c>
      <c r="D236" s="158" t="s">
        <v>9061</v>
      </c>
      <c r="E236" s="287"/>
      <c r="F236" s="287"/>
      <c r="G236" s="287"/>
      <c r="H236" s="288">
        <v>0.5</v>
      </c>
      <c r="I236" s="287"/>
      <c r="J236" s="287"/>
      <c r="K236" s="287"/>
    </row>
    <row r="237" spans="1:11" ht="12.75" customHeight="1">
      <c r="A237" s="287"/>
      <c r="B237" s="287"/>
      <c r="C237" s="146" t="s">
        <v>11595</v>
      </c>
      <c r="D237" s="158" t="s">
        <v>9063</v>
      </c>
      <c r="E237" s="287"/>
      <c r="F237" s="287"/>
      <c r="G237" s="287"/>
      <c r="H237" s="288">
        <v>0.5</v>
      </c>
      <c r="I237" s="287"/>
      <c r="J237" s="287"/>
      <c r="K237" s="287"/>
    </row>
    <row r="238" spans="1:11" ht="12.75" customHeight="1">
      <c r="A238" s="287"/>
      <c r="B238" s="287"/>
      <c r="C238" s="146" t="s">
        <v>11596</v>
      </c>
      <c r="D238" s="156" t="s">
        <v>9065</v>
      </c>
      <c r="E238" s="287"/>
      <c r="F238" s="287"/>
      <c r="G238" s="287"/>
      <c r="H238" s="288">
        <v>0.5</v>
      </c>
      <c r="I238" s="287"/>
      <c r="J238" s="287"/>
      <c r="K238" s="287"/>
    </row>
    <row r="239" spans="1:11" ht="12.75" customHeight="1">
      <c r="A239" s="287"/>
      <c r="B239" s="287"/>
      <c r="C239" s="146" t="s">
        <v>11597</v>
      </c>
      <c r="D239" s="158" t="s">
        <v>9067</v>
      </c>
      <c r="E239" s="287"/>
      <c r="F239" s="287"/>
      <c r="G239" s="287"/>
      <c r="H239" s="288">
        <v>0.5</v>
      </c>
      <c r="I239" s="287"/>
      <c r="J239" s="287"/>
      <c r="K239" s="287"/>
    </row>
    <row r="240" spans="1:11" ht="12.75" customHeight="1">
      <c r="A240" s="287"/>
      <c r="B240" s="287"/>
      <c r="C240" s="146" t="s">
        <v>11598</v>
      </c>
      <c r="D240" s="158" t="s">
        <v>9069</v>
      </c>
      <c r="E240" s="287"/>
      <c r="F240" s="287"/>
      <c r="G240" s="287"/>
      <c r="H240" s="288">
        <v>0.5</v>
      </c>
      <c r="I240" s="287"/>
      <c r="J240" s="287"/>
      <c r="K240" s="287"/>
    </row>
    <row r="241" spans="1:11" ht="12.75" customHeight="1">
      <c r="A241" s="287"/>
      <c r="B241" s="287"/>
      <c r="C241" s="146" t="s">
        <v>11599</v>
      </c>
      <c r="D241" s="158" t="s">
        <v>9071</v>
      </c>
      <c r="E241" s="287"/>
      <c r="F241" s="287"/>
      <c r="G241" s="287"/>
      <c r="H241" s="288">
        <v>0.5</v>
      </c>
      <c r="I241" s="287"/>
      <c r="J241" s="287"/>
      <c r="K241" s="287"/>
    </row>
    <row r="242" spans="1:11" ht="12.75" customHeight="1">
      <c r="A242" s="287"/>
      <c r="B242" s="287"/>
      <c r="C242" s="146" t="s">
        <v>11600</v>
      </c>
      <c r="D242" s="156" t="s">
        <v>9073</v>
      </c>
      <c r="E242" s="287"/>
      <c r="F242" s="287"/>
      <c r="G242" s="287"/>
      <c r="H242" s="288">
        <v>0.5</v>
      </c>
      <c r="I242" s="287"/>
      <c r="J242" s="287"/>
      <c r="K242" s="287"/>
    </row>
    <row r="243" spans="1:11" ht="12.75" customHeight="1">
      <c r="A243" s="287"/>
      <c r="B243" s="287"/>
      <c r="C243" s="146" t="s">
        <v>11601</v>
      </c>
      <c r="D243" s="158" t="s">
        <v>9075</v>
      </c>
      <c r="E243" s="287"/>
      <c r="F243" s="287"/>
      <c r="G243" s="287"/>
      <c r="H243" s="288">
        <v>0.5</v>
      </c>
      <c r="I243" s="287"/>
      <c r="J243" s="287"/>
      <c r="K243" s="287"/>
    </row>
    <row r="244" spans="1:11" ht="12.75" customHeight="1">
      <c r="A244" s="287"/>
      <c r="B244" s="287"/>
      <c r="C244" s="146" t="s">
        <v>11602</v>
      </c>
      <c r="D244" s="158" t="s">
        <v>9077</v>
      </c>
      <c r="E244" s="287"/>
      <c r="F244" s="287"/>
      <c r="G244" s="287"/>
      <c r="H244" s="288">
        <v>0.5</v>
      </c>
      <c r="I244" s="287"/>
      <c r="J244" s="287"/>
      <c r="K244" s="287"/>
    </row>
    <row r="245" spans="1:11" ht="12.75" customHeight="1">
      <c r="A245" s="287"/>
      <c r="B245" s="287"/>
      <c r="C245" s="146" t="s">
        <v>11603</v>
      </c>
      <c r="D245" s="158" t="s">
        <v>9079</v>
      </c>
      <c r="E245" s="287"/>
      <c r="F245" s="287"/>
      <c r="G245" s="287"/>
      <c r="H245" s="288">
        <v>0.5</v>
      </c>
      <c r="I245" s="287"/>
      <c r="J245" s="287"/>
      <c r="K245" s="287"/>
    </row>
    <row r="246" spans="1:11" ht="12.75" customHeight="1">
      <c r="A246" s="287"/>
      <c r="B246" s="287"/>
      <c r="C246" s="146" t="s">
        <v>11604</v>
      </c>
      <c r="D246" s="158" t="s">
        <v>9081</v>
      </c>
      <c r="E246" s="287"/>
      <c r="F246" s="287"/>
      <c r="G246" s="287"/>
      <c r="H246" s="288">
        <v>0.5</v>
      </c>
      <c r="I246" s="287"/>
      <c r="J246" s="287"/>
      <c r="K246" s="287"/>
    </row>
    <row r="247" spans="1:11" ht="12.75" customHeight="1">
      <c r="A247" s="287"/>
      <c r="B247" s="287"/>
      <c r="C247" s="146" t="s">
        <v>11605</v>
      </c>
      <c r="D247" s="158" t="s">
        <v>9083</v>
      </c>
      <c r="E247" s="287"/>
      <c r="F247" s="287"/>
      <c r="G247" s="287"/>
      <c r="H247" s="288">
        <v>0.5</v>
      </c>
      <c r="I247" s="287"/>
      <c r="J247" s="287"/>
      <c r="K247" s="287"/>
    </row>
    <row r="248" spans="1:11" ht="12.75" customHeight="1">
      <c r="A248" s="287"/>
      <c r="B248" s="287"/>
      <c r="C248" s="146" t="s">
        <v>11606</v>
      </c>
      <c r="D248" s="158" t="s">
        <v>9085</v>
      </c>
      <c r="E248" s="287"/>
      <c r="F248" s="287"/>
      <c r="G248" s="287"/>
      <c r="H248" s="288">
        <v>0.5</v>
      </c>
      <c r="I248" s="287"/>
      <c r="J248" s="287"/>
      <c r="K248" s="287"/>
    </row>
    <row r="249" spans="1:11" ht="12.75" customHeight="1">
      <c r="A249" s="287"/>
      <c r="B249" s="287"/>
      <c r="C249" s="146" t="s">
        <v>11607</v>
      </c>
      <c r="D249" s="158" t="s">
        <v>9087</v>
      </c>
      <c r="E249" s="287"/>
      <c r="F249" s="287"/>
      <c r="G249" s="287"/>
      <c r="H249" s="288">
        <v>0.5</v>
      </c>
      <c r="I249" s="287"/>
      <c r="J249" s="287"/>
      <c r="K249" s="287"/>
    </row>
    <row r="250" spans="1:11" ht="12.75" customHeight="1">
      <c r="A250" s="287"/>
      <c r="B250" s="287"/>
      <c r="C250" s="146" t="s">
        <v>11608</v>
      </c>
      <c r="D250" s="158" t="s">
        <v>9089</v>
      </c>
      <c r="E250" s="287"/>
      <c r="F250" s="287"/>
      <c r="G250" s="287"/>
      <c r="H250" s="288">
        <v>0.5</v>
      </c>
      <c r="I250" s="287"/>
      <c r="J250" s="287"/>
      <c r="K250" s="287"/>
    </row>
    <row r="251" spans="1:11" ht="12.75" customHeight="1">
      <c r="A251" s="287"/>
      <c r="B251" s="287"/>
      <c r="C251" s="146" t="s">
        <v>11609</v>
      </c>
      <c r="D251" s="158" t="s">
        <v>9091</v>
      </c>
      <c r="E251" s="287"/>
      <c r="F251" s="287"/>
      <c r="G251" s="287"/>
      <c r="H251" s="288">
        <v>0.5</v>
      </c>
      <c r="I251" s="287"/>
      <c r="J251" s="287"/>
      <c r="K251" s="287"/>
    </row>
    <row r="252" spans="1:11" ht="12.75" customHeight="1">
      <c r="A252" s="287"/>
      <c r="B252" s="287"/>
      <c r="C252" s="146" t="s">
        <v>11610</v>
      </c>
      <c r="D252" s="158" t="s">
        <v>9093</v>
      </c>
      <c r="E252" s="287"/>
      <c r="F252" s="287"/>
      <c r="G252" s="287"/>
      <c r="H252" s="288">
        <v>0.5</v>
      </c>
      <c r="I252" s="287"/>
      <c r="J252" s="287"/>
      <c r="K252" s="287"/>
    </row>
    <row r="253" spans="1:11" ht="12.75" customHeight="1">
      <c r="A253" s="287"/>
      <c r="B253" s="287"/>
      <c r="C253" s="146" t="s">
        <v>11611</v>
      </c>
      <c r="D253" s="158" t="s">
        <v>9095</v>
      </c>
      <c r="E253" s="287"/>
      <c r="F253" s="287"/>
      <c r="G253" s="287"/>
      <c r="H253" s="288">
        <v>0.5</v>
      </c>
      <c r="I253" s="287"/>
      <c r="J253" s="287"/>
      <c r="K253" s="287"/>
    </row>
    <row r="254" spans="1:11" ht="12.75" customHeight="1">
      <c r="A254" s="287"/>
      <c r="B254" s="287"/>
      <c r="C254" s="146" t="s">
        <v>11612</v>
      </c>
      <c r="D254" s="158" t="s">
        <v>9097</v>
      </c>
      <c r="E254" s="287"/>
      <c r="F254" s="287"/>
      <c r="G254" s="287"/>
      <c r="H254" s="288">
        <v>0.5</v>
      </c>
      <c r="I254" s="287"/>
      <c r="J254" s="287"/>
      <c r="K254" s="287"/>
    </row>
    <row r="255" spans="1:11" ht="12.75" customHeight="1">
      <c r="A255" s="287"/>
      <c r="B255" s="287"/>
      <c r="C255" s="146" t="s">
        <v>11613</v>
      </c>
      <c r="D255" s="158" t="s">
        <v>9099</v>
      </c>
      <c r="E255" s="287"/>
      <c r="F255" s="287"/>
      <c r="G255" s="287"/>
      <c r="H255" s="288">
        <v>0.5</v>
      </c>
      <c r="I255" s="287"/>
      <c r="J255" s="287"/>
      <c r="K255" s="287"/>
    </row>
    <row r="256" spans="1:11" ht="12.75" customHeight="1">
      <c r="A256" s="287"/>
      <c r="B256" s="287"/>
      <c r="C256" s="146" t="s">
        <v>11614</v>
      </c>
      <c r="D256" s="158" t="s">
        <v>9101</v>
      </c>
      <c r="E256" s="287"/>
      <c r="F256" s="287"/>
      <c r="G256" s="287"/>
      <c r="H256" s="288">
        <v>0.5</v>
      </c>
      <c r="I256" s="287"/>
      <c r="J256" s="287"/>
      <c r="K256" s="287"/>
    </row>
    <row r="257" spans="1:11" ht="12.75" customHeight="1">
      <c r="A257" s="287"/>
      <c r="B257" s="287"/>
      <c r="C257" s="146" t="s">
        <v>11615</v>
      </c>
      <c r="D257" s="158" t="s">
        <v>9103</v>
      </c>
      <c r="E257" s="287"/>
      <c r="F257" s="287"/>
      <c r="G257" s="287"/>
      <c r="H257" s="288">
        <v>0.5</v>
      </c>
      <c r="I257" s="287"/>
      <c r="J257" s="287"/>
      <c r="K257" s="287"/>
    </row>
    <row r="258" spans="1:11" ht="12.75" customHeight="1">
      <c r="A258" s="287"/>
      <c r="B258" s="287"/>
      <c r="C258" s="146" t="s">
        <v>11616</v>
      </c>
      <c r="D258" s="158" t="s">
        <v>9105</v>
      </c>
      <c r="E258" s="287" t="s">
        <v>18</v>
      </c>
      <c r="F258" s="287" t="s">
        <v>19</v>
      </c>
      <c r="G258" s="287" t="s">
        <v>20</v>
      </c>
      <c r="H258" s="288">
        <v>0.5</v>
      </c>
      <c r="I258" s="287"/>
      <c r="J258" s="287"/>
      <c r="K258" s="287"/>
    </row>
    <row r="259" spans="1:11" ht="12.75" customHeight="1">
      <c r="A259" s="287"/>
      <c r="B259" s="287"/>
      <c r="C259" s="146" t="s">
        <v>11617</v>
      </c>
      <c r="D259" s="158" t="s">
        <v>9107</v>
      </c>
      <c r="E259" s="287"/>
      <c r="F259" s="287"/>
      <c r="G259" s="287"/>
      <c r="H259" s="288">
        <v>0.5</v>
      </c>
      <c r="I259" s="287"/>
      <c r="J259" s="287"/>
      <c r="K259" s="287"/>
    </row>
    <row r="260" spans="1:11" ht="12.75" customHeight="1">
      <c r="A260" s="287"/>
      <c r="B260" s="287"/>
      <c r="C260" s="146" t="s">
        <v>11618</v>
      </c>
      <c r="D260" s="158" t="s">
        <v>9109</v>
      </c>
      <c r="E260" s="287"/>
      <c r="F260" s="287"/>
      <c r="G260" s="287"/>
      <c r="H260" s="288">
        <v>0.5</v>
      </c>
      <c r="I260" s="287"/>
      <c r="J260" s="287"/>
      <c r="K260" s="287"/>
    </row>
    <row r="261" spans="1:11" ht="12.75" customHeight="1">
      <c r="A261" s="287"/>
      <c r="B261" s="287"/>
      <c r="C261" s="146" t="s">
        <v>11619</v>
      </c>
      <c r="D261" s="158" t="s">
        <v>9111</v>
      </c>
      <c r="E261" s="287"/>
      <c r="F261" s="287"/>
      <c r="G261" s="287"/>
      <c r="H261" s="288">
        <v>0.5</v>
      </c>
      <c r="I261" s="287"/>
      <c r="J261" s="287"/>
      <c r="K261" s="287"/>
    </row>
    <row r="262" spans="1:11" ht="12.75" customHeight="1">
      <c r="A262" s="287"/>
      <c r="B262" s="287"/>
      <c r="C262" s="146" t="s">
        <v>11620</v>
      </c>
      <c r="D262" s="158" t="s">
        <v>9113</v>
      </c>
      <c r="E262" s="287"/>
      <c r="F262" s="287"/>
      <c r="G262" s="287"/>
      <c r="H262" s="288">
        <v>0.5</v>
      </c>
      <c r="I262" s="287"/>
      <c r="J262" s="287"/>
      <c r="K262" s="287"/>
    </row>
    <row r="263" spans="1:11" ht="12.75" customHeight="1">
      <c r="A263" s="287"/>
      <c r="B263" s="287"/>
      <c r="C263" s="146" t="s">
        <v>11621</v>
      </c>
      <c r="D263" s="158" t="s">
        <v>9115</v>
      </c>
      <c r="E263" s="287"/>
      <c r="F263" s="287"/>
      <c r="G263" s="287"/>
      <c r="H263" s="288">
        <v>0.5</v>
      </c>
      <c r="I263" s="287"/>
      <c r="J263" s="287"/>
      <c r="K263" s="287"/>
    </row>
    <row r="264" spans="1:11" ht="12.75" customHeight="1">
      <c r="A264" s="287"/>
      <c r="B264" s="287"/>
      <c r="C264" s="146" t="s">
        <v>11622</v>
      </c>
      <c r="D264" s="158" t="s">
        <v>9117</v>
      </c>
      <c r="E264" s="287"/>
      <c r="F264" s="287"/>
      <c r="G264" s="287"/>
      <c r="H264" s="288">
        <v>0.5</v>
      </c>
      <c r="I264" s="287"/>
      <c r="J264" s="287"/>
      <c r="K264" s="287"/>
    </row>
    <row r="265" spans="1:11" ht="12.75" customHeight="1">
      <c r="A265" s="287"/>
      <c r="B265" s="287"/>
      <c r="C265" s="146" t="s">
        <v>11623</v>
      </c>
      <c r="D265" s="158" t="s">
        <v>9119</v>
      </c>
      <c r="E265" s="287"/>
      <c r="F265" s="287"/>
      <c r="G265" s="287"/>
      <c r="H265" s="288">
        <v>0.5</v>
      </c>
      <c r="I265" s="287"/>
      <c r="J265" s="287"/>
      <c r="K265" s="287"/>
    </row>
    <row r="266" spans="1:11" ht="12.75" customHeight="1">
      <c r="A266" s="287"/>
      <c r="B266" s="287"/>
      <c r="C266" s="146" t="s">
        <v>11624</v>
      </c>
      <c r="D266" s="158" t="s">
        <v>9121</v>
      </c>
      <c r="E266" s="287"/>
      <c r="F266" s="287"/>
      <c r="G266" s="287"/>
      <c r="H266" s="288">
        <v>0.5</v>
      </c>
      <c r="I266" s="287"/>
      <c r="J266" s="287"/>
      <c r="K266" s="287"/>
    </row>
    <row r="267" spans="1:11" ht="12.75" customHeight="1">
      <c r="A267" s="287"/>
      <c r="B267" s="287"/>
      <c r="C267" s="146" t="s">
        <v>11625</v>
      </c>
      <c r="D267" s="158" t="s">
        <v>9123</v>
      </c>
      <c r="E267" s="287"/>
      <c r="F267" s="287"/>
      <c r="G267" s="287"/>
      <c r="H267" s="288">
        <v>0.5</v>
      </c>
      <c r="I267" s="287"/>
      <c r="J267" s="287"/>
      <c r="K267" s="287"/>
    </row>
    <row r="268" spans="1:11" ht="12.75" customHeight="1">
      <c r="A268" s="287"/>
      <c r="B268" s="287"/>
      <c r="C268" s="146" t="s">
        <v>11626</v>
      </c>
      <c r="D268" s="158" t="s">
        <v>9125</v>
      </c>
      <c r="E268" s="287"/>
      <c r="F268" s="287"/>
      <c r="G268" s="287"/>
      <c r="H268" s="288">
        <v>0.5</v>
      </c>
      <c r="I268" s="287"/>
      <c r="J268" s="287"/>
      <c r="K268" s="287"/>
    </row>
    <row r="269" spans="1:11" ht="12.75" customHeight="1">
      <c r="A269" s="287"/>
      <c r="B269" s="287"/>
      <c r="C269" s="146" t="s">
        <v>11627</v>
      </c>
      <c r="D269" s="158" t="s">
        <v>9127</v>
      </c>
      <c r="E269" s="287"/>
      <c r="F269" s="287"/>
      <c r="G269" s="287"/>
      <c r="H269" s="288">
        <v>0.5</v>
      </c>
      <c r="I269" s="287"/>
      <c r="J269" s="287"/>
      <c r="K269" s="287"/>
    </row>
    <row r="270" spans="1:11" ht="12.75" customHeight="1">
      <c r="A270" s="287"/>
      <c r="B270" s="287"/>
      <c r="C270" s="146" t="s">
        <v>11628</v>
      </c>
      <c r="D270" s="158" t="s">
        <v>9129</v>
      </c>
      <c r="E270" s="287"/>
      <c r="F270" s="287"/>
      <c r="G270" s="287"/>
      <c r="H270" s="288">
        <v>0.5</v>
      </c>
      <c r="I270" s="287"/>
      <c r="J270" s="287"/>
      <c r="K270" s="287"/>
    </row>
    <row r="271" spans="1:11" ht="12.75" customHeight="1">
      <c r="A271" s="287"/>
      <c r="B271" s="287"/>
      <c r="C271" s="146" t="s">
        <v>11629</v>
      </c>
      <c r="D271" s="158" t="s">
        <v>9131</v>
      </c>
      <c r="E271" s="287"/>
      <c r="F271" s="287"/>
      <c r="G271" s="287"/>
      <c r="H271" s="288">
        <v>0.5</v>
      </c>
      <c r="I271" s="287"/>
      <c r="J271" s="287"/>
      <c r="K271" s="287"/>
    </row>
    <row r="272" spans="1:11" ht="12.75" customHeight="1">
      <c r="A272" s="287"/>
      <c r="B272" s="287"/>
      <c r="C272" s="146" t="s">
        <v>11630</v>
      </c>
      <c r="D272" s="158" t="s">
        <v>9133</v>
      </c>
      <c r="E272" s="287"/>
      <c r="F272" s="287"/>
      <c r="G272" s="287"/>
      <c r="H272" s="288">
        <v>0.5</v>
      </c>
      <c r="I272" s="287"/>
      <c r="J272" s="287"/>
      <c r="K272" s="287"/>
    </row>
    <row r="273" spans="1:11" ht="12.75" customHeight="1">
      <c r="A273" s="287"/>
      <c r="B273" s="287"/>
      <c r="C273" s="146" t="s">
        <v>11631</v>
      </c>
      <c r="D273" s="156" t="s">
        <v>9135</v>
      </c>
      <c r="E273" s="287"/>
      <c r="F273" s="287"/>
      <c r="G273" s="287"/>
      <c r="H273" s="288">
        <v>0.5</v>
      </c>
      <c r="I273" s="287"/>
      <c r="J273" s="287"/>
      <c r="K273" s="287"/>
    </row>
    <row r="274" spans="1:11" ht="12.75" customHeight="1">
      <c r="A274" s="287"/>
      <c r="B274" s="287"/>
      <c r="C274" s="146" t="s">
        <v>11632</v>
      </c>
      <c r="D274" s="158" t="s">
        <v>9137</v>
      </c>
      <c r="E274" s="287"/>
      <c r="F274" s="287"/>
      <c r="G274" s="287"/>
      <c r="H274" s="288">
        <v>0.5</v>
      </c>
      <c r="I274" s="287"/>
      <c r="J274" s="287"/>
      <c r="K274" s="287"/>
    </row>
    <row r="275" spans="1:11" ht="12.75" customHeight="1">
      <c r="A275" s="287"/>
      <c r="B275" s="287"/>
      <c r="C275" s="146" t="s">
        <v>11633</v>
      </c>
      <c r="D275" s="158" t="s">
        <v>9139</v>
      </c>
      <c r="E275" s="287"/>
      <c r="F275" s="287"/>
      <c r="G275" s="287"/>
      <c r="H275" s="288">
        <v>0.5</v>
      </c>
      <c r="I275" s="287"/>
      <c r="J275" s="287"/>
      <c r="K275" s="287"/>
    </row>
    <row r="276" spans="1:11" ht="12.75" customHeight="1">
      <c r="A276" s="287"/>
      <c r="B276" s="287"/>
      <c r="C276" s="146" t="s">
        <v>11634</v>
      </c>
      <c r="D276" s="158" t="s">
        <v>9141</v>
      </c>
      <c r="E276" s="287"/>
      <c r="F276" s="287"/>
      <c r="G276" s="287"/>
      <c r="H276" s="288">
        <v>0.5</v>
      </c>
      <c r="I276" s="287"/>
      <c r="J276" s="287"/>
      <c r="K276" s="287"/>
    </row>
    <row r="277" spans="1:11" ht="12.75" customHeight="1">
      <c r="A277" s="287"/>
      <c r="B277" s="287"/>
      <c r="C277" s="146" t="s">
        <v>11635</v>
      </c>
      <c r="D277" s="158" t="s">
        <v>9143</v>
      </c>
      <c r="E277" s="287"/>
      <c r="F277" s="287"/>
      <c r="G277" s="287"/>
      <c r="H277" s="288">
        <v>0.5</v>
      </c>
      <c r="I277" s="287"/>
      <c r="J277" s="287"/>
      <c r="K277" s="287"/>
    </row>
    <row r="278" spans="1:11" ht="12.75" customHeight="1">
      <c r="A278" s="287"/>
      <c r="B278" s="287"/>
      <c r="C278" s="146" t="s">
        <v>11636</v>
      </c>
      <c r="D278" s="158" t="s">
        <v>9145</v>
      </c>
      <c r="E278" s="287"/>
      <c r="F278" s="287"/>
      <c r="G278" s="287"/>
      <c r="H278" s="288">
        <v>0.5</v>
      </c>
      <c r="I278" s="287"/>
      <c r="J278" s="287"/>
      <c r="K278" s="287"/>
    </row>
    <row r="279" spans="1:11" ht="12.75" customHeight="1">
      <c r="A279" s="287"/>
      <c r="B279" s="287"/>
      <c r="C279" s="146" t="s">
        <v>11637</v>
      </c>
      <c r="D279" s="158" t="s">
        <v>9147</v>
      </c>
      <c r="E279" s="287"/>
      <c r="F279" s="287"/>
      <c r="G279" s="287"/>
      <c r="H279" s="288">
        <v>0.5</v>
      </c>
      <c r="I279" s="287"/>
      <c r="J279" s="287"/>
      <c r="K279" s="287"/>
    </row>
    <row r="280" spans="1:11" ht="12.75" customHeight="1">
      <c r="A280" s="287"/>
      <c r="B280" s="287" t="s">
        <v>9009</v>
      </c>
      <c r="C280" s="146" t="s">
        <v>11638</v>
      </c>
      <c r="D280" s="156" t="s">
        <v>9520</v>
      </c>
      <c r="E280" s="287" t="s">
        <v>18</v>
      </c>
      <c r="F280" s="287" t="s">
        <v>19</v>
      </c>
      <c r="G280" s="287" t="s">
        <v>269</v>
      </c>
      <c r="H280" s="288">
        <v>0.5</v>
      </c>
      <c r="I280" s="287"/>
      <c r="J280" s="287"/>
      <c r="K280" s="287"/>
    </row>
    <row r="281" spans="1:11" ht="12.75" customHeight="1">
      <c r="A281" s="287"/>
      <c r="B281" s="287"/>
      <c r="C281" s="146" t="s">
        <v>11639</v>
      </c>
      <c r="D281" s="158" t="s">
        <v>9522</v>
      </c>
      <c r="E281" s="287"/>
      <c r="F281" s="287"/>
      <c r="G281" s="287"/>
      <c r="H281" s="288">
        <v>0.5</v>
      </c>
      <c r="I281" s="287"/>
      <c r="J281" s="287"/>
      <c r="K281" s="287"/>
    </row>
    <row r="282" spans="1:11" ht="12.75" customHeight="1">
      <c r="A282" s="287"/>
      <c r="B282" s="287"/>
      <c r="C282" s="146" t="s">
        <v>11640</v>
      </c>
      <c r="D282" s="304" t="s">
        <v>10093</v>
      </c>
      <c r="E282" s="287"/>
      <c r="F282" s="287"/>
      <c r="G282" s="287"/>
      <c r="H282" s="288">
        <v>0.5</v>
      </c>
      <c r="I282" s="287"/>
      <c r="J282" s="287"/>
      <c r="K282" s="287"/>
    </row>
    <row r="283" spans="1:11" ht="12.75" customHeight="1">
      <c r="A283" s="287"/>
      <c r="B283" s="287"/>
      <c r="C283" s="146" t="s">
        <v>11641</v>
      </c>
      <c r="D283" s="158" t="s">
        <v>9526</v>
      </c>
      <c r="E283" s="287"/>
      <c r="F283" s="287"/>
      <c r="G283" s="287"/>
      <c r="H283" s="288">
        <v>0.5</v>
      </c>
      <c r="I283" s="287"/>
      <c r="J283" s="287"/>
      <c r="K283" s="287"/>
    </row>
    <row r="284" spans="1:11" ht="12.75" customHeight="1">
      <c r="A284" s="287"/>
      <c r="B284" s="287"/>
      <c r="C284" s="146" t="s">
        <v>11642</v>
      </c>
      <c r="D284" s="158" t="s">
        <v>9528</v>
      </c>
      <c r="E284" s="287"/>
      <c r="F284" s="287"/>
      <c r="G284" s="287"/>
      <c r="H284" s="288">
        <v>0.5</v>
      </c>
      <c r="I284" s="287"/>
      <c r="J284" s="287"/>
      <c r="K284" s="287"/>
    </row>
    <row r="285" spans="1:11" ht="12.75" customHeight="1">
      <c r="A285" s="287"/>
      <c r="B285" s="287"/>
      <c r="C285" s="146" t="s">
        <v>11643</v>
      </c>
      <c r="D285" s="158" t="s">
        <v>9530</v>
      </c>
      <c r="E285" s="287"/>
      <c r="F285" s="287"/>
      <c r="G285" s="287"/>
      <c r="H285" s="288">
        <v>0.5</v>
      </c>
      <c r="I285" s="287"/>
      <c r="J285" s="287"/>
      <c r="K285" s="287"/>
    </row>
    <row r="286" spans="1:11" ht="12.75" customHeight="1">
      <c r="A286" s="287"/>
      <c r="B286" s="287"/>
      <c r="C286" s="146" t="s">
        <v>11644</v>
      </c>
      <c r="D286" s="304" t="s">
        <v>10097</v>
      </c>
      <c r="E286" s="287"/>
      <c r="F286" s="287"/>
      <c r="G286" s="287"/>
      <c r="H286" s="288">
        <v>0.5</v>
      </c>
      <c r="I286" s="287"/>
      <c r="J286" s="287"/>
      <c r="K286" s="287"/>
    </row>
    <row r="287" spans="1:11" ht="12.75" customHeight="1">
      <c r="A287" s="287"/>
      <c r="B287" s="287"/>
      <c r="C287" s="146" t="s">
        <v>11645</v>
      </c>
      <c r="D287" s="304" t="s">
        <v>10099</v>
      </c>
      <c r="E287" s="287"/>
      <c r="F287" s="287"/>
      <c r="G287" s="287"/>
      <c r="H287" s="288">
        <v>0.5</v>
      </c>
      <c r="I287" s="287"/>
      <c r="J287" s="287"/>
      <c r="K287" s="287"/>
    </row>
    <row r="288" spans="1:11" ht="12.75" customHeight="1">
      <c r="A288" s="287"/>
      <c r="B288" s="287"/>
      <c r="C288" s="146" t="s">
        <v>11646</v>
      </c>
      <c r="D288" s="304" t="s">
        <v>10101</v>
      </c>
      <c r="E288" s="287"/>
      <c r="F288" s="287"/>
      <c r="G288" s="287"/>
      <c r="H288" s="288">
        <v>0.5</v>
      </c>
      <c r="I288" s="287"/>
      <c r="J288" s="287"/>
      <c r="K288" s="287"/>
    </row>
    <row r="289" spans="1:11" ht="12.75" customHeight="1">
      <c r="A289" s="287"/>
      <c r="B289" s="287"/>
      <c r="C289" s="146" t="s">
        <v>11647</v>
      </c>
      <c r="D289" s="304" t="s">
        <v>10103</v>
      </c>
      <c r="E289" s="287"/>
      <c r="F289" s="287"/>
      <c r="G289" s="287"/>
      <c r="H289" s="288">
        <v>0.5</v>
      </c>
      <c r="I289" s="287"/>
      <c r="J289" s="287"/>
      <c r="K289" s="287"/>
    </row>
    <row r="290" spans="1:11" ht="12.75" customHeight="1">
      <c r="A290" s="287"/>
      <c r="B290" s="287"/>
      <c r="C290" s="146" t="s">
        <v>11648</v>
      </c>
      <c r="D290" s="156" t="s">
        <v>9540</v>
      </c>
      <c r="E290" s="287"/>
      <c r="F290" s="287"/>
      <c r="G290" s="287"/>
      <c r="H290" s="288">
        <v>0.5</v>
      </c>
      <c r="I290" s="287"/>
      <c r="J290" s="287"/>
      <c r="K290" s="287"/>
    </row>
    <row r="291" spans="1:11" ht="12.75" customHeight="1">
      <c r="A291" s="287"/>
      <c r="B291" s="287"/>
      <c r="C291" s="146" t="s">
        <v>11649</v>
      </c>
      <c r="D291" s="158" t="s">
        <v>9542</v>
      </c>
      <c r="E291" s="287"/>
      <c r="F291" s="287"/>
      <c r="G291" s="287"/>
      <c r="H291" s="288">
        <v>0.5</v>
      </c>
      <c r="I291" s="287"/>
      <c r="J291" s="287"/>
      <c r="K291" s="287"/>
    </row>
    <row r="292" spans="1:11" ht="12.75" customHeight="1">
      <c r="A292" s="287"/>
      <c r="B292" s="287"/>
      <c r="C292" s="146" t="s">
        <v>11650</v>
      </c>
      <c r="D292" s="158" t="s">
        <v>9544</v>
      </c>
      <c r="E292" s="287"/>
      <c r="F292" s="287"/>
      <c r="G292" s="287"/>
      <c r="H292" s="288">
        <v>0.5</v>
      </c>
      <c r="I292" s="287"/>
      <c r="J292" s="287"/>
      <c r="K292" s="287"/>
    </row>
    <row r="293" spans="1:11" ht="12.75" customHeight="1">
      <c r="A293" s="287"/>
      <c r="B293" s="287"/>
      <c r="C293" s="146" t="s">
        <v>11651</v>
      </c>
      <c r="D293" s="158" t="s">
        <v>9546</v>
      </c>
      <c r="E293" s="287"/>
      <c r="F293" s="287"/>
      <c r="G293" s="287"/>
      <c r="H293" s="288">
        <v>0.5</v>
      </c>
      <c r="I293" s="287"/>
      <c r="J293" s="287"/>
      <c r="K293" s="287"/>
    </row>
    <row r="294" spans="1:11" ht="12.75" customHeight="1">
      <c r="A294" s="287"/>
      <c r="B294" s="287"/>
      <c r="C294" s="146" t="s">
        <v>11652</v>
      </c>
      <c r="D294" s="158" t="s">
        <v>9548</v>
      </c>
      <c r="E294" s="287"/>
      <c r="F294" s="287"/>
      <c r="G294" s="287"/>
      <c r="H294" s="288">
        <v>0.5</v>
      </c>
      <c r="I294" s="287"/>
      <c r="J294" s="287"/>
      <c r="K294" s="287"/>
    </row>
    <row r="295" spans="1:11" ht="12.75" customHeight="1">
      <c r="A295" s="287"/>
      <c r="B295" s="287"/>
      <c r="C295" s="146" t="s">
        <v>11653</v>
      </c>
      <c r="D295" s="158" t="s">
        <v>9550</v>
      </c>
      <c r="E295" s="287"/>
      <c r="F295" s="287"/>
      <c r="G295" s="287"/>
      <c r="H295" s="288">
        <v>0.5</v>
      </c>
      <c r="I295" s="287"/>
      <c r="J295" s="287"/>
      <c r="K295" s="287"/>
    </row>
    <row r="296" spans="1:11" ht="12.75" customHeight="1">
      <c r="A296" s="287"/>
      <c r="B296" s="287"/>
      <c r="C296" s="146" t="s">
        <v>11654</v>
      </c>
      <c r="D296" s="158" t="s">
        <v>9552</v>
      </c>
      <c r="E296" s="287"/>
      <c r="F296" s="287"/>
      <c r="G296" s="287"/>
      <c r="H296" s="288">
        <v>0.5</v>
      </c>
      <c r="I296" s="287"/>
      <c r="J296" s="287"/>
      <c r="K296" s="287"/>
    </row>
    <row r="297" spans="1:11" ht="12.75" customHeight="1">
      <c r="A297" s="287"/>
      <c r="B297" s="287"/>
      <c r="C297" s="146" t="s">
        <v>11655</v>
      </c>
      <c r="D297" s="156" t="s">
        <v>9554</v>
      </c>
      <c r="E297" s="287"/>
      <c r="F297" s="287"/>
      <c r="G297" s="287"/>
      <c r="H297" s="288">
        <v>0.5</v>
      </c>
      <c r="I297" s="287"/>
      <c r="J297" s="287"/>
      <c r="K297" s="287"/>
    </row>
    <row r="298" spans="1:11" ht="12.75" customHeight="1">
      <c r="A298" s="287"/>
      <c r="B298" s="287"/>
      <c r="C298" s="146" t="s">
        <v>11656</v>
      </c>
      <c r="D298" s="158" t="s">
        <v>9556</v>
      </c>
      <c r="E298" s="287"/>
      <c r="F298" s="287"/>
      <c r="G298" s="287"/>
      <c r="H298" s="288">
        <v>0.5</v>
      </c>
      <c r="I298" s="287"/>
      <c r="J298" s="287"/>
      <c r="K298" s="287"/>
    </row>
    <row r="299" spans="1:11" ht="12.75" customHeight="1">
      <c r="A299" s="287"/>
      <c r="B299" s="287"/>
      <c r="C299" s="146" t="s">
        <v>11657</v>
      </c>
      <c r="D299" s="158" t="s">
        <v>9558</v>
      </c>
      <c r="E299" s="287"/>
      <c r="F299" s="287"/>
      <c r="G299" s="287"/>
      <c r="H299" s="288">
        <v>0.5</v>
      </c>
      <c r="I299" s="287"/>
      <c r="J299" s="287"/>
      <c r="K299" s="287"/>
    </row>
    <row r="300" spans="1:11" ht="12.75" customHeight="1">
      <c r="A300" s="287"/>
      <c r="B300" s="287"/>
      <c r="C300" s="146" t="s">
        <v>11658</v>
      </c>
      <c r="D300" s="158" t="s">
        <v>9560</v>
      </c>
      <c r="E300" s="287"/>
      <c r="F300" s="287"/>
      <c r="G300" s="287"/>
      <c r="H300" s="288">
        <v>0.5</v>
      </c>
      <c r="I300" s="287"/>
      <c r="J300" s="287"/>
      <c r="K300" s="287"/>
    </row>
    <row r="301" spans="1:11" ht="12.75" customHeight="1">
      <c r="A301" s="287"/>
      <c r="B301" s="287"/>
      <c r="C301" s="146" t="s">
        <v>11659</v>
      </c>
      <c r="D301" s="158" t="s">
        <v>9562</v>
      </c>
      <c r="E301" s="287"/>
      <c r="F301" s="287"/>
      <c r="G301" s="287"/>
      <c r="H301" s="288">
        <v>0.5</v>
      </c>
      <c r="I301" s="287"/>
      <c r="J301" s="287"/>
      <c r="K301" s="287"/>
    </row>
    <row r="302" spans="1:11" ht="12.75" customHeight="1">
      <c r="A302" s="287"/>
      <c r="B302" s="287"/>
      <c r="C302" s="146" t="s">
        <v>11660</v>
      </c>
      <c r="D302" s="158" t="s">
        <v>9564</v>
      </c>
      <c r="E302" s="287"/>
      <c r="F302" s="287"/>
      <c r="G302" s="287"/>
      <c r="H302" s="288">
        <v>0.5</v>
      </c>
      <c r="I302" s="287"/>
      <c r="J302" s="287"/>
      <c r="K302" s="287"/>
    </row>
    <row r="303" spans="1:11" ht="12.75" customHeight="1">
      <c r="A303" s="287"/>
      <c r="B303" s="287"/>
      <c r="C303" s="146" t="s">
        <v>11661</v>
      </c>
      <c r="D303" s="158" t="s">
        <v>9566</v>
      </c>
      <c r="E303" s="287"/>
      <c r="F303" s="287"/>
      <c r="G303" s="287"/>
      <c r="H303" s="288">
        <v>0.5</v>
      </c>
      <c r="I303" s="287"/>
      <c r="J303" s="287"/>
      <c r="K303" s="287"/>
    </row>
    <row r="304" spans="1:11" ht="12.75" customHeight="1">
      <c r="A304" s="287"/>
      <c r="B304" s="287"/>
      <c r="C304" s="146" t="s">
        <v>11662</v>
      </c>
      <c r="D304" s="158" t="s">
        <v>9568</v>
      </c>
      <c r="E304" s="287"/>
      <c r="F304" s="287"/>
      <c r="G304" s="287"/>
      <c r="H304" s="288">
        <v>0.5</v>
      </c>
      <c r="I304" s="287"/>
      <c r="J304" s="287"/>
      <c r="K304" s="287"/>
    </row>
    <row r="305" spans="1:11" ht="12.75" customHeight="1">
      <c r="A305" s="287"/>
      <c r="B305" s="287"/>
      <c r="C305" s="146" t="s">
        <v>11663</v>
      </c>
      <c r="D305" s="158" t="s">
        <v>9570</v>
      </c>
      <c r="E305" s="287"/>
      <c r="F305" s="287"/>
      <c r="G305" s="287"/>
      <c r="H305" s="288">
        <v>0.5</v>
      </c>
      <c r="I305" s="287"/>
      <c r="J305" s="287"/>
      <c r="K305" s="287"/>
    </row>
    <row r="306" spans="1:11" ht="12.75" customHeight="1">
      <c r="A306" s="287"/>
      <c r="B306" s="287"/>
      <c r="C306" s="146" t="s">
        <v>11664</v>
      </c>
      <c r="D306" s="158" t="s">
        <v>9572</v>
      </c>
      <c r="E306" s="287"/>
      <c r="F306" s="287"/>
      <c r="G306" s="287"/>
      <c r="H306" s="288">
        <v>0.5</v>
      </c>
      <c r="I306" s="287"/>
      <c r="J306" s="287"/>
      <c r="K306" s="287"/>
    </row>
    <row r="307" spans="1:11" ht="12.75" customHeight="1">
      <c r="A307" s="287"/>
      <c r="B307" s="287"/>
      <c r="C307" s="146" t="s">
        <v>11665</v>
      </c>
      <c r="D307" s="156" t="s">
        <v>9574</v>
      </c>
      <c r="E307" s="287"/>
      <c r="F307" s="287"/>
      <c r="G307" s="287"/>
      <c r="H307" s="288">
        <v>0.5</v>
      </c>
      <c r="I307" s="287"/>
      <c r="J307" s="287"/>
      <c r="K307" s="287"/>
    </row>
    <row r="308" spans="1:11" ht="12.75" customHeight="1">
      <c r="A308" s="287"/>
      <c r="B308" s="287"/>
      <c r="C308" s="146" t="s">
        <v>11666</v>
      </c>
      <c r="D308" s="158" t="s">
        <v>9576</v>
      </c>
      <c r="E308" s="287"/>
      <c r="F308" s="287"/>
      <c r="G308" s="287"/>
      <c r="H308" s="288">
        <v>0.5</v>
      </c>
      <c r="I308" s="287"/>
      <c r="J308" s="287"/>
      <c r="K308" s="287"/>
    </row>
    <row r="309" spans="1:11" ht="12.75" customHeight="1">
      <c r="A309" s="287"/>
      <c r="B309" s="287"/>
      <c r="C309" s="146" t="s">
        <v>11667</v>
      </c>
      <c r="D309" s="158" t="s">
        <v>9578</v>
      </c>
      <c r="E309" s="287"/>
      <c r="F309" s="287"/>
      <c r="G309" s="287"/>
      <c r="H309" s="288">
        <v>0.5</v>
      </c>
      <c r="I309" s="287"/>
      <c r="J309" s="287"/>
      <c r="K309" s="287"/>
    </row>
    <row r="310" spans="1:11" ht="12.75" customHeight="1">
      <c r="A310" s="287"/>
      <c r="B310" s="287"/>
      <c r="C310" s="146" t="s">
        <v>11668</v>
      </c>
      <c r="D310" s="158" t="s">
        <v>9580</v>
      </c>
      <c r="E310" s="287"/>
      <c r="F310" s="287"/>
      <c r="G310" s="287"/>
      <c r="H310" s="288">
        <v>0.5</v>
      </c>
      <c r="I310" s="287"/>
      <c r="J310" s="287"/>
      <c r="K310" s="287"/>
    </row>
    <row r="311" spans="1:11" ht="12.75" customHeight="1">
      <c r="A311" s="287"/>
      <c r="B311" s="287"/>
      <c r="C311" s="146" t="s">
        <v>11669</v>
      </c>
      <c r="D311" s="156" t="s">
        <v>9582</v>
      </c>
      <c r="E311" s="287"/>
      <c r="F311" s="287"/>
      <c r="G311" s="287"/>
      <c r="H311" s="288">
        <v>0.5</v>
      </c>
      <c r="I311" s="287"/>
      <c r="J311" s="287"/>
      <c r="K311" s="287"/>
    </row>
    <row r="312" spans="1:11" ht="12.75" customHeight="1">
      <c r="A312" s="287"/>
      <c r="B312" s="287"/>
      <c r="C312" s="146" t="s">
        <v>11670</v>
      </c>
      <c r="D312" s="158" t="s">
        <v>9584</v>
      </c>
      <c r="E312" s="287"/>
      <c r="F312" s="287"/>
      <c r="G312" s="287"/>
      <c r="H312" s="288">
        <v>0.5</v>
      </c>
      <c r="I312" s="287"/>
      <c r="J312" s="287"/>
      <c r="K312" s="287"/>
    </row>
    <row r="313" spans="1:11" ht="12.75" customHeight="1">
      <c r="A313" s="287"/>
      <c r="B313" s="287"/>
      <c r="C313" s="146" t="s">
        <v>11671</v>
      </c>
      <c r="D313" s="158" t="s">
        <v>9586</v>
      </c>
      <c r="E313" s="287"/>
      <c r="F313" s="287"/>
      <c r="G313" s="287"/>
      <c r="H313" s="288">
        <v>0.5</v>
      </c>
      <c r="I313" s="287"/>
      <c r="J313" s="287"/>
      <c r="K313" s="287"/>
    </row>
    <row r="314" spans="1:11" ht="12.75" customHeight="1">
      <c r="A314" s="287"/>
      <c r="B314" s="287"/>
      <c r="C314" s="146" t="s">
        <v>11672</v>
      </c>
      <c r="D314" s="158" t="s">
        <v>9588</v>
      </c>
      <c r="E314" s="287"/>
      <c r="F314" s="287"/>
      <c r="G314" s="287"/>
      <c r="H314" s="288">
        <v>0.5</v>
      </c>
      <c r="I314" s="287"/>
      <c r="J314" s="287"/>
      <c r="K314" s="287"/>
    </row>
    <row r="315" spans="1:11" ht="12.75" customHeight="1">
      <c r="A315" s="287"/>
      <c r="B315" s="287"/>
      <c r="C315" s="146" t="s">
        <v>11673</v>
      </c>
      <c r="D315" s="158" t="s">
        <v>9590</v>
      </c>
      <c r="E315" s="287"/>
      <c r="F315" s="287"/>
      <c r="G315" s="287"/>
      <c r="H315" s="288">
        <v>0.5</v>
      </c>
      <c r="I315" s="287"/>
      <c r="J315" s="287"/>
      <c r="K315" s="287"/>
    </row>
    <row r="316" spans="1:11" ht="12.75" customHeight="1">
      <c r="A316" s="287"/>
      <c r="B316" s="287"/>
      <c r="C316" s="146" t="s">
        <v>11674</v>
      </c>
      <c r="D316" s="158" t="s">
        <v>9592</v>
      </c>
      <c r="E316" s="287"/>
      <c r="F316" s="287"/>
      <c r="G316" s="287"/>
      <c r="H316" s="288">
        <v>0.5</v>
      </c>
      <c r="I316" s="287"/>
      <c r="J316" s="287"/>
      <c r="K316" s="287"/>
    </row>
    <row r="317" spans="1:11" ht="12.75" customHeight="1">
      <c r="A317" s="287"/>
      <c r="B317" s="287"/>
      <c r="C317" s="146" t="s">
        <v>11675</v>
      </c>
      <c r="D317" s="158" t="s">
        <v>9594</v>
      </c>
      <c r="E317" s="287"/>
      <c r="F317" s="287"/>
      <c r="G317" s="287"/>
      <c r="H317" s="288">
        <v>0.5</v>
      </c>
      <c r="I317" s="287"/>
      <c r="J317" s="287"/>
      <c r="K317" s="287"/>
    </row>
    <row r="318" spans="1:11" ht="12.75" customHeight="1">
      <c r="A318" s="287"/>
      <c r="B318" s="287"/>
      <c r="C318" s="146" t="s">
        <v>11676</v>
      </c>
      <c r="D318" s="158" t="s">
        <v>9596</v>
      </c>
      <c r="E318" s="287"/>
      <c r="F318" s="287"/>
      <c r="G318" s="287"/>
      <c r="H318" s="288">
        <v>0.5</v>
      </c>
      <c r="I318" s="287"/>
      <c r="J318" s="287"/>
      <c r="K318" s="287"/>
    </row>
    <row r="319" spans="1:11" ht="12.75" customHeight="1">
      <c r="A319" s="287"/>
      <c r="B319" s="287"/>
      <c r="C319" s="146" t="s">
        <v>11677</v>
      </c>
      <c r="D319" s="158" t="s">
        <v>9598</v>
      </c>
      <c r="E319" s="287"/>
      <c r="F319" s="287"/>
      <c r="G319" s="287"/>
      <c r="H319" s="288">
        <v>0.5</v>
      </c>
      <c r="I319" s="287"/>
      <c r="J319" s="287"/>
      <c r="K319" s="287"/>
    </row>
    <row r="320" spans="1:11" ht="12.75" customHeight="1">
      <c r="A320" s="287"/>
      <c r="B320" s="287"/>
      <c r="C320" s="146" t="s">
        <v>11678</v>
      </c>
      <c r="D320" s="158" t="s">
        <v>9600</v>
      </c>
      <c r="E320" s="287"/>
      <c r="F320" s="287"/>
      <c r="G320" s="287"/>
      <c r="H320" s="288">
        <v>0.5</v>
      </c>
      <c r="I320" s="287"/>
      <c r="J320" s="287"/>
      <c r="K320" s="287"/>
    </row>
    <row r="321" spans="1:11" ht="12.75" customHeight="1">
      <c r="A321" s="287"/>
      <c r="B321" s="287"/>
      <c r="C321" s="146" t="s">
        <v>11679</v>
      </c>
      <c r="D321" s="158" t="s">
        <v>9602</v>
      </c>
      <c r="E321" s="287"/>
      <c r="F321" s="287"/>
      <c r="G321" s="287"/>
      <c r="H321" s="288">
        <v>0.5</v>
      </c>
      <c r="I321" s="287"/>
      <c r="J321" s="287"/>
      <c r="K321" s="287"/>
    </row>
    <row r="322" spans="1:11" ht="12.75" customHeight="1">
      <c r="A322" s="287"/>
      <c r="B322" s="287"/>
      <c r="C322" s="146" t="s">
        <v>11680</v>
      </c>
      <c r="D322" s="158" t="s">
        <v>9604</v>
      </c>
      <c r="E322" s="287"/>
      <c r="F322" s="287"/>
      <c r="G322" s="287"/>
      <c r="H322" s="288">
        <v>0.5</v>
      </c>
      <c r="I322" s="287"/>
      <c r="J322" s="287"/>
      <c r="K322" s="287"/>
    </row>
    <row r="323" spans="1:11" ht="12.75" customHeight="1">
      <c r="A323" s="287"/>
      <c r="B323" s="287"/>
      <c r="C323" s="146" t="s">
        <v>11681</v>
      </c>
      <c r="D323" s="304" t="s">
        <v>10138</v>
      </c>
      <c r="E323" s="287"/>
      <c r="F323" s="287"/>
      <c r="G323" s="287"/>
      <c r="H323" s="288">
        <v>0.5</v>
      </c>
      <c r="I323" s="287"/>
      <c r="J323" s="287"/>
      <c r="K323" s="287"/>
    </row>
    <row r="324" spans="1:11" ht="12.75" customHeight="1">
      <c r="A324" s="287"/>
      <c r="B324" s="287"/>
      <c r="C324" s="146" t="s">
        <v>11682</v>
      </c>
      <c r="D324" s="304" t="s">
        <v>10140</v>
      </c>
      <c r="E324" s="287"/>
      <c r="F324" s="287"/>
      <c r="G324" s="287"/>
      <c r="H324" s="288">
        <v>0.5</v>
      </c>
      <c r="I324" s="287"/>
      <c r="J324" s="287"/>
      <c r="K324" s="287"/>
    </row>
    <row r="325" spans="1:11" ht="12.75" customHeight="1">
      <c r="A325" s="287"/>
      <c r="B325" s="287"/>
      <c r="C325" s="146" t="s">
        <v>11683</v>
      </c>
      <c r="D325" s="304" t="s">
        <v>10142</v>
      </c>
      <c r="E325" s="287"/>
      <c r="F325" s="287"/>
      <c r="G325" s="287"/>
      <c r="H325" s="288">
        <v>0.5</v>
      </c>
      <c r="I325" s="287"/>
      <c r="J325" s="287"/>
      <c r="K325" s="287"/>
    </row>
    <row r="326" spans="1:11" ht="12.75" customHeight="1">
      <c r="A326" s="287"/>
      <c r="B326" s="287"/>
      <c r="C326" s="146" t="s">
        <v>11684</v>
      </c>
      <c r="D326" s="304" t="s">
        <v>10144</v>
      </c>
      <c r="E326" s="287"/>
      <c r="F326" s="287"/>
      <c r="G326" s="287"/>
      <c r="H326" s="288">
        <v>0.5</v>
      </c>
      <c r="I326" s="287"/>
      <c r="J326" s="287"/>
      <c r="K326" s="287"/>
    </row>
    <row r="327" spans="1:11" ht="12.75" customHeight="1">
      <c r="A327" s="287"/>
      <c r="B327" s="287"/>
      <c r="C327" s="146" t="s">
        <v>11685</v>
      </c>
      <c r="D327" s="304" t="s">
        <v>10146</v>
      </c>
      <c r="E327" s="287"/>
      <c r="F327" s="287"/>
      <c r="G327" s="287"/>
      <c r="H327" s="288">
        <v>0.5</v>
      </c>
      <c r="I327" s="287"/>
      <c r="J327" s="287"/>
      <c r="K327" s="287"/>
    </row>
    <row r="328" spans="1:11" ht="12.75" customHeight="1">
      <c r="A328" s="287"/>
      <c r="B328" s="287"/>
      <c r="C328" s="146" t="s">
        <v>11686</v>
      </c>
      <c r="D328" s="158" t="s">
        <v>9616</v>
      </c>
      <c r="E328" s="287"/>
      <c r="F328" s="287"/>
      <c r="G328" s="287"/>
      <c r="H328" s="288">
        <v>0.5</v>
      </c>
      <c r="I328" s="287"/>
      <c r="J328" s="287"/>
      <c r="K328" s="287"/>
    </row>
    <row r="329" spans="1:11" ht="12.75" customHeight="1">
      <c r="A329" s="287"/>
      <c r="B329" s="287"/>
      <c r="C329" s="146" t="s">
        <v>11687</v>
      </c>
      <c r="D329" s="158" t="s">
        <v>9618</v>
      </c>
      <c r="E329" s="287"/>
      <c r="F329" s="287"/>
      <c r="G329" s="287"/>
      <c r="H329" s="288">
        <v>0.5</v>
      </c>
      <c r="I329" s="287"/>
      <c r="J329" s="287"/>
      <c r="K329" s="287"/>
    </row>
    <row r="330" spans="1:11" ht="12.75" customHeight="1">
      <c r="A330" s="287"/>
      <c r="B330" s="287"/>
      <c r="C330" s="146" t="s">
        <v>11688</v>
      </c>
      <c r="D330" s="158" t="s">
        <v>9620</v>
      </c>
      <c r="E330" s="287"/>
      <c r="F330" s="287"/>
      <c r="G330" s="287"/>
      <c r="H330" s="288">
        <v>0.5</v>
      </c>
      <c r="I330" s="287"/>
      <c r="J330" s="287"/>
      <c r="K330" s="287"/>
    </row>
    <row r="331" spans="1:11" ht="12.75" customHeight="1">
      <c r="A331" s="287"/>
      <c r="B331" s="287"/>
      <c r="C331" s="146" t="s">
        <v>11689</v>
      </c>
      <c r="D331" s="158" t="s">
        <v>9622</v>
      </c>
      <c r="E331" s="287"/>
      <c r="F331" s="287"/>
      <c r="G331" s="287"/>
      <c r="H331" s="288">
        <v>0.5</v>
      </c>
      <c r="I331" s="287"/>
      <c r="J331" s="287"/>
      <c r="K331" s="287"/>
    </row>
    <row r="332" spans="1:11" ht="12.75" customHeight="1">
      <c r="A332" s="287"/>
      <c r="B332" s="287"/>
      <c r="C332" s="146" t="s">
        <v>11690</v>
      </c>
      <c r="D332" s="158" t="s">
        <v>9624</v>
      </c>
      <c r="E332" s="287"/>
      <c r="F332" s="287"/>
      <c r="G332" s="287"/>
      <c r="H332" s="288">
        <v>0.5</v>
      </c>
      <c r="I332" s="287"/>
      <c r="J332" s="287"/>
      <c r="K332" s="287"/>
    </row>
    <row r="333" spans="1:11" ht="12.75" customHeight="1">
      <c r="A333" s="287"/>
      <c r="B333" s="287"/>
      <c r="C333" s="146" t="s">
        <v>11691</v>
      </c>
      <c r="D333" s="158" t="s">
        <v>9626</v>
      </c>
      <c r="E333" s="287"/>
      <c r="F333" s="287"/>
      <c r="G333" s="287"/>
      <c r="H333" s="288">
        <v>0.5</v>
      </c>
      <c r="I333" s="287"/>
      <c r="J333" s="287"/>
      <c r="K333" s="287"/>
    </row>
    <row r="334" spans="1:11" ht="12.75" customHeight="1">
      <c r="A334" s="287"/>
      <c r="B334" s="287"/>
      <c r="C334" s="146" t="s">
        <v>11692</v>
      </c>
      <c r="D334" s="158" t="s">
        <v>9628</v>
      </c>
      <c r="E334" s="287"/>
      <c r="F334" s="287"/>
      <c r="G334" s="287"/>
      <c r="H334" s="288">
        <v>0.5</v>
      </c>
      <c r="I334" s="287"/>
      <c r="J334" s="287"/>
      <c r="K334" s="287"/>
    </row>
    <row r="335" spans="1:11" ht="12.75" customHeight="1">
      <c r="A335" s="287"/>
      <c r="B335" s="287"/>
      <c r="C335" s="146" t="s">
        <v>11693</v>
      </c>
      <c r="D335" s="158" t="s">
        <v>9630</v>
      </c>
      <c r="E335" s="287"/>
      <c r="F335" s="287"/>
      <c r="G335" s="287"/>
      <c r="H335" s="288">
        <v>0.5</v>
      </c>
      <c r="I335" s="287"/>
      <c r="J335" s="287"/>
      <c r="K335" s="287"/>
    </row>
    <row r="336" spans="1:11" ht="12.75" customHeight="1">
      <c r="A336" s="287"/>
      <c r="B336" s="287"/>
      <c r="C336" s="146" t="s">
        <v>11694</v>
      </c>
      <c r="D336" s="158" t="s">
        <v>9632</v>
      </c>
      <c r="E336" s="287"/>
      <c r="F336" s="287"/>
      <c r="G336" s="287"/>
      <c r="H336" s="288">
        <v>0.5</v>
      </c>
      <c r="I336" s="287"/>
      <c r="J336" s="287"/>
      <c r="K336" s="287"/>
    </row>
    <row r="337" spans="1:11" ht="12.75" customHeight="1">
      <c r="A337" s="287"/>
      <c r="B337" s="287"/>
      <c r="C337" s="146" t="s">
        <v>11695</v>
      </c>
      <c r="D337" s="156" t="s">
        <v>9634</v>
      </c>
      <c r="E337" s="287"/>
      <c r="F337" s="287"/>
      <c r="G337" s="287"/>
      <c r="H337" s="288">
        <v>0.5</v>
      </c>
      <c r="I337" s="287"/>
      <c r="J337" s="287"/>
      <c r="K337" s="287"/>
    </row>
    <row r="338" spans="1:11" ht="12.75" customHeight="1">
      <c r="A338" s="287"/>
      <c r="B338" s="287"/>
      <c r="C338" s="146" t="s">
        <v>11696</v>
      </c>
      <c r="D338" s="158" t="s">
        <v>9636</v>
      </c>
      <c r="E338" s="287"/>
      <c r="F338" s="287"/>
      <c r="G338" s="287"/>
      <c r="H338" s="288">
        <v>0.5</v>
      </c>
      <c r="I338" s="287"/>
      <c r="J338" s="287"/>
      <c r="K338" s="287"/>
    </row>
    <row r="339" spans="1:11" ht="12.75" customHeight="1">
      <c r="A339" s="287"/>
      <c r="B339" s="287"/>
      <c r="C339" s="146" t="s">
        <v>11697</v>
      </c>
      <c r="D339" s="158" t="s">
        <v>9638</v>
      </c>
      <c r="E339" s="287"/>
      <c r="F339" s="287"/>
      <c r="G339" s="287"/>
      <c r="H339" s="288">
        <v>0.5</v>
      </c>
      <c r="I339" s="287"/>
      <c r="J339" s="287"/>
      <c r="K339" s="287"/>
    </row>
    <row r="340" spans="1:11" ht="12.75" customHeight="1">
      <c r="A340" s="287"/>
      <c r="B340" s="287"/>
      <c r="C340" s="146" t="s">
        <v>11698</v>
      </c>
      <c r="D340" s="158" t="s">
        <v>9640</v>
      </c>
      <c r="E340" s="287"/>
      <c r="F340" s="287"/>
      <c r="G340" s="287"/>
      <c r="H340" s="288">
        <v>0.5</v>
      </c>
      <c r="I340" s="287"/>
      <c r="J340" s="287"/>
      <c r="K340" s="287"/>
    </row>
    <row r="341" spans="1:11" ht="12.75" customHeight="1">
      <c r="A341" s="287"/>
      <c r="B341" s="287"/>
      <c r="C341" s="146" t="s">
        <v>11699</v>
      </c>
      <c r="D341" s="158" t="s">
        <v>9642</v>
      </c>
      <c r="E341" s="287"/>
      <c r="F341" s="287"/>
      <c r="G341" s="287"/>
      <c r="H341" s="288">
        <v>0.5</v>
      </c>
      <c r="I341" s="287"/>
      <c r="J341" s="287"/>
      <c r="K341" s="287"/>
    </row>
    <row r="342" spans="1:11" ht="12.75" customHeight="1">
      <c r="A342" s="287"/>
      <c r="B342" s="287"/>
      <c r="C342" s="146" t="s">
        <v>11700</v>
      </c>
      <c r="D342" s="156" t="s">
        <v>9644</v>
      </c>
      <c r="E342" s="287"/>
      <c r="F342" s="287"/>
      <c r="G342" s="287"/>
      <c r="H342" s="288">
        <v>0.5</v>
      </c>
      <c r="I342" s="287"/>
      <c r="J342" s="287"/>
      <c r="K342" s="287"/>
    </row>
    <row r="343" spans="1:11" ht="12.75" customHeight="1">
      <c r="A343" s="287"/>
      <c r="B343" s="287"/>
      <c r="C343" s="146" t="s">
        <v>11701</v>
      </c>
      <c r="D343" s="158" t="s">
        <v>9646</v>
      </c>
      <c r="E343" s="287"/>
      <c r="F343" s="287"/>
      <c r="G343" s="287"/>
      <c r="H343" s="288">
        <v>0.5</v>
      </c>
      <c r="I343" s="287"/>
      <c r="J343" s="287"/>
      <c r="K343" s="287"/>
    </row>
    <row r="344" spans="1:11" ht="12.75" customHeight="1">
      <c r="A344" s="287"/>
      <c r="B344" s="287"/>
      <c r="C344" s="146" t="s">
        <v>11702</v>
      </c>
      <c r="D344" s="158" t="s">
        <v>9648</v>
      </c>
      <c r="E344" s="287"/>
      <c r="F344" s="287"/>
      <c r="G344" s="287"/>
      <c r="H344" s="288">
        <v>0.5</v>
      </c>
      <c r="I344" s="287"/>
      <c r="J344" s="287"/>
      <c r="K344" s="287"/>
    </row>
    <row r="345" spans="1:11" ht="12.75" customHeight="1">
      <c r="A345" s="287"/>
      <c r="B345" s="287"/>
      <c r="C345" s="146" t="s">
        <v>9649</v>
      </c>
      <c r="D345" s="158" t="s">
        <v>9650</v>
      </c>
      <c r="E345" s="287"/>
      <c r="F345" s="287"/>
      <c r="G345" s="287"/>
      <c r="H345" s="288">
        <v>0.5</v>
      </c>
      <c r="I345" s="287"/>
      <c r="J345" s="287"/>
      <c r="K345" s="287"/>
    </row>
    <row r="346" spans="1:11" ht="12.75" customHeight="1">
      <c r="A346" s="287"/>
      <c r="B346" s="287"/>
      <c r="C346" s="146" t="s">
        <v>11703</v>
      </c>
      <c r="D346" s="158" t="s">
        <v>9652</v>
      </c>
      <c r="E346" s="287"/>
      <c r="F346" s="287"/>
      <c r="G346" s="287"/>
      <c r="H346" s="288">
        <v>0.5</v>
      </c>
      <c r="I346" s="287"/>
      <c r="J346" s="287"/>
      <c r="K346" s="287"/>
    </row>
    <row r="347" spans="1:11" ht="12.75" customHeight="1">
      <c r="A347" s="287"/>
      <c r="B347" s="287"/>
      <c r="C347" s="146" t="s">
        <v>11704</v>
      </c>
      <c r="D347" s="158" t="s">
        <v>9654</v>
      </c>
      <c r="E347" s="287"/>
      <c r="F347" s="287"/>
      <c r="G347" s="287"/>
      <c r="H347" s="288">
        <v>0.5</v>
      </c>
      <c r="I347" s="287"/>
      <c r="J347" s="287"/>
      <c r="K347" s="287"/>
    </row>
    <row r="348" spans="1:11" ht="12.75" customHeight="1">
      <c r="A348" s="287"/>
      <c r="B348" s="287"/>
      <c r="C348" s="146" t="s">
        <v>11705</v>
      </c>
      <c r="D348" s="158" t="s">
        <v>9656</v>
      </c>
      <c r="E348" s="287"/>
      <c r="F348" s="287"/>
      <c r="G348" s="287"/>
      <c r="H348" s="288">
        <v>0.5</v>
      </c>
      <c r="I348" s="287"/>
      <c r="J348" s="287"/>
      <c r="K348" s="287"/>
    </row>
    <row r="349" spans="1:11" ht="12.75" customHeight="1">
      <c r="A349" s="287"/>
      <c r="B349" s="287" t="s">
        <v>9009</v>
      </c>
      <c r="C349" s="146" t="s">
        <v>11706</v>
      </c>
      <c r="D349" s="156" t="s">
        <v>9011</v>
      </c>
      <c r="E349" s="287" t="s">
        <v>1053</v>
      </c>
      <c r="F349" s="287" t="s">
        <v>19</v>
      </c>
      <c r="G349" s="287" t="s">
        <v>20</v>
      </c>
      <c r="H349" s="288">
        <v>0.5</v>
      </c>
      <c r="I349" s="287"/>
      <c r="J349" s="287"/>
      <c r="K349" s="287"/>
    </row>
    <row r="350" spans="1:11" ht="12.75" customHeight="1">
      <c r="A350" s="287"/>
      <c r="B350" s="287"/>
      <c r="C350" s="146" t="s">
        <v>11707</v>
      </c>
      <c r="D350" s="158" t="s">
        <v>9013</v>
      </c>
      <c r="E350" s="287"/>
      <c r="F350" s="287"/>
      <c r="G350" s="287"/>
      <c r="H350" s="288">
        <v>0.5</v>
      </c>
      <c r="I350" s="287"/>
      <c r="J350" s="287"/>
      <c r="K350" s="287"/>
    </row>
    <row r="351" spans="1:11" ht="12.75" customHeight="1">
      <c r="A351" s="287"/>
      <c r="B351" s="287"/>
      <c r="C351" s="146" t="s">
        <v>11708</v>
      </c>
      <c r="D351" s="156" t="s">
        <v>9015</v>
      </c>
      <c r="E351" s="287"/>
      <c r="F351" s="287"/>
      <c r="G351" s="287"/>
      <c r="H351" s="288">
        <v>0.5</v>
      </c>
      <c r="I351" s="287"/>
      <c r="J351" s="287"/>
      <c r="K351" s="287"/>
    </row>
    <row r="352" spans="1:11" ht="12.75" customHeight="1">
      <c r="A352" s="287"/>
      <c r="B352" s="287"/>
      <c r="C352" s="146" t="s">
        <v>11709</v>
      </c>
      <c r="D352" s="158" t="s">
        <v>9017</v>
      </c>
      <c r="E352" s="287"/>
      <c r="F352" s="287"/>
      <c r="G352" s="287"/>
      <c r="H352" s="288">
        <v>0.5</v>
      </c>
      <c r="I352" s="287"/>
      <c r="J352" s="287"/>
      <c r="K352" s="287"/>
    </row>
    <row r="353" spans="1:11" ht="12.75" customHeight="1">
      <c r="A353" s="287"/>
      <c r="B353" s="287"/>
      <c r="C353" s="146" t="s">
        <v>11710</v>
      </c>
      <c r="D353" s="158" t="s">
        <v>9019</v>
      </c>
      <c r="E353" s="287"/>
      <c r="F353" s="287"/>
      <c r="G353" s="287"/>
      <c r="H353" s="288">
        <v>0.5</v>
      </c>
      <c r="I353" s="287"/>
      <c r="J353" s="287"/>
      <c r="K353" s="287"/>
    </row>
    <row r="354" spans="1:11" ht="12.75" customHeight="1">
      <c r="A354" s="287"/>
      <c r="B354" s="287"/>
      <c r="C354" s="146" t="s">
        <v>11711</v>
      </c>
      <c r="D354" s="158" t="s">
        <v>9021</v>
      </c>
      <c r="E354" s="287"/>
      <c r="F354" s="287"/>
      <c r="G354" s="287"/>
      <c r="H354" s="288">
        <v>0.5</v>
      </c>
      <c r="I354" s="287"/>
      <c r="J354" s="287"/>
      <c r="K354" s="287"/>
    </row>
    <row r="355" spans="1:11" ht="12.75" customHeight="1">
      <c r="A355" s="287"/>
      <c r="B355" s="287"/>
      <c r="C355" s="146" t="s">
        <v>11712</v>
      </c>
      <c r="D355" s="158" t="s">
        <v>9023</v>
      </c>
      <c r="E355" s="287"/>
      <c r="F355" s="287"/>
      <c r="G355" s="287"/>
      <c r="H355" s="288">
        <v>0.5</v>
      </c>
      <c r="I355" s="287"/>
      <c r="J355" s="287"/>
      <c r="K355" s="287"/>
    </row>
    <row r="356" spans="1:11" ht="12.75" customHeight="1">
      <c r="A356" s="287"/>
      <c r="B356" s="287"/>
      <c r="C356" s="146" t="s">
        <v>11713</v>
      </c>
      <c r="D356" s="158" t="s">
        <v>9025</v>
      </c>
      <c r="E356" s="287"/>
      <c r="F356" s="287"/>
      <c r="G356" s="287"/>
      <c r="H356" s="288">
        <v>0.5</v>
      </c>
      <c r="I356" s="287"/>
      <c r="J356" s="287"/>
      <c r="K356" s="287"/>
    </row>
    <row r="357" spans="1:11" ht="12.75" customHeight="1">
      <c r="A357" s="287"/>
      <c r="B357" s="287"/>
      <c r="C357" s="146" t="s">
        <v>11714</v>
      </c>
      <c r="D357" s="158" t="s">
        <v>9027</v>
      </c>
      <c r="E357" s="287"/>
      <c r="F357" s="287"/>
      <c r="G357" s="287"/>
      <c r="H357" s="288">
        <v>0.5</v>
      </c>
      <c r="I357" s="287"/>
      <c r="J357" s="287"/>
      <c r="K357" s="287"/>
    </row>
    <row r="358" spans="1:11" ht="12.75" customHeight="1">
      <c r="A358" s="287"/>
      <c r="B358" s="287"/>
      <c r="C358" s="146" t="s">
        <v>11715</v>
      </c>
      <c r="D358" s="158" t="s">
        <v>9029</v>
      </c>
      <c r="E358" s="287"/>
      <c r="F358" s="287"/>
      <c r="G358" s="287"/>
      <c r="H358" s="288">
        <v>0.5</v>
      </c>
      <c r="I358" s="287"/>
      <c r="J358" s="287"/>
      <c r="K358" s="287"/>
    </row>
    <row r="359" spans="1:11" ht="12.75" customHeight="1">
      <c r="A359" s="287"/>
      <c r="B359" s="287"/>
      <c r="C359" s="146" t="s">
        <v>11716</v>
      </c>
      <c r="D359" s="156" t="s">
        <v>9031</v>
      </c>
      <c r="E359" s="287"/>
      <c r="F359" s="287"/>
      <c r="G359" s="287"/>
      <c r="H359" s="288">
        <v>0.5</v>
      </c>
      <c r="I359" s="287"/>
      <c r="J359" s="287"/>
      <c r="K359" s="287"/>
    </row>
    <row r="360" spans="1:11" ht="12.75" customHeight="1">
      <c r="A360" s="287"/>
      <c r="B360" s="287"/>
      <c r="C360" s="146" t="s">
        <v>11717</v>
      </c>
      <c r="D360" s="158" t="s">
        <v>9033</v>
      </c>
      <c r="E360" s="287"/>
      <c r="F360" s="287"/>
      <c r="G360" s="287"/>
      <c r="H360" s="288">
        <v>0.5</v>
      </c>
      <c r="I360" s="287"/>
      <c r="J360" s="287"/>
      <c r="K360" s="287"/>
    </row>
    <row r="361" spans="1:11" ht="12.75" customHeight="1">
      <c r="A361" s="287"/>
      <c r="B361" s="287"/>
      <c r="C361" s="146" t="s">
        <v>11718</v>
      </c>
      <c r="D361" s="158" t="s">
        <v>9035</v>
      </c>
      <c r="E361" s="287"/>
      <c r="F361" s="287"/>
      <c r="G361" s="287"/>
      <c r="H361" s="288">
        <v>0.5</v>
      </c>
      <c r="I361" s="287"/>
      <c r="J361" s="287"/>
      <c r="K361" s="287"/>
    </row>
    <row r="362" spans="1:11" ht="12.75" customHeight="1">
      <c r="A362" s="287"/>
      <c r="B362" s="287"/>
      <c r="C362" s="146" t="s">
        <v>11719</v>
      </c>
      <c r="D362" s="303" t="s">
        <v>9037</v>
      </c>
      <c r="E362" s="287"/>
      <c r="F362" s="287"/>
      <c r="G362" s="287"/>
      <c r="H362" s="288">
        <v>0.5</v>
      </c>
      <c r="I362" s="287"/>
      <c r="J362" s="287"/>
      <c r="K362" s="287"/>
    </row>
    <row r="363" spans="1:11" ht="12.75" customHeight="1">
      <c r="A363" s="287"/>
      <c r="B363" s="287"/>
      <c r="C363" s="146" t="s">
        <v>11720</v>
      </c>
      <c r="D363" s="158" t="s">
        <v>9039</v>
      </c>
      <c r="E363" s="287"/>
      <c r="F363" s="287"/>
      <c r="G363" s="287"/>
      <c r="H363" s="288">
        <v>0.5</v>
      </c>
      <c r="I363" s="287"/>
      <c r="J363" s="287"/>
      <c r="K363" s="287"/>
    </row>
    <row r="364" spans="1:11" ht="12.75" customHeight="1">
      <c r="A364" s="287"/>
      <c r="B364" s="287"/>
      <c r="C364" s="146" t="s">
        <v>11721</v>
      </c>
      <c r="D364" s="158" t="s">
        <v>9041</v>
      </c>
      <c r="E364" s="287"/>
      <c r="F364" s="287"/>
      <c r="G364" s="287"/>
      <c r="H364" s="288">
        <v>0.5</v>
      </c>
      <c r="I364" s="287"/>
      <c r="J364" s="287"/>
      <c r="K364" s="287"/>
    </row>
    <row r="365" spans="1:11" ht="12.75" customHeight="1">
      <c r="A365" s="287"/>
      <c r="B365" s="287"/>
      <c r="C365" s="146" t="s">
        <v>11722</v>
      </c>
      <c r="D365" s="158" t="s">
        <v>9043</v>
      </c>
      <c r="E365" s="287"/>
      <c r="F365" s="287"/>
      <c r="G365" s="287"/>
      <c r="H365" s="288">
        <v>0.5</v>
      </c>
      <c r="I365" s="287"/>
      <c r="J365" s="287"/>
      <c r="K365" s="287"/>
    </row>
    <row r="366" spans="1:11" ht="12.75" customHeight="1">
      <c r="A366" s="287"/>
      <c r="B366" s="287"/>
      <c r="C366" s="146" t="s">
        <v>11723</v>
      </c>
      <c r="D366" s="156" t="s">
        <v>9045</v>
      </c>
      <c r="E366" s="287"/>
      <c r="F366" s="287"/>
      <c r="G366" s="287"/>
      <c r="H366" s="288">
        <v>0.5</v>
      </c>
      <c r="I366" s="287"/>
      <c r="J366" s="287"/>
      <c r="K366" s="287"/>
    </row>
    <row r="367" spans="1:11" ht="12.75" customHeight="1">
      <c r="A367" s="287"/>
      <c r="B367" s="287"/>
      <c r="C367" s="146" t="s">
        <v>11724</v>
      </c>
      <c r="D367" s="158" t="s">
        <v>9047</v>
      </c>
      <c r="E367" s="287"/>
      <c r="F367" s="287"/>
      <c r="G367" s="287"/>
      <c r="H367" s="288">
        <v>0.5</v>
      </c>
      <c r="I367" s="287"/>
      <c r="J367" s="287"/>
      <c r="K367" s="287"/>
    </row>
    <row r="368" spans="1:11" ht="12.75" customHeight="1">
      <c r="A368" s="287"/>
      <c r="B368" s="287"/>
      <c r="C368" s="146" t="s">
        <v>11725</v>
      </c>
      <c r="D368" s="158" t="s">
        <v>9049</v>
      </c>
      <c r="E368" s="287"/>
      <c r="F368" s="287"/>
      <c r="G368" s="287"/>
      <c r="H368" s="288">
        <v>0.5</v>
      </c>
      <c r="I368" s="287"/>
      <c r="J368" s="287"/>
      <c r="K368" s="287"/>
    </row>
    <row r="369" spans="1:11" ht="12.75" customHeight="1">
      <c r="A369" s="287"/>
      <c r="B369" s="287"/>
      <c r="C369" s="146" t="s">
        <v>11726</v>
      </c>
      <c r="D369" s="158" t="s">
        <v>9051</v>
      </c>
      <c r="E369" s="287"/>
      <c r="F369" s="287"/>
      <c r="G369" s="287"/>
      <c r="H369" s="288">
        <v>0.5</v>
      </c>
      <c r="I369" s="287"/>
      <c r="J369" s="287"/>
      <c r="K369" s="287"/>
    </row>
    <row r="370" spans="1:11" ht="12.75" customHeight="1">
      <c r="A370" s="287"/>
      <c r="B370" s="287"/>
      <c r="C370" s="146" t="s">
        <v>11727</v>
      </c>
      <c r="D370" s="158" t="s">
        <v>9053</v>
      </c>
      <c r="E370" s="287"/>
      <c r="F370" s="287"/>
      <c r="G370" s="287"/>
      <c r="H370" s="288">
        <v>0.5</v>
      </c>
      <c r="I370" s="287"/>
      <c r="J370" s="287"/>
      <c r="K370" s="287"/>
    </row>
    <row r="371" spans="1:11" ht="12.75" customHeight="1">
      <c r="A371" s="287"/>
      <c r="B371" s="287"/>
      <c r="C371" s="146" t="s">
        <v>11728</v>
      </c>
      <c r="D371" s="158" t="s">
        <v>9055</v>
      </c>
      <c r="E371" s="287"/>
      <c r="F371" s="287"/>
      <c r="G371" s="287"/>
      <c r="H371" s="288">
        <v>0.5</v>
      </c>
      <c r="I371" s="287"/>
      <c r="J371" s="287"/>
      <c r="K371" s="287"/>
    </row>
    <row r="372" spans="1:11" ht="12.75" customHeight="1">
      <c r="A372" s="287"/>
      <c r="B372" s="287"/>
      <c r="C372" s="146" t="s">
        <v>11729</v>
      </c>
      <c r="D372" s="158" t="s">
        <v>9057</v>
      </c>
      <c r="E372" s="287"/>
      <c r="F372" s="287"/>
      <c r="G372" s="287"/>
      <c r="H372" s="288">
        <v>0.5</v>
      </c>
      <c r="I372" s="287"/>
      <c r="J372" s="287"/>
      <c r="K372" s="287"/>
    </row>
    <row r="373" spans="1:11" ht="12.75" customHeight="1">
      <c r="A373" s="287"/>
      <c r="B373" s="287"/>
      <c r="C373" s="146" t="s">
        <v>11730</v>
      </c>
      <c r="D373" s="158" t="s">
        <v>9059</v>
      </c>
      <c r="E373" s="287"/>
      <c r="F373" s="287"/>
      <c r="G373" s="287"/>
      <c r="H373" s="288">
        <v>0.5</v>
      </c>
      <c r="I373" s="287"/>
      <c r="J373" s="287"/>
      <c r="K373" s="287"/>
    </row>
    <row r="374" spans="1:11" ht="12.75" customHeight="1">
      <c r="A374" s="287"/>
      <c r="B374" s="287"/>
      <c r="C374" s="146" t="s">
        <v>11731</v>
      </c>
      <c r="D374" s="158" t="s">
        <v>9061</v>
      </c>
      <c r="E374" s="287"/>
      <c r="F374" s="287"/>
      <c r="G374" s="287"/>
      <c r="H374" s="288">
        <v>0.5</v>
      </c>
      <c r="I374" s="287"/>
      <c r="J374" s="287"/>
      <c r="K374" s="287"/>
    </row>
    <row r="375" spans="1:11" ht="12.75" customHeight="1">
      <c r="A375" s="287"/>
      <c r="B375" s="287"/>
      <c r="C375" s="146" t="s">
        <v>11732</v>
      </c>
      <c r="D375" s="158" t="s">
        <v>9063</v>
      </c>
      <c r="E375" s="287"/>
      <c r="F375" s="287"/>
      <c r="G375" s="287"/>
      <c r="H375" s="288">
        <v>0.5</v>
      </c>
      <c r="I375" s="287"/>
      <c r="J375" s="287"/>
      <c r="K375" s="287"/>
    </row>
    <row r="376" spans="1:11" ht="12.75" customHeight="1">
      <c r="A376" s="287"/>
      <c r="B376" s="287"/>
      <c r="C376" s="146" t="s">
        <v>11733</v>
      </c>
      <c r="D376" s="156" t="s">
        <v>9065</v>
      </c>
      <c r="E376" s="287"/>
      <c r="F376" s="287"/>
      <c r="G376" s="287"/>
      <c r="H376" s="288">
        <v>0.5</v>
      </c>
      <c r="I376" s="287"/>
      <c r="J376" s="287"/>
      <c r="K376" s="287"/>
    </row>
    <row r="377" spans="1:11" ht="12.75" customHeight="1">
      <c r="A377" s="287"/>
      <c r="B377" s="287"/>
      <c r="C377" s="146" t="s">
        <v>11734</v>
      </c>
      <c r="D377" s="158" t="s">
        <v>9067</v>
      </c>
      <c r="E377" s="287"/>
      <c r="F377" s="287"/>
      <c r="G377" s="287"/>
      <c r="H377" s="288">
        <v>0.5</v>
      </c>
      <c r="I377" s="287"/>
      <c r="J377" s="287"/>
      <c r="K377" s="287"/>
    </row>
    <row r="378" spans="1:11" ht="12.75" customHeight="1">
      <c r="A378" s="287"/>
      <c r="B378" s="287"/>
      <c r="C378" s="146" t="s">
        <v>11735</v>
      </c>
      <c r="D378" s="158" t="s">
        <v>9069</v>
      </c>
      <c r="E378" s="287"/>
      <c r="F378" s="287"/>
      <c r="G378" s="287"/>
      <c r="H378" s="288">
        <v>0.5</v>
      </c>
      <c r="I378" s="287"/>
      <c r="J378" s="287"/>
      <c r="K378" s="287"/>
    </row>
    <row r="379" spans="1:11" ht="12.75" customHeight="1">
      <c r="A379" s="287"/>
      <c r="B379" s="287"/>
      <c r="C379" s="146" t="s">
        <v>11736</v>
      </c>
      <c r="D379" s="158" t="s">
        <v>9071</v>
      </c>
      <c r="E379" s="287"/>
      <c r="F379" s="287"/>
      <c r="G379" s="287"/>
      <c r="H379" s="288">
        <v>0.5</v>
      </c>
      <c r="I379" s="287"/>
      <c r="J379" s="287"/>
      <c r="K379" s="287"/>
    </row>
    <row r="380" spans="1:11" ht="12.75" customHeight="1">
      <c r="A380" s="287"/>
      <c r="B380" s="287"/>
      <c r="C380" s="146" t="s">
        <v>11737</v>
      </c>
      <c r="D380" s="156" t="s">
        <v>9073</v>
      </c>
      <c r="E380" s="287"/>
      <c r="F380" s="287"/>
      <c r="G380" s="287"/>
      <c r="H380" s="288">
        <v>0.5</v>
      </c>
      <c r="I380" s="287"/>
      <c r="J380" s="287"/>
      <c r="K380" s="287"/>
    </row>
    <row r="381" spans="1:11" ht="12.75" customHeight="1">
      <c r="A381" s="287"/>
      <c r="B381" s="287"/>
      <c r="C381" s="146" t="s">
        <v>11738</v>
      </c>
      <c r="D381" s="158" t="s">
        <v>9075</v>
      </c>
      <c r="E381" s="287"/>
      <c r="F381" s="287"/>
      <c r="G381" s="287"/>
      <c r="H381" s="288">
        <v>0.5</v>
      </c>
      <c r="I381" s="287"/>
      <c r="J381" s="287"/>
      <c r="K381" s="287"/>
    </row>
    <row r="382" spans="1:11" ht="12.75" customHeight="1">
      <c r="A382" s="287"/>
      <c r="B382" s="287"/>
      <c r="C382" s="146" t="s">
        <v>11739</v>
      </c>
      <c r="D382" s="158" t="s">
        <v>9077</v>
      </c>
      <c r="E382" s="287"/>
      <c r="F382" s="287"/>
      <c r="G382" s="287"/>
      <c r="H382" s="288">
        <v>0.5</v>
      </c>
      <c r="I382" s="287"/>
      <c r="J382" s="287"/>
      <c r="K382" s="287"/>
    </row>
    <row r="383" spans="1:11" ht="12.75" customHeight="1">
      <c r="A383" s="287"/>
      <c r="B383" s="287"/>
      <c r="C383" s="146" t="s">
        <v>11740</v>
      </c>
      <c r="D383" s="158" t="s">
        <v>9079</v>
      </c>
      <c r="E383" s="287"/>
      <c r="F383" s="287"/>
      <c r="G383" s="287"/>
      <c r="H383" s="288">
        <v>0.5</v>
      </c>
      <c r="I383" s="287"/>
      <c r="J383" s="287"/>
      <c r="K383" s="287"/>
    </row>
    <row r="384" spans="1:11" ht="12.75" customHeight="1">
      <c r="A384" s="287"/>
      <c r="B384" s="287"/>
      <c r="C384" s="146" t="s">
        <v>11741</v>
      </c>
      <c r="D384" s="158" t="s">
        <v>9081</v>
      </c>
      <c r="E384" s="287"/>
      <c r="F384" s="287"/>
      <c r="G384" s="287"/>
      <c r="H384" s="288">
        <v>0.5</v>
      </c>
      <c r="I384" s="287"/>
      <c r="J384" s="287"/>
      <c r="K384" s="287"/>
    </row>
    <row r="385" spans="1:11" ht="12.75" customHeight="1">
      <c r="A385" s="287"/>
      <c r="B385" s="287"/>
      <c r="C385" s="146" t="s">
        <v>11742</v>
      </c>
      <c r="D385" s="158" t="s">
        <v>9083</v>
      </c>
      <c r="E385" s="287"/>
      <c r="F385" s="287"/>
      <c r="G385" s="287"/>
      <c r="H385" s="288">
        <v>0.5</v>
      </c>
      <c r="I385" s="287"/>
      <c r="J385" s="287"/>
      <c r="K385" s="287"/>
    </row>
    <row r="386" spans="1:11" ht="12.75" customHeight="1">
      <c r="A386" s="287"/>
      <c r="B386" s="287"/>
      <c r="C386" s="146" t="s">
        <v>11743</v>
      </c>
      <c r="D386" s="158" t="s">
        <v>9085</v>
      </c>
      <c r="E386" s="287"/>
      <c r="F386" s="287"/>
      <c r="G386" s="287"/>
      <c r="H386" s="288">
        <v>0.5</v>
      </c>
      <c r="I386" s="287"/>
      <c r="J386" s="287"/>
      <c r="K386" s="287"/>
    </row>
    <row r="387" spans="1:11" ht="12.75" customHeight="1">
      <c r="A387" s="287"/>
      <c r="B387" s="287"/>
      <c r="C387" s="146" t="s">
        <v>11744</v>
      </c>
      <c r="D387" s="158" t="s">
        <v>9087</v>
      </c>
      <c r="E387" s="287"/>
      <c r="F387" s="287"/>
      <c r="G387" s="287"/>
      <c r="H387" s="288">
        <v>0.5</v>
      </c>
      <c r="I387" s="287"/>
      <c r="J387" s="287"/>
      <c r="K387" s="287"/>
    </row>
    <row r="388" spans="1:11" ht="12.75" customHeight="1">
      <c r="A388" s="287"/>
      <c r="B388" s="287"/>
      <c r="C388" s="146" t="s">
        <v>11745</v>
      </c>
      <c r="D388" s="158" t="s">
        <v>9089</v>
      </c>
      <c r="E388" s="287"/>
      <c r="F388" s="287"/>
      <c r="G388" s="287"/>
      <c r="H388" s="288">
        <v>0.5</v>
      </c>
      <c r="I388" s="287"/>
      <c r="J388" s="287"/>
      <c r="K388" s="287"/>
    </row>
    <row r="389" spans="1:11" ht="12.75" customHeight="1">
      <c r="A389" s="287"/>
      <c r="B389" s="287"/>
      <c r="C389" s="146" t="s">
        <v>11746</v>
      </c>
      <c r="D389" s="158" t="s">
        <v>9091</v>
      </c>
      <c r="E389" s="287"/>
      <c r="F389" s="287"/>
      <c r="G389" s="287"/>
      <c r="H389" s="288">
        <v>0.5</v>
      </c>
      <c r="I389" s="287"/>
      <c r="J389" s="287"/>
      <c r="K389" s="287"/>
    </row>
    <row r="390" spans="1:11" ht="12.75" customHeight="1">
      <c r="A390" s="287"/>
      <c r="B390" s="287"/>
      <c r="C390" s="146" t="s">
        <v>11747</v>
      </c>
      <c r="D390" s="158" t="s">
        <v>9093</v>
      </c>
      <c r="E390" s="287"/>
      <c r="F390" s="287"/>
      <c r="G390" s="287"/>
      <c r="H390" s="288">
        <v>0.5</v>
      </c>
      <c r="I390" s="287"/>
      <c r="J390" s="287"/>
      <c r="K390" s="287"/>
    </row>
    <row r="391" spans="1:11" ht="12.75" customHeight="1">
      <c r="A391" s="287"/>
      <c r="B391" s="287"/>
      <c r="C391" s="146" t="s">
        <v>11748</v>
      </c>
      <c r="D391" s="158" t="s">
        <v>9095</v>
      </c>
      <c r="E391" s="287"/>
      <c r="F391" s="287"/>
      <c r="G391" s="287"/>
      <c r="H391" s="288">
        <v>0.5</v>
      </c>
      <c r="I391" s="287"/>
      <c r="J391" s="287"/>
      <c r="K391" s="287"/>
    </row>
    <row r="392" spans="1:11" ht="12.75" customHeight="1">
      <c r="A392" s="287"/>
      <c r="B392" s="287"/>
      <c r="C392" s="146" t="s">
        <v>11749</v>
      </c>
      <c r="D392" s="158" t="s">
        <v>9097</v>
      </c>
      <c r="E392" s="287"/>
      <c r="F392" s="287"/>
      <c r="G392" s="287"/>
      <c r="H392" s="288">
        <v>0.5</v>
      </c>
      <c r="I392" s="287"/>
      <c r="J392" s="287"/>
      <c r="K392" s="287"/>
    </row>
    <row r="393" spans="1:11" ht="12.75" customHeight="1">
      <c r="A393" s="287"/>
      <c r="B393" s="287"/>
      <c r="C393" s="146" t="s">
        <v>11750</v>
      </c>
      <c r="D393" s="158" t="s">
        <v>9099</v>
      </c>
      <c r="E393" s="287"/>
      <c r="F393" s="287"/>
      <c r="G393" s="287"/>
      <c r="H393" s="288">
        <v>0.5</v>
      </c>
      <c r="I393" s="287"/>
      <c r="J393" s="287"/>
      <c r="K393" s="287"/>
    </row>
    <row r="394" spans="1:11" ht="12.75" customHeight="1">
      <c r="A394" s="287"/>
      <c r="B394" s="287"/>
      <c r="C394" s="146" t="s">
        <v>11751</v>
      </c>
      <c r="D394" s="158" t="s">
        <v>9101</v>
      </c>
      <c r="E394" s="287"/>
      <c r="F394" s="287"/>
      <c r="G394" s="287"/>
      <c r="H394" s="288">
        <v>0.5</v>
      </c>
      <c r="I394" s="287"/>
      <c r="J394" s="287"/>
      <c r="K394" s="287"/>
    </row>
    <row r="395" spans="1:11" ht="12.75" customHeight="1">
      <c r="A395" s="287"/>
      <c r="B395" s="287"/>
      <c r="C395" s="146" t="s">
        <v>11752</v>
      </c>
      <c r="D395" s="158" t="s">
        <v>9103</v>
      </c>
      <c r="E395" s="287"/>
      <c r="F395" s="287"/>
      <c r="G395" s="287"/>
      <c r="H395" s="288">
        <v>0.5</v>
      </c>
      <c r="I395" s="287"/>
      <c r="J395" s="287"/>
      <c r="K395" s="287"/>
    </row>
    <row r="396" spans="1:11" ht="12.75" customHeight="1">
      <c r="A396" s="287"/>
      <c r="B396" s="287"/>
      <c r="C396" s="146" t="s">
        <v>11753</v>
      </c>
      <c r="D396" s="158" t="s">
        <v>9105</v>
      </c>
      <c r="E396" s="287"/>
      <c r="F396" s="287"/>
      <c r="G396" s="287"/>
      <c r="H396" s="288">
        <v>0.5</v>
      </c>
      <c r="I396" s="287"/>
      <c r="J396" s="287"/>
      <c r="K396" s="287"/>
    </row>
    <row r="397" spans="1:11" ht="12.75" customHeight="1">
      <c r="A397" s="287"/>
      <c r="B397" s="287"/>
      <c r="C397" s="146" t="s">
        <v>11754</v>
      </c>
      <c r="D397" s="158" t="s">
        <v>9107</v>
      </c>
      <c r="E397" s="287"/>
      <c r="F397" s="287"/>
      <c r="G397" s="287"/>
      <c r="H397" s="288">
        <v>0.5</v>
      </c>
      <c r="I397" s="287"/>
      <c r="J397" s="287"/>
      <c r="K397" s="287"/>
    </row>
    <row r="398" spans="1:11" ht="12.75" customHeight="1">
      <c r="A398" s="287"/>
      <c r="B398" s="287"/>
      <c r="C398" s="146" t="s">
        <v>11755</v>
      </c>
      <c r="D398" s="158" t="s">
        <v>9109</v>
      </c>
      <c r="E398" s="287"/>
      <c r="F398" s="287"/>
      <c r="G398" s="287"/>
      <c r="H398" s="288">
        <v>0.5</v>
      </c>
      <c r="I398" s="287"/>
      <c r="J398" s="287"/>
      <c r="K398" s="287"/>
    </row>
    <row r="399" spans="1:11" ht="12.75" customHeight="1">
      <c r="A399" s="287"/>
      <c r="B399" s="287"/>
      <c r="C399" s="146" t="s">
        <v>11756</v>
      </c>
      <c r="D399" s="158" t="s">
        <v>9111</v>
      </c>
      <c r="E399" s="287"/>
      <c r="F399" s="287"/>
      <c r="G399" s="287"/>
      <c r="H399" s="288">
        <v>0.5</v>
      </c>
      <c r="I399" s="287"/>
      <c r="J399" s="287"/>
      <c r="K399" s="287"/>
    </row>
    <row r="400" spans="1:11" ht="12.75" customHeight="1">
      <c r="A400" s="287"/>
      <c r="B400" s="287"/>
      <c r="C400" s="146" t="s">
        <v>11757</v>
      </c>
      <c r="D400" s="158" t="s">
        <v>9113</v>
      </c>
      <c r="E400" s="287"/>
      <c r="F400" s="287"/>
      <c r="G400" s="287"/>
      <c r="H400" s="288">
        <v>0.5</v>
      </c>
      <c r="I400" s="287"/>
      <c r="J400" s="287"/>
      <c r="K400" s="287"/>
    </row>
    <row r="401" spans="1:11" ht="12.75" customHeight="1">
      <c r="A401" s="287"/>
      <c r="B401" s="287"/>
      <c r="C401" s="146" t="s">
        <v>11758</v>
      </c>
      <c r="D401" s="158" t="s">
        <v>9115</v>
      </c>
      <c r="E401" s="287"/>
      <c r="F401" s="287"/>
      <c r="G401" s="287"/>
      <c r="H401" s="288">
        <v>0.5</v>
      </c>
      <c r="I401" s="287"/>
      <c r="J401" s="287"/>
      <c r="K401" s="287"/>
    </row>
    <row r="402" spans="1:11" ht="12.75" customHeight="1">
      <c r="A402" s="287"/>
      <c r="B402" s="287"/>
      <c r="C402" s="146" t="s">
        <v>11759</v>
      </c>
      <c r="D402" s="158" t="s">
        <v>9117</v>
      </c>
      <c r="E402" s="287"/>
      <c r="F402" s="287"/>
      <c r="G402" s="287"/>
      <c r="H402" s="288">
        <v>0.5</v>
      </c>
      <c r="I402" s="287"/>
      <c r="J402" s="287"/>
      <c r="K402" s="287"/>
    </row>
    <row r="403" spans="1:11" ht="12.75" customHeight="1">
      <c r="A403" s="287"/>
      <c r="B403" s="287"/>
      <c r="C403" s="146" t="s">
        <v>11760</v>
      </c>
      <c r="D403" s="158" t="s">
        <v>9119</v>
      </c>
      <c r="E403" s="287"/>
      <c r="F403" s="287"/>
      <c r="G403" s="287"/>
      <c r="H403" s="288">
        <v>0.5</v>
      </c>
      <c r="I403" s="287"/>
      <c r="J403" s="287"/>
      <c r="K403" s="287"/>
    </row>
    <row r="404" spans="1:11" ht="12.75" customHeight="1">
      <c r="A404" s="287"/>
      <c r="B404" s="287"/>
      <c r="C404" s="146" t="s">
        <v>11761</v>
      </c>
      <c r="D404" s="158" t="s">
        <v>9121</v>
      </c>
      <c r="E404" s="287"/>
      <c r="F404" s="287"/>
      <c r="G404" s="287"/>
      <c r="H404" s="288">
        <v>0.5</v>
      </c>
      <c r="I404" s="287"/>
      <c r="J404" s="287"/>
      <c r="K404" s="287"/>
    </row>
    <row r="405" spans="1:11" ht="12.75" customHeight="1">
      <c r="A405" s="287"/>
      <c r="B405" s="287"/>
      <c r="C405" s="146" t="s">
        <v>11762</v>
      </c>
      <c r="D405" s="158" t="s">
        <v>9123</v>
      </c>
      <c r="E405" s="287"/>
      <c r="F405" s="287"/>
      <c r="G405" s="287"/>
      <c r="H405" s="288">
        <v>0.5</v>
      </c>
      <c r="I405" s="287"/>
      <c r="J405" s="287"/>
      <c r="K405" s="287"/>
    </row>
    <row r="406" spans="1:11" ht="12.75" customHeight="1">
      <c r="A406" s="287"/>
      <c r="B406" s="287"/>
      <c r="C406" s="146" t="s">
        <v>11763</v>
      </c>
      <c r="D406" s="158" t="s">
        <v>9125</v>
      </c>
      <c r="E406" s="287"/>
      <c r="F406" s="287"/>
      <c r="G406" s="287"/>
      <c r="H406" s="288">
        <v>0.5</v>
      </c>
      <c r="I406" s="287"/>
      <c r="J406" s="287"/>
      <c r="K406" s="287"/>
    </row>
    <row r="407" spans="1:11" ht="12.75" customHeight="1">
      <c r="A407" s="287"/>
      <c r="B407" s="287"/>
      <c r="C407" s="146" t="s">
        <v>11764</v>
      </c>
      <c r="D407" s="158" t="s">
        <v>9127</v>
      </c>
      <c r="E407" s="287"/>
      <c r="F407" s="287"/>
      <c r="G407" s="287"/>
      <c r="H407" s="288">
        <v>0.5</v>
      </c>
      <c r="I407" s="287"/>
      <c r="J407" s="287"/>
      <c r="K407" s="287"/>
    </row>
    <row r="408" spans="1:11" ht="12.75" customHeight="1">
      <c r="A408" s="287"/>
      <c r="B408" s="287"/>
      <c r="C408" s="146" t="s">
        <v>11765</v>
      </c>
      <c r="D408" s="158" t="s">
        <v>9129</v>
      </c>
      <c r="E408" s="287"/>
      <c r="F408" s="287"/>
      <c r="G408" s="287"/>
      <c r="H408" s="288">
        <v>0.5</v>
      </c>
      <c r="I408" s="287"/>
      <c r="J408" s="287"/>
      <c r="K408" s="287"/>
    </row>
    <row r="409" spans="1:11" ht="12.75" customHeight="1">
      <c r="A409" s="287"/>
      <c r="B409" s="287"/>
      <c r="C409" s="146" t="s">
        <v>11766</v>
      </c>
      <c r="D409" s="158" t="s">
        <v>9131</v>
      </c>
      <c r="E409" s="287"/>
      <c r="F409" s="287"/>
      <c r="G409" s="287"/>
      <c r="H409" s="288">
        <v>0.5</v>
      </c>
      <c r="I409" s="287"/>
      <c r="J409" s="287"/>
      <c r="K409" s="287"/>
    </row>
    <row r="410" spans="1:11" ht="12.75" customHeight="1">
      <c r="A410" s="287"/>
      <c r="B410" s="287"/>
      <c r="C410" s="146" t="s">
        <v>11767</v>
      </c>
      <c r="D410" s="158" t="s">
        <v>9133</v>
      </c>
      <c r="E410" s="287"/>
      <c r="F410" s="287"/>
      <c r="G410" s="287"/>
      <c r="H410" s="288">
        <v>0.5</v>
      </c>
      <c r="I410" s="287"/>
      <c r="J410" s="287"/>
      <c r="K410" s="287"/>
    </row>
    <row r="411" spans="1:11" ht="12.75" customHeight="1">
      <c r="A411" s="287"/>
      <c r="B411" s="287"/>
      <c r="C411" s="146" t="s">
        <v>11768</v>
      </c>
      <c r="D411" s="156" t="s">
        <v>9135</v>
      </c>
      <c r="E411" s="287"/>
      <c r="F411" s="287"/>
      <c r="G411" s="287"/>
      <c r="H411" s="288">
        <v>0.5</v>
      </c>
      <c r="I411" s="287"/>
      <c r="J411" s="287"/>
      <c r="K411" s="287"/>
    </row>
    <row r="412" spans="1:11" ht="12.75" customHeight="1">
      <c r="A412" s="287"/>
      <c r="B412" s="287"/>
      <c r="C412" s="146" t="s">
        <v>11769</v>
      </c>
      <c r="D412" s="158" t="s">
        <v>9137</v>
      </c>
      <c r="E412" s="287"/>
      <c r="F412" s="287"/>
      <c r="G412" s="287"/>
      <c r="H412" s="288">
        <v>0.5</v>
      </c>
      <c r="I412" s="287"/>
      <c r="J412" s="287"/>
      <c r="K412" s="287"/>
    </row>
    <row r="413" spans="1:11" ht="12.75" customHeight="1">
      <c r="A413" s="287"/>
      <c r="B413" s="287"/>
      <c r="C413" s="146" t="s">
        <v>11770</v>
      </c>
      <c r="D413" s="158" t="s">
        <v>9139</v>
      </c>
      <c r="E413" s="287"/>
      <c r="F413" s="287"/>
      <c r="G413" s="287"/>
      <c r="H413" s="288">
        <v>0.5</v>
      </c>
      <c r="I413" s="287"/>
      <c r="J413" s="287"/>
      <c r="K413" s="287"/>
    </row>
    <row r="414" spans="1:11" ht="12.75" customHeight="1">
      <c r="A414" s="287"/>
      <c r="B414" s="287"/>
      <c r="C414" s="146" t="s">
        <v>11771</v>
      </c>
      <c r="D414" s="158" t="s">
        <v>9141</v>
      </c>
      <c r="E414" s="287"/>
      <c r="F414" s="287"/>
      <c r="G414" s="287"/>
      <c r="H414" s="288">
        <v>0.5</v>
      </c>
      <c r="I414" s="287"/>
      <c r="J414" s="287"/>
      <c r="K414" s="287"/>
    </row>
    <row r="415" spans="1:11" ht="12.75" customHeight="1">
      <c r="A415" s="287"/>
      <c r="B415" s="287"/>
      <c r="C415" s="146" t="s">
        <v>11772</v>
      </c>
      <c r="D415" s="158" t="s">
        <v>9143</v>
      </c>
      <c r="E415" s="287"/>
      <c r="F415" s="287"/>
      <c r="G415" s="287"/>
      <c r="H415" s="288">
        <v>0.5</v>
      </c>
      <c r="I415" s="287"/>
      <c r="J415" s="287"/>
      <c r="K415" s="287"/>
    </row>
    <row r="416" spans="1:11" ht="12.75" customHeight="1">
      <c r="A416" s="287"/>
      <c r="B416" s="287"/>
      <c r="C416" s="146" t="s">
        <v>11773</v>
      </c>
      <c r="D416" s="158" t="s">
        <v>9145</v>
      </c>
      <c r="E416" s="287"/>
      <c r="F416" s="287"/>
      <c r="G416" s="287"/>
      <c r="H416" s="288">
        <v>0.5</v>
      </c>
      <c r="I416" s="287"/>
      <c r="J416" s="287"/>
      <c r="K416" s="287"/>
    </row>
    <row r="417" spans="1:11" ht="12.75" customHeight="1">
      <c r="A417" s="287"/>
      <c r="B417" s="287"/>
      <c r="C417" s="146" t="s">
        <v>11774</v>
      </c>
      <c r="D417" s="158" t="s">
        <v>9147</v>
      </c>
      <c r="E417" s="287"/>
      <c r="F417" s="287"/>
      <c r="G417" s="287"/>
      <c r="H417" s="288">
        <v>0.5</v>
      </c>
      <c r="I417" s="287"/>
      <c r="J417" s="287"/>
      <c r="K417" s="287"/>
    </row>
    <row r="418" spans="1:11" ht="12.75" customHeight="1">
      <c r="A418" s="287"/>
      <c r="B418" s="287" t="s">
        <v>9009</v>
      </c>
      <c r="C418" s="146" t="s">
        <v>11775</v>
      </c>
      <c r="D418" s="156" t="s">
        <v>9520</v>
      </c>
      <c r="E418" s="287" t="s">
        <v>1053</v>
      </c>
      <c r="F418" s="287" t="s">
        <v>19</v>
      </c>
      <c r="G418" s="287" t="s">
        <v>269</v>
      </c>
      <c r="H418" s="288">
        <v>0.5</v>
      </c>
      <c r="I418" s="287"/>
      <c r="J418" s="287"/>
      <c r="K418" s="287"/>
    </row>
    <row r="419" spans="1:11" ht="12.75" customHeight="1">
      <c r="A419" s="287"/>
      <c r="B419" s="287"/>
      <c r="C419" s="146" t="s">
        <v>11776</v>
      </c>
      <c r="D419" s="158" t="s">
        <v>9522</v>
      </c>
      <c r="E419" s="287"/>
      <c r="F419" s="287"/>
      <c r="G419" s="287"/>
      <c r="H419" s="288">
        <v>0.5</v>
      </c>
      <c r="I419" s="287"/>
      <c r="J419" s="287"/>
      <c r="K419" s="287"/>
    </row>
    <row r="420" spans="1:11" ht="12.75" customHeight="1">
      <c r="A420" s="287"/>
      <c r="B420" s="287"/>
      <c r="C420" s="146" t="s">
        <v>11777</v>
      </c>
      <c r="D420" s="304" t="s">
        <v>10093</v>
      </c>
      <c r="E420" s="287"/>
      <c r="F420" s="287"/>
      <c r="G420" s="287"/>
      <c r="H420" s="288">
        <v>0.5</v>
      </c>
      <c r="I420" s="287"/>
      <c r="J420" s="287"/>
      <c r="K420" s="287"/>
    </row>
    <row r="421" spans="1:11" ht="12.75" customHeight="1">
      <c r="A421" s="287"/>
      <c r="B421" s="287"/>
      <c r="C421" s="146" t="s">
        <v>11778</v>
      </c>
      <c r="D421" s="158" t="s">
        <v>9526</v>
      </c>
      <c r="E421" s="287"/>
      <c r="F421" s="287"/>
      <c r="G421" s="287"/>
      <c r="H421" s="288">
        <v>0.5</v>
      </c>
      <c r="I421" s="287"/>
      <c r="J421" s="287"/>
      <c r="K421" s="287"/>
    </row>
    <row r="422" spans="1:11" ht="12.75" customHeight="1">
      <c r="A422" s="287"/>
      <c r="B422" s="287"/>
      <c r="C422" s="146" t="s">
        <v>11779</v>
      </c>
      <c r="D422" s="158" t="s">
        <v>9528</v>
      </c>
      <c r="E422" s="287"/>
      <c r="F422" s="287"/>
      <c r="G422" s="287"/>
      <c r="H422" s="288">
        <v>0.5</v>
      </c>
      <c r="I422" s="287"/>
      <c r="J422" s="287"/>
      <c r="K422" s="287"/>
    </row>
    <row r="423" spans="1:11" ht="12.75" customHeight="1">
      <c r="A423" s="287"/>
      <c r="B423" s="287"/>
      <c r="C423" s="146" t="s">
        <v>11780</v>
      </c>
      <c r="D423" s="158" t="s">
        <v>9530</v>
      </c>
      <c r="E423" s="287"/>
      <c r="F423" s="287"/>
      <c r="G423" s="287"/>
      <c r="H423" s="288">
        <v>0.5</v>
      </c>
      <c r="I423" s="287"/>
      <c r="J423" s="287"/>
      <c r="K423" s="287"/>
    </row>
    <row r="424" spans="1:11" ht="12.75" customHeight="1">
      <c r="A424" s="287"/>
      <c r="B424" s="287"/>
      <c r="C424" s="146" t="s">
        <v>11781</v>
      </c>
      <c r="D424" s="304" t="s">
        <v>10097</v>
      </c>
      <c r="E424" s="287"/>
      <c r="F424" s="287"/>
      <c r="G424" s="287"/>
      <c r="H424" s="288">
        <v>0.5</v>
      </c>
      <c r="I424" s="287"/>
      <c r="J424" s="287"/>
      <c r="K424" s="287"/>
    </row>
    <row r="425" spans="1:11" ht="12.75" customHeight="1">
      <c r="A425" s="287"/>
      <c r="B425" s="287"/>
      <c r="C425" s="146" t="s">
        <v>11782</v>
      </c>
      <c r="D425" s="304" t="s">
        <v>10099</v>
      </c>
      <c r="E425" s="287"/>
      <c r="F425" s="287"/>
      <c r="G425" s="287"/>
      <c r="H425" s="288">
        <v>0.5</v>
      </c>
      <c r="I425" s="287"/>
      <c r="J425" s="287"/>
      <c r="K425" s="287"/>
    </row>
    <row r="426" spans="1:11" ht="12.75" customHeight="1">
      <c r="A426" s="287"/>
      <c r="B426" s="287"/>
      <c r="C426" s="146" t="s">
        <v>11783</v>
      </c>
      <c r="D426" s="304" t="s">
        <v>10101</v>
      </c>
      <c r="E426" s="287"/>
      <c r="F426" s="287"/>
      <c r="G426" s="287"/>
      <c r="H426" s="288">
        <v>0.5</v>
      </c>
      <c r="I426" s="287"/>
      <c r="J426" s="287"/>
      <c r="K426" s="287"/>
    </row>
    <row r="427" spans="1:11" ht="12.75" customHeight="1">
      <c r="A427" s="287"/>
      <c r="B427" s="287"/>
      <c r="C427" s="146" t="s">
        <v>11784</v>
      </c>
      <c r="D427" s="304" t="s">
        <v>10103</v>
      </c>
      <c r="E427" s="287"/>
      <c r="F427" s="287"/>
      <c r="G427" s="287"/>
      <c r="H427" s="288">
        <v>0.5</v>
      </c>
      <c r="I427" s="287"/>
      <c r="J427" s="287"/>
      <c r="K427" s="287"/>
    </row>
    <row r="428" spans="1:11" ht="12.75" customHeight="1">
      <c r="A428" s="287"/>
      <c r="B428" s="287"/>
      <c r="C428" s="146" t="s">
        <v>11785</v>
      </c>
      <c r="D428" s="156" t="s">
        <v>9540</v>
      </c>
      <c r="E428" s="287"/>
      <c r="F428" s="287"/>
      <c r="G428" s="287"/>
      <c r="H428" s="288">
        <v>0.5</v>
      </c>
      <c r="I428" s="287"/>
      <c r="J428" s="287"/>
      <c r="K428" s="287"/>
    </row>
    <row r="429" spans="1:11" ht="12.75" customHeight="1">
      <c r="A429" s="287"/>
      <c r="B429" s="287"/>
      <c r="C429" s="146" t="s">
        <v>11786</v>
      </c>
      <c r="D429" s="158" t="s">
        <v>9542</v>
      </c>
      <c r="E429" s="287"/>
      <c r="F429" s="287"/>
      <c r="G429" s="287"/>
      <c r="H429" s="288">
        <v>0.5</v>
      </c>
      <c r="I429" s="287"/>
      <c r="J429" s="287"/>
      <c r="K429" s="287"/>
    </row>
    <row r="430" spans="1:11" ht="12.75" customHeight="1">
      <c r="A430" s="287"/>
      <c r="B430" s="287"/>
      <c r="C430" s="146" t="s">
        <v>11787</v>
      </c>
      <c r="D430" s="158" t="s">
        <v>9544</v>
      </c>
      <c r="E430" s="287"/>
      <c r="F430" s="287"/>
      <c r="G430" s="287"/>
      <c r="H430" s="288">
        <v>0.5</v>
      </c>
      <c r="I430" s="287"/>
      <c r="J430" s="287"/>
      <c r="K430" s="287"/>
    </row>
    <row r="431" spans="1:11" ht="12.75" customHeight="1">
      <c r="A431" s="287"/>
      <c r="B431" s="287"/>
      <c r="C431" s="146" t="s">
        <v>11788</v>
      </c>
      <c r="D431" s="158" t="s">
        <v>9546</v>
      </c>
      <c r="E431" s="287"/>
      <c r="F431" s="287"/>
      <c r="G431" s="287"/>
      <c r="H431" s="288">
        <v>0.5</v>
      </c>
      <c r="I431" s="287"/>
      <c r="J431" s="287"/>
      <c r="K431" s="287"/>
    </row>
    <row r="432" spans="1:11" ht="12.75" customHeight="1">
      <c r="A432" s="287"/>
      <c r="B432" s="287"/>
      <c r="C432" s="146" t="s">
        <v>11789</v>
      </c>
      <c r="D432" s="158" t="s">
        <v>9548</v>
      </c>
      <c r="E432" s="287"/>
      <c r="F432" s="287"/>
      <c r="G432" s="287"/>
      <c r="H432" s="288">
        <v>0.5</v>
      </c>
      <c r="I432" s="287"/>
      <c r="J432" s="287"/>
      <c r="K432" s="287"/>
    </row>
    <row r="433" spans="1:11" ht="12.75" customHeight="1">
      <c r="A433" s="287"/>
      <c r="B433" s="287"/>
      <c r="C433" s="146" t="s">
        <v>11790</v>
      </c>
      <c r="D433" s="158" t="s">
        <v>9550</v>
      </c>
      <c r="E433" s="287"/>
      <c r="F433" s="287"/>
      <c r="G433" s="287"/>
      <c r="H433" s="288">
        <v>0.5</v>
      </c>
      <c r="I433" s="287"/>
      <c r="J433" s="287"/>
      <c r="K433" s="287"/>
    </row>
    <row r="434" spans="1:11" ht="12.75" customHeight="1">
      <c r="A434" s="287"/>
      <c r="B434" s="287"/>
      <c r="C434" s="146" t="s">
        <v>11791</v>
      </c>
      <c r="D434" s="158" t="s">
        <v>9552</v>
      </c>
      <c r="E434" s="287"/>
      <c r="F434" s="287"/>
      <c r="G434" s="287"/>
      <c r="H434" s="288">
        <v>0.5</v>
      </c>
      <c r="I434" s="287"/>
      <c r="J434" s="287"/>
      <c r="K434" s="287"/>
    </row>
    <row r="435" spans="1:11" ht="12.75" customHeight="1">
      <c r="A435" s="287"/>
      <c r="B435" s="287"/>
      <c r="C435" s="146" t="s">
        <v>11792</v>
      </c>
      <c r="D435" s="156" t="s">
        <v>9554</v>
      </c>
      <c r="E435" s="287"/>
      <c r="F435" s="287"/>
      <c r="G435" s="287"/>
      <c r="H435" s="288">
        <v>0.5</v>
      </c>
      <c r="I435" s="287"/>
      <c r="J435" s="287"/>
      <c r="K435" s="287"/>
    </row>
    <row r="436" spans="1:11" ht="12.75" customHeight="1">
      <c r="A436" s="287"/>
      <c r="B436" s="287"/>
      <c r="C436" s="146" t="s">
        <v>11793</v>
      </c>
      <c r="D436" s="158" t="s">
        <v>9556</v>
      </c>
      <c r="E436" s="287"/>
      <c r="F436" s="287"/>
      <c r="G436" s="287"/>
      <c r="H436" s="288">
        <v>0.5</v>
      </c>
      <c r="I436" s="287"/>
      <c r="J436" s="287"/>
      <c r="K436" s="287"/>
    </row>
    <row r="437" spans="1:11" ht="12.75" customHeight="1">
      <c r="A437" s="287"/>
      <c r="B437" s="287"/>
      <c r="C437" s="146" t="s">
        <v>11794</v>
      </c>
      <c r="D437" s="158" t="s">
        <v>9558</v>
      </c>
      <c r="E437" s="287"/>
      <c r="F437" s="287"/>
      <c r="G437" s="287"/>
      <c r="H437" s="288">
        <v>0.5</v>
      </c>
      <c r="I437" s="287"/>
      <c r="J437" s="287"/>
      <c r="K437" s="287"/>
    </row>
    <row r="438" spans="1:11" ht="12.75" customHeight="1">
      <c r="A438" s="287"/>
      <c r="B438" s="287"/>
      <c r="C438" s="146" t="s">
        <v>11795</v>
      </c>
      <c r="D438" s="158" t="s">
        <v>9560</v>
      </c>
      <c r="E438" s="287"/>
      <c r="F438" s="287"/>
      <c r="G438" s="287"/>
      <c r="H438" s="288">
        <v>0.5</v>
      </c>
      <c r="I438" s="287"/>
      <c r="J438" s="287"/>
      <c r="K438" s="287"/>
    </row>
    <row r="439" spans="1:11" ht="12.75" customHeight="1">
      <c r="A439" s="287"/>
      <c r="B439" s="287"/>
      <c r="C439" s="146" t="s">
        <v>11796</v>
      </c>
      <c r="D439" s="158" t="s">
        <v>9562</v>
      </c>
      <c r="E439" s="287"/>
      <c r="F439" s="287"/>
      <c r="G439" s="287"/>
      <c r="H439" s="288">
        <v>0.5</v>
      </c>
      <c r="I439" s="287"/>
      <c r="J439" s="287"/>
      <c r="K439" s="287"/>
    </row>
    <row r="440" spans="1:11" ht="12.75" customHeight="1">
      <c r="A440" s="287"/>
      <c r="B440" s="287"/>
      <c r="C440" s="146" t="s">
        <v>11797</v>
      </c>
      <c r="D440" s="158" t="s">
        <v>9564</v>
      </c>
      <c r="E440" s="287"/>
      <c r="F440" s="287"/>
      <c r="G440" s="287"/>
      <c r="H440" s="288">
        <v>0.5</v>
      </c>
      <c r="I440" s="287"/>
      <c r="J440" s="287"/>
      <c r="K440" s="287"/>
    </row>
    <row r="441" spans="1:11" ht="12.75" customHeight="1">
      <c r="A441" s="287"/>
      <c r="B441" s="287"/>
      <c r="C441" s="146" t="s">
        <v>11798</v>
      </c>
      <c r="D441" s="158" t="s">
        <v>9566</v>
      </c>
      <c r="E441" s="287"/>
      <c r="F441" s="287"/>
      <c r="G441" s="287"/>
      <c r="H441" s="288">
        <v>0.5</v>
      </c>
      <c r="I441" s="287"/>
      <c r="J441" s="287"/>
      <c r="K441" s="287"/>
    </row>
    <row r="442" spans="1:11" ht="12.75" customHeight="1">
      <c r="A442" s="287"/>
      <c r="B442" s="287"/>
      <c r="C442" s="146" t="s">
        <v>11799</v>
      </c>
      <c r="D442" s="158" t="s">
        <v>9568</v>
      </c>
      <c r="E442" s="287"/>
      <c r="F442" s="287"/>
      <c r="G442" s="287"/>
      <c r="H442" s="288">
        <v>0.5</v>
      </c>
      <c r="I442" s="287"/>
      <c r="J442" s="287"/>
      <c r="K442" s="287"/>
    </row>
    <row r="443" spans="1:11" ht="12.75" customHeight="1">
      <c r="A443" s="287"/>
      <c r="B443" s="287"/>
      <c r="C443" s="146" t="s">
        <v>11800</v>
      </c>
      <c r="D443" s="158" t="s">
        <v>9570</v>
      </c>
      <c r="E443" s="287"/>
      <c r="F443" s="287"/>
      <c r="G443" s="287"/>
      <c r="H443" s="288">
        <v>0.5</v>
      </c>
      <c r="I443" s="287"/>
      <c r="J443" s="287"/>
      <c r="K443" s="287"/>
    </row>
    <row r="444" spans="1:11" ht="12.75" customHeight="1">
      <c r="A444" s="287"/>
      <c r="B444" s="287"/>
      <c r="C444" s="146" t="s">
        <v>11801</v>
      </c>
      <c r="D444" s="158" t="s">
        <v>9572</v>
      </c>
      <c r="E444" s="287"/>
      <c r="F444" s="287"/>
      <c r="G444" s="287"/>
      <c r="H444" s="288">
        <v>0.5</v>
      </c>
      <c r="I444" s="287"/>
      <c r="J444" s="287"/>
      <c r="K444" s="287"/>
    </row>
    <row r="445" spans="1:11" ht="12.75" customHeight="1">
      <c r="A445" s="287"/>
      <c r="B445" s="287"/>
      <c r="C445" s="146" t="s">
        <v>11802</v>
      </c>
      <c r="D445" s="156" t="s">
        <v>9574</v>
      </c>
      <c r="E445" s="287"/>
      <c r="F445" s="287"/>
      <c r="G445" s="287"/>
      <c r="H445" s="288">
        <v>0.5</v>
      </c>
      <c r="I445" s="287"/>
      <c r="J445" s="287"/>
      <c r="K445" s="287"/>
    </row>
    <row r="446" spans="1:11" ht="12.75" customHeight="1">
      <c r="A446" s="287"/>
      <c r="B446" s="287"/>
      <c r="C446" s="146" t="s">
        <v>11803</v>
      </c>
      <c r="D446" s="158" t="s">
        <v>9576</v>
      </c>
      <c r="E446" s="287"/>
      <c r="F446" s="287"/>
      <c r="G446" s="287"/>
      <c r="H446" s="288">
        <v>0.5</v>
      </c>
      <c r="I446" s="287"/>
      <c r="J446" s="287"/>
      <c r="K446" s="287"/>
    </row>
    <row r="447" spans="1:11" ht="12.75" customHeight="1">
      <c r="A447" s="287"/>
      <c r="B447" s="287"/>
      <c r="C447" s="146" t="s">
        <v>11804</v>
      </c>
      <c r="D447" s="158" t="s">
        <v>9578</v>
      </c>
      <c r="E447" s="287"/>
      <c r="F447" s="287"/>
      <c r="G447" s="287"/>
      <c r="H447" s="288">
        <v>0.5</v>
      </c>
      <c r="I447" s="287"/>
      <c r="J447" s="287"/>
      <c r="K447" s="287"/>
    </row>
    <row r="448" spans="1:11" ht="12.75" customHeight="1">
      <c r="A448" s="287"/>
      <c r="B448" s="287"/>
      <c r="C448" s="146" t="s">
        <v>11805</v>
      </c>
      <c r="D448" s="158" t="s">
        <v>9580</v>
      </c>
      <c r="E448" s="287"/>
      <c r="F448" s="287"/>
      <c r="G448" s="287"/>
      <c r="H448" s="288">
        <v>0.5</v>
      </c>
      <c r="I448" s="287"/>
      <c r="J448" s="287"/>
      <c r="K448" s="287"/>
    </row>
    <row r="449" spans="1:11" ht="12.75" customHeight="1">
      <c r="A449" s="287"/>
      <c r="B449" s="287"/>
      <c r="C449" s="146" t="s">
        <v>11806</v>
      </c>
      <c r="D449" s="156" t="s">
        <v>9582</v>
      </c>
      <c r="E449" s="287"/>
      <c r="F449" s="287"/>
      <c r="G449" s="287"/>
      <c r="H449" s="288">
        <v>0.5</v>
      </c>
      <c r="I449" s="287"/>
      <c r="J449" s="287"/>
      <c r="K449" s="287"/>
    </row>
    <row r="450" spans="1:11" ht="12.75" customHeight="1">
      <c r="A450" s="287"/>
      <c r="B450" s="287"/>
      <c r="C450" s="146" t="s">
        <v>11807</v>
      </c>
      <c r="D450" s="158" t="s">
        <v>9584</v>
      </c>
      <c r="E450" s="287"/>
      <c r="F450" s="287"/>
      <c r="G450" s="287"/>
      <c r="H450" s="288">
        <v>0.5</v>
      </c>
      <c r="I450" s="287"/>
      <c r="J450" s="287"/>
      <c r="K450" s="287"/>
    </row>
    <row r="451" spans="1:11" ht="12.75" customHeight="1">
      <c r="A451" s="287"/>
      <c r="B451" s="287"/>
      <c r="C451" s="146" t="s">
        <v>11808</v>
      </c>
      <c r="D451" s="158" t="s">
        <v>9586</v>
      </c>
      <c r="E451" s="287"/>
      <c r="F451" s="287"/>
      <c r="G451" s="287"/>
      <c r="H451" s="288">
        <v>0.5</v>
      </c>
      <c r="I451" s="287"/>
      <c r="J451" s="287"/>
      <c r="K451" s="287"/>
    </row>
    <row r="452" spans="1:11" ht="12.75" customHeight="1">
      <c r="A452" s="287"/>
      <c r="B452" s="287"/>
      <c r="C452" s="146" t="s">
        <v>11809</v>
      </c>
      <c r="D452" s="158" t="s">
        <v>9588</v>
      </c>
      <c r="E452" s="287"/>
      <c r="F452" s="287"/>
      <c r="G452" s="287"/>
      <c r="H452" s="288">
        <v>0.5</v>
      </c>
      <c r="I452" s="287"/>
      <c r="J452" s="287"/>
      <c r="K452" s="287"/>
    </row>
    <row r="453" spans="1:11" ht="12.75" customHeight="1">
      <c r="A453" s="287"/>
      <c r="B453" s="287"/>
      <c r="C453" s="146" t="s">
        <v>11810</v>
      </c>
      <c r="D453" s="158" t="s">
        <v>9590</v>
      </c>
      <c r="E453" s="287"/>
      <c r="F453" s="287"/>
      <c r="G453" s="287"/>
      <c r="H453" s="288">
        <v>0.5</v>
      </c>
      <c r="I453" s="287"/>
      <c r="J453" s="287"/>
      <c r="K453" s="287"/>
    </row>
    <row r="454" spans="1:11" ht="12.75" customHeight="1">
      <c r="A454" s="287"/>
      <c r="B454" s="287"/>
      <c r="C454" s="146" t="s">
        <v>11811</v>
      </c>
      <c r="D454" s="158" t="s">
        <v>9592</v>
      </c>
      <c r="E454" s="287"/>
      <c r="F454" s="287"/>
      <c r="G454" s="287"/>
      <c r="H454" s="288">
        <v>0.5</v>
      </c>
      <c r="I454" s="287"/>
      <c r="J454" s="287"/>
      <c r="K454" s="287"/>
    </row>
    <row r="455" spans="1:11" ht="12.75" customHeight="1">
      <c r="A455" s="287"/>
      <c r="B455" s="287"/>
      <c r="C455" s="146" t="s">
        <v>11812</v>
      </c>
      <c r="D455" s="158" t="s">
        <v>9594</v>
      </c>
      <c r="E455" s="287"/>
      <c r="F455" s="287"/>
      <c r="G455" s="287"/>
      <c r="H455" s="288">
        <v>0.5</v>
      </c>
      <c r="I455" s="287"/>
      <c r="J455" s="287"/>
      <c r="K455" s="287"/>
    </row>
    <row r="456" spans="1:11" ht="12.75" customHeight="1">
      <c r="A456" s="287"/>
      <c r="B456" s="287"/>
      <c r="C456" s="146" t="s">
        <v>11813</v>
      </c>
      <c r="D456" s="158" t="s">
        <v>9596</v>
      </c>
      <c r="E456" s="287"/>
      <c r="F456" s="287"/>
      <c r="G456" s="287"/>
      <c r="H456" s="288">
        <v>0.5</v>
      </c>
      <c r="I456" s="287"/>
      <c r="J456" s="287"/>
      <c r="K456" s="287"/>
    </row>
    <row r="457" spans="1:11" ht="12.75" customHeight="1">
      <c r="A457" s="287"/>
      <c r="B457" s="287"/>
      <c r="C457" s="146" t="s">
        <v>11814</v>
      </c>
      <c r="D457" s="158" t="s">
        <v>9598</v>
      </c>
      <c r="E457" s="287"/>
      <c r="F457" s="287"/>
      <c r="G457" s="287"/>
      <c r="H457" s="288">
        <v>0.5</v>
      </c>
      <c r="I457" s="287"/>
      <c r="J457" s="287"/>
      <c r="K457" s="287"/>
    </row>
    <row r="458" spans="1:11" ht="12.75" customHeight="1">
      <c r="A458" s="287"/>
      <c r="B458" s="287"/>
      <c r="C458" s="146" t="s">
        <v>11815</v>
      </c>
      <c r="D458" s="158" t="s">
        <v>9600</v>
      </c>
      <c r="E458" s="287"/>
      <c r="F458" s="287"/>
      <c r="G458" s="287"/>
      <c r="H458" s="288">
        <v>0.5</v>
      </c>
      <c r="I458" s="287"/>
      <c r="J458" s="287"/>
      <c r="K458" s="287"/>
    </row>
    <row r="459" spans="1:11" ht="12.75" customHeight="1">
      <c r="A459" s="287"/>
      <c r="B459" s="287"/>
      <c r="C459" s="146" t="s">
        <v>11816</v>
      </c>
      <c r="D459" s="158" t="s">
        <v>9602</v>
      </c>
      <c r="E459" s="287"/>
      <c r="F459" s="287"/>
      <c r="G459" s="287"/>
      <c r="H459" s="288">
        <v>0.5</v>
      </c>
      <c r="I459" s="287"/>
      <c r="J459" s="287"/>
      <c r="K459" s="287"/>
    </row>
    <row r="460" spans="1:11" ht="12.75" customHeight="1">
      <c r="A460" s="287"/>
      <c r="B460" s="287"/>
      <c r="C460" s="146" t="s">
        <v>11817</v>
      </c>
      <c r="D460" s="158" t="s">
        <v>9604</v>
      </c>
      <c r="E460" s="287"/>
      <c r="F460" s="287"/>
      <c r="G460" s="287"/>
      <c r="H460" s="288">
        <v>0.5</v>
      </c>
      <c r="I460" s="287"/>
      <c r="J460" s="287"/>
      <c r="K460" s="287"/>
    </row>
    <row r="461" spans="1:11" ht="12.75" customHeight="1">
      <c r="A461" s="287"/>
      <c r="B461" s="287"/>
      <c r="C461" s="146" t="s">
        <v>11818</v>
      </c>
      <c r="D461" s="304" t="s">
        <v>10138</v>
      </c>
      <c r="E461" s="287"/>
      <c r="F461" s="287"/>
      <c r="G461" s="287"/>
      <c r="H461" s="288">
        <v>0.5</v>
      </c>
      <c r="I461" s="287"/>
      <c r="J461" s="287"/>
      <c r="K461" s="287"/>
    </row>
    <row r="462" spans="1:11" ht="12.75" customHeight="1">
      <c r="A462" s="287"/>
      <c r="B462" s="287"/>
      <c r="C462" s="146" t="s">
        <v>11819</v>
      </c>
      <c r="D462" s="304" t="s">
        <v>10140</v>
      </c>
      <c r="E462" s="287"/>
      <c r="F462" s="287"/>
      <c r="G462" s="287"/>
      <c r="H462" s="288">
        <v>0.5</v>
      </c>
      <c r="I462" s="287"/>
      <c r="J462" s="287"/>
      <c r="K462" s="287"/>
    </row>
    <row r="463" spans="1:11" ht="12.75" customHeight="1">
      <c r="A463" s="287"/>
      <c r="B463" s="287"/>
      <c r="C463" s="146" t="s">
        <v>11820</v>
      </c>
      <c r="D463" s="304" t="s">
        <v>10142</v>
      </c>
      <c r="E463" s="287"/>
      <c r="F463" s="287"/>
      <c r="G463" s="287"/>
      <c r="H463" s="288">
        <v>0.5</v>
      </c>
      <c r="I463" s="287"/>
      <c r="J463" s="287"/>
      <c r="K463" s="287"/>
    </row>
    <row r="464" spans="1:11" ht="12.75" customHeight="1">
      <c r="A464" s="287"/>
      <c r="B464" s="287"/>
      <c r="C464" s="146" t="s">
        <v>11821</v>
      </c>
      <c r="D464" s="304" t="s">
        <v>10144</v>
      </c>
      <c r="E464" s="287"/>
      <c r="F464" s="287"/>
      <c r="G464" s="287"/>
      <c r="H464" s="288">
        <v>0.5</v>
      </c>
      <c r="I464" s="287"/>
      <c r="J464" s="287"/>
      <c r="K464" s="287"/>
    </row>
    <row r="465" spans="1:11" ht="12.75" customHeight="1">
      <c r="A465" s="287"/>
      <c r="B465" s="287"/>
      <c r="C465" s="146" t="s">
        <v>11822</v>
      </c>
      <c r="D465" s="304" t="s">
        <v>10146</v>
      </c>
      <c r="E465" s="287"/>
      <c r="F465" s="287"/>
      <c r="G465" s="287"/>
      <c r="H465" s="288">
        <v>0.5</v>
      </c>
      <c r="I465" s="287"/>
      <c r="J465" s="287"/>
      <c r="K465" s="287"/>
    </row>
    <row r="466" spans="1:11" ht="12.75" customHeight="1">
      <c r="A466" s="287"/>
      <c r="B466" s="287"/>
      <c r="C466" s="146" t="s">
        <v>11823</v>
      </c>
      <c r="D466" s="158" t="s">
        <v>9616</v>
      </c>
      <c r="E466" s="287"/>
      <c r="F466" s="287"/>
      <c r="G466" s="287"/>
      <c r="H466" s="288">
        <v>0.5</v>
      </c>
      <c r="I466" s="287"/>
      <c r="J466" s="287"/>
      <c r="K466" s="287"/>
    </row>
    <row r="467" spans="1:11" ht="12.75" customHeight="1">
      <c r="A467" s="287"/>
      <c r="B467" s="287"/>
      <c r="C467" s="146" t="s">
        <v>11824</v>
      </c>
      <c r="D467" s="158" t="s">
        <v>9618</v>
      </c>
      <c r="E467" s="287"/>
      <c r="F467" s="287"/>
      <c r="G467" s="287"/>
      <c r="H467" s="288">
        <v>0.5</v>
      </c>
      <c r="I467" s="287"/>
      <c r="J467" s="287"/>
      <c r="K467" s="287"/>
    </row>
    <row r="468" spans="1:11" ht="12.75" customHeight="1">
      <c r="A468" s="287"/>
      <c r="B468" s="287"/>
      <c r="C468" s="146" t="s">
        <v>11825</v>
      </c>
      <c r="D468" s="158" t="s">
        <v>9620</v>
      </c>
      <c r="E468" s="287"/>
      <c r="F468" s="287"/>
      <c r="G468" s="287"/>
      <c r="H468" s="288">
        <v>0.5</v>
      </c>
      <c r="I468" s="287"/>
      <c r="J468" s="287"/>
      <c r="K468" s="287"/>
    </row>
    <row r="469" spans="1:11" ht="12.75" customHeight="1">
      <c r="A469" s="287"/>
      <c r="B469" s="287"/>
      <c r="C469" s="146" t="s">
        <v>11826</v>
      </c>
      <c r="D469" s="158" t="s">
        <v>9622</v>
      </c>
      <c r="E469" s="287"/>
      <c r="F469" s="287"/>
      <c r="G469" s="287"/>
      <c r="H469" s="288">
        <v>0.5</v>
      </c>
      <c r="I469" s="287"/>
      <c r="J469" s="287"/>
      <c r="K469" s="287"/>
    </row>
    <row r="470" spans="1:11" ht="12.75" customHeight="1">
      <c r="A470" s="287"/>
      <c r="B470" s="287"/>
      <c r="C470" s="146" t="s">
        <v>11827</v>
      </c>
      <c r="D470" s="158" t="s">
        <v>9624</v>
      </c>
      <c r="E470" s="287"/>
      <c r="F470" s="287"/>
      <c r="G470" s="287"/>
      <c r="H470" s="288">
        <v>0.5</v>
      </c>
      <c r="I470" s="287"/>
      <c r="J470" s="287"/>
      <c r="K470" s="287"/>
    </row>
    <row r="471" spans="1:11" ht="12.75" customHeight="1">
      <c r="A471" s="287"/>
      <c r="B471" s="287"/>
      <c r="C471" s="146" t="s">
        <v>11828</v>
      </c>
      <c r="D471" s="158" t="s">
        <v>9626</v>
      </c>
      <c r="E471" s="287"/>
      <c r="F471" s="287"/>
      <c r="G471" s="287"/>
      <c r="H471" s="288">
        <v>0.5</v>
      </c>
      <c r="I471" s="287"/>
      <c r="J471" s="287"/>
      <c r="K471" s="287"/>
    </row>
    <row r="472" spans="1:11" ht="12.75" customHeight="1">
      <c r="A472" s="287"/>
      <c r="B472" s="287"/>
      <c r="C472" s="146" t="s">
        <v>11829</v>
      </c>
      <c r="D472" s="158" t="s">
        <v>9628</v>
      </c>
      <c r="E472" s="287"/>
      <c r="F472" s="287"/>
      <c r="G472" s="287"/>
      <c r="H472" s="288">
        <v>0.5</v>
      </c>
      <c r="I472" s="287"/>
      <c r="J472" s="287"/>
      <c r="K472" s="287"/>
    </row>
    <row r="473" spans="1:11" ht="12.75" customHeight="1">
      <c r="A473" s="287"/>
      <c r="B473" s="287"/>
      <c r="C473" s="146" t="s">
        <v>11830</v>
      </c>
      <c r="D473" s="158" t="s">
        <v>9630</v>
      </c>
      <c r="E473" s="287"/>
      <c r="F473" s="287"/>
      <c r="G473" s="287"/>
      <c r="H473" s="288">
        <v>0.5</v>
      </c>
      <c r="I473" s="287"/>
      <c r="J473" s="287"/>
      <c r="K473" s="287"/>
    </row>
    <row r="474" spans="1:11" ht="12.75" customHeight="1">
      <c r="A474" s="287"/>
      <c r="B474" s="287"/>
      <c r="C474" s="146" t="s">
        <v>11831</v>
      </c>
      <c r="D474" s="158" t="s">
        <v>9632</v>
      </c>
      <c r="E474" s="287"/>
      <c r="F474" s="287"/>
      <c r="G474" s="287"/>
      <c r="H474" s="288">
        <v>0.5</v>
      </c>
      <c r="I474" s="287"/>
      <c r="J474" s="287"/>
      <c r="K474" s="287"/>
    </row>
    <row r="475" spans="1:11" ht="12.75" customHeight="1">
      <c r="A475" s="287"/>
      <c r="B475" s="287"/>
      <c r="C475" s="146" t="s">
        <v>11832</v>
      </c>
      <c r="D475" s="156" t="s">
        <v>9634</v>
      </c>
      <c r="E475" s="287"/>
      <c r="F475" s="287"/>
      <c r="G475" s="287"/>
      <c r="H475" s="288">
        <v>0.5</v>
      </c>
      <c r="I475" s="287"/>
      <c r="J475" s="287"/>
      <c r="K475" s="287"/>
    </row>
    <row r="476" spans="1:11" ht="12.75" customHeight="1">
      <c r="A476" s="287"/>
      <c r="B476" s="287"/>
      <c r="C476" s="146" t="s">
        <v>11833</v>
      </c>
      <c r="D476" s="158" t="s">
        <v>9636</v>
      </c>
      <c r="E476" s="287"/>
      <c r="F476" s="287"/>
      <c r="G476" s="287"/>
      <c r="H476" s="288">
        <v>0.5</v>
      </c>
      <c r="I476" s="287"/>
      <c r="J476" s="287"/>
      <c r="K476" s="287"/>
    </row>
    <row r="477" spans="1:11" ht="12.75" customHeight="1">
      <c r="A477" s="287"/>
      <c r="B477" s="287"/>
      <c r="C477" s="146" t="s">
        <v>11834</v>
      </c>
      <c r="D477" s="158" t="s">
        <v>9638</v>
      </c>
      <c r="E477" s="287"/>
      <c r="F477" s="287"/>
      <c r="G477" s="287"/>
      <c r="H477" s="288">
        <v>0.5</v>
      </c>
      <c r="I477" s="287"/>
      <c r="J477" s="287"/>
      <c r="K477" s="287"/>
    </row>
    <row r="478" spans="1:11" ht="12.75" customHeight="1">
      <c r="A478" s="287"/>
      <c r="B478" s="287"/>
      <c r="C478" s="146" t="s">
        <v>11835</v>
      </c>
      <c r="D478" s="158" t="s">
        <v>9640</v>
      </c>
      <c r="E478" s="287"/>
      <c r="F478" s="287"/>
      <c r="G478" s="287"/>
      <c r="H478" s="288">
        <v>0.5</v>
      </c>
      <c r="I478" s="287"/>
      <c r="J478" s="287"/>
      <c r="K478" s="287"/>
    </row>
    <row r="479" spans="1:11" ht="12.75" customHeight="1">
      <c r="A479" s="287"/>
      <c r="B479" s="287"/>
      <c r="C479" s="146" t="s">
        <v>11836</v>
      </c>
      <c r="D479" s="158" t="s">
        <v>9642</v>
      </c>
      <c r="E479" s="287"/>
      <c r="F479" s="287"/>
      <c r="G479" s="287"/>
      <c r="H479" s="288">
        <v>0.5</v>
      </c>
      <c r="I479" s="287"/>
      <c r="J479" s="287"/>
      <c r="K479" s="287"/>
    </row>
    <row r="480" spans="1:11" ht="12.75" customHeight="1">
      <c r="A480" s="287"/>
      <c r="B480" s="287"/>
      <c r="C480" s="146" t="s">
        <v>11837</v>
      </c>
      <c r="D480" s="156" t="s">
        <v>9644</v>
      </c>
      <c r="E480" s="287"/>
      <c r="F480" s="287"/>
      <c r="G480" s="287"/>
      <c r="H480" s="288">
        <v>0.5</v>
      </c>
      <c r="I480" s="287"/>
      <c r="J480" s="287"/>
      <c r="K480" s="287"/>
    </row>
    <row r="481" spans="1:11" ht="12.75" customHeight="1">
      <c r="A481" s="287"/>
      <c r="B481" s="287"/>
      <c r="C481" s="146" t="s">
        <v>11838</v>
      </c>
      <c r="D481" s="158" t="s">
        <v>9646</v>
      </c>
      <c r="E481" s="287"/>
      <c r="F481" s="287"/>
      <c r="G481" s="287"/>
      <c r="H481" s="288">
        <v>0.5</v>
      </c>
      <c r="I481" s="287"/>
      <c r="J481" s="287"/>
      <c r="K481" s="287"/>
    </row>
    <row r="482" spans="1:11" ht="12.75" customHeight="1">
      <c r="A482" s="287"/>
      <c r="B482" s="287"/>
      <c r="C482" s="146" t="s">
        <v>11839</v>
      </c>
      <c r="D482" s="158" t="s">
        <v>9648</v>
      </c>
      <c r="E482" s="287"/>
      <c r="F482" s="287"/>
      <c r="G482" s="287"/>
      <c r="H482" s="288">
        <v>0.5</v>
      </c>
      <c r="I482" s="287"/>
      <c r="J482" s="287"/>
      <c r="K482" s="287"/>
    </row>
    <row r="483" spans="1:11" ht="12.75" customHeight="1">
      <c r="A483" s="287"/>
      <c r="B483" s="287"/>
      <c r="C483" s="146" t="s">
        <v>9649</v>
      </c>
      <c r="D483" s="158" t="s">
        <v>9650</v>
      </c>
      <c r="E483" s="287"/>
      <c r="F483" s="287"/>
      <c r="G483" s="287"/>
      <c r="H483" s="288">
        <v>0.5</v>
      </c>
      <c r="I483" s="287"/>
      <c r="J483" s="287"/>
      <c r="K483" s="287"/>
    </row>
    <row r="484" spans="1:11" ht="12.75" customHeight="1">
      <c r="A484" s="287"/>
      <c r="B484" s="287"/>
      <c r="C484" s="146" t="s">
        <v>11840</v>
      </c>
      <c r="D484" s="158" t="s">
        <v>9652</v>
      </c>
      <c r="E484" s="287"/>
      <c r="F484" s="287"/>
      <c r="G484" s="287"/>
      <c r="H484" s="288">
        <v>0.5</v>
      </c>
      <c r="I484" s="287"/>
      <c r="J484" s="287"/>
      <c r="K484" s="287"/>
    </row>
    <row r="485" spans="1:11" ht="12.75" customHeight="1">
      <c r="A485" s="287"/>
      <c r="B485" s="287"/>
      <c r="C485" s="146" t="s">
        <v>11841</v>
      </c>
      <c r="D485" s="158" t="s">
        <v>9654</v>
      </c>
      <c r="E485" s="287"/>
      <c r="F485" s="287"/>
      <c r="G485" s="287"/>
      <c r="H485" s="288">
        <v>0.5</v>
      </c>
      <c r="I485" s="287"/>
      <c r="J485" s="287"/>
      <c r="K485" s="287"/>
    </row>
    <row r="486" spans="1:11" ht="12.75" customHeight="1">
      <c r="A486" s="287"/>
      <c r="B486" s="287"/>
      <c r="C486" s="146" t="s">
        <v>11842</v>
      </c>
      <c r="D486" s="158" t="s">
        <v>9656</v>
      </c>
      <c r="E486" s="287"/>
      <c r="F486" s="287"/>
      <c r="G486" s="287"/>
      <c r="H486" s="288">
        <v>0.5</v>
      </c>
      <c r="I486" s="287"/>
      <c r="J486" s="287"/>
      <c r="K486" s="287"/>
    </row>
    <row r="487" spans="1:11" ht="12.75" customHeight="1">
      <c r="A487" s="287"/>
      <c r="B487" s="287" t="s">
        <v>8699</v>
      </c>
      <c r="C487" s="290" t="s">
        <v>11843</v>
      </c>
      <c r="D487" s="292" t="s">
        <v>9812</v>
      </c>
      <c r="E487" s="287" t="s">
        <v>18</v>
      </c>
      <c r="F487" s="287" t="s">
        <v>19</v>
      </c>
      <c r="G487" s="287" t="s">
        <v>20</v>
      </c>
      <c r="H487" s="288">
        <v>1</v>
      </c>
      <c r="I487" s="287"/>
      <c r="J487" s="287"/>
      <c r="K487" s="287"/>
    </row>
    <row r="488" spans="1:11" ht="12.75" customHeight="1">
      <c r="A488" s="287"/>
      <c r="B488" s="287"/>
      <c r="C488" s="290" t="s">
        <v>11844</v>
      </c>
      <c r="D488" s="292" t="s">
        <v>11845</v>
      </c>
      <c r="E488" s="287"/>
      <c r="F488" s="287"/>
      <c r="G488" s="287"/>
      <c r="H488" s="288">
        <v>1</v>
      </c>
      <c r="I488" s="287"/>
      <c r="J488" s="287"/>
      <c r="K488" s="287"/>
    </row>
    <row r="489" spans="1:11" ht="12.75" customHeight="1">
      <c r="A489" s="287"/>
      <c r="B489" s="287"/>
      <c r="C489" s="290" t="s">
        <v>11846</v>
      </c>
      <c r="D489" s="292" t="s">
        <v>11847</v>
      </c>
      <c r="E489" s="287"/>
      <c r="F489" s="287"/>
      <c r="G489" s="287"/>
      <c r="H489" s="288">
        <v>1</v>
      </c>
      <c r="I489" s="287"/>
      <c r="J489" s="287"/>
      <c r="K489" s="287"/>
    </row>
    <row r="490" spans="1:11" ht="12.75" customHeight="1">
      <c r="A490" s="287"/>
      <c r="B490" s="287"/>
      <c r="C490" s="290" t="s">
        <v>11848</v>
      </c>
      <c r="D490" s="292" t="s">
        <v>11849</v>
      </c>
      <c r="E490" s="287"/>
      <c r="F490" s="287"/>
      <c r="G490" s="287"/>
      <c r="H490" s="288">
        <v>1</v>
      </c>
      <c r="I490" s="287"/>
      <c r="J490" s="287"/>
      <c r="K490" s="287"/>
    </row>
    <row r="491" spans="1:11" ht="12.75" customHeight="1">
      <c r="A491" s="287"/>
      <c r="B491" s="287"/>
      <c r="C491" s="290" t="s">
        <v>11850</v>
      </c>
      <c r="D491" s="292" t="s">
        <v>11851</v>
      </c>
      <c r="E491" s="287"/>
      <c r="F491" s="287"/>
      <c r="G491" s="287"/>
      <c r="H491" s="288">
        <v>1</v>
      </c>
      <c r="I491" s="287"/>
      <c r="J491" s="287"/>
      <c r="K491" s="287"/>
    </row>
    <row r="492" spans="1:11" ht="12.75" customHeight="1">
      <c r="A492" s="287"/>
      <c r="B492" s="287"/>
      <c r="C492" s="290" t="s">
        <v>11852</v>
      </c>
      <c r="D492" s="292" t="s">
        <v>11853</v>
      </c>
      <c r="E492" s="287"/>
      <c r="F492" s="287"/>
      <c r="G492" s="287"/>
      <c r="H492" s="288">
        <v>1</v>
      </c>
      <c r="I492" s="287"/>
      <c r="J492" s="287"/>
      <c r="K492" s="287"/>
    </row>
    <row r="493" spans="1:11" ht="12.75" customHeight="1">
      <c r="A493" s="287"/>
      <c r="B493" s="287"/>
      <c r="C493" s="290" t="s">
        <v>11854</v>
      </c>
      <c r="D493" s="292" t="s">
        <v>9814</v>
      </c>
      <c r="E493" s="287"/>
      <c r="F493" s="287"/>
      <c r="G493" s="287"/>
      <c r="H493" s="288">
        <v>1</v>
      </c>
      <c r="I493" s="287"/>
      <c r="J493" s="287"/>
      <c r="K493" s="287"/>
    </row>
    <row r="494" spans="1:11" ht="12.75" customHeight="1">
      <c r="A494" s="287"/>
      <c r="B494" s="287"/>
      <c r="C494" s="290" t="s">
        <v>11855</v>
      </c>
      <c r="D494" s="292" t="s">
        <v>11856</v>
      </c>
      <c r="E494" s="287"/>
      <c r="F494" s="287"/>
      <c r="G494" s="287"/>
      <c r="H494" s="288">
        <v>1</v>
      </c>
      <c r="I494" s="287"/>
      <c r="J494" s="287"/>
      <c r="K494" s="287"/>
    </row>
    <row r="495" spans="1:11" ht="12.75" customHeight="1">
      <c r="A495" s="287"/>
      <c r="B495" s="287"/>
      <c r="C495" s="290" t="s">
        <v>11857</v>
      </c>
      <c r="D495" s="292" t="s">
        <v>11858</v>
      </c>
      <c r="E495" s="287"/>
      <c r="F495" s="287"/>
      <c r="G495" s="287"/>
      <c r="H495" s="288">
        <v>1</v>
      </c>
      <c r="I495" s="287"/>
      <c r="J495" s="287"/>
      <c r="K495" s="287"/>
    </row>
    <row r="496" spans="1:11" ht="12.75" customHeight="1">
      <c r="A496" s="287"/>
      <c r="B496" s="287"/>
      <c r="C496" s="290" t="s">
        <v>11859</v>
      </c>
      <c r="D496" s="292" t="s">
        <v>11860</v>
      </c>
      <c r="E496" s="287"/>
      <c r="F496" s="287"/>
      <c r="G496" s="287"/>
      <c r="H496" s="288">
        <v>1</v>
      </c>
      <c r="I496" s="287"/>
      <c r="J496" s="287"/>
      <c r="K496" s="287"/>
    </row>
    <row r="497" spans="1:11" ht="12.75" customHeight="1">
      <c r="A497" s="287"/>
      <c r="B497" s="287"/>
      <c r="C497" s="290" t="s">
        <v>11861</v>
      </c>
      <c r="D497" s="292" t="s">
        <v>11862</v>
      </c>
      <c r="E497" s="287"/>
      <c r="F497" s="287"/>
      <c r="G497" s="287"/>
      <c r="H497" s="288">
        <v>1</v>
      </c>
      <c r="I497" s="287"/>
      <c r="J497" s="287"/>
      <c r="K497" s="287"/>
    </row>
    <row r="498" spans="1:11" ht="12.75" customHeight="1">
      <c r="A498" s="287"/>
      <c r="B498" s="287"/>
      <c r="C498" s="290" t="s">
        <v>11863</v>
      </c>
      <c r="D498" s="292" t="s">
        <v>11864</v>
      </c>
      <c r="E498" s="287"/>
      <c r="F498" s="287"/>
      <c r="G498" s="287"/>
      <c r="H498" s="288">
        <v>1</v>
      </c>
      <c r="I498" s="287"/>
      <c r="J498" s="287"/>
      <c r="K498" s="287"/>
    </row>
    <row r="499" spans="1:11" ht="12.75" customHeight="1">
      <c r="A499" s="287"/>
      <c r="B499" s="287"/>
      <c r="C499" s="290" t="s">
        <v>11865</v>
      </c>
      <c r="D499" s="292" t="s">
        <v>11866</v>
      </c>
      <c r="E499" s="287"/>
      <c r="F499" s="287"/>
      <c r="G499" s="287"/>
      <c r="H499" s="288">
        <v>1</v>
      </c>
      <c r="I499" s="287"/>
      <c r="J499" s="287"/>
      <c r="K499" s="287"/>
    </row>
    <row r="500" spans="1:11" ht="12.75" customHeight="1">
      <c r="A500" s="287"/>
      <c r="B500" s="287"/>
      <c r="C500" s="290" t="s">
        <v>11867</v>
      </c>
      <c r="D500" s="292" t="s">
        <v>11868</v>
      </c>
      <c r="E500" s="287"/>
      <c r="F500" s="287"/>
      <c r="G500" s="287"/>
      <c r="H500" s="288">
        <v>1</v>
      </c>
      <c r="I500" s="287"/>
      <c r="J500" s="287"/>
      <c r="K500" s="287"/>
    </row>
    <row r="501" spans="1:11" ht="12.75" customHeight="1">
      <c r="A501" s="287"/>
      <c r="B501" s="287"/>
      <c r="C501" s="290" t="s">
        <v>11869</v>
      </c>
      <c r="D501" s="292" t="s">
        <v>9818</v>
      </c>
      <c r="E501" s="287"/>
      <c r="F501" s="287"/>
      <c r="G501" s="287"/>
      <c r="H501" s="288">
        <v>1</v>
      </c>
      <c r="I501" s="287"/>
      <c r="J501" s="287"/>
      <c r="K501" s="287"/>
    </row>
    <row r="502" spans="1:11" ht="12.75" customHeight="1">
      <c r="A502" s="287"/>
      <c r="B502" s="287"/>
      <c r="C502" s="290" t="s">
        <v>11870</v>
      </c>
      <c r="D502" s="292" t="s">
        <v>9820</v>
      </c>
      <c r="E502" s="287"/>
      <c r="F502" s="287"/>
      <c r="G502" s="287"/>
      <c r="H502" s="288">
        <v>1</v>
      </c>
      <c r="I502" s="287"/>
      <c r="J502" s="287"/>
      <c r="K502" s="287"/>
    </row>
    <row r="503" spans="1:11" ht="12.75" customHeight="1">
      <c r="A503" s="287"/>
      <c r="B503" s="287"/>
      <c r="C503" s="290" t="s">
        <v>11871</v>
      </c>
      <c r="D503" s="292" t="s">
        <v>11872</v>
      </c>
      <c r="E503" s="287"/>
      <c r="F503" s="287"/>
      <c r="G503" s="287"/>
      <c r="H503" s="288">
        <v>1</v>
      </c>
      <c r="I503" s="287"/>
      <c r="J503" s="287"/>
      <c r="K503" s="287"/>
    </row>
    <row r="504" spans="1:11" ht="12.75" customHeight="1">
      <c r="A504" s="287"/>
      <c r="B504" s="287"/>
      <c r="C504" s="290" t="s">
        <v>11873</v>
      </c>
      <c r="D504" s="302" t="s">
        <v>1381</v>
      </c>
      <c r="E504" s="287"/>
      <c r="F504" s="287"/>
      <c r="G504" s="287"/>
      <c r="H504" s="288">
        <v>1</v>
      </c>
      <c r="I504" s="287"/>
      <c r="J504" s="287"/>
      <c r="K504" s="287"/>
    </row>
    <row r="505" spans="1:11" ht="12.75" customHeight="1">
      <c r="A505" s="287"/>
      <c r="B505" s="287" t="s">
        <v>8699</v>
      </c>
      <c r="C505" s="268" t="s">
        <v>11874</v>
      </c>
      <c r="D505" s="294" t="s">
        <v>1383</v>
      </c>
      <c r="E505" s="287" t="s">
        <v>18</v>
      </c>
      <c r="F505" s="287" t="s">
        <v>19</v>
      </c>
      <c r="G505" s="287" t="s">
        <v>269</v>
      </c>
      <c r="H505" s="288">
        <v>0.5</v>
      </c>
      <c r="I505" s="287"/>
      <c r="J505" s="287"/>
      <c r="K505" s="287"/>
    </row>
    <row r="506" spans="1:11" ht="12.75" customHeight="1">
      <c r="A506" s="287"/>
      <c r="B506" s="287"/>
      <c r="C506" s="268" t="s">
        <v>11875</v>
      </c>
      <c r="D506" s="294" t="s">
        <v>1385</v>
      </c>
      <c r="E506" s="287"/>
      <c r="F506" s="287"/>
      <c r="G506" s="287"/>
      <c r="H506" s="288">
        <v>0.5</v>
      </c>
      <c r="I506" s="287"/>
      <c r="J506" s="287"/>
      <c r="K506" s="287"/>
    </row>
    <row r="507" spans="1:11" ht="12.75" customHeight="1">
      <c r="A507" s="287"/>
      <c r="B507" s="287"/>
      <c r="C507" s="268" t="s">
        <v>11876</v>
      </c>
      <c r="D507" s="294" t="s">
        <v>1387</v>
      </c>
      <c r="E507" s="287"/>
      <c r="F507" s="287"/>
      <c r="G507" s="287"/>
      <c r="H507" s="288">
        <v>0.5</v>
      </c>
      <c r="I507" s="287"/>
      <c r="J507" s="287"/>
      <c r="K507" s="287"/>
    </row>
    <row r="508" spans="1:11" ht="12.75" customHeight="1">
      <c r="A508" s="287"/>
      <c r="B508" s="287"/>
      <c r="C508" s="268" t="s">
        <v>11877</v>
      </c>
      <c r="D508" s="294" t="s">
        <v>1389</v>
      </c>
      <c r="E508" s="287"/>
      <c r="F508" s="287"/>
      <c r="G508" s="287"/>
      <c r="H508" s="288">
        <v>0.5</v>
      </c>
      <c r="I508" s="287"/>
      <c r="J508" s="287"/>
      <c r="K508" s="287"/>
    </row>
    <row r="509" spans="1:11" ht="12.75" customHeight="1">
      <c r="A509" s="287"/>
      <c r="B509" s="287"/>
      <c r="C509" s="268" t="s">
        <v>11878</v>
      </c>
      <c r="D509" s="294" t="s">
        <v>1391</v>
      </c>
      <c r="E509" s="287"/>
      <c r="F509" s="287"/>
      <c r="G509" s="287"/>
      <c r="H509" s="288">
        <v>0.5</v>
      </c>
      <c r="I509" s="287"/>
      <c r="J509" s="287"/>
      <c r="K509" s="287"/>
    </row>
    <row r="510" spans="1:11" ht="12.75" customHeight="1">
      <c r="A510" s="287"/>
      <c r="B510" s="287"/>
      <c r="C510" s="268" t="s">
        <v>11879</v>
      </c>
      <c r="D510" s="294" t="s">
        <v>1393</v>
      </c>
      <c r="E510" s="287"/>
      <c r="F510" s="287"/>
      <c r="G510" s="287"/>
      <c r="H510" s="288">
        <v>0.5</v>
      </c>
      <c r="I510" s="287"/>
      <c r="J510" s="287"/>
      <c r="K510" s="287"/>
    </row>
    <row r="511" spans="1:11" ht="12.75" customHeight="1">
      <c r="A511" s="287"/>
      <c r="B511" s="287"/>
      <c r="C511" s="268" t="s">
        <v>11880</v>
      </c>
      <c r="D511" s="294" t="s">
        <v>1395</v>
      </c>
      <c r="E511" s="287"/>
      <c r="F511" s="287"/>
      <c r="G511" s="287"/>
      <c r="H511" s="288">
        <v>0.5</v>
      </c>
      <c r="I511" s="287"/>
      <c r="J511" s="287"/>
      <c r="K511" s="287"/>
    </row>
    <row r="512" spans="1:11" ht="12.75" customHeight="1">
      <c r="A512" s="287"/>
      <c r="B512" s="287"/>
      <c r="C512" s="268" t="s">
        <v>11881</v>
      </c>
      <c r="D512" s="294" t="s">
        <v>1397</v>
      </c>
      <c r="E512" s="287"/>
      <c r="F512" s="287"/>
      <c r="G512" s="287"/>
      <c r="H512" s="288">
        <v>0.5</v>
      </c>
      <c r="I512" s="287"/>
      <c r="J512" s="287"/>
      <c r="K512" s="287"/>
    </row>
    <row r="513" spans="1:11" ht="12.75" customHeight="1">
      <c r="A513" s="287"/>
      <c r="B513" s="287"/>
      <c r="C513" s="268" t="s">
        <v>11882</v>
      </c>
      <c r="D513" s="294" t="s">
        <v>1399</v>
      </c>
      <c r="E513" s="287"/>
      <c r="F513" s="287"/>
      <c r="G513" s="287"/>
      <c r="H513" s="288">
        <v>0.5</v>
      </c>
      <c r="I513" s="287"/>
      <c r="J513" s="287"/>
      <c r="K513" s="287"/>
    </row>
    <row r="514" spans="1:11" ht="12.75" customHeight="1">
      <c r="A514" s="287"/>
      <c r="B514" s="287"/>
      <c r="C514" s="268" t="s">
        <v>11883</v>
      </c>
      <c r="D514" s="294" t="s">
        <v>1401</v>
      </c>
      <c r="E514" s="287"/>
      <c r="F514" s="287"/>
      <c r="G514" s="287"/>
      <c r="H514" s="288">
        <v>0.5</v>
      </c>
      <c r="I514" s="287"/>
      <c r="J514" s="287"/>
      <c r="K514" s="287"/>
    </row>
    <row r="515" spans="1:11" ht="12.75" customHeight="1">
      <c r="A515" s="287"/>
      <c r="B515" s="287"/>
      <c r="C515" s="268" t="s">
        <v>11884</v>
      </c>
      <c r="D515" s="294" t="s">
        <v>1403</v>
      </c>
      <c r="E515" s="287"/>
      <c r="F515" s="287"/>
      <c r="G515" s="287"/>
      <c r="H515" s="288">
        <v>0.5</v>
      </c>
      <c r="I515" s="287"/>
      <c r="J515" s="287"/>
      <c r="K515" s="287"/>
    </row>
    <row r="516" spans="1:11" ht="12.75" customHeight="1">
      <c r="A516" s="287"/>
      <c r="B516" s="287"/>
      <c r="C516" s="268" t="s">
        <v>11885</v>
      </c>
      <c r="D516" s="294" t="s">
        <v>1405</v>
      </c>
      <c r="E516" s="287"/>
      <c r="F516" s="287"/>
      <c r="G516" s="287"/>
      <c r="H516" s="288">
        <v>0.5</v>
      </c>
      <c r="I516" s="287"/>
      <c r="J516" s="287"/>
      <c r="K516" s="287"/>
    </row>
    <row r="517" spans="1:11" ht="12.75" customHeight="1">
      <c r="A517" s="287"/>
      <c r="B517" s="287"/>
      <c r="C517" s="268" t="s">
        <v>11886</v>
      </c>
      <c r="D517" s="294" t="s">
        <v>1407</v>
      </c>
      <c r="E517" s="287"/>
      <c r="F517" s="287"/>
      <c r="G517" s="287"/>
      <c r="H517" s="288">
        <v>0.5</v>
      </c>
      <c r="I517" s="287"/>
      <c r="J517" s="287"/>
      <c r="K517" s="287"/>
    </row>
    <row r="518" spans="1:11" ht="12.75" customHeight="1">
      <c r="A518" s="287"/>
      <c r="B518" s="287"/>
      <c r="C518" s="268" t="s">
        <v>11887</v>
      </c>
      <c r="D518" s="294" t="s">
        <v>1409</v>
      </c>
      <c r="E518" s="287"/>
      <c r="F518" s="287"/>
      <c r="G518" s="287"/>
      <c r="H518" s="288">
        <v>0.5</v>
      </c>
      <c r="I518" s="287"/>
      <c r="J518" s="287"/>
      <c r="K518" s="287"/>
    </row>
    <row r="519" spans="1:11" ht="12.75" customHeight="1">
      <c r="A519" s="287"/>
      <c r="B519" s="287"/>
      <c r="C519" s="268" t="s">
        <v>11888</v>
      </c>
      <c r="D519" s="294" t="s">
        <v>9829</v>
      </c>
      <c r="E519" s="287"/>
      <c r="F519" s="287"/>
      <c r="G519" s="287"/>
      <c r="H519" s="288">
        <v>0.5</v>
      </c>
      <c r="I519" s="287"/>
      <c r="J519" s="287"/>
      <c r="K519" s="287"/>
    </row>
    <row r="520" spans="1:11" ht="12.75" customHeight="1">
      <c r="A520" s="287"/>
      <c r="B520" s="287"/>
      <c r="C520" s="268" t="s">
        <v>11889</v>
      </c>
      <c r="D520" s="294" t="s">
        <v>1413</v>
      </c>
      <c r="E520" s="287"/>
      <c r="F520" s="287"/>
      <c r="G520" s="287"/>
      <c r="H520" s="288">
        <v>0.5</v>
      </c>
      <c r="I520" s="287"/>
      <c r="J520" s="287"/>
      <c r="K520" s="287"/>
    </row>
    <row r="521" spans="1:11" ht="12.75" customHeight="1">
      <c r="A521" s="287"/>
      <c r="B521" s="287"/>
      <c r="C521" s="268" t="s">
        <v>11890</v>
      </c>
      <c r="D521" s="294" t="s">
        <v>1415</v>
      </c>
      <c r="E521" s="287"/>
      <c r="F521" s="287"/>
      <c r="G521" s="287"/>
      <c r="H521" s="288">
        <v>0.5</v>
      </c>
      <c r="I521" s="287"/>
      <c r="J521" s="287"/>
      <c r="K521" s="287"/>
    </row>
    <row r="522" spans="1:11" ht="12.75" customHeight="1">
      <c r="A522" s="287"/>
      <c r="B522" s="287"/>
      <c r="C522" s="268" t="s">
        <v>11891</v>
      </c>
      <c r="D522" s="294" t="s">
        <v>1417</v>
      </c>
      <c r="E522" s="287"/>
      <c r="F522" s="287"/>
      <c r="G522" s="287"/>
      <c r="H522" s="288">
        <v>0.5</v>
      </c>
      <c r="I522" s="287"/>
      <c r="J522" s="287"/>
      <c r="K522" s="287"/>
    </row>
    <row r="523" spans="1:11" ht="12.75" customHeight="1">
      <c r="A523" s="287"/>
      <c r="B523" s="287" t="s">
        <v>8699</v>
      </c>
      <c r="C523" s="290" t="s">
        <v>11892</v>
      </c>
      <c r="D523" s="292" t="s">
        <v>9812</v>
      </c>
      <c r="E523" s="287" t="s">
        <v>1053</v>
      </c>
      <c r="F523" s="287" t="s">
        <v>19</v>
      </c>
      <c r="G523" s="287" t="s">
        <v>20</v>
      </c>
      <c r="H523" s="288">
        <v>0.5</v>
      </c>
      <c r="I523" s="287"/>
      <c r="J523" s="287"/>
      <c r="K523" s="287"/>
    </row>
    <row r="524" spans="1:11" ht="12.75" customHeight="1">
      <c r="A524" s="287"/>
      <c r="B524" s="287"/>
      <c r="C524" s="290" t="s">
        <v>11893</v>
      </c>
      <c r="D524" s="292" t="s">
        <v>11845</v>
      </c>
      <c r="E524" s="287"/>
      <c r="F524" s="287"/>
      <c r="G524" s="287"/>
      <c r="H524" s="288">
        <v>0.5</v>
      </c>
      <c r="I524" s="287"/>
      <c r="J524" s="287"/>
      <c r="K524" s="287"/>
    </row>
    <row r="525" spans="1:11" ht="12.75" customHeight="1">
      <c r="A525" s="287"/>
      <c r="B525" s="287"/>
      <c r="C525" s="290" t="s">
        <v>11894</v>
      </c>
      <c r="D525" s="292" t="s">
        <v>11847</v>
      </c>
      <c r="E525" s="287"/>
      <c r="F525" s="287"/>
      <c r="G525" s="287"/>
      <c r="H525" s="288">
        <v>0.5</v>
      </c>
      <c r="I525" s="287"/>
      <c r="J525" s="287"/>
      <c r="K525" s="287"/>
    </row>
    <row r="526" spans="1:11" ht="12.75" customHeight="1">
      <c r="A526" s="287"/>
      <c r="B526" s="287"/>
      <c r="C526" s="290" t="s">
        <v>11895</v>
      </c>
      <c r="D526" s="292" t="s">
        <v>11849</v>
      </c>
      <c r="E526" s="287"/>
      <c r="F526" s="287"/>
      <c r="G526" s="287"/>
      <c r="H526" s="288">
        <v>0.5</v>
      </c>
      <c r="I526" s="287"/>
      <c r="J526" s="287"/>
      <c r="K526" s="287"/>
    </row>
    <row r="527" spans="1:11" ht="12.75" customHeight="1">
      <c r="A527" s="287"/>
      <c r="B527" s="287"/>
      <c r="C527" s="290" t="s">
        <v>11896</v>
      </c>
      <c r="D527" s="292" t="s">
        <v>11851</v>
      </c>
      <c r="E527" s="287"/>
      <c r="F527" s="287"/>
      <c r="G527" s="287"/>
      <c r="H527" s="288">
        <v>0.5</v>
      </c>
      <c r="I527" s="287"/>
      <c r="J527" s="287"/>
      <c r="K527" s="287"/>
    </row>
    <row r="528" spans="1:11" ht="12.75" customHeight="1">
      <c r="A528" s="287"/>
      <c r="B528" s="287"/>
      <c r="C528" s="290" t="s">
        <v>11897</v>
      </c>
      <c r="D528" s="292" t="s">
        <v>11853</v>
      </c>
      <c r="E528" s="287"/>
      <c r="F528" s="287"/>
      <c r="G528" s="287"/>
      <c r="H528" s="288">
        <v>0.5</v>
      </c>
      <c r="I528" s="287"/>
      <c r="J528" s="287"/>
      <c r="K528" s="287"/>
    </row>
    <row r="529" spans="1:11" ht="12.75" customHeight="1">
      <c r="A529" s="287"/>
      <c r="B529" s="287"/>
      <c r="C529" s="290" t="s">
        <v>11898</v>
      </c>
      <c r="D529" s="292" t="s">
        <v>9814</v>
      </c>
      <c r="E529" s="287"/>
      <c r="F529" s="287"/>
      <c r="G529" s="287"/>
      <c r="H529" s="288">
        <v>0.5</v>
      </c>
      <c r="I529" s="287"/>
      <c r="J529" s="287"/>
      <c r="K529" s="287"/>
    </row>
    <row r="530" spans="1:11" ht="12.75" customHeight="1">
      <c r="A530" s="287"/>
      <c r="B530" s="287"/>
      <c r="C530" s="290" t="s">
        <v>11899</v>
      </c>
      <c r="D530" s="292" t="s">
        <v>11856</v>
      </c>
      <c r="E530" s="287"/>
      <c r="F530" s="287"/>
      <c r="G530" s="287"/>
      <c r="H530" s="288">
        <v>0.5</v>
      </c>
      <c r="I530" s="287"/>
      <c r="J530" s="287"/>
      <c r="K530" s="287"/>
    </row>
    <row r="531" spans="1:11" ht="12.75" customHeight="1">
      <c r="A531" s="287"/>
      <c r="B531" s="287"/>
      <c r="C531" s="290" t="s">
        <v>11900</v>
      </c>
      <c r="D531" s="292" t="s">
        <v>11858</v>
      </c>
      <c r="E531" s="287"/>
      <c r="F531" s="287"/>
      <c r="G531" s="287"/>
      <c r="H531" s="288">
        <v>0.5</v>
      </c>
      <c r="I531" s="287"/>
      <c r="J531" s="287"/>
      <c r="K531" s="287"/>
    </row>
    <row r="532" spans="1:11" ht="12.75" customHeight="1">
      <c r="A532" s="287"/>
      <c r="B532" s="287"/>
      <c r="C532" s="290" t="s">
        <v>11901</v>
      </c>
      <c r="D532" s="292" t="s">
        <v>11860</v>
      </c>
      <c r="E532" s="287"/>
      <c r="F532" s="287"/>
      <c r="G532" s="287"/>
      <c r="H532" s="288">
        <v>0.5</v>
      </c>
      <c r="I532" s="287"/>
      <c r="J532" s="287"/>
      <c r="K532" s="287"/>
    </row>
    <row r="533" spans="1:11" ht="12.75" customHeight="1">
      <c r="A533" s="287"/>
      <c r="B533" s="287"/>
      <c r="C533" s="290" t="s">
        <v>11902</v>
      </c>
      <c r="D533" s="292" t="s">
        <v>11862</v>
      </c>
      <c r="E533" s="287"/>
      <c r="F533" s="287"/>
      <c r="G533" s="287"/>
      <c r="H533" s="288">
        <v>0.5</v>
      </c>
      <c r="I533" s="287"/>
      <c r="J533" s="287"/>
      <c r="K533" s="287"/>
    </row>
    <row r="534" spans="1:11" ht="12.75" customHeight="1">
      <c r="A534" s="287"/>
      <c r="B534" s="287"/>
      <c r="C534" s="290" t="s">
        <v>11903</v>
      </c>
      <c r="D534" s="292" t="s">
        <v>11864</v>
      </c>
      <c r="E534" s="287"/>
      <c r="F534" s="287"/>
      <c r="G534" s="287"/>
      <c r="H534" s="288">
        <v>0.5</v>
      </c>
      <c r="I534" s="287"/>
      <c r="J534" s="287"/>
      <c r="K534" s="287"/>
    </row>
    <row r="535" spans="1:11" ht="12.75" customHeight="1">
      <c r="A535" s="287"/>
      <c r="B535" s="287"/>
      <c r="C535" s="290" t="s">
        <v>11904</v>
      </c>
      <c r="D535" s="292" t="s">
        <v>11866</v>
      </c>
      <c r="E535" s="287"/>
      <c r="F535" s="287"/>
      <c r="G535" s="287"/>
      <c r="H535" s="288">
        <v>0.5</v>
      </c>
      <c r="I535" s="287"/>
      <c r="J535" s="287"/>
      <c r="K535" s="287"/>
    </row>
    <row r="536" spans="1:11" ht="12.75" customHeight="1">
      <c r="A536" s="287"/>
      <c r="B536" s="287"/>
      <c r="C536" s="290" t="s">
        <v>11905</v>
      </c>
      <c r="D536" s="292" t="s">
        <v>11868</v>
      </c>
      <c r="E536" s="287"/>
      <c r="F536" s="287"/>
      <c r="G536" s="287"/>
      <c r="H536" s="288">
        <v>0.5</v>
      </c>
      <c r="I536" s="287"/>
      <c r="J536" s="287"/>
      <c r="K536" s="287"/>
    </row>
    <row r="537" spans="1:11" ht="12.75" customHeight="1">
      <c r="A537" s="287"/>
      <c r="B537" s="287"/>
      <c r="C537" s="290" t="s">
        <v>11906</v>
      </c>
      <c r="D537" s="292" t="s">
        <v>9818</v>
      </c>
      <c r="E537" s="287"/>
      <c r="F537" s="287"/>
      <c r="G537" s="287"/>
      <c r="H537" s="288">
        <v>0.5</v>
      </c>
      <c r="I537" s="287"/>
      <c r="J537" s="287"/>
      <c r="K537" s="287"/>
    </row>
    <row r="538" spans="1:11" ht="12.75" customHeight="1">
      <c r="A538" s="287"/>
      <c r="B538" s="287"/>
      <c r="C538" s="290" t="s">
        <v>11907</v>
      </c>
      <c r="D538" s="292" t="s">
        <v>9820</v>
      </c>
      <c r="E538" s="287"/>
      <c r="F538" s="287"/>
      <c r="G538" s="287"/>
      <c r="H538" s="288">
        <v>0.5</v>
      </c>
      <c r="I538" s="287"/>
      <c r="J538" s="287"/>
      <c r="K538" s="287"/>
    </row>
    <row r="539" spans="1:11" ht="12.75" customHeight="1">
      <c r="A539" s="287"/>
      <c r="B539" s="287"/>
      <c r="C539" s="290" t="s">
        <v>11908</v>
      </c>
      <c r="D539" s="292" t="s">
        <v>11872</v>
      </c>
      <c r="E539" s="287"/>
      <c r="F539" s="287"/>
      <c r="G539" s="287"/>
      <c r="H539" s="288">
        <v>0.5</v>
      </c>
      <c r="I539" s="287"/>
      <c r="J539" s="287"/>
      <c r="K539" s="287"/>
    </row>
    <row r="540" spans="1:11" ht="12.75" customHeight="1">
      <c r="A540" s="287"/>
      <c r="B540" s="287"/>
      <c r="C540" s="290" t="s">
        <v>11909</v>
      </c>
      <c r="D540" s="302" t="s">
        <v>1381</v>
      </c>
      <c r="E540" s="287"/>
      <c r="F540" s="287"/>
      <c r="G540" s="287"/>
      <c r="H540" s="288">
        <v>0.5</v>
      </c>
      <c r="I540" s="287"/>
      <c r="J540" s="287"/>
      <c r="K540" s="287"/>
    </row>
    <row r="541" spans="1:11" ht="12.75" customHeight="1">
      <c r="A541" s="287"/>
      <c r="B541" s="287" t="s">
        <v>8699</v>
      </c>
      <c r="C541" s="268" t="s">
        <v>11910</v>
      </c>
      <c r="D541" s="294" t="s">
        <v>1383</v>
      </c>
      <c r="E541" s="287" t="s">
        <v>1053</v>
      </c>
      <c r="F541" s="287" t="s">
        <v>19</v>
      </c>
      <c r="G541" s="287" t="s">
        <v>269</v>
      </c>
      <c r="H541" s="288">
        <v>0.5</v>
      </c>
      <c r="I541" s="287"/>
      <c r="J541" s="287"/>
      <c r="K541" s="287"/>
    </row>
    <row r="542" spans="1:11" ht="12.75" customHeight="1">
      <c r="A542" s="287"/>
      <c r="B542" s="287"/>
      <c r="C542" s="268" t="s">
        <v>11911</v>
      </c>
      <c r="D542" s="294" t="s">
        <v>1385</v>
      </c>
      <c r="E542" s="287"/>
      <c r="F542" s="287"/>
      <c r="G542" s="287"/>
      <c r="H542" s="288">
        <v>0.5</v>
      </c>
      <c r="I542" s="287"/>
      <c r="J542" s="287"/>
      <c r="K542" s="287"/>
    </row>
    <row r="543" spans="1:11" ht="12.75" customHeight="1">
      <c r="A543" s="287"/>
      <c r="B543" s="287"/>
      <c r="C543" s="268" t="s">
        <v>11912</v>
      </c>
      <c r="D543" s="294" t="s">
        <v>1387</v>
      </c>
      <c r="E543" s="287"/>
      <c r="F543" s="287"/>
      <c r="G543" s="287"/>
      <c r="H543" s="288">
        <v>0.5</v>
      </c>
      <c r="I543" s="287"/>
      <c r="J543" s="287"/>
      <c r="K543" s="287"/>
    </row>
    <row r="544" spans="1:11" ht="12.75" customHeight="1">
      <c r="A544" s="287"/>
      <c r="B544" s="287"/>
      <c r="C544" s="268" t="s">
        <v>11913</v>
      </c>
      <c r="D544" s="294" t="s">
        <v>1389</v>
      </c>
      <c r="E544" s="287"/>
      <c r="F544" s="287"/>
      <c r="G544" s="287"/>
      <c r="H544" s="288">
        <v>0.5</v>
      </c>
      <c r="I544" s="287"/>
      <c r="J544" s="287"/>
      <c r="K544" s="287"/>
    </row>
    <row r="545" spans="1:11" ht="12.75" customHeight="1">
      <c r="A545" s="287"/>
      <c r="B545" s="287"/>
      <c r="C545" s="268" t="s">
        <v>11914</v>
      </c>
      <c r="D545" s="294" t="s">
        <v>1391</v>
      </c>
      <c r="E545" s="287"/>
      <c r="F545" s="287"/>
      <c r="G545" s="287"/>
      <c r="H545" s="288">
        <v>0.5</v>
      </c>
      <c r="I545" s="287"/>
      <c r="J545" s="287"/>
      <c r="K545" s="287"/>
    </row>
    <row r="546" spans="1:11" ht="12.75" customHeight="1">
      <c r="A546" s="287"/>
      <c r="B546" s="287"/>
      <c r="C546" s="268" t="s">
        <v>11915</v>
      </c>
      <c r="D546" s="294" t="s">
        <v>1393</v>
      </c>
      <c r="E546" s="287"/>
      <c r="F546" s="287"/>
      <c r="G546" s="287"/>
      <c r="H546" s="288">
        <v>0.5</v>
      </c>
      <c r="I546" s="287"/>
      <c r="J546" s="287"/>
      <c r="K546" s="287"/>
    </row>
    <row r="547" spans="1:11" ht="12.75" customHeight="1">
      <c r="A547" s="287"/>
      <c r="B547" s="287"/>
      <c r="C547" s="268" t="s">
        <v>11916</v>
      </c>
      <c r="D547" s="294" t="s">
        <v>1395</v>
      </c>
      <c r="E547" s="287"/>
      <c r="F547" s="287"/>
      <c r="G547" s="287"/>
      <c r="H547" s="288">
        <v>0.5</v>
      </c>
      <c r="I547" s="287"/>
      <c r="J547" s="287"/>
      <c r="K547" s="287"/>
    </row>
    <row r="548" spans="1:11" ht="12.75" customHeight="1">
      <c r="A548" s="287"/>
      <c r="B548" s="287"/>
      <c r="C548" s="268" t="s">
        <v>11917</v>
      </c>
      <c r="D548" s="294" t="s">
        <v>1397</v>
      </c>
      <c r="E548" s="287"/>
      <c r="F548" s="287"/>
      <c r="G548" s="287"/>
      <c r="H548" s="288">
        <v>0.5</v>
      </c>
      <c r="I548" s="287"/>
      <c r="J548" s="287"/>
      <c r="K548" s="287"/>
    </row>
    <row r="549" spans="1:11" ht="12.75" customHeight="1">
      <c r="A549" s="287"/>
      <c r="B549" s="287"/>
      <c r="C549" s="268" t="s">
        <v>11918</v>
      </c>
      <c r="D549" s="294" t="s">
        <v>1399</v>
      </c>
      <c r="E549" s="287"/>
      <c r="F549" s="287"/>
      <c r="G549" s="287"/>
      <c r="H549" s="288">
        <v>0.5</v>
      </c>
      <c r="I549" s="287"/>
      <c r="J549" s="287"/>
      <c r="K549" s="287"/>
    </row>
    <row r="550" spans="1:11" ht="12.75" customHeight="1">
      <c r="A550" s="287"/>
      <c r="B550" s="287"/>
      <c r="C550" s="268" t="s">
        <v>11919</v>
      </c>
      <c r="D550" s="294" t="s">
        <v>1401</v>
      </c>
      <c r="E550" s="287"/>
      <c r="F550" s="287"/>
      <c r="G550" s="287"/>
      <c r="H550" s="288">
        <v>0.5</v>
      </c>
      <c r="I550" s="287"/>
      <c r="J550" s="287"/>
      <c r="K550" s="287"/>
    </row>
    <row r="551" spans="1:11" ht="12.75" customHeight="1">
      <c r="A551" s="287"/>
      <c r="B551" s="287"/>
      <c r="C551" s="268" t="s">
        <v>11920</v>
      </c>
      <c r="D551" s="294" t="s">
        <v>1403</v>
      </c>
      <c r="E551" s="287"/>
      <c r="F551" s="287"/>
      <c r="G551" s="287"/>
      <c r="H551" s="288">
        <v>0.5</v>
      </c>
      <c r="I551" s="287"/>
      <c r="J551" s="287"/>
      <c r="K551" s="287"/>
    </row>
    <row r="552" spans="1:11" ht="12.75" customHeight="1">
      <c r="A552" s="287"/>
      <c r="B552" s="287"/>
      <c r="C552" s="268" t="s">
        <v>11921</v>
      </c>
      <c r="D552" s="294" t="s">
        <v>1405</v>
      </c>
      <c r="E552" s="287"/>
      <c r="F552" s="287"/>
      <c r="G552" s="287"/>
      <c r="H552" s="288">
        <v>0.5</v>
      </c>
      <c r="I552" s="287"/>
      <c r="J552" s="287"/>
      <c r="K552" s="287"/>
    </row>
    <row r="553" spans="1:11" ht="12.75" customHeight="1">
      <c r="A553" s="287"/>
      <c r="B553" s="287"/>
      <c r="C553" s="268" t="s">
        <v>11922</v>
      </c>
      <c r="D553" s="294" t="s">
        <v>1407</v>
      </c>
      <c r="E553" s="287"/>
      <c r="F553" s="287"/>
      <c r="G553" s="287"/>
      <c r="H553" s="288">
        <v>0.5</v>
      </c>
      <c r="I553" s="287"/>
      <c r="J553" s="287"/>
      <c r="K553" s="287"/>
    </row>
    <row r="554" spans="1:11" ht="12.75" customHeight="1">
      <c r="A554" s="287"/>
      <c r="B554" s="287"/>
      <c r="C554" s="268" t="s">
        <v>11923</v>
      </c>
      <c r="D554" s="294" t="s">
        <v>1409</v>
      </c>
      <c r="E554" s="287"/>
      <c r="F554" s="287"/>
      <c r="G554" s="287"/>
      <c r="H554" s="288">
        <v>0.5</v>
      </c>
      <c r="I554" s="287"/>
      <c r="J554" s="287"/>
      <c r="K554" s="287"/>
    </row>
    <row r="555" spans="1:11" ht="12.75" customHeight="1">
      <c r="A555" s="287"/>
      <c r="B555" s="287"/>
      <c r="C555" s="268" t="s">
        <v>11924</v>
      </c>
      <c r="D555" s="294" t="s">
        <v>9829</v>
      </c>
      <c r="E555" s="287"/>
      <c r="F555" s="287"/>
      <c r="G555" s="287"/>
      <c r="H555" s="288">
        <v>0.5</v>
      </c>
      <c r="I555" s="287"/>
      <c r="J555" s="287"/>
      <c r="K555" s="287"/>
    </row>
    <row r="556" spans="1:11" ht="12.75" customHeight="1">
      <c r="A556" s="287"/>
      <c r="B556" s="287"/>
      <c r="C556" s="268" t="s">
        <v>11925</v>
      </c>
      <c r="D556" s="294" t="s">
        <v>1413</v>
      </c>
      <c r="E556" s="287"/>
      <c r="F556" s="287"/>
      <c r="G556" s="287"/>
      <c r="H556" s="288">
        <v>0.5</v>
      </c>
      <c r="I556" s="287"/>
      <c r="J556" s="287"/>
      <c r="K556" s="287"/>
    </row>
    <row r="557" spans="1:11" ht="12.75" customHeight="1">
      <c r="A557" s="287"/>
      <c r="B557" s="287"/>
      <c r="C557" s="268" t="s">
        <v>11926</v>
      </c>
      <c r="D557" s="294" t="s">
        <v>1415</v>
      </c>
      <c r="E557" s="287"/>
      <c r="F557" s="287"/>
      <c r="G557" s="287"/>
      <c r="H557" s="288">
        <v>0.5</v>
      </c>
      <c r="I557" s="287"/>
      <c r="J557" s="287"/>
      <c r="K557" s="287"/>
    </row>
    <row r="558" spans="1:11" ht="12.75" customHeight="1">
      <c r="A558" s="287"/>
      <c r="B558" s="287"/>
      <c r="C558" s="268" t="s">
        <v>11927</v>
      </c>
      <c r="D558" s="294" t="s">
        <v>1417</v>
      </c>
      <c r="E558" s="287"/>
      <c r="F558" s="287"/>
      <c r="G558" s="287"/>
      <c r="H558" s="288">
        <v>0.5</v>
      </c>
      <c r="I558" s="287"/>
      <c r="J558" s="287"/>
      <c r="K558" s="287"/>
    </row>
    <row r="559" spans="1:11" ht="12.75" customHeight="1">
      <c r="A559" s="287"/>
      <c r="B559" s="287" t="s">
        <v>8720</v>
      </c>
      <c r="C559" s="146" t="s">
        <v>11928</v>
      </c>
      <c r="D559" s="123" t="s">
        <v>8722</v>
      </c>
      <c r="E559" s="287" t="s">
        <v>18</v>
      </c>
      <c r="F559" s="287" t="s">
        <v>19</v>
      </c>
      <c r="G559" s="287" t="s">
        <v>20</v>
      </c>
      <c r="H559" s="288">
        <v>1</v>
      </c>
      <c r="I559" s="287"/>
      <c r="J559" s="287"/>
      <c r="K559" s="287"/>
    </row>
    <row r="560" spans="1:11" ht="12.75" customHeight="1">
      <c r="A560" s="287"/>
      <c r="B560" s="287"/>
      <c r="C560" s="146" t="s">
        <v>11929</v>
      </c>
      <c r="D560" s="296" t="s">
        <v>8724</v>
      </c>
      <c r="E560" s="287"/>
      <c r="F560" s="287"/>
      <c r="G560" s="287"/>
      <c r="H560" s="288">
        <v>2</v>
      </c>
      <c r="I560" s="287"/>
      <c r="J560" s="287"/>
      <c r="K560" s="287"/>
    </row>
    <row r="561" spans="1:11" ht="12.75" customHeight="1">
      <c r="A561" s="287"/>
      <c r="B561" s="287"/>
      <c r="C561" s="146" t="s">
        <v>11930</v>
      </c>
      <c r="D561" s="158" t="s">
        <v>8726</v>
      </c>
      <c r="E561" s="287"/>
      <c r="F561" s="287"/>
      <c r="G561" s="287"/>
      <c r="H561" s="288">
        <v>2</v>
      </c>
      <c r="I561" s="287"/>
      <c r="J561" s="287"/>
      <c r="K561" s="287"/>
    </row>
    <row r="562" spans="1:11" ht="12.75" customHeight="1">
      <c r="A562" s="287"/>
      <c r="B562" s="287"/>
      <c r="C562" s="146" t="s">
        <v>11931</v>
      </c>
      <c r="D562" s="158" t="s">
        <v>8728</v>
      </c>
      <c r="E562" s="287"/>
      <c r="F562" s="287"/>
      <c r="G562" s="287"/>
      <c r="H562" s="288">
        <v>2</v>
      </c>
      <c r="I562" s="287"/>
      <c r="J562" s="287"/>
      <c r="K562" s="287"/>
    </row>
    <row r="563" spans="1:11" ht="12.75" customHeight="1">
      <c r="A563" s="287"/>
      <c r="B563" s="287"/>
      <c r="C563" s="146" t="s">
        <v>11932</v>
      </c>
      <c r="D563" s="126" t="s">
        <v>8730</v>
      </c>
      <c r="E563" s="287"/>
      <c r="F563" s="287"/>
      <c r="G563" s="287"/>
      <c r="H563" s="288">
        <v>1</v>
      </c>
      <c r="I563" s="287"/>
      <c r="J563" s="287"/>
      <c r="K563" s="287"/>
    </row>
    <row r="564" spans="1:11" ht="12.75" customHeight="1">
      <c r="A564" s="287"/>
      <c r="B564" s="287"/>
      <c r="C564" s="146" t="s">
        <v>11933</v>
      </c>
      <c r="D564" s="126" t="s">
        <v>8732</v>
      </c>
      <c r="E564" s="287"/>
      <c r="F564" s="287"/>
      <c r="G564" s="287"/>
      <c r="H564" s="288">
        <v>1</v>
      </c>
      <c r="I564" s="287"/>
      <c r="J564" s="287"/>
      <c r="K564" s="287"/>
    </row>
    <row r="565" spans="1:11" ht="12.75" customHeight="1">
      <c r="A565" s="287"/>
      <c r="B565" s="287"/>
      <c r="C565" s="146" t="s">
        <v>11934</v>
      </c>
      <c r="D565" s="126" t="s">
        <v>8734</v>
      </c>
      <c r="E565" s="287"/>
      <c r="F565" s="287"/>
      <c r="G565" s="287"/>
      <c r="H565" s="288">
        <v>1</v>
      </c>
      <c r="I565" s="287"/>
      <c r="J565" s="287"/>
      <c r="K565" s="287"/>
    </row>
    <row r="566" spans="1:11" ht="12.75" customHeight="1">
      <c r="A566" s="287"/>
      <c r="B566" s="287"/>
      <c r="C566" s="146" t="s">
        <v>11935</v>
      </c>
      <c r="D566" s="126" t="s">
        <v>8736</v>
      </c>
      <c r="E566" s="287"/>
      <c r="F566" s="287"/>
      <c r="G566" s="287"/>
      <c r="H566" s="288">
        <v>1</v>
      </c>
      <c r="I566" s="287"/>
      <c r="J566" s="287"/>
      <c r="K566" s="287"/>
    </row>
    <row r="567" spans="1:11" ht="12.75" customHeight="1">
      <c r="A567" s="287"/>
      <c r="B567" s="287"/>
      <c r="C567" s="146" t="s">
        <v>11936</v>
      </c>
      <c r="D567" s="126" t="s">
        <v>11937</v>
      </c>
      <c r="E567" s="287"/>
      <c r="F567" s="287"/>
      <c r="G567" s="287"/>
      <c r="H567" s="288">
        <v>2</v>
      </c>
      <c r="I567" s="287"/>
      <c r="J567" s="287"/>
      <c r="K567" s="287"/>
    </row>
    <row r="568" spans="1:11" ht="12.75" customHeight="1">
      <c r="A568" s="287"/>
      <c r="B568" s="287"/>
      <c r="C568" s="146" t="s">
        <v>11938</v>
      </c>
      <c r="D568" s="126" t="s">
        <v>11939</v>
      </c>
      <c r="E568" s="287"/>
      <c r="F568" s="287"/>
      <c r="G568" s="287"/>
      <c r="H568" s="288">
        <v>2</v>
      </c>
      <c r="I568" s="287"/>
      <c r="J568" s="287"/>
      <c r="K568" s="287"/>
    </row>
    <row r="569" spans="1:11" ht="12.75" customHeight="1">
      <c r="A569" s="287"/>
      <c r="B569" s="287"/>
      <c r="C569" s="146" t="s">
        <v>11940</v>
      </c>
      <c r="D569" s="126" t="s">
        <v>11941</v>
      </c>
      <c r="E569" s="287"/>
      <c r="F569" s="287"/>
      <c r="G569" s="287"/>
      <c r="H569" s="288">
        <v>2</v>
      </c>
      <c r="I569" s="287"/>
      <c r="J569" s="287"/>
      <c r="K569" s="287"/>
    </row>
    <row r="570" spans="1:11" ht="12.75" customHeight="1">
      <c r="A570" s="287"/>
      <c r="B570" s="287"/>
      <c r="C570" s="146" t="s">
        <v>11942</v>
      </c>
      <c r="D570" s="126" t="s">
        <v>11943</v>
      </c>
      <c r="E570" s="287"/>
      <c r="F570" s="287"/>
      <c r="G570" s="287"/>
      <c r="H570" s="288">
        <v>2</v>
      </c>
      <c r="I570" s="287"/>
      <c r="J570" s="287"/>
      <c r="K570" s="287"/>
    </row>
    <row r="571" spans="1:11" ht="12.75" customHeight="1">
      <c r="A571" s="287"/>
      <c r="B571" s="287"/>
      <c r="C571" s="146" t="s">
        <v>11944</v>
      </c>
      <c r="D571" s="126" t="s">
        <v>11945</v>
      </c>
      <c r="E571" s="287"/>
      <c r="F571" s="287"/>
      <c r="G571" s="287"/>
      <c r="H571" s="288">
        <v>2</v>
      </c>
      <c r="I571" s="287"/>
      <c r="J571" s="287"/>
      <c r="K571" s="287"/>
    </row>
    <row r="572" spans="1:11" ht="12.75" customHeight="1">
      <c r="A572" s="287"/>
      <c r="B572" s="287"/>
      <c r="C572" s="146" t="s">
        <v>11946</v>
      </c>
      <c r="D572" s="126" t="s">
        <v>8748</v>
      </c>
      <c r="E572" s="287"/>
      <c r="F572" s="287"/>
      <c r="G572" s="287"/>
      <c r="H572" s="288">
        <v>1</v>
      </c>
      <c r="I572" s="287"/>
      <c r="J572" s="287"/>
      <c r="K572" s="287"/>
    </row>
    <row r="573" spans="1:11" ht="12.75" customHeight="1">
      <c r="A573" s="287"/>
      <c r="B573" s="287"/>
      <c r="C573" s="146" t="s">
        <v>11947</v>
      </c>
      <c r="D573" s="126" t="s">
        <v>8750</v>
      </c>
      <c r="E573" s="287"/>
      <c r="F573" s="287"/>
      <c r="G573" s="287"/>
      <c r="H573" s="288">
        <v>2</v>
      </c>
      <c r="I573" s="287"/>
      <c r="J573" s="287"/>
      <c r="K573" s="287"/>
    </row>
    <row r="574" spans="1:11" ht="12.75" customHeight="1">
      <c r="A574" s="287"/>
      <c r="B574" s="287"/>
      <c r="C574" s="146" t="s">
        <v>11948</v>
      </c>
      <c r="D574" s="126" t="s">
        <v>11949</v>
      </c>
      <c r="E574" s="287"/>
      <c r="F574" s="287"/>
      <c r="G574" s="287"/>
      <c r="H574" s="288">
        <v>2</v>
      </c>
      <c r="I574" s="287"/>
      <c r="J574" s="287"/>
      <c r="K574" s="287"/>
    </row>
    <row r="575" spans="1:11" ht="12.75" customHeight="1">
      <c r="A575" s="287"/>
      <c r="B575" s="287"/>
      <c r="C575" s="146" t="s">
        <v>11950</v>
      </c>
      <c r="D575" s="126" t="s">
        <v>11951</v>
      </c>
      <c r="E575" s="287"/>
      <c r="F575" s="287"/>
      <c r="G575" s="287"/>
      <c r="H575" s="288">
        <v>2</v>
      </c>
      <c r="I575" s="287"/>
      <c r="J575" s="287"/>
      <c r="K575" s="287"/>
    </row>
    <row r="576" spans="1:11" ht="12.75" customHeight="1">
      <c r="A576" s="287"/>
      <c r="B576" s="287"/>
      <c r="C576" s="146" t="s">
        <v>11952</v>
      </c>
      <c r="D576" s="123" t="s">
        <v>8756</v>
      </c>
      <c r="E576" s="287"/>
      <c r="F576" s="287"/>
      <c r="G576" s="287"/>
      <c r="H576" s="288">
        <v>1</v>
      </c>
      <c r="I576" s="287"/>
      <c r="J576" s="287"/>
      <c r="K576" s="287"/>
    </row>
    <row r="577" spans="1:11" ht="12.75" customHeight="1">
      <c r="A577" s="287"/>
      <c r="B577" s="287"/>
      <c r="C577" s="146" t="s">
        <v>11953</v>
      </c>
      <c r="D577" s="126" t="s">
        <v>8758</v>
      </c>
      <c r="E577" s="287"/>
      <c r="F577" s="287"/>
      <c r="G577" s="287"/>
      <c r="H577" s="288">
        <v>1</v>
      </c>
      <c r="I577" s="287"/>
      <c r="J577" s="287"/>
      <c r="K577" s="287"/>
    </row>
    <row r="578" spans="1:11" ht="12.75" customHeight="1">
      <c r="A578" s="287"/>
      <c r="B578" s="287"/>
      <c r="C578" s="146" t="s">
        <v>11954</v>
      </c>
      <c r="D578" s="126" t="s">
        <v>8760</v>
      </c>
      <c r="E578" s="287"/>
      <c r="F578" s="287"/>
      <c r="G578" s="287"/>
      <c r="H578" s="288">
        <v>1</v>
      </c>
      <c r="I578" s="287"/>
      <c r="J578" s="287"/>
      <c r="K578" s="287"/>
    </row>
    <row r="579" spans="1:11" ht="12.75" customHeight="1">
      <c r="A579" s="287"/>
      <c r="B579" s="287"/>
      <c r="C579" s="146" t="s">
        <v>11955</v>
      </c>
      <c r="D579" s="126" t="s">
        <v>8762</v>
      </c>
      <c r="E579" s="287"/>
      <c r="F579" s="287"/>
      <c r="G579" s="287"/>
      <c r="H579" s="288">
        <v>1</v>
      </c>
      <c r="I579" s="287"/>
      <c r="J579" s="287"/>
      <c r="K579" s="287"/>
    </row>
    <row r="580" spans="1:11" ht="12.75" customHeight="1">
      <c r="A580" s="287"/>
      <c r="B580" s="287"/>
      <c r="C580" s="146" t="s">
        <v>11956</v>
      </c>
      <c r="D580" s="126" t="s">
        <v>8764</v>
      </c>
      <c r="E580" s="287"/>
      <c r="F580" s="287"/>
      <c r="G580" s="287"/>
      <c r="H580" s="288">
        <v>2</v>
      </c>
      <c r="I580" s="287"/>
      <c r="J580" s="287"/>
      <c r="K580" s="287"/>
    </row>
    <row r="581" spans="1:11" ht="12.75" customHeight="1">
      <c r="A581" s="287"/>
      <c r="B581" s="287"/>
      <c r="C581" s="146" t="s">
        <v>11957</v>
      </c>
      <c r="D581" s="126" t="s">
        <v>8766</v>
      </c>
      <c r="E581" s="287"/>
      <c r="F581" s="287"/>
      <c r="G581" s="287"/>
      <c r="H581" s="288">
        <v>2</v>
      </c>
      <c r="I581" s="287"/>
      <c r="J581" s="287"/>
      <c r="K581" s="287"/>
    </row>
    <row r="582" spans="1:11" ht="12.75" customHeight="1">
      <c r="A582" s="287"/>
      <c r="B582" s="287"/>
      <c r="C582" s="146" t="s">
        <v>11958</v>
      </c>
      <c r="D582" s="126" t="s">
        <v>8768</v>
      </c>
      <c r="E582" s="287"/>
      <c r="F582" s="287"/>
      <c r="G582" s="287"/>
      <c r="H582" s="288">
        <v>2</v>
      </c>
      <c r="I582" s="287"/>
      <c r="J582" s="287"/>
      <c r="K582" s="287"/>
    </row>
    <row r="583" spans="1:11" ht="12.75" customHeight="1">
      <c r="A583" s="287"/>
      <c r="B583" s="287"/>
      <c r="C583" s="146" t="s">
        <v>11959</v>
      </c>
      <c r="D583" s="126" t="s">
        <v>8770</v>
      </c>
      <c r="E583" s="287"/>
      <c r="F583" s="287"/>
      <c r="G583" s="287"/>
      <c r="H583" s="288">
        <v>2</v>
      </c>
      <c r="I583" s="287"/>
      <c r="J583" s="287"/>
      <c r="K583" s="287"/>
    </row>
    <row r="584" spans="1:11" ht="12.75" customHeight="1">
      <c r="A584" s="287"/>
      <c r="B584" s="287"/>
      <c r="C584" s="146" t="s">
        <v>11960</v>
      </c>
      <c r="D584" s="126" t="s">
        <v>11961</v>
      </c>
      <c r="E584" s="287"/>
      <c r="F584" s="287"/>
      <c r="G584" s="287"/>
      <c r="H584" s="288">
        <v>2</v>
      </c>
      <c r="I584" s="287"/>
      <c r="J584" s="287"/>
      <c r="K584" s="287"/>
    </row>
    <row r="585" spans="1:11" ht="12.75" customHeight="1">
      <c r="A585" s="287"/>
      <c r="B585" s="287"/>
      <c r="C585" s="146" t="s">
        <v>11962</v>
      </c>
      <c r="D585" s="126" t="s">
        <v>8774</v>
      </c>
      <c r="E585" s="287"/>
      <c r="F585" s="287"/>
      <c r="G585" s="287"/>
      <c r="H585" s="288">
        <v>2</v>
      </c>
      <c r="I585" s="287"/>
      <c r="J585" s="287"/>
      <c r="K585" s="287"/>
    </row>
    <row r="586" spans="1:11" ht="12.75" customHeight="1">
      <c r="A586" s="287"/>
      <c r="B586" s="287"/>
      <c r="C586" s="146" t="s">
        <v>11963</v>
      </c>
      <c r="D586" s="126" t="s">
        <v>8776</v>
      </c>
      <c r="E586" s="287"/>
      <c r="F586" s="287"/>
      <c r="G586" s="287"/>
      <c r="H586" s="288">
        <v>1</v>
      </c>
      <c r="I586" s="287"/>
      <c r="J586" s="287"/>
      <c r="K586" s="287"/>
    </row>
    <row r="587" spans="1:11" ht="12.75" customHeight="1">
      <c r="A587" s="287"/>
      <c r="B587" s="287"/>
      <c r="C587" s="146" t="s">
        <v>11964</v>
      </c>
      <c r="D587" s="126" t="s">
        <v>8778</v>
      </c>
      <c r="E587" s="287"/>
      <c r="F587" s="287"/>
      <c r="G587" s="287"/>
      <c r="H587" s="288">
        <v>1</v>
      </c>
      <c r="I587" s="287"/>
      <c r="J587" s="287"/>
      <c r="K587" s="287"/>
    </row>
    <row r="588" spans="1:11" ht="12.75" customHeight="1">
      <c r="A588" s="287"/>
      <c r="B588" s="287"/>
      <c r="C588" s="146" t="s">
        <v>11030</v>
      </c>
      <c r="D588" s="126" t="s">
        <v>8780</v>
      </c>
      <c r="E588" s="287"/>
      <c r="F588" s="287"/>
      <c r="G588" s="287"/>
      <c r="H588" s="288">
        <v>2</v>
      </c>
      <c r="I588" s="287"/>
      <c r="J588" s="287"/>
      <c r="K588" s="287"/>
    </row>
    <row r="589" spans="1:11" ht="12.75" customHeight="1">
      <c r="A589" s="287"/>
      <c r="B589" s="287"/>
      <c r="C589" s="146" t="s">
        <v>11031</v>
      </c>
      <c r="D589" s="126" t="s">
        <v>8782</v>
      </c>
      <c r="E589" s="287"/>
      <c r="F589" s="287"/>
      <c r="G589" s="287"/>
      <c r="H589" s="288">
        <v>2</v>
      </c>
      <c r="I589" s="287"/>
      <c r="J589" s="287"/>
      <c r="K589" s="287"/>
    </row>
    <row r="590" spans="1:11" ht="12.75" customHeight="1">
      <c r="A590" s="287"/>
      <c r="B590" s="287"/>
      <c r="C590" s="146" t="s">
        <v>11032</v>
      </c>
      <c r="D590" s="126" t="s">
        <v>8784</v>
      </c>
      <c r="E590" s="287"/>
      <c r="F590" s="287"/>
      <c r="G590" s="287"/>
      <c r="H590" s="288">
        <v>2</v>
      </c>
      <c r="I590" s="287"/>
      <c r="J590" s="287"/>
      <c r="K590" s="287"/>
    </row>
    <row r="591" spans="1:11" ht="12.75" customHeight="1">
      <c r="A591" s="287"/>
      <c r="B591" s="287"/>
      <c r="C591" s="146" t="s">
        <v>11033</v>
      </c>
      <c r="D591" s="126" t="s">
        <v>8786</v>
      </c>
      <c r="E591" s="287"/>
      <c r="F591" s="287"/>
      <c r="G591" s="287"/>
      <c r="H591" s="288">
        <v>2</v>
      </c>
      <c r="I591" s="287"/>
      <c r="J591" s="287"/>
      <c r="K591" s="287"/>
    </row>
    <row r="592" spans="1:11" ht="12.75" customHeight="1">
      <c r="A592" s="287"/>
      <c r="B592" s="287"/>
      <c r="C592" s="146" t="s">
        <v>11034</v>
      </c>
      <c r="D592" s="126" t="s">
        <v>8788</v>
      </c>
      <c r="E592" s="287"/>
      <c r="F592" s="287"/>
      <c r="G592" s="287"/>
      <c r="H592" s="288">
        <v>2</v>
      </c>
      <c r="I592" s="287"/>
      <c r="J592" s="287"/>
      <c r="K592" s="287"/>
    </row>
    <row r="593" spans="1:11" ht="12.75" customHeight="1">
      <c r="A593" s="287"/>
      <c r="B593" s="287"/>
      <c r="C593" s="146" t="s">
        <v>11035</v>
      </c>
      <c r="D593" s="126" t="s">
        <v>8790</v>
      </c>
      <c r="E593" s="287"/>
      <c r="F593" s="287"/>
      <c r="G593" s="287"/>
      <c r="H593" s="288">
        <v>2</v>
      </c>
      <c r="I593" s="287"/>
      <c r="J593" s="287"/>
      <c r="K593" s="287"/>
    </row>
    <row r="594" spans="1:11" ht="12.75" customHeight="1">
      <c r="A594" s="287"/>
      <c r="B594" s="287"/>
      <c r="C594" s="146" t="s">
        <v>11036</v>
      </c>
      <c r="D594" s="126" t="s">
        <v>8792</v>
      </c>
      <c r="E594" s="287"/>
      <c r="F594" s="287"/>
      <c r="G594" s="287"/>
      <c r="H594" s="288">
        <v>2</v>
      </c>
      <c r="I594" s="287"/>
      <c r="J594" s="287"/>
      <c r="K594" s="287"/>
    </row>
    <row r="595" spans="1:11" ht="12.75" customHeight="1">
      <c r="A595" s="287"/>
      <c r="B595" s="287"/>
      <c r="C595" s="146" t="s">
        <v>11037</v>
      </c>
      <c r="D595" s="126" t="s">
        <v>8794</v>
      </c>
      <c r="E595" s="287"/>
      <c r="F595" s="287"/>
      <c r="G595" s="287"/>
      <c r="H595" s="288">
        <v>2</v>
      </c>
      <c r="I595" s="287"/>
      <c r="J595" s="287"/>
      <c r="K595" s="287"/>
    </row>
    <row r="596" spans="1:11" ht="12.75" customHeight="1">
      <c r="A596" s="287"/>
      <c r="B596" s="287"/>
      <c r="C596" s="146" t="s">
        <v>11038</v>
      </c>
      <c r="D596" s="126" t="s">
        <v>8796</v>
      </c>
      <c r="E596" s="287"/>
      <c r="F596" s="287"/>
      <c r="G596" s="287"/>
      <c r="H596" s="288">
        <v>1</v>
      </c>
      <c r="I596" s="287"/>
      <c r="J596" s="287"/>
      <c r="K596" s="287"/>
    </row>
    <row r="597" spans="1:11" ht="12.75" customHeight="1">
      <c r="A597" s="287"/>
      <c r="B597" s="287"/>
      <c r="C597" s="146" t="s">
        <v>11040</v>
      </c>
      <c r="D597" s="126" t="s">
        <v>8798</v>
      </c>
      <c r="E597" s="287"/>
      <c r="F597" s="287"/>
      <c r="G597" s="287"/>
      <c r="H597" s="288">
        <v>1</v>
      </c>
      <c r="I597" s="287"/>
      <c r="J597" s="287"/>
      <c r="K597" s="287"/>
    </row>
    <row r="598" spans="1:11" ht="12.75" customHeight="1">
      <c r="A598" s="287"/>
      <c r="B598" s="287"/>
      <c r="C598" s="146" t="s">
        <v>11041</v>
      </c>
      <c r="D598" s="126" t="s">
        <v>8800</v>
      </c>
      <c r="E598" s="287"/>
      <c r="F598" s="287"/>
      <c r="G598" s="287"/>
      <c r="H598" s="288">
        <v>1</v>
      </c>
      <c r="I598" s="287"/>
      <c r="J598" s="287"/>
      <c r="K598" s="287"/>
    </row>
    <row r="599" spans="1:11" ht="12.75" customHeight="1">
      <c r="A599" s="287"/>
      <c r="B599" s="287"/>
      <c r="C599" s="146" t="s">
        <v>11042</v>
      </c>
      <c r="D599" s="126" t="s">
        <v>8802</v>
      </c>
      <c r="E599" s="287"/>
      <c r="F599" s="287"/>
      <c r="G599" s="287"/>
      <c r="H599" s="288">
        <v>1</v>
      </c>
      <c r="I599" s="287"/>
      <c r="J599" s="287"/>
      <c r="K599" s="287"/>
    </row>
    <row r="600" spans="1:11" ht="12.75" customHeight="1">
      <c r="A600" s="287"/>
      <c r="B600" s="287"/>
      <c r="C600" s="146" t="s">
        <v>11043</v>
      </c>
      <c r="D600" s="126" t="s">
        <v>8804</v>
      </c>
      <c r="E600" s="287"/>
      <c r="F600" s="287"/>
      <c r="G600" s="287"/>
      <c r="H600" s="288">
        <v>1</v>
      </c>
      <c r="I600" s="287"/>
      <c r="J600" s="287"/>
      <c r="K600" s="287"/>
    </row>
    <row r="601" spans="1:11" ht="12.75" customHeight="1">
      <c r="A601" s="287"/>
      <c r="B601" s="287"/>
      <c r="C601" s="146" t="s">
        <v>8805</v>
      </c>
      <c r="D601" s="334" t="s">
        <v>8806</v>
      </c>
      <c r="E601" s="287"/>
      <c r="F601" s="287"/>
      <c r="G601" s="287"/>
      <c r="H601" s="288">
        <v>1</v>
      </c>
      <c r="I601" s="287"/>
      <c r="J601" s="287"/>
      <c r="K601" s="287"/>
    </row>
    <row r="602" spans="1:11" ht="12.75" customHeight="1">
      <c r="A602" s="287"/>
      <c r="B602" s="287"/>
      <c r="C602" s="146" t="s">
        <v>11965</v>
      </c>
      <c r="D602" s="311" t="s">
        <v>8808</v>
      </c>
      <c r="E602" s="287"/>
      <c r="F602" s="287"/>
      <c r="G602" s="287"/>
      <c r="H602" s="288">
        <v>1</v>
      </c>
      <c r="I602" s="287"/>
      <c r="J602" s="287"/>
      <c r="K602" s="287"/>
    </row>
    <row r="603" spans="1:11" ht="12.75" customHeight="1">
      <c r="A603" s="287"/>
      <c r="B603" s="287"/>
      <c r="C603" s="146" t="s">
        <v>11966</v>
      </c>
      <c r="D603" s="126" t="s">
        <v>8810</v>
      </c>
      <c r="E603" s="287"/>
      <c r="F603" s="287"/>
      <c r="G603" s="287"/>
      <c r="H603" s="288">
        <v>1</v>
      </c>
      <c r="I603" s="287"/>
      <c r="J603" s="287"/>
      <c r="K603" s="287"/>
    </row>
    <row r="604" spans="1:11" ht="12.75" customHeight="1">
      <c r="A604" s="287"/>
      <c r="B604" s="287"/>
      <c r="C604" s="146" t="s">
        <v>11967</v>
      </c>
      <c r="D604" s="126" t="s">
        <v>8812</v>
      </c>
      <c r="E604" s="287"/>
      <c r="F604" s="287"/>
      <c r="G604" s="287"/>
      <c r="H604" s="288">
        <v>1</v>
      </c>
      <c r="I604" s="287"/>
      <c r="J604" s="287"/>
      <c r="K604" s="287"/>
    </row>
    <row r="605" spans="1:11" ht="12.75" customHeight="1">
      <c r="A605" s="287"/>
      <c r="B605" s="287"/>
      <c r="C605" s="146" t="s">
        <v>11968</v>
      </c>
      <c r="D605" s="126" t="s">
        <v>8814</v>
      </c>
      <c r="E605" s="287"/>
      <c r="F605" s="287"/>
      <c r="G605" s="287"/>
      <c r="H605" s="288">
        <v>1</v>
      </c>
      <c r="I605" s="287"/>
      <c r="J605" s="287"/>
      <c r="K605" s="287"/>
    </row>
    <row r="606" spans="1:11" ht="12.75" customHeight="1">
      <c r="A606" s="287"/>
      <c r="B606" s="287"/>
      <c r="C606" s="146" t="s">
        <v>11969</v>
      </c>
      <c r="D606" s="126" t="s">
        <v>8816</v>
      </c>
      <c r="E606" s="287"/>
      <c r="F606" s="287"/>
      <c r="G606" s="287"/>
      <c r="H606" s="288">
        <v>1</v>
      </c>
      <c r="I606" s="287"/>
      <c r="J606" s="287"/>
      <c r="K606" s="287"/>
    </row>
    <row r="607" spans="1:11" ht="12.75" customHeight="1">
      <c r="A607" s="287"/>
      <c r="B607" s="287"/>
      <c r="C607" s="146" t="s">
        <v>11970</v>
      </c>
      <c r="D607" s="126" t="s">
        <v>8818</v>
      </c>
      <c r="E607" s="287"/>
      <c r="F607" s="287"/>
      <c r="G607" s="287"/>
      <c r="H607" s="288">
        <v>1</v>
      </c>
      <c r="I607" s="287"/>
      <c r="J607" s="287"/>
      <c r="K607" s="287"/>
    </row>
    <row r="608" spans="1:11" ht="12.75" customHeight="1">
      <c r="A608" s="287"/>
      <c r="B608" s="287"/>
      <c r="C608" s="146" t="s">
        <v>11971</v>
      </c>
      <c r="D608" s="126" t="s">
        <v>8820</v>
      </c>
      <c r="E608" s="287"/>
      <c r="F608" s="287"/>
      <c r="G608" s="287"/>
      <c r="H608" s="288">
        <v>1</v>
      </c>
      <c r="I608" s="287"/>
      <c r="J608" s="287"/>
      <c r="K608" s="287"/>
    </row>
    <row r="609" spans="1:11" ht="12.75" customHeight="1">
      <c r="A609" s="287"/>
      <c r="B609" s="287"/>
      <c r="C609" s="146" t="s">
        <v>11972</v>
      </c>
      <c r="D609" s="126" t="s">
        <v>11973</v>
      </c>
      <c r="E609" s="287"/>
      <c r="F609" s="287"/>
      <c r="G609" s="287"/>
      <c r="H609" s="288">
        <v>1</v>
      </c>
      <c r="I609" s="287"/>
      <c r="J609" s="287"/>
      <c r="K609" s="287"/>
    </row>
    <row r="610" spans="1:11" ht="12.75" customHeight="1">
      <c r="A610" s="287"/>
      <c r="B610" s="287"/>
      <c r="C610" s="146" t="s">
        <v>11974</v>
      </c>
      <c r="D610" s="126" t="s">
        <v>8824</v>
      </c>
      <c r="E610" s="287"/>
      <c r="F610" s="287"/>
      <c r="G610" s="287"/>
      <c r="H610" s="288">
        <v>1</v>
      </c>
      <c r="I610" s="287"/>
      <c r="J610" s="287"/>
      <c r="K610" s="287"/>
    </row>
    <row r="611" spans="1:11" ht="12.75" customHeight="1">
      <c r="A611" s="287"/>
      <c r="B611" s="287"/>
      <c r="C611" s="123" t="s">
        <v>11975</v>
      </c>
      <c r="D611" s="126" t="s">
        <v>8826</v>
      </c>
      <c r="E611" s="287"/>
      <c r="F611" s="287"/>
      <c r="G611" s="287"/>
      <c r="H611" s="288">
        <v>1</v>
      </c>
      <c r="I611" s="287"/>
      <c r="J611" s="287"/>
      <c r="K611" s="287"/>
    </row>
    <row r="612" spans="1:11" ht="12.75" customHeight="1">
      <c r="A612" s="287"/>
      <c r="B612" s="287"/>
      <c r="C612" s="123" t="s">
        <v>11976</v>
      </c>
      <c r="D612" s="126" t="s">
        <v>8828</v>
      </c>
      <c r="E612" s="287"/>
      <c r="F612" s="287"/>
      <c r="G612" s="287"/>
      <c r="H612" s="288">
        <v>1</v>
      </c>
      <c r="I612" s="287"/>
      <c r="J612" s="287"/>
      <c r="K612" s="287"/>
    </row>
    <row r="613" spans="1:11" ht="12.75" customHeight="1">
      <c r="A613" s="287"/>
      <c r="B613" s="287"/>
      <c r="C613" s="123" t="s">
        <v>11977</v>
      </c>
      <c r="D613" s="123" t="s">
        <v>8830</v>
      </c>
      <c r="E613" s="287"/>
      <c r="F613" s="287"/>
      <c r="G613" s="287"/>
      <c r="H613" s="288">
        <v>1</v>
      </c>
      <c r="I613" s="287"/>
      <c r="J613" s="287"/>
      <c r="K613" s="287"/>
    </row>
    <row r="614" spans="1:11" ht="12.75" customHeight="1">
      <c r="A614" s="287"/>
      <c r="B614" s="287"/>
      <c r="C614" s="123" t="s">
        <v>11978</v>
      </c>
      <c r="D614" s="126" t="s">
        <v>8832</v>
      </c>
      <c r="E614" s="287"/>
      <c r="F614" s="287"/>
      <c r="G614" s="287"/>
      <c r="H614" s="288">
        <v>1</v>
      </c>
      <c r="I614" s="287"/>
      <c r="J614" s="287"/>
      <c r="K614" s="287"/>
    </row>
    <row r="615" spans="1:11" ht="12.75" customHeight="1">
      <c r="A615" s="287"/>
      <c r="B615" s="287" t="s">
        <v>8720</v>
      </c>
      <c r="C615" s="146" t="s">
        <v>11979</v>
      </c>
      <c r="D615" s="123" t="s">
        <v>9224</v>
      </c>
      <c r="E615" s="287" t="s">
        <v>18</v>
      </c>
      <c r="F615" s="287" t="s">
        <v>19</v>
      </c>
      <c r="G615" s="287" t="s">
        <v>269</v>
      </c>
      <c r="H615" s="288">
        <v>1</v>
      </c>
      <c r="I615" s="287"/>
      <c r="J615" s="287"/>
      <c r="K615" s="288"/>
    </row>
    <row r="616" spans="1:11" ht="12.75" customHeight="1">
      <c r="A616" s="287"/>
      <c r="B616" s="287"/>
      <c r="C616" s="146" t="s">
        <v>11980</v>
      </c>
      <c r="D616" s="296" t="s">
        <v>9226</v>
      </c>
      <c r="E616" s="287"/>
      <c r="F616" s="287"/>
      <c r="G616" s="287"/>
      <c r="H616" s="288">
        <v>1</v>
      </c>
      <c r="I616" s="287"/>
      <c r="J616" s="287"/>
      <c r="K616" s="288"/>
    </row>
    <row r="617" spans="1:11" ht="12.75" customHeight="1">
      <c r="A617" s="287"/>
      <c r="B617" s="287"/>
      <c r="C617" s="146" t="s">
        <v>11981</v>
      </c>
      <c r="D617" s="158" t="s">
        <v>9228</v>
      </c>
      <c r="E617" s="287"/>
      <c r="F617" s="287"/>
      <c r="G617" s="287"/>
      <c r="H617" s="288">
        <v>1</v>
      </c>
      <c r="I617" s="287"/>
      <c r="J617" s="287"/>
      <c r="K617" s="288"/>
    </row>
    <row r="618" spans="1:11" ht="12.75" customHeight="1">
      <c r="A618" s="287"/>
      <c r="B618" s="287"/>
      <c r="C618" s="146" t="s">
        <v>11982</v>
      </c>
      <c r="D618" s="158" t="s">
        <v>9230</v>
      </c>
      <c r="E618" s="287"/>
      <c r="F618" s="287"/>
      <c r="G618" s="287"/>
      <c r="H618" s="288">
        <v>1</v>
      </c>
      <c r="I618" s="287"/>
      <c r="J618" s="287"/>
      <c r="K618" s="288"/>
    </row>
    <row r="619" spans="1:11" ht="12.75" customHeight="1">
      <c r="A619" s="287"/>
      <c r="B619" s="287"/>
      <c r="C619" s="146" t="s">
        <v>11983</v>
      </c>
      <c r="D619" s="123" t="s">
        <v>9232</v>
      </c>
      <c r="E619" s="287"/>
      <c r="F619" s="287"/>
      <c r="G619" s="287"/>
      <c r="H619" s="288">
        <v>1</v>
      </c>
      <c r="I619" s="287"/>
      <c r="J619" s="287"/>
      <c r="K619" s="288"/>
    </row>
    <row r="620" spans="1:11" ht="12.75" customHeight="1">
      <c r="A620" s="287"/>
      <c r="B620" s="287"/>
      <c r="C620" s="146" t="s">
        <v>11984</v>
      </c>
      <c r="D620" s="126" t="s">
        <v>9234</v>
      </c>
      <c r="E620" s="287"/>
      <c r="F620" s="287"/>
      <c r="G620" s="287"/>
      <c r="H620" s="288">
        <v>1</v>
      </c>
      <c r="I620" s="287"/>
      <c r="J620" s="287"/>
      <c r="K620" s="288"/>
    </row>
    <row r="621" spans="1:11" ht="12.75" customHeight="1">
      <c r="A621" s="287"/>
      <c r="B621" s="287"/>
      <c r="C621" s="146" t="s">
        <v>11985</v>
      </c>
      <c r="D621" s="126" t="s">
        <v>9236</v>
      </c>
      <c r="E621" s="287"/>
      <c r="F621" s="287"/>
      <c r="G621" s="287"/>
      <c r="H621" s="288">
        <v>1</v>
      </c>
      <c r="I621" s="287"/>
      <c r="J621" s="287"/>
      <c r="K621" s="288"/>
    </row>
    <row r="622" spans="1:11" ht="12.75" customHeight="1">
      <c r="A622" s="287"/>
      <c r="B622" s="287"/>
      <c r="C622" s="146" t="s">
        <v>11986</v>
      </c>
      <c r="D622" s="126" t="s">
        <v>9238</v>
      </c>
      <c r="E622" s="287"/>
      <c r="F622" s="287"/>
      <c r="G622" s="287"/>
      <c r="H622" s="288">
        <v>1</v>
      </c>
      <c r="I622" s="287"/>
      <c r="J622" s="287"/>
      <c r="K622" s="288"/>
    </row>
    <row r="623" spans="1:11" ht="12.75" customHeight="1">
      <c r="A623" s="287"/>
      <c r="B623" s="287"/>
      <c r="C623" s="146" t="s">
        <v>11987</v>
      </c>
      <c r="D623" s="126" t="s">
        <v>11988</v>
      </c>
      <c r="E623" s="287"/>
      <c r="F623" s="287"/>
      <c r="G623" s="287"/>
      <c r="H623" s="288">
        <v>2</v>
      </c>
      <c r="I623" s="287"/>
      <c r="J623" s="287"/>
      <c r="K623" s="288"/>
    </row>
    <row r="624" spans="1:11" ht="12.75" customHeight="1">
      <c r="A624" s="287"/>
      <c r="B624" s="287"/>
      <c r="C624" s="146" t="s">
        <v>11989</v>
      </c>
      <c r="D624" s="126" t="s">
        <v>11990</v>
      </c>
      <c r="E624" s="287"/>
      <c r="F624" s="287"/>
      <c r="G624" s="287"/>
      <c r="H624" s="288">
        <v>2</v>
      </c>
      <c r="I624" s="287"/>
      <c r="J624" s="287"/>
      <c r="K624" s="288"/>
    </row>
    <row r="625" spans="1:11" ht="12.75" customHeight="1">
      <c r="A625" s="287"/>
      <c r="B625" s="287"/>
      <c r="C625" s="146" t="s">
        <v>11991</v>
      </c>
      <c r="D625" s="126" t="s">
        <v>11992</v>
      </c>
      <c r="E625" s="287"/>
      <c r="F625" s="287"/>
      <c r="G625" s="287"/>
      <c r="H625" s="288">
        <v>2</v>
      </c>
      <c r="I625" s="287"/>
      <c r="J625" s="287"/>
      <c r="K625" s="288"/>
    </row>
    <row r="626" spans="1:11" ht="12.75" customHeight="1">
      <c r="A626" s="287"/>
      <c r="B626" s="287"/>
      <c r="C626" s="146" t="s">
        <v>11993</v>
      </c>
      <c r="D626" s="126" t="s">
        <v>11994</v>
      </c>
      <c r="E626" s="287"/>
      <c r="F626" s="287"/>
      <c r="G626" s="287"/>
      <c r="H626" s="288">
        <v>2</v>
      </c>
      <c r="I626" s="287"/>
      <c r="J626" s="287"/>
      <c r="K626" s="288"/>
    </row>
    <row r="627" spans="1:11" ht="12.75" customHeight="1">
      <c r="A627" s="287"/>
      <c r="B627" s="287"/>
      <c r="C627" s="146" t="s">
        <v>11995</v>
      </c>
      <c r="D627" s="126" t="s">
        <v>11996</v>
      </c>
      <c r="E627" s="287"/>
      <c r="F627" s="287"/>
      <c r="G627" s="287"/>
      <c r="H627" s="288">
        <v>2</v>
      </c>
      <c r="I627" s="287"/>
      <c r="J627" s="287"/>
      <c r="K627" s="288"/>
    </row>
    <row r="628" spans="1:11" ht="12.75" customHeight="1">
      <c r="A628" s="287"/>
      <c r="B628" s="287"/>
      <c r="C628" s="339" t="s">
        <v>11997</v>
      </c>
      <c r="D628" s="126" t="s">
        <v>9250</v>
      </c>
      <c r="E628" s="287"/>
      <c r="F628" s="287"/>
      <c r="G628" s="287"/>
      <c r="H628" s="288">
        <v>1</v>
      </c>
      <c r="I628" s="287"/>
      <c r="J628" s="287"/>
      <c r="K628" s="288"/>
    </row>
    <row r="629" spans="1:11" ht="12.75" customHeight="1">
      <c r="A629" s="287"/>
      <c r="B629" s="287"/>
      <c r="C629" s="339" t="s">
        <v>11998</v>
      </c>
      <c r="D629" s="126" t="s">
        <v>11999</v>
      </c>
      <c r="E629" s="287"/>
      <c r="F629" s="287"/>
      <c r="G629" s="287"/>
      <c r="H629" s="288">
        <v>1</v>
      </c>
      <c r="I629" s="287"/>
      <c r="J629" s="287"/>
      <c r="K629" s="288"/>
    </row>
    <row r="630" spans="1:11" ht="12.75" customHeight="1">
      <c r="A630" s="287"/>
      <c r="B630" s="287"/>
      <c r="C630" s="339" t="s">
        <v>12000</v>
      </c>
      <c r="D630" s="334" t="s">
        <v>12001</v>
      </c>
      <c r="E630" s="287"/>
      <c r="F630" s="287"/>
      <c r="G630" s="287"/>
      <c r="H630" s="288">
        <v>1</v>
      </c>
      <c r="I630" s="287"/>
      <c r="J630" s="287"/>
      <c r="K630" s="288"/>
    </row>
    <row r="631" spans="1:11" ht="12.75" customHeight="1">
      <c r="A631" s="287"/>
      <c r="B631" s="287"/>
      <c r="C631" s="339" t="s">
        <v>12002</v>
      </c>
      <c r="D631" s="126" t="s">
        <v>12003</v>
      </c>
      <c r="E631" s="287"/>
      <c r="F631" s="287"/>
      <c r="G631" s="287"/>
      <c r="H631" s="288">
        <v>1</v>
      </c>
      <c r="I631" s="287"/>
      <c r="J631" s="287"/>
      <c r="K631" s="288"/>
    </row>
    <row r="632" spans="1:11" ht="12.75" customHeight="1">
      <c r="A632" s="287"/>
      <c r="B632" s="287"/>
      <c r="C632" s="339" t="s">
        <v>12004</v>
      </c>
      <c r="D632" s="123" t="s">
        <v>9258</v>
      </c>
      <c r="E632" s="287"/>
      <c r="F632" s="287"/>
      <c r="G632" s="287"/>
      <c r="H632" s="288">
        <v>1</v>
      </c>
      <c r="I632" s="287"/>
      <c r="J632" s="287"/>
      <c r="K632" s="288"/>
    </row>
    <row r="633" spans="1:11" ht="12.75" customHeight="1">
      <c r="A633" s="287"/>
      <c r="B633" s="287"/>
      <c r="C633" s="339" t="s">
        <v>12005</v>
      </c>
      <c r="D633" s="126" t="s">
        <v>9260</v>
      </c>
      <c r="E633" s="287"/>
      <c r="F633" s="287"/>
      <c r="G633" s="287"/>
      <c r="H633" s="288">
        <v>1</v>
      </c>
      <c r="I633" s="287"/>
      <c r="J633" s="287"/>
      <c r="K633" s="288"/>
    </row>
    <row r="634" spans="1:11" ht="12.75" customHeight="1">
      <c r="A634" s="287"/>
      <c r="B634" s="287"/>
      <c r="C634" s="268" t="s">
        <v>12006</v>
      </c>
      <c r="D634" s="126" t="s">
        <v>9262</v>
      </c>
      <c r="E634" s="287"/>
      <c r="F634" s="287"/>
      <c r="G634" s="287"/>
      <c r="H634" s="288">
        <v>1</v>
      </c>
      <c r="I634" s="287"/>
      <c r="J634" s="287"/>
      <c r="K634" s="288"/>
    </row>
    <row r="635" spans="1:11" ht="12.75" customHeight="1">
      <c r="A635" s="287"/>
      <c r="B635" s="287"/>
      <c r="C635" s="268" t="s">
        <v>12007</v>
      </c>
      <c r="D635" s="126" t="s">
        <v>9264</v>
      </c>
      <c r="E635" s="287"/>
      <c r="F635" s="287"/>
      <c r="G635" s="287"/>
      <c r="H635" s="288">
        <v>1</v>
      </c>
      <c r="I635" s="287"/>
      <c r="J635" s="287"/>
      <c r="K635" s="288"/>
    </row>
    <row r="636" spans="1:11" ht="12.75" customHeight="1">
      <c r="A636" s="287"/>
      <c r="B636" s="287"/>
      <c r="C636" s="268" t="s">
        <v>12008</v>
      </c>
      <c r="D636" s="126" t="s">
        <v>9266</v>
      </c>
      <c r="E636" s="287"/>
      <c r="F636" s="287"/>
      <c r="G636" s="287"/>
      <c r="H636" s="288">
        <v>2</v>
      </c>
      <c r="I636" s="287"/>
      <c r="J636" s="287"/>
      <c r="K636" s="288"/>
    </row>
    <row r="637" spans="1:11" ht="12.75" customHeight="1">
      <c r="A637" s="287"/>
      <c r="B637" s="287"/>
      <c r="C637" s="268" t="s">
        <v>12009</v>
      </c>
      <c r="D637" s="126" t="s">
        <v>9268</v>
      </c>
      <c r="E637" s="287"/>
      <c r="F637" s="287"/>
      <c r="G637" s="287"/>
      <c r="H637" s="288">
        <v>2</v>
      </c>
      <c r="I637" s="287"/>
      <c r="J637" s="287"/>
      <c r="K637" s="288"/>
    </row>
    <row r="638" spans="1:11" ht="12.75" customHeight="1">
      <c r="A638" s="287"/>
      <c r="B638" s="287"/>
      <c r="C638" s="268" t="s">
        <v>12010</v>
      </c>
      <c r="D638" s="126" t="s">
        <v>9270</v>
      </c>
      <c r="E638" s="287"/>
      <c r="F638" s="287"/>
      <c r="G638" s="287"/>
      <c r="H638" s="288">
        <v>2</v>
      </c>
      <c r="I638" s="287"/>
      <c r="J638" s="287"/>
      <c r="K638" s="288"/>
    </row>
    <row r="639" spans="1:11" ht="12.75" customHeight="1">
      <c r="A639" s="287"/>
      <c r="B639" s="287"/>
      <c r="C639" s="268" t="s">
        <v>12011</v>
      </c>
      <c r="D639" s="126" t="s">
        <v>9272</v>
      </c>
      <c r="E639" s="287"/>
      <c r="F639" s="287"/>
      <c r="G639" s="287"/>
      <c r="H639" s="288">
        <v>2</v>
      </c>
      <c r="I639" s="287"/>
      <c r="J639" s="287"/>
      <c r="K639" s="288"/>
    </row>
    <row r="640" spans="1:11" ht="12.75" customHeight="1">
      <c r="A640" s="287"/>
      <c r="B640" s="287"/>
      <c r="C640" s="268" t="s">
        <v>12012</v>
      </c>
      <c r="D640" s="126" t="s">
        <v>9274</v>
      </c>
      <c r="E640" s="287"/>
      <c r="F640" s="287"/>
      <c r="G640" s="287"/>
      <c r="H640" s="288">
        <v>2</v>
      </c>
      <c r="I640" s="287"/>
      <c r="J640" s="287"/>
      <c r="K640" s="288"/>
    </row>
    <row r="641" spans="1:11" ht="12.75" customHeight="1">
      <c r="A641" s="287"/>
      <c r="B641" s="287"/>
      <c r="C641" s="268" t="s">
        <v>12013</v>
      </c>
      <c r="D641" s="126" t="s">
        <v>9276</v>
      </c>
      <c r="E641" s="287"/>
      <c r="F641" s="287"/>
      <c r="G641" s="287"/>
      <c r="H641" s="288">
        <v>2</v>
      </c>
      <c r="I641" s="287"/>
      <c r="J641" s="287"/>
      <c r="K641" s="288"/>
    </row>
    <row r="642" spans="1:11" ht="12.75" customHeight="1">
      <c r="A642" s="287"/>
      <c r="B642" s="287"/>
      <c r="C642" s="268" t="s">
        <v>12014</v>
      </c>
      <c r="D642" s="126" t="s">
        <v>9278</v>
      </c>
      <c r="E642" s="287"/>
      <c r="F642" s="287"/>
      <c r="G642" s="287"/>
      <c r="H642" s="288">
        <v>1</v>
      </c>
      <c r="I642" s="287"/>
      <c r="J642" s="287"/>
      <c r="K642" s="288"/>
    </row>
    <row r="643" spans="1:11" ht="12.75" customHeight="1">
      <c r="A643" s="287"/>
      <c r="B643" s="287"/>
      <c r="C643" s="268" t="s">
        <v>12015</v>
      </c>
      <c r="D643" s="126" t="s">
        <v>9280</v>
      </c>
      <c r="E643" s="287"/>
      <c r="F643" s="287"/>
      <c r="G643" s="287"/>
      <c r="H643" s="288">
        <v>1</v>
      </c>
      <c r="I643" s="287"/>
      <c r="J643" s="287"/>
      <c r="K643" s="288"/>
    </row>
    <row r="644" spans="1:11" ht="12.75" customHeight="1">
      <c r="A644" s="287"/>
      <c r="B644" s="287"/>
      <c r="C644" s="268" t="s">
        <v>12016</v>
      </c>
      <c r="D644" s="126" t="s">
        <v>9282</v>
      </c>
      <c r="E644" s="287"/>
      <c r="F644" s="287"/>
      <c r="G644" s="287"/>
      <c r="H644" s="288">
        <v>2</v>
      </c>
      <c r="I644" s="287"/>
      <c r="J644" s="287"/>
      <c r="K644" s="288"/>
    </row>
    <row r="645" spans="1:11" ht="12.75" customHeight="1">
      <c r="A645" s="287"/>
      <c r="B645" s="287"/>
      <c r="C645" s="268" t="s">
        <v>12017</v>
      </c>
      <c r="D645" s="126" t="s">
        <v>9284</v>
      </c>
      <c r="E645" s="287"/>
      <c r="F645" s="287"/>
      <c r="G645" s="287"/>
      <c r="H645" s="288">
        <v>2</v>
      </c>
      <c r="I645" s="287"/>
      <c r="J645" s="287"/>
      <c r="K645" s="288"/>
    </row>
    <row r="646" spans="1:11" ht="12.75" customHeight="1">
      <c r="A646" s="287"/>
      <c r="B646" s="287"/>
      <c r="C646" s="268" t="s">
        <v>12018</v>
      </c>
      <c r="D646" s="126" t="s">
        <v>9286</v>
      </c>
      <c r="E646" s="287"/>
      <c r="F646" s="287"/>
      <c r="G646" s="287"/>
      <c r="H646" s="288">
        <v>2</v>
      </c>
      <c r="I646" s="287"/>
      <c r="J646" s="287"/>
      <c r="K646" s="288"/>
    </row>
    <row r="647" spans="1:11" ht="12.75" customHeight="1">
      <c r="A647" s="287"/>
      <c r="B647" s="287"/>
      <c r="C647" s="268" t="s">
        <v>12019</v>
      </c>
      <c r="D647" s="126" t="s">
        <v>9288</v>
      </c>
      <c r="E647" s="287"/>
      <c r="F647" s="287"/>
      <c r="G647" s="287"/>
      <c r="H647" s="288">
        <v>2</v>
      </c>
      <c r="I647" s="287"/>
      <c r="J647" s="287"/>
      <c r="K647" s="288"/>
    </row>
    <row r="648" spans="1:11" ht="12.75" customHeight="1">
      <c r="A648" s="287"/>
      <c r="B648" s="287"/>
      <c r="C648" s="268" t="s">
        <v>12020</v>
      </c>
      <c r="D648" s="126" t="s">
        <v>9290</v>
      </c>
      <c r="E648" s="287"/>
      <c r="F648" s="287"/>
      <c r="G648" s="287"/>
      <c r="H648" s="288">
        <v>2</v>
      </c>
      <c r="I648" s="287"/>
      <c r="J648" s="287"/>
      <c r="K648" s="288"/>
    </row>
    <row r="649" spans="1:11" ht="12.75" customHeight="1">
      <c r="A649" s="287"/>
      <c r="B649" s="287"/>
      <c r="C649" s="268" t="s">
        <v>12021</v>
      </c>
      <c r="D649" s="126" t="s">
        <v>9292</v>
      </c>
      <c r="E649" s="287"/>
      <c r="F649" s="287"/>
      <c r="G649" s="287"/>
      <c r="H649" s="288">
        <v>2</v>
      </c>
      <c r="I649" s="287"/>
      <c r="J649" s="287"/>
      <c r="K649" s="288"/>
    </row>
    <row r="650" spans="1:11" ht="12.75" customHeight="1">
      <c r="A650" s="287"/>
      <c r="B650" s="287"/>
      <c r="C650" s="268" t="s">
        <v>12022</v>
      </c>
      <c r="D650" s="126" t="s">
        <v>9294</v>
      </c>
      <c r="E650" s="287"/>
      <c r="F650" s="287"/>
      <c r="G650" s="287"/>
      <c r="H650" s="288">
        <v>2</v>
      </c>
      <c r="I650" s="287"/>
      <c r="J650" s="287"/>
      <c r="K650" s="288"/>
    </row>
    <row r="651" spans="1:11" ht="12.75" customHeight="1">
      <c r="A651" s="287"/>
      <c r="B651" s="287"/>
      <c r="C651" s="268" t="s">
        <v>12023</v>
      </c>
      <c r="D651" s="126" t="s">
        <v>9296</v>
      </c>
      <c r="E651" s="287"/>
      <c r="F651" s="287"/>
      <c r="G651" s="287"/>
      <c r="H651" s="288">
        <v>2</v>
      </c>
      <c r="I651" s="287"/>
      <c r="J651" s="287"/>
      <c r="K651" s="288"/>
    </row>
    <row r="652" spans="1:11" ht="12.75" customHeight="1">
      <c r="A652" s="287"/>
      <c r="B652" s="287"/>
      <c r="C652" s="268" t="s">
        <v>12024</v>
      </c>
      <c r="D652" s="126" t="s">
        <v>9298</v>
      </c>
      <c r="E652" s="287"/>
      <c r="F652" s="287"/>
      <c r="G652" s="287"/>
      <c r="H652" s="288">
        <v>1</v>
      </c>
      <c r="I652" s="287"/>
      <c r="J652" s="287"/>
      <c r="K652" s="288"/>
    </row>
    <row r="653" spans="1:11" ht="12.75" customHeight="1">
      <c r="A653" s="287"/>
      <c r="B653" s="287"/>
      <c r="C653" s="268" t="s">
        <v>12025</v>
      </c>
      <c r="D653" s="126" t="s">
        <v>9300</v>
      </c>
      <c r="E653" s="287"/>
      <c r="F653" s="287"/>
      <c r="G653" s="287"/>
      <c r="H653" s="288">
        <v>1</v>
      </c>
      <c r="I653" s="287"/>
      <c r="J653" s="287"/>
      <c r="K653" s="288"/>
    </row>
    <row r="654" spans="1:11" ht="12.75" customHeight="1">
      <c r="A654" s="287"/>
      <c r="B654" s="287"/>
      <c r="C654" s="298" t="s">
        <v>12026</v>
      </c>
      <c r="D654" s="126" t="s">
        <v>9302</v>
      </c>
      <c r="E654" s="287"/>
      <c r="F654" s="287"/>
      <c r="G654" s="287"/>
      <c r="H654" s="288">
        <v>1</v>
      </c>
      <c r="I654" s="287"/>
      <c r="J654" s="287"/>
      <c r="K654" s="288"/>
    </row>
    <row r="655" spans="1:11" ht="12.75" customHeight="1">
      <c r="A655" s="287"/>
      <c r="B655" s="287"/>
      <c r="C655" s="298" t="s">
        <v>12027</v>
      </c>
      <c r="D655" s="126" t="s">
        <v>9304</v>
      </c>
      <c r="E655" s="287"/>
      <c r="F655" s="287"/>
      <c r="G655" s="287"/>
      <c r="H655" s="288">
        <v>1</v>
      </c>
      <c r="I655" s="287"/>
      <c r="J655" s="287"/>
      <c r="K655" s="288"/>
    </row>
    <row r="656" spans="1:11" ht="12.75" customHeight="1">
      <c r="A656" s="287"/>
      <c r="B656" s="287"/>
      <c r="C656" s="298" t="s">
        <v>12028</v>
      </c>
      <c r="D656" s="126" t="s">
        <v>9306</v>
      </c>
      <c r="E656" s="287"/>
      <c r="F656" s="287"/>
      <c r="G656" s="287"/>
      <c r="H656" s="288">
        <v>1</v>
      </c>
      <c r="I656" s="287"/>
      <c r="J656" s="287"/>
      <c r="K656" s="288"/>
    </row>
    <row r="657" spans="1:11" ht="12.75" customHeight="1">
      <c r="A657" s="287"/>
      <c r="B657" s="287"/>
      <c r="C657" s="298" t="s">
        <v>12029</v>
      </c>
      <c r="D657" s="126" t="s">
        <v>9308</v>
      </c>
      <c r="E657" s="287"/>
      <c r="F657" s="287"/>
      <c r="G657" s="287"/>
      <c r="H657" s="288">
        <v>1</v>
      </c>
      <c r="I657" s="287"/>
      <c r="J657" s="287"/>
      <c r="K657" s="288"/>
    </row>
    <row r="658" spans="1:11" ht="12.75" customHeight="1">
      <c r="A658" s="287"/>
      <c r="B658" s="287"/>
      <c r="C658" s="298" t="s">
        <v>12030</v>
      </c>
      <c r="D658" s="311" t="s">
        <v>8808</v>
      </c>
      <c r="E658" s="287"/>
      <c r="F658" s="287"/>
      <c r="G658" s="287"/>
      <c r="H658" s="288">
        <v>1</v>
      </c>
      <c r="I658" s="287"/>
      <c r="J658" s="287"/>
      <c r="K658" s="288"/>
    </row>
    <row r="659" spans="1:11" ht="12.75" customHeight="1">
      <c r="A659" s="287"/>
      <c r="B659" s="287"/>
      <c r="C659" s="298" t="s">
        <v>12031</v>
      </c>
      <c r="D659" s="126" t="s">
        <v>9311</v>
      </c>
      <c r="E659" s="287"/>
      <c r="F659" s="287"/>
      <c r="G659" s="287"/>
      <c r="H659" s="288">
        <v>1</v>
      </c>
      <c r="I659" s="287"/>
      <c r="J659" s="287"/>
      <c r="K659" s="288"/>
    </row>
    <row r="660" spans="1:11" ht="12.75" customHeight="1">
      <c r="A660" s="287"/>
      <c r="B660" s="287"/>
      <c r="C660" s="298" t="s">
        <v>12032</v>
      </c>
      <c r="D660" s="126" t="s">
        <v>9313</v>
      </c>
      <c r="E660" s="287"/>
      <c r="F660" s="287"/>
      <c r="G660" s="287"/>
      <c r="H660" s="288">
        <v>1</v>
      </c>
      <c r="I660" s="287"/>
      <c r="J660" s="287"/>
      <c r="K660" s="288"/>
    </row>
    <row r="661" spans="1:11" ht="12.75" customHeight="1">
      <c r="A661" s="287"/>
      <c r="B661" s="287"/>
      <c r="C661" s="298" t="s">
        <v>12033</v>
      </c>
      <c r="D661" s="126" t="s">
        <v>9315</v>
      </c>
      <c r="E661" s="287"/>
      <c r="F661" s="287"/>
      <c r="G661" s="287"/>
      <c r="H661" s="288">
        <v>1</v>
      </c>
      <c r="I661" s="287"/>
      <c r="J661" s="287"/>
      <c r="K661" s="288"/>
    </row>
    <row r="662" spans="1:11" ht="12.75" customHeight="1">
      <c r="A662" s="287"/>
      <c r="B662" s="287"/>
      <c r="C662" s="298" t="s">
        <v>12034</v>
      </c>
      <c r="D662" s="126" t="s">
        <v>9317</v>
      </c>
      <c r="E662" s="287"/>
      <c r="F662" s="287"/>
      <c r="G662" s="287"/>
      <c r="H662" s="288">
        <v>1</v>
      </c>
      <c r="I662" s="287"/>
      <c r="J662" s="287"/>
      <c r="K662" s="288"/>
    </row>
    <row r="663" spans="1:11" ht="12.75" customHeight="1">
      <c r="A663" s="287"/>
      <c r="B663" s="287"/>
      <c r="C663" s="298" t="s">
        <v>12035</v>
      </c>
      <c r="D663" s="126" t="s">
        <v>9319</v>
      </c>
      <c r="E663" s="287"/>
      <c r="F663" s="287"/>
      <c r="G663" s="287"/>
      <c r="H663" s="288">
        <v>1</v>
      </c>
      <c r="I663" s="287"/>
      <c r="J663" s="287"/>
      <c r="K663" s="288"/>
    </row>
    <row r="664" spans="1:11" ht="12.75" customHeight="1">
      <c r="A664" s="287"/>
      <c r="B664" s="287"/>
      <c r="C664" s="298" t="s">
        <v>12036</v>
      </c>
      <c r="D664" s="126" t="s">
        <v>9321</v>
      </c>
      <c r="E664" s="287"/>
      <c r="F664" s="287"/>
      <c r="G664" s="287"/>
      <c r="H664" s="288">
        <v>1</v>
      </c>
      <c r="I664" s="287"/>
      <c r="J664" s="287"/>
      <c r="K664" s="288"/>
    </row>
    <row r="665" spans="1:11" ht="12.75" customHeight="1">
      <c r="A665" s="287"/>
      <c r="B665" s="287"/>
      <c r="C665" s="298" t="s">
        <v>12037</v>
      </c>
      <c r="D665" s="126" t="s">
        <v>8822</v>
      </c>
      <c r="E665" s="287"/>
      <c r="F665" s="287"/>
      <c r="G665" s="287"/>
      <c r="H665" s="288">
        <v>1</v>
      </c>
      <c r="I665" s="287"/>
      <c r="J665" s="287"/>
      <c r="K665" s="288"/>
    </row>
    <row r="666" spans="1:11" ht="12.75" customHeight="1">
      <c r="A666" s="287"/>
      <c r="B666" s="287"/>
      <c r="C666" s="298" t="s">
        <v>12038</v>
      </c>
      <c r="D666" s="126" t="s">
        <v>9324</v>
      </c>
      <c r="E666" s="287"/>
      <c r="F666" s="287"/>
      <c r="G666" s="287"/>
      <c r="H666" s="288">
        <v>1</v>
      </c>
      <c r="I666" s="287"/>
      <c r="J666" s="287"/>
      <c r="K666" s="288"/>
    </row>
    <row r="667" spans="1:11" ht="12.75" customHeight="1">
      <c r="A667" s="287"/>
      <c r="B667" s="287"/>
      <c r="C667" s="268" t="s">
        <v>12039</v>
      </c>
      <c r="D667" s="126" t="s">
        <v>9326</v>
      </c>
      <c r="E667" s="287"/>
      <c r="F667" s="287"/>
      <c r="G667" s="287"/>
      <c r="H667" s="288">
        <v>1</v>
      </c>
      <c r="I667" s="287"/>
      <c r="J667" s="287"/>
      <c r="K667" s="288"/>
    </row>
    <row r="668" spans="1:11" ht="12.75" customHeight="1">
      <c r="A668" s="287"/>
      <c r="B668" s="287"/>
      <c r="C668" s="268" t="s">
        <v>12040</v>
      </c>
      <c r="D668" s="126" t="s">
        <v>9328</v>
      </c>
      <c r="E668" s="287"/>
      <c r="F668" s="287"/>
      <c r="G668" s="287"/>
      <c r="H668" s="288">
        <v>1</v>
      </c>
      <c r="I668" s="287"/>
      <c r="J668" s="287"/>
      <c r="K668" s="288"/>
    </row>
    <row r="669" spans="1:11" ht="12.75" customHeight="1">
      <c r="A669" s="287"/>
      <c r="B669" s="287"/>
      <c r="C669" s="268" t="s">
        <v>12041</v>
      </c>
      <c r="D669" s="123" t="s">
        <v>8830</v>
      </c>
      <c r="E669" s="287"/>
      <c r="F669" s="287"/>
      <c r="G669" s="287"/>
      <c r="H669" s="288">
        <v>1</v>
      </c>
      <c r="I669" s="287"/>
      <c r="J669" s="287"/>
      <c r="K669" s="288"/>
    </row>
    <row r="670" spans="1:11" ht="12.75" customHeight="1">
      <c r="A670" s="287"/>
      <c r="B670" s="287"/>
      <c r="C670" s="146" t="s">
        <v>12042</v>
      </c>
      <c r="D670" s="123" t="s">
        <v>8722</v>
      </c>
      <c r="E670" s="287" t="s">
        <v>1053</v>
      </c>
      <c r="F670" s="287" t="s">
        <v>19</v>
      </c>
      <c r="G670" s="287" t="s">
        <v>20</v>
      </c>
      <c r="H670" s="288">
        <v>1</v>
      </c>
      <c r="I670" s="287"/>
      <c r="J670" s="287"/>
      <c r="K670" s="288"/>
    </row>
    <row r="671" spans="1:11" ht="12.75" customHeight="1">
      <c r="A671" s="287"/>
      <c r="B671" s="287"/>
      <c r="C671" s="146" t="s">
        <v>12043</v>
      </c>
      <c r="D671" s="296" t="s">
        <v>8724</v>
      </c>
      <c r="E671" s="287"/>
      <c r="F671" s="287"/>
      <c r="G671" s="287"/>
      <c r="H671" s="288">
        <v>2</v>
      </c>
      <c r="I671" s="287"/>
      <c r="J671" s="287"/>
      <c r="K671" s="288"/>
    </row>
    <row r="672" spans="1:11" ht="12.75" customHeight="1">
      <c r="A672" s="287"/>
      <c r="B672" s="287"/>
      <c r="C672" s="146" t="s">
        <v>12044</v>
      </c>
      <c r="D672" s="158" t="s">
        <v>8726</v>
      </c>
      <c r="E672" s="287"/>
      <c r="F672" s="287"/>
      <c r="G672" s="287"/>
      <c r="H672" s="288">
        <v>2</v>
      </c>
      <c r="I672" s="287"/>
      <c r="J672" s="287"/>
      <c r="K672" s="288"/>
    </row>
    <row r="673" spans="1:11" ht="12.75" customHeight="1">
      <c r="A673" s="287"/>
      <c r="B673" s="287"/>
      <c r="C673" s="146" t="s">
        <v>12045</v>
      </c>
      <c r="D673" s="158" t="s">
        <v>8728</v>
      </c>
      <c r="E673" s="287"/>
      <c r="F673" s="287"/>
      <c r="G673" s="287"/>
      <c r="H673" s="288">
        <v>2</v>
      </c>
      <c r="I673" s="287"/>
      <c r="J673" s="287"/>
      <c r="K673" s="288"/>
    </row>
    <row r="674" spans="1:11" ht="12.75" customHeight="1">
      <c r="A674" s="287"/>
      <c r="B674" s="287"/>
      <c r="C674" s="146" t="s">
        <v>12046</v>
      </c>
      <c r="D674" s="126" t="s">
        <v>8730</v>
      </c>
      <c r="E674" s="287"/>
      <c r="F674" s="287"/>
      <c r="G674" s="287"/>
      <c r="H674" s="288">
        <v>1</v>
      </c>
      <c r="I674" s="287"/>
      <c r="J674" s="287"/>
      <c r="K674" s="288"/>
    </row>
    <row r="675" spans="1:11" ht="12.75" customHeight="1">
      <c r="A675" s="287"/>
      <c r="B675" s="287"/>
      <c r="C675" s="146" t="s">
        <v>12047</v>
      </c>
      <c r="D675" s="126" t="s">
        <v>8732</v>
      </c>
      <c r="E675" s="287"/>
      <c r="F675" s="287"/>
      <c r="G675" s="287"/>
      <c r="H675" s="288">
        <v>1</v>
      </c>
      <c r="I675" s="287"/>
      <c r="J675" s="287"/>
      <c r="K675" s="288"/>
    </row>
    <row r="676" spans="1:11" ht="12.75" customHeight="1">
      <c r="A676" s="287"/>
      <c r="B676" s="287"/>
      <c r="C676" s="146" t="s">
        <v>12048</v>
      </c>
      <c r="D676" s="126" t="s">
        <v>8734</v>
      </c>
      <c r="E676" s="287"/>
      <c r="F676" s="287"/>
      <c r="G676" s="287"/>
      <c r="H676" s="288">
        <v>1</v>
      </c>
      <c r="I676" s="287"/>
      <c r="J676" s="287"/>
      <c r="K676" s="288"/>
    </row>
    <row r="677" spans="1:11" ht="12.75" customHeight="1">
      <c r="A677" s="287"/>
      <c r="B677" s="287"/>
      <c r="C677" s="146" t="s">
        <v>12049</v>
      </c>
      <c r="D677" s="126" t="s">
        <v>8736</v>
      </c>
      <c r="E677" s="287"/>
      <c r="F677" s="287"/>
      <c r="G677" s="287"/>
      <c r="H677" s="288">
        <v>1</v>
      </c>
      <c r="I677" s="287"/>
      <c r="J677" s="287"/>
      <c r="K677" s="288"/>
    </row>
    <row r="678" spans="1:11" ht="12.75" customHeight="1">
      <c r="A678" s="287"/>
      <c r="B678" s="287"/>
      <c r="C678" s="146" t="s">
        <v>12050</v>
      </c>
      <c r="D678" s="126" t="s">
        <v>11937</v>
      </c>
      <c r="E678" s="287"/>
      <c r="F678" s="287"/>
      <c r="G678" s="287"/>
      <c r="H678" s="288">
        <v>2</v>
      </c>
      <c r="I678" s="287"/>
      <c r="J678" s="287"/>
      <c r="K678" s="288"/>
    </row>
    <row r="679" spans="1:11" ht="12.75" customHeight="1">
      <c r="A679" s="287"/>
      <c r="B679" s="287"/>
      <c r="C679" s="146" t="s">
        <v>12051</v>
      </c>
      <c r="D679" s="126" t="s">
        <v>11939</v>
      </c>
      <c r="E679" s="287"/>
      <c r="F679" s="287"/>
      <c r="G679" s="287"/>
      <c r="H679" s="288">
        <v>2</v>
      </c>
      <c r="I679" s="287"/>
      <c r="J679" s="287"/>
      <c r="K679" s="288"/>
    </row>
    <row r="680" spans="1:11" ht="12.75" customHeight="1">
      <c r="A680" s="287"/>
      <c r="B680" s="287"/>
      <c r="C680" s="146" t="s">
        <v>12052</v>
      </c>
      <c r="D680" s="126" t="s">
        <v>11941</v>
      </c>
      <c r="E680" s="287"/>
      <c r="F680" s="287"/>
      <c r="G680" s="287"/>
      <c r="H680" s="288">
        <v>2</v>
      </c>
      <c r="I680" s="287"/>
      <c r="J680" s="287"/>
      <c r="K680" s="288"/>
    </row>
    <row r="681" spans="1:11" ht="12.75" customHeight="1">
      <c r="A681" s="287"/>
      <c r="B681" s="287"/>
      <c r="C681" s="146" t="s">
        <v>12053</v>
      </c>
      <c r="D681" s="126" t="s">
        <v>11943</v>
      </c>
      <c r="E681" s="287"/>
      <c r="F681" s="287"/>
      <c r="G681" s="287"/>
      <c r="H681" s="288">
        <v>2</v>
      </c>
      <c r="I681" s="287"/>
      <c r="J681" s="287"/>
      <c r="K681" s="288"/>
    </row>
    <row r="682" spans="1:11" ht="12.75" customHeight="1">
      <c r="A682" s="287"/>
      <c r="B682" s="287"/>
      <c r="C682" s="146" t="s">
        <v>12054</v>
      </c>
      <c r="D682" s="126" t="s">
        <v>11945</v>
      </c>
      <c r="E682" s="287"/>
      <c r="F682" s="287"/>
      <c r="G682" s="287"/>
      <c r="H682" s="288">
        <v>2</v>
      </c>
      <c r="I682" s="287"/>
      <c r="J682" s="287"/>
      <c r="K682" s="288"/>
    </row>
    <row r="683" spans="1:11" ht="12.75" customHeight="1">
      <c r="A683" s="287"/>
      <c r="B683" s="287"/>
      <c r="C683" s="146" t="s">
        <v>12055</v>
      </c>
      <c r="D683" s="126" t="s">
        <v>8748</v>
      </c>
      <c r="E683" s="287"/>
      <c r="F683" s="287"/>
      <c r="G683" s="287"/>
      <c r="H683" s="288">
        <v>1</v>
      </c>
      <c r="I683" s="287"/>
      <c r="J683" s="287"/>
      <c r="K683" s="288"/>
    </row>
    <row r="684" spans="1:11" ht="12.75" customHeight="1">
      <c r="A684" s="287"/>
      <c r="B684" s="287"/>
      <c r="C684" s="146" t="s">
        <v>12056</v>
      </c>
      <c r="D684" s="126" t="s">
        <v>8750</v>
      </c>
      <c r="E684" s="287"/>
      <c r="F684" s="287"/>
      <c r="G684" s="287"/>
      <c r="H684" s="288">
        <v>2</v>
      </c>
      <c r="I684" s="287"/>
      <c r="J684" s="287"/>
      <c r="K684" s="288"/>
    </row>
    <row r="685" spans="1:11" ht="12.75" customHeight="1">
      <c r="A685" s="287"/>
      <c r="B685" s="287"/>
      <c r="C685" s="146" t="s">
        <v>12057</v>
      </c>
      <c r="D685" s="126" t="s">
        <v>8752</v>
      </c>
      <c r="E685" s="287"/>
      <c r="F685" s="287"/>
      <c r="G685" s="287"/>
      <c r="H685" s="288">
        <v>2</v>
      </c>
      <c r="I685" s="287"/>
      <c r="J685" s="287"/>
      <c r="K685" s="288"/>
    </row>
    <row r="686" spans="1:11" ht="12.75" customHeight="1">
      <c r="A686" s="287"/>
      <c r="B686" s="287"/>
      <c r="C686" s="146" t="s">
        <v>12058</v>
      </c>
      <c r="D686" s="126" t="s">
        <v>8754</v>
      </c>
      <c r="E686" s="287"/>
      <c r="F686" s="287"/>
      <c r="G686" s="287"/>
      <c r="H686" s="288">
        <v>2</v>
      </c>
      <c r="I686" s="287"/>
      <c r="J686" s="287"/>
      <c r="K686" s="288"/>
    </row>
    <row r="687" spans="1:11" ht="12.75" customHeight="1">
      <c r="A687" s="287"/>
      <c r="B687" s="287"/>
      <c r="C687" s="146" t="s">
        <v>12059</v>
      </c>
      <c r="D687" s="123" t="s">
        <v>8756</v>
      </c>
      <c r="E687" s="287"/>
      <c r="F687" s="287"/>
      <c r="G687" s="287"/>
      <c r="H687" s="288">
        <v>1</v>
      </c>
      <c r="I687" s="287"/>
      <c r="J687" s="287"/>
      <c r="K687" s="288"/>
    </row>
    <row r="688" spans="1:11" ht="12.75" customHeight="1">
      <c r="A688" s="287"/>
      <c r="B688" s="287"/>
      <c r="C688" s="146" t="s">
        <v>12060</v>
      </c>
      <c r="D688" s="126" t="s">
        <v>8758</v>
      </c>
      <c r="E688" s="287"/>
      <c r="F688" s="287"/>
      <c r="G688" s="287"/>
      <c r="H688" s="288">
        <v>1</v>
      </c>
      <c r="I688" s="287"/>
      <c r="J688" s="287"/>
      <c r="K688" s="288"/>
    </row>
    <row r="689" spans="1:11" ht="12.75" customHeight="1">
      <c r="A689" s="287"/>
      <c r="B689" s="287"/>
      <c r="C689" s="146" t="s">
        <v>12061</v>
      </c>
      <c r="D689" s="126" t="s">
        <v>8760</v>
      </c>
      <c r="E689" s="287"/>
      <c r="F689" s="287"/>
      <c r="G689" s="287"/>
      <c r="H689" s="288">
        <v>1</v>
      </c>
      <c r="I689" s="287"/>
      <c r="J689" s="287"/>
      <c r="K689" s="288"/>
    </row>
    <row r="690" spans="1:11" ht="12.75" customHeight="1">
      <c r="A690" s="287"/>
      <c r="B690" s="287"/>
      <c r="C690" s="146" t="s">
        <v>12062</v>
      </c>
      <c r="D690" s="126" t="s">
        <v>8762</v>
      </c>
      <c r="E690" s="287"/>
      <c r="F690" s="287"/>
      <c r="G690" s="287"/>
      <c r="H690" s="288">
        <v>1</v>
      </c>
      <c r="I690" s="287"/>
      <c r="J690" s="287"/>
      <c r="K690" s="288"/>
    </row>
    <row r="691" spans="1:11" ht="12.75" customHeight="1">
      <c r="A691" s="287"/>
      <c r="B691" s="287"/>
      <c r="C691" s="146" t="s">
        <v>12063</v>
      </c>
      <c r="D691" s="126" t="s">
        <v>8764</v>
      </c>
      <c r="E691" s="287"/>
      <c r="F691" s="287"/>
      <c r="G691" s="287"/>
      <c r="H691" s="288">
        <v>2</v>
      </c>
      <c r="I691" s="287"/>
      <c r="J691" s="287"/>
      <c r="K691" s="288"/>
    </row>
    <row r="692" spans="1:11" ht="12.75" customHeight="1">
      <c r="A692" s="287"/>
      <c r="B692" s="287"/>
      <c r="C692" s="146" t="s">
        <v>12064</v>
      </c>
      <c r="D692" s="126" t="s">
        <v>8766</v>
      </c>
      <c r="E692" s="287"/>
      <c r="F692" s="287"/>
      <c r="G692" s="287"/>
      <c r="H692" s="288">
        <v>2</v>
      </c>
      <c r="I692" s="287"/>
      <c r="J692" s="287"/>
      <c r="K692" s="288"/>
    </row>
    <row r="693" spans="1:11" ht="12.75" customHeight="1">
      <c r="A693" s="287"/>
      <c r="B693" s="287"/>
      <c r="C693" s="146" t="s">
        <v>12065</v>
      </c>
      <c r="D693" s="126" t="s">
        <v>8768</v>
      </c>
      <c r="E693" s="287"/>
      <c r="F693" s="287"/>
      <c r="G693" s="287"/>
      <c r="H693" s="288">
        <v>2</v>
      </c>
      <c r="I693" s="287"/>
      <c r="J693" s="287"/>
      <c r="K693" s="288"/>
    </row>
    <row r="694" spans="1:11" ht="12.75" customHeight="1">
      <c r="A694" s="287"/>
      <c r="B694" s="287"/>
      <c r="C694" s="146" t="s">
        <v>12066</v>
      </c>
      <c r="D694" s="126" t="s">
        <v>8770</v>
      </c>
      <c r="E694" s="287"/>
      <c r="F694" s="287"/>
      <c r="G694" s="287"/>
      <c r="H694" s="288">
        <v>2</v>
      </c>
      <c r="I694" s="287"/>
      <c r="J694" s="287"/>
      <c r="K694" s="288"/>
    </row>
    <row r="695" spans="1:11" ht="12.75" customHeight="1">
      <c r="A695" s="287"/>
      <c r="B695" s="287"/>
      <c r="C695" s="146" t="s">
        <v>12067</v>
      </c>
      <c r="D695" s="126" t="s">
        <v>8772</v>
      </c>
      <c r="E695" s="287"/>
      <c r="F695" s="287"/>
      <c r="G695" s="287"/>
      <c r="H695" s="288">
        <v>2</v>
      </c>
      <c r="I695" s="287"/>
      <c r="J695" s="287"/>
      <c r="K695" s="288"/>
    </row>
    <row r="696" spans="1:11" ht="12.75" customHeight="1">
      <c r="A696" s="287"/>
      <c r="B696" s="287"/>
      <c r="C696" s="146" t="s">
        <v>12068</v>
      </c>
      <c r="D696" s="126" t="s">
        <v>8774</v>
      </c>
      <c r="E696" s="287"/>
      <c r="F696" s="287"/>
      <c r="G696" s="287"/>
      <c r="H696" s="288">
        <v>2</v>
      </c>
      <c r="I696" s="287"/>
      <c r="J696" s="287"/>
      <c r="K696" s="288"/>
    </row>
    <row r="697" spans="1:11" ht="12.75" customHeight="1">
      <c r="A697" s="287"/>
      <c r="B697" s="287"/>
      <c r="C697" s="146" t="s">
        <v>12069</v>
      </c>
      <c r="D697" s="126" t="s">
        <v>8776</v>
      </c>
      <c r="E697" s="287"/>
      <c r="F697" s="287"/>
      <c r="G697" s="287"/>
      <c r="H697" s="288">
        <v>1</v>
      </c>
      <c r="I697" s="287"/>
      <c r="J697" s="287"/>
      <c r="K697" s="288"/>
    </row>
    <row r="698" spans="1:11" ht="12.75" customHeight="1">
      <c r="A698" s="287"/>
      <c r="B698" s="287"/>
      <c r="C698" s="146" t="s">
        <v>12070</v>
      </c>
      <c r="D698" s="126" t="s">
        <v>8778</v>
      </c>
      <c r="E698" s="287"/>
      <c r="F698" s="287"/>
      <c r="G698" s="287"/>
      <c r="H698" s="288">
        <v>1</v>
      </c>
      <c r="I698" s="287"/>
      <c r="J698" s="287"/>
      <c r="K698" s="288"/>
    </row>
    <row r="699" spans="1:11" ht="12.75" customHeight="1">
      <c r="A699" s="287"/>
      <c r="B699" s="287"/>
      <c r="C699" s="146" t="s">
        <v>12071</v>
      </c>
      <c r="D699" s="126" t="s">
        <v>8780</v>
      </c>
      <c r="E699" s="287"/>
      <c r="F699" s="287"/>
      <c r="G699" s="287"/>
      <c r="H699" s="288">
        <v>2</v>
      </c>
      <c r="I699" s="287"/>
      <c r="J699" s="287"/>
      <c r="K699" s="288"/>
    </row>
    <row r="700" spans="1:11" ht="12.75" customHeight="1">
      <c r="A700" s="287"/>
      <c r="B700" s="287"/>
      <c r="C700" s="146" t="s">
        <v>12072</v>
      </c>
      <c r="D700" s="126" t="s">
        <v>8782</v>
      </c>
      <c r="E700" s="287"/>
      <c r="F700" s="287"/>
      <c r="G700" s="287"/>
      <c r="H700" s="288">
        <v>2</v>
      </c>
      <c r="I700" s="287"/>
      <c r="J700" s="287"/>
      <c r="K700" s="288"/>
    </row>
    <row r="701" spans="1:11" ht="12.75" customHeight="1">
      <c r="A701" s="287"/>
      <c r="B701" s="287"/>
      <c r="C701" s="146" t="s">
        <v>12073</v>
      </c>
      <c r="D701" s="126" t="s">
        <v>8784</v>
      </c>
      <c r="E701" s="287"/>
      <c r="F701" s="287"/>
      <c r="G701" s="287"/>
      <c r="H701" s="288">
        <v>2</v>
      </c>
      <c r="I701" s="287"/>
      <c r="J701" s="287"/>
      <c r="K701" s="288"/>
    </row>
    <row r="702" spans="1:11" ht="12.75" customHeight="1">
      <c r="A702" s="287"/>
      <c r="B702" s="287"/>
      <c r="C702" s="146" t="s">
        <v>12074</v>
      </c>
      <c r="D702" s="126" t="s">
        <v>8786</v>
      </c>
      <c r="E702" s="287"/>
      <c r="F702" s="287"/>
      <c r="G702" s="287"/>
      <c r="H702" s="288">
        <v>2</v>
      </c>
      <c r="I702" s="287"/>
      <c r="J702" s="287"/>
      <c r="K702" s="288"/>
    </row>
    <row r="703" spans="1:11" ht="12.75" customHeight="1">
      <c r="A703" s="287"/>
      <c r="B703" s="287"/>
      <c r="C703" s="146" t="s">
        <v>12075</v>
      </c>
      <c r="D703" s="126" t="s">
        <v>8788</v>
      </c>
      <c r="E703" s="287"/>
      <c r="F703" s="287"/>
      <c r="G703" s="287"/>
      <c r="H703" s="288">
        <v>2</v>
      </c>
      <c r="I703" s="287"/>
      <c r="J703" s="287"/>
      <c r="K703" s="288"/>
    </row>
    <row r="704" spans="1:11" ht="12.75" customHeight="1">
      <c r="A704" s="287"/>
      <c r="B704" s="287"/>
      <c r="C704" s="146" t="s">
        <v>12076</v>
      </c>
      <c r="D704" s="126" t="s">
        <v>8790</v>
      </c>
      <c r="E704" s="287"/>
      <c r="F704" s="287"/>
      <c r="G704" s="287"/>
      <c r="H704" s="288">
        <v>2</v>
      </c>
      <c r="I704" s="287"/>
      <c r="J704" s="287"/>
      <c r="K704" s="288"/>
    </row>
    <row r="705" spans="1:11" ht="12.75" customHeight="1">
      <c r="A705" s="287"/>
      <c r="B705" s="287"/>
      <c r="C705" s="146" t="s">
        <v>12077</v>
      </c>
      <c r="D705" s="126" t="s">
        <v>8792</v>
      </c>
      <c r="E705" s="287"/>
      <c r="F705" s="287"/>
      <c r="G705" s="287"/>
      <c r="H705" s="288">
        <v>2</v>
      </c>
      <c r="I705" s="287"/>
      <c r="J705" s="287"/>
      <c r="K705" s="288"/>
    </row>
    <row r="706" spans="1:11" ht="12.75" customHeight="1">
      <c r="A706" s="287"/>
      <c r="B706" s="287"/>
      <c r="C706" s="146" t="s">
        <v>12078</v>
      </c>
      <c r="D706" s="126" t="s">
        <v>8794</v>
      </c>
      <c r="E706" s="287"/>
      <c r="F706" s="287"/>
      <c r="G706" s="287"/>
      <c r="H706" s="288">
        <v>2</v>
      </c>
      <c r="I706" s="287"/>
      <c r="J706" s="287"/>
      <c r="K706" s="288"/>
    </row>
    <row r="707" spans="1:11" ht="12.75" customHeight="1">
      <c r="A707" s="287"/>
      <c r="B707" s="287"/>
      <c r="C707" s="146" t="s">
        <v>12079</v>
      </c>
      <c r="D707" s="126" t="s">
        <v>8796</v>
      </c>
      <c r="E707" s="287"/>
      <c r="F707" s="287"/>
      <c r="G707" s="287"/>
      <c r="H707" s="288">
        <v>1</v>
      </c>
      <c r="I707" s="287"/>
      <c r="J707" s="287"/>
      <c r="K707" s="288"/>
    </row>
    <row r="708" spans="1:11" ht="12.75" customHeight="1">
      <c r="A708" s="287"/>
      <c r="B708" s="287"/>
      <c r="C708" s="146" t="s">
        <v>12080</v>
      </c>
      <c r="D708" s="126" t="s">
        <v>8798</v>
      </c>
      <c r="E708" s="287"/>
      <c r="F708" s="287"/>
      <c r="G708" s="287"/>
      <c r="H708" s="288">
        <v>1</v>
      </c>
      <c r="I708" s="287"/>
      <c r="J708" s="287"/>
      <c r="K708" s="288"/>
    </row>
    <row r="709" spans="1:11" ht="12.75" customHeight="1">
      <c r="A709" s="287"/>
      <c r="B709" s="287"/>
      <c r="C709" s="146" t="s">
        <v>12081</v>
      </c>
      <c r="D709" s="126" t="s">
        <v>8800</v>
      </c>
      <c r="E709" s="287"/>
      <c r="F709" s="287"/>
      <c r="G709" s="287"/>
      <c r="H709" s="288">
        <v>1</v>
      </c>
      <c r="I709" s="287"/>
      <c r="J709" s="287"/>
      <c r="K709" s="288"/>
    </row>
    <row r="710" spans="1:11" ht="12.75" customHeight="1">
      <c r="A710" s="287"/>
      <c r="B710" s="287"/>
      <c r="C710" s="146" t="s">
        <v>12082</v>
      </c>
      <c r="D710" s="126" t="s">
        <v>8802</v>
      </c>
      <c r="E710" s="287"/>
      <c r="F710" s="287"/>
      <c r="G710" s="287"/>
      <c r="H710" s="288">
        <v>1</v>
      </c>
      <c r="I710" s="287"/>
      <c r="J710" s="287"/>
      <c r="K710" s="288"/>
    </row>
    <row r="711" spans="1:11" ht="12.75" customHeight="1">
      <c r="A711" s="287"/>
      <c r="B711" s="287"/>
      <c r="C711" s="146" t="s">
        <v>12083</v>
      </c>
      <c r="D711" s="126" t="s">
        <v>8804</v>
      </c>
      <c r="E711" s="287"/>
      <c r="F711" s="287"/>
      <c r="G711" s="287"/>
      <c r="H711" s="288">
        <v>1</v>
      </c>
      <c r="I711" s="287"/>
      <c r="J711" s="287"/>
      <c r="K711" s="288"/>
    </row>
    <row r="712" spans="1:11" ht="12.75" customHeight="1">
      <c r="A712" s="287"/>
      <c r="B712" s="287"/>
      <c r="C712" s="146" t="s">
        <v>8805</v>
      </c>
      <c r="D712" s="334" t="s">
        <v>8806</v>
      </c>
      <c r="E712" s="287"/>
      <c r="F712" s="287"/>
      <c r="G712" s="287"/>
      <c r="H712" s="288">
        <v>1</v>
      </c>
      <c r="I712" s="287"/>
      <c r="J712" s="287"/>
      <c r="K712" s="288"/>
    </row>
    <row r="713" spans="1:11" ht="12.75" customHeight="1">
      <c r="A713" s="287"/>
      <c r="B713" s="287"/>
      <c r="C713" s="146" t="s">
        <v>11044</v>
      </c>
      <c r="D713" s="311" t="s">
        <v>8808</v>
      </c>
      <c r="E713" s="287"/>
      <c r="F713" s="287"/>
      <c r="G713" s="287"/>
      <c r="H713" s="288">
        <v>1</v>
      </c>
      <c r="I713" s="287"/>
      <c r="J713" s="287"/>
      <c r="K713" s="288"/>
    </row>
    <row r="714" spans="1:11" ht="12.75" customHeight="1">
      <c r="A714" s="287"/>
      <c r="B714" s="287"/>
      <c r="C714" s="146" t="s">
        <v>11045</v>
      </c>
      <c r="D714" s="126" t="s">
        <v>8810</v>
      </c>
      <c r="E714" s="287"/>
      <c r="F714" s="287"/>
      <c r="G714" s="287"/>
      <c r="H714" s="288">
        <v>1</v>
      </c>
      <c r="I714" s="287"/>
      <c r="J714" s="287"/>
      <c r="K714" s="288"/>
    </row>
    <row r="715" spans="1:11" ht="12.75" customHeight="1">
      <c r="A715" s="287"/>
      <c r="B715" s="287"/>
      <c r="C715" s="146" t="s">
        <v>11046</v>
      </c>
      <c r="D715" s="126" t="s">
        <v>8812</v>
      </c>
      <c r="E715" s="287"/>
      <c r="F715" s="287"/>
      <c r="G715" s="287"/>
      <c r="H715" s="288">
        <v>1</v>
      </c>
      <c r="I715" s="287"/>
      <c r="J715" s="287"/>
      <c r="K715" s="288"/>
    </row>
    <row r="716" spans="1:11" ht="12.75" customHeight="1">
      <c r="A716" s="287"/>
      <c r="B716" s="287"/>
      <c r="C716" s="146" t="s">
        <v>11047</v>
      </c>
      <c r="D716" s="126" t="s">
        <v>8814</v>
      </c>
      <c r="E716" s="287"/>
      <c r="F716" s="287"/>
      <c r="G716" s="287"/>
      <c r="H716" s="288">
        <v>1</v>
      </c>
      <c r="I716" s="287"/>
      <c r="J716" s="287"/>
      <c r="K716" s="288"/>
    </row>
    <row r="717" spans="1:11" ht="12.75" customHeight="1">
      <c r="A717" s="287"/>
      <c r="B717" s="287"/>
      <c r="C717" s="146" t="s">
        <v>11048</v>
      </c>
      <c r="D717" s="126" t="s">
        <v>8816</v>
      </c>
      <c r="E717" s="287"/>
      <c r="F717" s="287"/>
      <c r="G717" s="287"/>
      <c r="H717" s="288">
        <v>1</v>
      </c>
      <c r="I717" s="287"/>
      <c r="J717" s="287"/>
      <c r="K717" s="288"/>
    </row>
    <row r="718" spans="1:11" ht="12.75" customHeight="1">
      <c r="A718" s="287"/>
      <c r="B718" s="287"/>
      <c r="C718" s="146" t="s">
        <v>11050</v>
      </c>
      <c r="D718" s="126" t="s">
        <v>8818</v>
      </c>
      <c r="E718" s="287"/>
      <c r="F718" s="287"/>
      <c r="G718" s="287"/>
      <c r="H718" s="288">
        <v>1</v>
      </c>
      <c r="I718" s="287"/>
      <c r="J718" s="287"/>
      <c r="K718" s="288"/>
    </row>
    <row r="719" spans="1:11" ht="12.75" customHeight="1">
      <c r="A719" s="287"/>
      <c r="B719" s="287"/>
      <c r="C719" s="146" t="s">
        <v>11052</v>
      </c>
      <c r="D719" s="126" t="s">
        <v>8820</v>
      </c>
      <c r="E719" s="287"/>
      <c r="F719" s="287"/>
      <c r="G719" s="287"/>
      <c r="H719" s="288">
        <v>1</v>
      </c>
      <c r="I719" s="287"/>
      <c r="J719" s="287"/>
      <c r="K719" s="288"/>
    </row>
    <row r="720" spans="1:11" ht="12.75" customHeight="1">
      <c r="A720" s="287"/>
      <c r="B720" s="287"/>
      <c r="C720" s="146" t="s">
        <v>11054</v>
      </c>
      <c r="D720" s="126" t="s">
        <v>8822</v>
      </c>
      <c r="E720" s="287"/>
      <c r="F720" s="287"/>
      <c r="G720" s="287"/>
      <c r="H720" s="288">
        <v>1</v>
      </c>
      <c r="I720" s="287"/>
      <c r="J720" s="287"/>
      <c r="K720" s="288"/>
    </row>
    <row r="721" spans="1:11" ht="12.75" customHeight="1">
      <c r="A721" s="287"/>
      <c r="B721" s="287"/>
      <c r="C721" s="146" t="s">
        <v>11056</v>
      </c>
      <c r="D721" s="126" t="s">
        <v>8824</v>
      </c>
      <c r="E721" s="287"/>
      <c r="F721" s="287"/>
      <c r="G721" s="287"/>
      <c r="H721" s="288">
        <v>1</v>
      </c>
      <c r="I721" s="287"/>
      <c r="J721" s="287"/>
      <c r="K721" s="288"/>
    </row>
    <row r="722" spans="1:11" ht="12.75" customHeight="1">
      <c r="A722" s="287"/>
      <c r="B722" s="287"/>
      <c r="C722" s="146" t="s">
        <v>12084</v>
      </c>
      <c r="D722" s="126" t="s">
        <v>8826</v>
      </c>
      <c r="E722" s="287"/>
      <c r="F722" s="287"/>
      <c r="G722" s="287"/>
      <c r="H722" s="288">
        <v>1</v>
      </c>
      <c r="I722" s="287"/>
      <c r="J722" s="287"/>
      <c r="K722" s="288"/>
    </row>
    <row r="723" spans="1:11" ht="12.75" customHeight="1">
      <c r="A723" s="287"/>
      <c r="B723" s="287"/>
      <c r="C723" s="146" t="s">
        <v>12085</v>
      </c>
      <c r="D723" s="126" t="s">
        <v>8828</v>
      </c>
      <c r="E723" s="287"/>
      <c r="F723" s="287"/>
      <c r="G723" s="287"/>
      <c r="H723" s="288">
        <v>1</v>
      </c>
      <c r="I723" s="287"/>
      <c r="J723" s="287"/>
      <c r="K723" s="288"/>
    </row>
    <row r="724" spans="1:11" ht="12.75" customHeight="1">
      <c r="A724" s="287"/>
      <c r="B724" s="287"/>
      <c r="C724" s="146" t="s">
        <v>12086</v>
      </c>
      <c r="D724" s="123" t="s">
        <v>8830</v>
      </c>
      <c r="E724" s="287"/>
      <c r="F724" s="287"/>
      <c r="G724" s="287"/>
      <c r="H724" s="288">
        <v>1</v>
      </c>
      <c r="I724" s="287"/>
      <c r="J724" s="287"/>
      <c r="K724" s="288"/>
    </row>
    <row r="725" spans="1:11" ht="12.75" customHeight="1">
      <c r="A725" s="287"/>
      <c r="B725" s="287"/>
      <c r="C725" s="146" t="s">
        <v>12087</v>
      </c>
      <c r="D725" s="126" t="s">
        <v>8832</v>
      </c>
      <c r="E725" s="287"/>
      <c r="F725" s="287"/>
      <c r="G725" s="287"/>
      <c r="H725" s="288">
        <v>1</v>
      </c>
      <c r="I725" s="287"/>
      <c r="J725" s="287"/>
      <c r="K725" s="288"/>
    </row>
    <row r="726" spans="1:11" ht="12.75" customHeight="1">
      <c r="A726" s="287"/>
      <c r="B726" s="287"/>
      <c r="C726" s="146" t="s">
        <v>12088</v>
      </c>
      <c r="D726" s="123" t="s">
        <v>9224</v>
      </c>
      <c r="E726" s="287" t="s">
        <v>1053</v>
      </c>
      <c r="F726" s="287" t="s">
        <v>19</v>
      </c>
      <c r="G726" s="287" t="s">
        <v>269</v>
      </c>
      <c r="H726" s="288">
        <v>1</v>
      </c>
      <c r="I726" s="287"/>
      <c r="J726" s="287"/>
      <c r="K726" s="288"/>
    </row>
    <row r="727" spans="1:11" ht="12.75" customHeight="1">
      <c r="A727" s="287"/>
      <c r="B727" s="287"/>
      <c r="C727" s="146" t="s">
        <v>12089</v>
      </c>
      <c r="D727" s="296" t="s">
        <v>9226</v>
      </c>
      <c r="E727" s="287"/>
      <c r="F727" s="287"/>
      <c r="G727" s="287"/>
      <c r="H727" s="288">
        <v>1</v>
      </c>
      <c r="I727" s="287"/>
      <c r="J727" s="287"/>
      <c r="K727" s="288"/>
    </row>
    <row r="728" spans="1:11" ht="12.75" customHeight="1">
      <c r="A728" s="287"/>
      <c r="B728" s="287"/>
      <c r="C728" s="146" t="s">
        <v>12090</v>
      </c>
      <c r="D728" s="158" t="s">
        <v>9228</v>
      </c>
      <c r="E728" s="287"/>
      <c r="F728" s="287"/>
      <c r="G728" s="287"/>
      <c r="H728" s="288">
        <v>1</v>
      </c>
      <c r="I728" s="287"/>
      <c r="J728" s="287"/>
      <c r="K728" s="288"/>
    </row>
    <row r="729" spans="1:11" ht="12.75" customHeight="1">
      <c r="A729" s="287"/>
      <c r="B729" s="287"/>
      <c r="C729" s="146" t="s">
        <v>12091</v>
      </c>
      <c r="D729" s="158" t="s">
        <v>9230</v>
      </c>
      <c r="E729" s="287"/>
      <c r="F729" s="287"/>
      <c r="G729" s="287"/>
      <c r="H729" s="288">
        <v>1</v>
      </c>
      <c r="I729" s="287"/>
      <c r="J729" s="287"/>
      <c r="K729" s="288"/>
    </row>
    <row r="730" spans="1:11" ht="12.75" customHeight="1">
      <c r="A730" s="287"/>
      <c r="B730" s="287"/>
      <c r="C730" s="146" t="s">
        <v>12092</v>
      </c>
      <c r="D730" s="123" t="s">
        <v>9232</v>
      </c>
      <c r="E730" s="287"/>
      <c r="F730" s="287"/>
      <c r="G730" s="287"/>
      <c r="H730" s="288">
        <v>1</v>
      </c>
      <c r="I730" s="287"/>
      <c r="J730" s="287"/>
      <c r="K730" s="288"/>
    </row>
    <row r="731" spans="1:11" ht="12.75" customHeight="1">
      <c r="A731" s="287"/>
      <c r="B731" s="287"/>
      <c r="C731" s="146" t="s">
        <v>12093</v>
      </c>
      <c r="D731" s="126" t="s">
        <v>9234</v>
      </c>
      <c r="E731" s="287"/>
      <c r="F731" s="287"/>
      <c r="G731" s="287"/>
      <c r="H731" s="288">
        <v>1</v>
      </c>
      <c r="I731" s="287"/>
      <c r="J731" s="287"/>
      <c r="K731" s="288"/>
    </row>
    <row r="732" spans="1:11" ht="12.75" customHeight="1">
      <c r="A732" s="287"/>
      <c r="B732" s="287"/>
      <c r="C732" s="146" t="s">
        <v>12094</v>
      </c>
      <c r="D732" s="126" t="s">
        <v>9236</v>
      </c>
      <c r="E732" s="287"/>
      <c r="F732" s="287"/>
      <c r="G732" s="287"/>
      <c r="H732" s="288">
        <v>1</v>
      </c>
      <c r="I732" s="287"/>
      <c r="J732" s="287"/>
      <c r="K732" s="288"/>
    </row>
    <row r="733" spans="1:11" ht="12.75" customHeight="1">
      <c r="A733" s="287"/>
      <c r="B733" s="287"/>
      <c r="C733" s="146" t="s">
        <v>12095</v>
      </c>
      <c r="D733" s="126" t="s">
        <v>9238</v>
      </c>
      <c r="E733" s="287"/>
      <c r="F733" s="287"/>
      <c r="G733" s="287"/>
      <c r="H733" s="288">
        <v>1</v>
      </c>
      <c r="I733" s="287"/>
      <c r="J733" s="287"/>
      <c r="K733" s="288"/>
    </row>
    <row r="734" spans="1:11" ht="12.75" customHeight="1">
      <c r="A734" s="287"/>
      <c r="B734" s="287"/>
      <c r="C734" s="146" t="s">
        <v>12096</v>
      </c>
      <c r="D734" s="126" t="s">
        <v>9240</v>
      </c>
      <c r="E734" s="287"/>
      <c r="F734" s="287"/>
      <c r="G734" s="287"/>
      <c r="H734" s="288">
        <v>2</v>
      </c>
      <c r="I734" s="287"/>
      <c r="J734" s="287"/>
      <c r="K734" s="288"/>
    </row>
    <row r="735" spans="1:11" ht="12.75" customHeight="1">
      <c r="A735" s="287"/>
      <c r="B735" s="287"/>
      <c r="C735" s="146" t="s">
        <v>12097</v>
      </c>
      <c r="D735" s="126" t="s">
        <v>11990</v>
      </c>
      <c r="E735" s="287"/>
      <c r="F735" s="287"/>
      <c r="G735" s="287"/>
      <c r="H735" s="288">
        <v>2</v>
      </c>
      <c r="I735" s="287"/>
      <c r="J735" s="287"/>
      <c r="K735" s="288"/>
    </row>
    <row r="736" spans="1:11" ht="12.75" customHeight="1">
      <c r="A736" s="287"/>
      <c r="B736" s="287"/>
      <c r="C736" s="146" t="s">
        <v>12098</v>
      </c>
      <c r="D736" s="126" t="s">
        <v>11992</v>
      </c>
      <c r="E736" s="287"/>
      <c r="F736" s="287"/>
      <c r="G736" s="287"/>
      <c r="H736" s="288">
        <v>2</v>
      </c>
      <c r="I736" s="287"/>
      <c r="J736" s="287"/>
      <c r="K736" s="288"/>
    </row>
    <row r="737" spans="1:11" ht="12.75" customHeight="1">
      <c r="A737" s="287"/>
      <c r="B737" s="287"/>
      <c r="C737" s="146" t="s">
        <v>12099</v>
      </c>
      <c r="D737" s="126" t="s">
        <v>11994</v>
      </c>
      <c r="E737" s="287"/>
      <c r="F737" s="287"/>
      <c r="G737" s="287"/>
      <c r="H737" s="288">
        <v>2</v>
      </c>
      <c r="I737" s="287"/>
      <c r="J737" s="287"/>
      <c r="K737" s="288"/>
    </row>
    <row r="738" spans="1:11" ht="12.75" customHeight="1">
      <c r="A738" s="287"/>
      <c r="B738" s="287"/>
      <c r="C738" s="146" t="s">
        <v>12100</v>
      </c>
      <c r="D738" s="126" t="s">
        <v>11996</v>
      </c>
      <c r="E738" s="287"/>
      <c r="F738" s="287"/>
      <c r="G738" s="287"/>
      <c r="H738" s="288">
        <v>2</v>
      </c>
      <c r="I738" s="287"/>
      <c r="J738" s="287"/>
      <c r="K738" s="288"/>
    </row>
    <row r="739" spans="1:11" ht="12.75" customHeight="1">
      <c r="A739" s="287"/>
      <c r="B739" s="287"/>
      <c r="C739" s="340" t="s">
        <v>12101</v>
      </c>
      <c r="D739" s="126" t="s">
        <v>9250</v>
      </c>
      <c r="E739" s="287"/>
      <c r="F739" s="287"/>
      <c r="G739" s="287"/>
      <c r="H739" s="288">
        <v>1</v>
      </c>
      <c r="I739" s="287"/>
      <c r="J739" s="287"/>
      <c r="K739" s="288"/>
    </row>
    <row r="740" spans="1:11" ht="12.75" customHeight="1">
      <c r="A740" s="287"/>
      <c r="B740" s="287"/>
      <c r="C740" s="340" t="s">
        <v>12102</v>
      </c>
      <c r="D740" s="126" t="s">
        <v>11999</v>
      </c>
      <c r="E740" s="287"/>
      <c r="F740" s="287"/>
      <c r="G740" s="287"/>
      <c r="H740" s="288">
        <v>1</v>
      </c>
      <c r="I740" s="287"/>
      <c r="J740" s="287"/>
      <c r="K740" s="288"/>
    </row>
    <row r="741" spans="1:11" ht="12.75" customHeight="1">
      <c r="A741" s="287"/>
      <c r="B741" s="287"/>
      <c r="C741" s="340" t="s">
        <v>12103</v>
      </c>
      <c r="D741" s="334" t="s">
        <v>12001</v>
      </c>
      <c r="E741" s="287"/>
      <c r="F741" s="287"/>
      <c r="G741" s="287"/>
      <c r="H741" s="288">
        <v>1</v>
      </c>
      <c r="I741" s="287"/>
      <c r="J741" s="287"/>
      <c r="K741" s="288"/>
    </row>
    <row r="742" spans="1:11" ht="12.75" customHeight="1">
      <c r="A742" s="287"/>
      <c r="B742" s="287"/>
      <c r="C742" s="340" t="s">
        <v>12104</v>
      </c>
      <c r="D742" s="126" t="s">
        <v>12105</v>
      </c>
      <c r="E742" s="287"/>
      <c r="F742" s="287"/>
      <c r="G742" s="287"/>
      <c r="H742" s="288">
        <v>1</v>
      </c>
      <c r="I742" s="287"/>
      <c r="J742" s="287"/>
      <c r="K742" s="288"/>
    </row>
    <row r="743" spans="1:11" ht="12.75" customHeight="1">
      <c r="A743" s="287"/>
      <c r="B743" s="287"/>
      <c r="C743" s="340" t="s">
        <v>12106</v>
      </c>
      <c r="D743" s="123" t="s">
        <v>9258</v>
      </c>
      <c r="E743" s="287"/>
      <c r="F743" s="287"/>
      <c r="G743" s="287"/>
      <c r="H743" s="288">
        <v>1</v>
      </c>
      <c r="I743" s="287"/>
      <c r="J743" s="287"/>
      <c r="K743" s="288"/>
    </row>
    <row r="744" spans="1:11" ht="12.75" customHeight="1">
      <c r="A744" s="287"/>
      <c r="B744" s="287"/>
      <c r="C744" s="340" t="s">
        <v>12107</v>
      </c>
      <c r="D744" s="126" t="s">
        <v>9260</v>
      </c>
      <c r="E744" s="287"/>
      <c r="F744" s="287"/>
      <c r="G744" s="287"/>
      <c r="H744" s="288">
        <v>1</v>
      </c>
      <c r="I744" s="287"/>
      <c r="J744" s="287"/>
      <c r="K744" s="288"/>
    </row>
    <row r="745" spans="1:11" ht="12.75" customHeight="1">
      <c r="A745" s="287"/>
      <c r="B745" s="287"/>
      <c r="C745" s="340" t="s">
        <v>12108</v>
      </c>
      <c r="D745" s="126" t="s">
        <v>9262</v>
      </c>
      <c r="E745" s="287"/>
      <c r="F745" s="287"/>
      <c r="G745" s="287"/>
      <c r="H745" s="288">
        <v>1</v>
      </c>
      <c r="I745" s="287"/>
      <c r="J745" s="287"/>
      <c r="K745" s="288"/>
    </row>
    <row r="746" spans="1:11" ht="12.75" customHeight="1">
      <c r="A746" s="287"/>
      <c r="B746" s="287"/>
      <c r="C746" s="340" t="s">
        <v>12109</v>
      </c>
      <c r="D746" s="126" t="s">
        <v>9264</v>
      </c>
      <c r="E746" s="287"/>
      <c r="F746" s="287"/>
      <c r="G746" s="287"/>
      <c r="H746" s="288">
        <v>1</v>
      </c>
      <c r="I746" s="287"/>
      <c r="J746" s="287"/>
      <c r="K746" s="288"/>
    </row>
    <row r="747" spans="1:11" ht="12.75" customHeight="1">
      <c r="A747" s="287"/>
      <c r="B747" s="287"/>
      <c r="C747" s="340" t="s">
        <v>12110</v>
      </c>
      <c r="D747" s="126" t="s">
        <v>9266</v>
      </c>
      <c r="E747" s="287"/>
      <c r="F747" s="287"/>
      <c r="G747" s="287"/>
      <c r="H747" s="288">
        <v>2</v>
      </c>
      <c r="I747" s="287"/>
      <c r="J747" s="287"/>
      <c r="K747" s="288"/>
    </row>
    <row r="748" spans="1:11" ht="12.75" customHeight="1">
      <c r="A748" s="287"/>
      <c r="B748" s="287"/>
      <c r="C748" s="340" t="s">
        <v>12111</v>
      </c>
      <c r="D748" s="126" t="s">
        <v>9268</v>
      </c>
      <c r="E748" s="287"/>
      <c r="F748" s="287"/>
      <c r="G748" s="287"/>
      <c r="H748" s="288">
        <v>2</v>
      </c>
      <c r="I748" s="287"/>
      <c r="J748" s="287"/>
      <c r="K748" s="288"/>
    </row>
    <row r="749" spans="1:11" ht="12.75" customHeight="1">
      <c r="A749" s="287"/>
      <c r="B749" s="287"/>
      <c r="C749" s="340" t="s">
        <v>12112</v>
      </c>
      <c r="D749" s="126" t="s">
        <v>9270</v>
      </c>
      <c r="E749" s="287"/>
      <c r="F749" s="287"/>
      <c r="G749" s="287"/>
      <c r="H749" s="288">
        <v>2</v>
      </c>
      <c r="I749" s="287"/>
      <c r="J749" s="287"/>
      <c r="K749" s="288"/>
    </row>
    <row r="750" spans="1:11" ht="12.75" customHeight="1">
      <c r="A750" s="287"/>
      <c r="B750" s="287"/>
      <c r="C750" s="340" t="s">
        <v>12113</v>
      </c>
      <c r="D750" s="126" t="s">
        <v>9272</v>
      </c>
      <c r="E750" s="287"/>
      <c r="F750" s="287"/>
      <c r="G750" s="287"/>
      <c r="H750" s="288">
        <v>2</v>
      </c>
      <c r="I750" s="287"/>
      <c r="J750" s="287"/>
      <c r="K750" s="288"/>
    </row>
    <row r="751" spans="1:11" ht="12.75" customHeight="1">
      <c r="A751" s="287"/>
      <c r="B751" s="287"/>
      <c r="C751" s="340" t="s">
        <v>12114</v>
      </c>
      <c r="D751" s="126" t="s">
        <v>9274</v>
      </c>
      <c r="E751" s="287"/>
      <c r="F751" s="287"/>
      <c r="G751" s="287"/>
      <c r="H751" s="288">
        <v>2</v>
      </c>
      <c r="I751" s="287"/>
      <c r="J751" s="287"/>
      <c r="K751" s="288"/>
    </row>
    <row r="752" spans="1:11" ht="12.75" customHeight="1">
      <c r="A752" s="287"/>
      <c r="B752" s="287"/>
      <c r="C752" s="340" t="s">
        <v>12115</v>
      </c>
      <c r="D752" s="126" t="s">
        <v>9276</v>
      </c>
      <c r="E752" s="287"/>
      <c r="F752" s="287"/>
      <c r="G752" s="287"/>
      <c r="H752" s="288">
        <v>2</v>
      </c>
      <c r="I752" s="287"/>
      <c r="J752" s="287"/>
      <c r="K752" s="288"/>
    </row>
    <row r="753" spans="1:11" ht="12.75" customHeight="1">
      <c r="A753" s="287"/>
      <c r="B753" s="287"/>
      <c r="C753" s="340" t="s">
        <v>12116</v>
      </c>
      <c r="D753" s="126" t="s">
        <v>9278</v>
      </c>
      <c r="E753" s="287"/>
      <c r="F753" s="287"/>
      <c r="G753" s="287"/>
      <c r="H753" s="288">
        <v>1</v>
      </c>
      <c r="I753" s="287"/>
      <c r="J753" s="287"/>
      <c r="K753" s="288"/>
    </row>
    <row r="754" spans="1:11" ht="12.75" customHeight="1">
      <c r="A754" s="287"/>
      <c r="B754" s="287"/>
      <c r="C754" s="340" t="s">
        <v>12117</v>
      </c>
      <c r="D754" s="126" t="s">
        <v>9280</v>
      </c>
      <c r="E754" s="287"/>
      <c r="F754" s="287"/>
      <c r="G754" s="287"/>
      <c r="H754" s="288">
        <v>1</v>
      </c>
      <c r="I754" s="287"/>
      <c r="J754" s="287"/>
      <c r="K754" s="288"/>
    </row>
    <row r="755" spans="1:11" ht="12.75" customHeight="1">
      <c r="A755" s="287"/>
      <c r="B755" s="287"/>
      <c r="C755" s="340" t="s">
        <v>12118</v>
      </c>
      <c r="D755" s="126" t="s">
        <v>9282</v>
      </c>
      <c r="E755" s="287"/>
      <c r="F755" s="287"/>
      <c r="G755" s="287"/>
      <c r="H755" s="288">
        <v>2</v>
      </c>
      <c r="I755" s="287"/>
      <c r="J755" s="287"/>
      <c r="K755" s="288"/>
    </row>
    <row r="756" spans="1:11" ht="12.75" customHeight="1">
      <c r="A756" s="287"/>
      <c r="B756" s="287"/>
      <c r="C756" s="340" t="s">
        <v>12119</v>
      </c>
      <c r="D756" s="126" t="s">
        <v>9284</v>
      </c>
      <c r="E756" s="287"/>
      <c r="F756" s="287"/>
      <c r="G756" s="287"/>
      <c r="H756" s="288">
        <v>2</v>
      </c>
      <c r="I756" s="287"/>
      <c r="J756" s="287"/>
      <c r="K756" s="288"/>
    </row>
    <row r="757" spans="1:11" ht="12.75" customHeight="1">
      <c r="A757" s="287"/>
      <c r="B757" s="287"/>
      <c r="C757" s="340" t="s">
        <v>12120</v>
      </c>
      <c r="D757" s="126" t="s">
        <v>9286</v>
      </c>
      <c r="E757" s="287"/>
      <c r="F757" s="287"/>
      <c r="G757" s="287"/>
      <c r="H757" s="288">
        <v>2</v>
      </c>
      <c r="I757" s="287"/>
      <c r="J757" s="287"/>
      <c r="K757" s="288"/>
    </row>
    <row r="758" spans="1:11" ht="12.75" customHeight="1">
      <c r="A758" s="287"/>
      <c r="B758" s="287"/>
      <c r="C758" s="340" t="s">
        <v>12121</v>
      </c>
      <c r="D758" s="126" t="s">
        <v>9288</v>
      </c>
      <c r="E758" s="287"/>
      <c r="F758" s="287"/>
      <c r="G758" s="287"/>
      <c r="H758" s="288">
        <v>2</v>
      </c>
      <c r="I758" s="287"/>
      <c r="J758" s="287"/>
      <c r="K758" s="288"/>
    </row>
    <row r="759" spans="1:11" ht="12.75" customHeight="1">
      <c r="A759" s="287"/>
      <c r="B759" s="287"/>
      <c r="C759" s="340" t="s">
        <v>12122</v>
      </c>
      <c r="D759" s="126" t="s">
        <v>9290</v>
      </c>
      <c r="E759" s="287"/>
      <c r="F759" s="287"/>
      <c r="G759" s="287"/>
      <c r="H759" s="288">
        <v>2</v>
      </c>
      <c r="I759" s="287"/>
      <c r="J759" s="287"/>
      <c r="K759" s="288"/>
    </row>
    <row r="760" spans="1:11" ht="12.75" customHeight="1">
      <c r="A760" s="287"/>
      <c r="B760" s="287"/>
      <c r="C760" s="340" t="s">
        <v>12123</v>
      </c>
      <c r="D760" s="126" t="s">
        <v>9292</v>
      </c>
      <c r="E760" s="287"/>
      <c r="F760" s="287"/>
      <c r="G760" s="287"/>
      <c r="H760" s="288">
        <v>2</v>
      </c>
      <c r="I760" s="287"/>
      <c r="J760" s="287"/>
      <c r="K760" s="288"/>
    </row>
    <row r="761" spans="1:11" ht="12.75" customHeight="1">
      <c r="A761" s="287"/>
      <c r="B761" s="287"/>
      <c r="C761" s="340" t="s">
        <v>12124</v>
      </c>
      <c r="D761" s="126" t="s">
        <v>9294</v>
      </c>
      <c r="E761" s="287"/>
      <c r="F761" s="287"/>
      <c r="G761" s="287"/>
      <c r="H761" s="288">
        <v>2</v>
      </c>
      <c r="I761" s="287"/>
      <c r="J761" s="287"/>
      <c r="K761" s="288"/>
    </row>
    <row r="762" spans="1:11" ht="12.75" customHeight="1">
      <c r="A762" s="287"/>
      <c r="B762" s="287"/>
      <c r="C762" s="340" t="s">
        <v>12125</v>
      </c>
      <c r="D762" s="126" t="s">
        <v>9296</v>
      </c>
      <c r="E762" s="287"/>
      <c r="F762" s="287"/>
      <c r="G762" s="287"/>
      <c r="H762" s="288">
        <v>2</v>
      </c>
      <c r="I762" s="287"/>
      <c r="J762" s="287"/>
      <c r="K762" s="288"/>
    </row>
    <row r="763" spans="1:11" ht="12.75" customHeight="1">
      <c r="A763" s="287"/>
      <c r="B763" s="287"/>
      <c r="C763" s="340" t="s">
        <v>12126</v>
      </c>
      <c r="D763" s="126" t="s">
        <v>9298</v>
      </c>
      <c r="E763" s="287"/>
      <c r="F763" s="287"/>
      <c r="G763" s="287"/>
      <c r="H763" s="288">
        <v>1</v>
      </c>
      <c r="I763" s="287"/>
      <c r="J763" s="287"/>
      <c r="K763" s="288"/>
    </row>
    <row r="764" spans="1:11" ht="12.75" customHeight="1">
      <c r="A764" s="287"/>
      <c r="B764" s="287"/>
      <c r="C764" s="340" t="s">
        <v>12127</v>
      </c>
      <c r="D764" s="126" t="s">
        <v>9300</v>
      </c>
      <c r="E764" s="287"/>
      <c r="F764" s="287"/>
      <c r="G764" s="287"/>
      <c r="H764" s="288">
        <v>1</v>
      </c>
      <c r="I764" s="287"/>
      <c r="J764" s="287"/>
      <c r="K764" s="288"/>
    </row>
    <row r="765" spans="1:11" ht="12.75" customHeight="1">
      <c r="A765" s="287"/>
      <c r="B765" s="287"/>
      <c r="C765" s="297" t="s">
        <v>12128</v>
      </c>
      <c r="D765" s="126" t="s">
        <v>9302</v>
      </c>
      <c r="E765" s="287"/>
      <c r="F765" s="287"/>
      <c r="G765" s="287"/>
      <c r="H765" s="288">
        <v>1</v>
      </c>
      <c r="I765" s="287"/>
      <c r="J765" s="287"/>
      <c r="K765" s="288"/>
    </row>
    <row r="766" spans="1:11" ht="12.75" customHeight="1">
      <c r="A766" s="287"/>
      <c r="B766" s="287"/>
      <c r="C766" s="297" t="s">
        <v>12129</v>
      </c>
      <c r="D766" s="126" t="s">
        <v>9304</v>
      </c>
      <c r="E766" s="287"/>
      <c r="F766" s="287"/>
      <c r="G766" s="287"/>
      <c r="H766" s="288">
        <v>1</v>
      </c>
      <c r="I766" s="287"/>
      <c r="J766" s="287"/>
      <c r="K766" s="288"/>
    </row>
    <row r="767" spans="1:11" ht="12.75" customHeight="1">
      <c r="A767" s="287"/>
      <c r="B767" s="287"/>
      <c r="C767" s="297" t="s">
        <v>12130</v>
      </c>
      <c r="D767" s="126" t="s">
        <v>9306</v>
      </c>
      <c r="E767" s="287"/>
      <c r="F767" s="287"/>
      <c r="G767" s="287"/>
      <c r="H767" s="288">
        <v>1</v>
      </c>
      <c r="I767" s="287"/>
      <c r="J767" s="287"/>
      <c r="K767" s="288"/>
    </row>
    <row r="768" spans="1:11" ht="12.75" customHeight="1">
      <c r="A768" s="287"/>
      <c r="B768" s="287"/>
      <c r="C768" s="297" t="s">
        <v>12131</v>
      </c>
      <c r="D768" s="126" t="s">
        <v>9308</v>
      </c>
      <c r="E768" s="287"/>
      <c r="F768" s="287"/>
      <c r="G768" s="287"/>
      <c r="H768" s="288">
        <v>1</v>
      </c>
      <c r="I768" s="287"/>
      <c r="J768" s="287"/>
      <c r="K768" s="288"/>
    </row>
    <row r="769" spans="1:11" ht="12.75" customHeight="1">
      <c r="A769" s="287"/>
      <c r="B769" s="287"/>
      <c r="C769" s="297" t="s">
        <v>12132</v>
      </c>
      <c r="D769" s="311" t="s">
        <v>8808</v>
      </c>
      <c r="E769" s="287"/>
      <c r="F769" s="287"/>
      <c r="G769" s="287"/>
      <c r="H769" s="288">
        <v>1</v>
      </c>
      <c r="I769" s="287"/>
      <c r="J769" s="287"/>
      <c r="K769" s="288"/>
    </row>
    <row r="770" spans="1:11" ht="12.75" customHeight="1">
      <c r="A770" s="287"/>
      <c r="B770" s="287"/>
      <c r="C770" s="297" t="s">
        <v>12133</v>
      </c>
      <c r="D770" s="126" t="s">
        <v>9311</v>
      </c>
      <c r="E770" s="287"/>
      <c r="F770" s="287"/>
      <c r="G770" s="287"/>
      <c r="H770" s="288">
        <v>1</v>
      </c>
      <c r="I770" s="287"/>
      <c r="J770" s="287"/>
      <c r="K770" s="288"/>
    </row>
    <row r="771" spans="1:11" ht="12.75" customHeight="1">
      <c r="A771" s="287"/>
      <c r="B771" s="287"/>
      <c r="C771" s="297" t="s">
        <v>12134</v>
      </c>
      <c r="D771" s="126" t="s">
        <v>9313</v>
      </c>
      <c r="E771" s="287"/>
      <c r="F771" s="287"/>
      <c r="G771" s="287"/>
      <c r="H771" s="288">
        <v>1</v>
      </c>
      <c r="I771" s="287"/>
      <c r="J771" s="287"/>
      <c r="K771" s="288"/>
    </row>
    <row r="772" spans="1:11" ht="12.75" customHeight="1">
      <c r="A772" s="287"/>
      <c r="B772" s="287"/>
      <c r="C772" s="297" t="s">
        <v>12135</v>
      </c>
      <c r="D772" s="126" t="s">
        <v>9315</v>
      </c>
      <c r="E772" s="287"/>
      <c r="F772" s="287"/>
      <c r="G772" s="287"/>
      <c r="H772" s="288">
        <v>1</v>
      </c>
      <c r="I772" s="287"/>
      <c r="J772" s="287"/>
      <c r="K772" s="288"/>
    </row>
    <row r="773" spans="1:11" ht="12.75" customHeight="1">
      <c r="A773" s="287"/>
      <c r="B773" s="287"/>
      <c r="C773" s="297" t="s">
        <v>12136</v>
      </c>
      <c r="D773" s="126" t="s">
        <v>9317</v>
      </c>
      <c r="E773" s="287"/>
      <c r="F773" s="287"/>
      <c r="G773" s="287"/>
      <c r="H773" s="288">
        <v>1</v>
      </c>
      <c r="I773" s="287"/>
      <c r="J773" s="287"/>
      <c r="K773" s="288"/>
    </row>
    <row r="774" spans="1:11" ht="12.75" customHeight="1">
      <c r="A774" s="287"/>
      <c r="B774" s="287"/>
      <c r="C774" s="297" t="s">
        <v>12137</v>
      </c>
      <c r="D774" s="126" t="s">
        <v>9319</v>
      </c>
      <c r="E774" s="287"/>
      <c r="F774" s="287"/>
      <c r="G774" s="287"/>
      <c r="H774" s="288">
        <v>1</v>
      </c>
      <c r="I774" s="287"/>
      <c r="J774" s="287"/>
      <c r="K774" s="288"/>
    </row>
    <row r="775" spans="1:11" ht="12.75" customHeight="1">
      <c r="A775" s="287"/>
      <c r="B775" s="287"/>
      <c r="C775" s="297" t="s">
        <v>12138</v>
      </c>
      <c r="D775" s="126" t="s">
        <v>9321</v>
      </c>
      <c r="E775" s="287"/>
      <c r="F775" s="287"/>
      <c r="G775" s="287"/>
      <c r="H775" s="288">
        <v>1</v>
      </c>
      <c r="I775" s="287"/>
      <c r="J775" s="287"/>
      <c r="K775" s="288"/>
    </row>
    <row r="776" spans="1:11" ht="12.75" customHeight="1">
      <c r="A776" s="287"/>
      <c r="B776" s="287"/>
      <c r="C776" s="297" t="s">
        <v>12139</v>
      </c>
      <c r="D776" s="126" t="s">
        <v>8822</v>
      </c>
      <c r="E776" s="287"/>
      <c r="F776" s="287"/>
      <c r="G776" s="287"/>
      <c r="H776" s="288">
        <v>1</v>
      </c>
      <c r="I776" s="287"/>
      <c r="J776" s="287"/>
      <c r="K776" s="288"/>
    </row>
    <row r="777" spans="1:11" ht="12.75" customHeight="1">
      <c r="A777" s="287"/>
      <c r="B777" s="287"/>
      <c r="C777" s="297" t="s">
        <v>12140</v>
      </c>
      <c r="D777" s="126" t="s">
        <v>9324</v>
      </c>
      <c r="E777" s="287"/>
      <c r="F777" s="287"/>
      <c r="G777" s="287"/>
      <c r="H777" s="288">
        <v>1</v>
      </c>
      <c r="I777" s="287"/>
      <c r="J777" s="287"/>
      <c r="K777" s="288"/>
    </row>
    <row r="778" spans="1:11" ht="12.75" customHeight="1">
      <c r="A778" s="287"/>
      <c r="B778" s="287"/>
      <c r="C778" s="123" t="s">
        <v>12141</v>
      </c>
      <c r="D778" s="126" t="s">
        <v>9326</v>
      </c>
      <c r="E778" s="287"/>
      <c r="F778" s="287"/>
      <c r="G778" s="287"/>
      <c r="H778" s="288">
        <v>1</v>
      </c>
      <c r="I778" s="287"/>
      <c r="J778" s="287"/>
      <c r="K778" s="288"/>
    </row>
    <row r="779" spans="1:11" ht="12.75" customHeight="1">
      <c r="A779" s="287"/>
      <c r="B779" s="287"/>
      <c r="C779" s="123" t="s">
        <v>12142</v>
      </c>
      <c r="D779" s="126" t="s">
        <v>9328</v>
      </c>
      <c r="E779" s="287"/>
      <c r="F779" s="287"/>
      <c r="G779" s="287"/>
      <c r="H779" s="288">
        <v>1</v>
      </c>
      <c r="I779" s="287"/>
      <c r="J779" s="287"/>
      <c r="K779" s="288"/>
    </row>
    <row r="780" spans="1:11" ht="12.75" customHeight="1">
      <c r="A780" s="287"/>
      <c r="B780" s="287"/>
      <c r="C780" s="123" t="s">
        <v>12143</v>
      </c>
      <c r="D780" s="123" t="s">
        <v>8830</v>
      </c>
      <c r="E780" s="287"/>
      <c r="F780" s="287"/>
      <c r="G780" s="287"/>
      <c r="H780" s="288">
        <v>1</v>
      </c>
      <c r="I780" s="287"/>
      <c r="J780" s="287"/>
      <c r="K780" s="288"/>
    </row>
    <row r="781" spans="1:11" ht="12.75" customHeight="1">
      <c r="A781" s="287"/>
      <c r="B781" s="287"/>
      <c r="C781" s="268"/>
      <c r="D781" s="126" t="s">
        <v>12144</v>
      </c>
      <c r="E781" s="287"/>
      <c r="F781" s="287"/>
      <c r="G781" s="287"/>
      <c r="H781" s="288">
        <v>3</v>
      </c>
      <c r="I781" s="287"/>
      <c r="J781" s="287"/>
      <c r="K781" s="288"/>
    </row>
    <row r="782" spans="1:11" ht="12.75" customHeight="1">
      <c r="A782" s="287"/>
      <c r="B782" s="287"/>
      <c r="C782" s="268"/>
      <c r="D782" s="126" t="s">
        <v>12145</v>
      </c>
      <c r="E782" s="287"/>
      <c r="F782" s="287"/>
      <c r="G782" s="287"/>
      <c r="H782" s="288">
        <v>3</v>
      </c>
      <c r="I782" s="287"/>
      <c r="J782" s="287"/>
      <c r="K782" s="287"/>
    </row>
    <row r="783" spans="1:11" ht="12.75" customHeight="1">
      <c r="A783" s="287"/>
      <c r="B783" s="287"/>
      <c r="C783" s="268"/>
      <c r="D783" s="126" t="s">
        <v>12146</v>
      </c>
      <c r="E783" s="287"/>
      <c r="F783" s="287"/>
      <c r="G783" s="287"/>
      <c r="H783" s="288">
        <v>2</v>
      </c>
      <c r="I783" s="287"/>
      <c r="J783" s="287"/>
      <c r="K783" s="287"/>
    </row>
    <row r="784" spans="1:11" ht="12.75" customHeight="1">
      <c r="A784" s="287"/>
      <c r="B784" s="287"/>
      <c r="C784" s="268"/>
      <c r="D784" s="126" t="s">
        <v>12147</v>
      </c>
      <c r="E784" s="287"/>
      <c r="F784" s="287"/>
      <c r="G784" s="287"/>
      <c r="H784" s="288">
        <v>2</v>
      </c>
      <c r="I784" s="287"/>
      <c r="J784" s="287"/>
      <c r="K784" s="287"/>
    </row>
    <row r="785" spans="1:11" ht="12.75" customHeight="1">
      <c r="A785" s="287"/>
      <c r="B785" s="287"/>
      <c r="C785" s="268"/>
      <c r="D785" s="126" t="s">
        <v>12148</v>
      </c>
      <c r="E785" s="287"/>
      <c r="F785" s="287"/>
      <c r="G785" s="287"/>
      <c r="H785" s="288">
        <v>2</v>
      </c>
      <c r="I785" s="287"/>
      <c r="J785" s="287"/>
      <c r="K785" s="287"/>
    </row>
    <row r="786" spans="1:11" ht="12.75" customHeight="1">
      <c r="A786" s="287"/>
      <c r="B786" s="287"/>
      <c r="C786" s="268"/>
      <c r="D786" s="126" t="s">
        <v>12149</v>
      </c>
      <c r="E786" s="287"/>
      <c r="F786" s="287"/>
      <c r="G786" s="287"/>
      <c r="H786" s="288">
        <v>2</v>
      </c>
      <c r="I786" s="287"/>
      <c r="J786" s="287"/>
      <c r="K786" s="287"/>
    </row>
    <row r="787" spans="1:11" ht="12.75" customHeight="1">
      <c r="A787" s="287"/>
      <c r="B787" s="287"/>
      <c r="C787" s="268"/>
      <c r="D787" s="126" t="s">
        <v>10</v>
      </c>
      <c r="E787" s="287"/>
      <c r="F787" s="287"/>
      <c r="G787" s="287"/>
      <c r="H787" s="288">
        <v>30</v>
      </c>
      <c r="I787" s="287"/>
      <c r="J787" s="287"/>
      <c r="K787" s="287"/>
    </row>
    <row r="788" spans="1:11" ht="12.75" customHeight="1">
      <c r="A788" s="287"/>
      <c r="B788" s="287"/>
      <c r="C788" s="268"/>
      <c r="D788" s="126"/>
      <c r="E788" s="287"/>
      <c r="F788" s="287"/>
      <c r="G788" s="287"/>
      <c r="H788" s="288"/>
      <c r="I788" s="287"/>
      <c r="J788" s="287"/>
      <c r="K788" s="287"/>
    </row>
    <row r="789" spans="1:11" ht="12.75" customHeight="1">
      <c r="A789" s="287"/>
      <c r="B789" s="287"/>
      <c r="C789" s="268"/>
      <c r="D789" s="126"/>
      <c r="E789" s="287"/>
      <c r="F789" s="287"/>
      <c r="G789" s="287"/>
      <c r="H789" s="288"/>
      <c r="I789" s="287"/>
      <c r="J789" s="287"/>
      <c r="K789" s="287"/>
    </row>
    <row r="790" spans="1:11" ht="12.75" customHeight="1">
      <c r="A790" s="287"/>
      <c r="B790" s="287"/>
      <c r="C790" s="268"/>
      <c r="D790" s="123"/>
      <c r="E790" s="287"/>
      <c r="F790" s="287"/>
      <c r="G790" s="287"/>
      <c r="H790" s="288"/>
      <c r="I790" s="287"/>
      <c r="J790" s="287"/>
      <c r="K790" s="287"/>
    </row>
    <row r="792" spans="1:11" ht="12.75" customHeight="1">
      <c r="D792" s="205" t="s">
        <v>12150</v>
      </c>
    </row>
    <row r="793" spans="1:11" ht="12.75" customHeight="1">
      <c r="D793" s="205" t="s">
        <v>12151</v>
      </c>
      <c r="H793" s="320">
        <f>SUM(H2:H792)</f>
        <v>684</v>
      </c>
    </row>
    <row r="794" spans="1:11" ht="12.75" customHeight="1">
      <c r="D794" s="205" t="s">
        <v>12152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="110" zoomScaleNormal="110" workbookViewId="0">
      <selection activeCell="C522" sqref="C522"/>
    </sheetView>
  </sheetViews>
  <sheetFormatPr defaultRowHeight="15"/>
  <cols>
    <col min="1" max="1" width="9.140625" style="205" customWidth="1"/>
    <col min="2" max="2" width="18.28515625" style="205" customWidth="1"/>
    <col min="3" max="3" width="25.5703125" style="205" customWidth="1"/>
    <col min="4" max="4" width="32.85546875" style="205" customWidth="1"/>
    <col min="5" max="5" width="9.140625" style="205" customWidth="1"/>
    <col min="6" max="6" width="9.7109375" style="205" customWidth="1"/>
    <col min="7" max="8" width="11.42578125" style="205"/>
    <col min="9" max="9" width="12.42578125" style="205" hidden="1" customWidth="1"/>
    <col min="10" max="10" width="11.5703125" style="205" hidden="1" customWidth="1"/>
    <col min="11" max="11" width="26.85546875" style="205" customWidth="1"/>
    <col min="12" max="1025" width="9.140625" style="205" customWidth="1"/>
  </cols>
  <sheetData>
    <row r="1" spans="1:11" s="286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 t="s">
        <v>9755</v>
      </c>
      <c r="K1" s="116" t="s">
        <v>9</v>
      </c>
    </row>
    <row r="2" spans="1:11" ht="12.75" customHeight="1">
      <c r="A2" s="287"/>
      <c r="B2" s="287" t="s">
        <v>8924</v>
      </c>
      <c r="C2" s="268" t="s">
        <v>12153</v>
      </c>
      <c r="D2" s="341" t="s">
        <v>8926</v>
      </c>
      <c r="E2" s="287" t="s">
        <v>18</v>
      </c>
      <c r="F2" s="287" t="s">
        <v>789</v>
      </c>
      <c r="G2" s="287" t="s">
        <v>20</v>
      </c>
      <c r="H2" s="287">
        <v>1</v>
      </c>
      <c r="I2" s="287"/>
      <c r="J2" s="287"/>
      <c r="K2" s="287"/>
    </row>
    <row r="3" spans="1:11" ht="12.75" customHeight="1">
      <c r="A3" s="287"/>
      <c r="B3" s="287"/>
      <c r="C3" s="268" t="s">
        <v>12154</v>
      </c>
      <c r="D3" s="341" t="s">
        <v>8928</v>
      </c>
      <c r="E3" s="287" t="s">
        <v>18</v>
      </c>
      <c r="F3" s="287" t="s">
        <v>789</v>
      </c>
      <c r="G3" s="287" t="s">
        <v>20</v>
      </c>
      <c r="H3" s="287">
        <v>1</v>
      </c>
      <c r="I3" s="287"/>
      <c r="J3" s="287"/>
      <c r="K3" s="287"/>
    </row>
    <row r="4" spans="1:11" ht="12.75" customHeight="1">
      <c r="A4" s="287"/>
      <c r="B4" s="287"/>
      <c r="C4" s="268" t="s">
        <v>12155</v>
      </c>
      <c r="D4" s="167" t="s">
        <v>8930</v>
      </c>
      <c r="E4" s="287" t="s">
        <v>18</v>
      </c>
      <c r="F4" s="287" t="s">
        <v>789</v>
      </c>
      <c r="G4" s="287" t="s">
        <v>20</v>
      </c>
      <c r="H4" s="287">
        <v>3</v>
      </c>
      <c r="I4" s="287"/>
      <c r="J4" s="287"/>
      <c r="K4" s="287"/>
    </row>
    <row r="5" spans="1:11" ht="12.75" customHeight="1">
      <c r="A5" s="287"/>
      <c r="B5" s="287"/>
      <c r="C5" s="268" t="s">
        <v>12156</v>
      </c>
      <c r="D5" s="167" t="s">
        <v>12157</v>
      </c>
      <c r="E5" s="287" t="s">
        <v>18</v>
      </c>
      <c r="F5" s="287" t="s">
        <v>789</v>
      </c>
      <c r="G5" s="287" t="s">
        <v>20</v>
      </c>
      <c r="H5" s="287">
        <v>1</v>
      </c>
      <c r="I5" s="287"/>
      <c r="J5" s="287"/>
      <c r="K5" s="287"/>
    </row>
    <row r="6" spans="1:11" ht="12.75" customHeight="1">
      <c r="A6" s="287"/>
      <c r="B6" s="287"/>
      <c r="C6" s="268" t="s">
        <v>12158</v>
      </c>
      <c r="D6" s="167" t="s">
        <v>8934</v>
      </c>
      <c r="E6" s="287" t="s">
        <v>18</v>
      </c>
      <c r="F6" s="287" t="s">
        <v>789</v>
      </c>
      <c r="G6" s="287" t="s">
        <v>20</v>
      </c>
      <c r="H6" s="287">
        <v>1</v>
      </c>
      <c r="I6" s="287"/>
      <c r="J6" s="287"/>
      <c r="K6" s="287"/>
    </row>
    <row r="7" spans="1:11" ht="12.75" customHeight="1">
      <c r="A7" s="287"/>
      <c r="B7" s="287"/>
      <c r="C7" s="268" t="s">
        <v>12159</v>
      </c>
      <c r="D7" s="167" t="s">
        <v>8936</v>
      </c>
      <c r="E7" s="287" t="s">
        <v>18</v>
      </c>
      <c r="F7" s="287" t="s">
        <v>789</v>
      </c>
      <c r="G7" s="287" t="s">
        <v>20</v>
      </c>
      <c r="H7" s="287">
        <v>1</v>
      </c>
      <c r="I7" s="287"/>
      <c r="J7" s="287"/>
      <c r="K7" s="287"/>
    </row>
    <row r="8" spans="1:11" ht="12.75" customHeight="1">
      <c r="A8" s="287"/>
      <c r="B8" s="287"/>
      <c r="C8" s="268" t="s">
        <v>12160</v>
      </c>
      <c r="D8" s="167" t="s">
        <v>8938</v>
      </c>
      <c r="E8" s="287" t="s">
        <v>18</v>
      </c>
      <c r="F8" s="287" t="s">
        <v>789</v>
      </c>
      <c r="G8" s="287" t="s">
        <v>20</v>
      </c>
      <c r="H8" s="287">
        <v>1</v>
      </c>
      <c r="I8" s="287"/>
      <c r="J8" s="287"/>
      <c r="K8" s="287"/>
    </row>
    <row r="9" spans="1:11" ht="12.75" customHeight="1">
      <c r="A9" s="287"/>
      <c r="B9" s="287"/>
      <c r="C9" s="268" t="s">
        <v>12161</v>
      </c>
      <c r="D9" s="167" t="s">
        <v>8940</v>
      </c>
      <c r="E9" s="287" t="s">
        <v>18</v>
      </c>
      <c r="F9" s="287" t="s">
        <v>789</v>
      </c>
      <c r="G9" s="287" t="s">
        <v>20</v>
      </c>
      <c r="H9" s="287">
        <v>1</v>
      </c>
      <c r="I9" s="287"/>
      <c r="J9" s="287"/>
      <c r="K9" s="287"/>
    </row>
    <row r="10" spans="1:11" ht="12.75" customHeight="1">
      <c r="A10" s="287"/>
      <c r="B10" s="287"/>
      <c r="C10" s="268" t="s">
        <v>12162</v>
      </c>
      <c r="D10" s="167" t="s">
        <v>8942</v>
      </c>
      <c r="E10" s="287" t="s">
        <v>18</v>
      </c>
      <c r="F10" s="287" t="s">
        <v>789</v>
      </c>
      <c r="G10" s="287" t="s">
        <v>20</v>
      </c>
      <c r="H10" s="287">
        <v>1</v>
      </c>
      <c r="I10" s="287"/>
      <c r="J10" s="287"/>
      <c r="K10" s="287"/>
    </row>
    <row r="11" spans="1:11" ht="12.75" customHeight="1">
      <c r="A11" s="287"/>
      <c r="B11" s="287"/>
      <c r="C11" s="268" t="s">
        <v>12163</v>
      </c>
      <c r="D11" s="167" t="s">
        <v>8944</v>
      </c>
      <c r="E11" s="287" t="s">
        <v>18</v>
      </c>
      <c r="F11" s="287" t="s">
        <v>789</v>
      </c>
      <c r="G11" s="287" t="s">
        <v>20</v>
      </c>
      <c r="H11" s="287">
        <v>1</v>
      </c>
      <c r="I11" s="287"/>
      <c r="J11" s="287"/>
      <c r="K11" s="287"/>
    </row>
    <row r="12" spans="1:11" ht="12.75" customHeight="1">
      <c r="A12" s="287"/>
      <c r="B12" s="287"/>
      <c r="C12" s="268" t="s">
        <v>12164</v>
      </c>
      <c r="D12" s="167" t="s">
        <v>8946</v>
      </c>
      <c r="E12" s="287" t="s">
        <v>18</v>
      </c>
      <c r="F12" s="287" t="s">
        <v>789</v>
      </c>
      <c r="G12" s="287" t="s">
        <v>20</v>
      </c>
      <c r="H12" s="287">
        <v>1</v>
      </c>
      <c r="I12" s="287"/>
      <c r="J12" s="287"/>
      <c r="K12" s="287"/>
    </row>
    <row r="13" spans="1:11" ht="12.75" customHeight="1">
      <c r="A13" s="287"/>
      <c r="B13" s="287"/>
      <c r="C13" s="268" t="s">
        <v>12165</v>
      </c>
      <c r="D13" s="167" t="s">
        <v>8948</v>
      </c>
      <c r="E13" s="287" t="s">
        <v>18</v>
      </c>
      <c r="F13" s="287" t="s">
        <v>789</v>
      </c>
      <c r="G13" s="287" t="s">
        <v>20</v>
      </c>
      <c r="H13" s="287">
        <v>1</v>
      </c>
      <c r="I13" s="287"/>
      <c r="J13" s="287"/>
      <c r="K13" s="287"/>
    </row>
    <row r="14" spans="1:11" ht="12.75" customHeight="1">
      <c r="A14" s="287"/>
      <c r="B14" s="287"/>
      <c r="C14" s="268" t="s">
        <v>12166</v>
      </c>
      <c r="D14" s="167" t="s">
        <v>8950</v>
      </c>
      <c r="E14" s="287" t="s">
        <v>18</v>
      </c>
      <c r="F14" s="287" t="s">
        <v>789</v>
      </c>
      <c r="G14" s="287" t="s">
        <v>20</v>
      </c>
      <c r="H14" s="287">
        <v>1</v>
      </c>
      <c r="I14" s="287"/>
      <c r="J14" s="287"/>
      <c r="K14" s="287"/>
    </row>
    <row r="15" spans="1:11" ht="12.75" customHeight="1">
      <c r="A15" s="287"/>
      <c r="B15" s="287"/>
      <c r="C15" s="268" t="s">
        <v>12167</v>
      </c>
      <c r="D15" s="167" t="s">
        <v>8952</v>
      </c>
      <c r="E15" s="287" t="s">
        <v>18</v>
      </c>
      <c r="F15" s="287" t="s">
        <v>789</v>
      </c>
      <c r="G15" s="287" t="s">
        <v>20</v>
      </c>
      <c r="H15" s="287">
        <v>1</v>
      </c>
      <c r="I15" s="287"/>
      <c r="J15" s="287"/>
      <c r="K15" s="287"/>
    </row>
    <row r="16" spans="1:11" ht="12.75" customHeight="1">
      <c r="A16" s="287"/>
      <c r="B16" s="287"/>
      <c r="C16" s="268" t="s">
        <v>12168</v>
      </c>
      <c r="D16" s="167" t="s">
        <v>8954</v>
      </c>
      <c r="E16" s="287" t="s">
        <v>18</v>
      </c>
      <c r="F16" s="287" t="s">
        <v>789</v>
      </c>
      <c r="G16" s="287" t="s">
        <v>20</v>
      </c>
      <c r="H16" s="287">
        <v>1</v>
      </c>
      <c r="I16" s="287"/>
      <c r="J16" s="287"/>
      <c r="K16" s="287"/>
    </row>
    <row r="17" spans="1:11" ht="12.75" customHeight="1">
      <c r="A17" s="287"/>
      <c r="B17" s="287"/>
      <c r="C17" s="268" t="s">
        <v>12169</v>
      </c>
      <c r="D17" s="167" t="s">
        <v>8956</v>
      </c>
      <c r="E17" s="287" t="s">
        <v>18</v>
      </c>
      <c r="F17" s="287" t="s">
        <v>789</v>
      </c>
      <c r="G17" s="287" t="s">
        <v>20</v>
      </c>
      <c r="H17" s="287">
        <v>1</v>
      </c>
      <c r="I17" s="287"/>
      <c r="J17" s="287"/>
      <c r="K17" s="287"/>
    </row>
    <row r="18" spans="1:11" ht="12.75" customHeight="1">
      <c r="A18" s="287"/>
      <c r="B18" s="287"/>
      <c r="C18" s="268" t="s">
        <v>12170</v>
      </c>
      <c r="D18" s="167" t="s">
        <v>8958</v>
      </c>
      <c r="E18" s="287" t="s">
        <v>18</v>
      </c>
      <c r="F18" s="287" t="s">
        <v>789</v>
      </c>
      <c r="G18" s="287" t="s">
        <v>20</v>
      </c>
      <c r="H18" s="287">
        <v>1</v>
      </c>
      <c r="I18" s="287"/>
      <c r="J18" s="287"/>
      <c r="K18" s="287"/>
    </row>
    <row r="19" spans="1:11" ht="12.75" customHeight="1">
      <c r="A19" s="287"/>
      <c r="B19" s="287"/>
      <c r="C19" s="268" t="s">
        <v>12171</v>
      </c>
      <c r="D19" s="167" t="s">
        <v>8960</v>
      </c>
      <c r="E19" s="287" t="s">
        <v>18</v>
      </c>
      <c r="F19" s="287" t="s">
        <v>789</v>
      </c>
      <c r="G19" s="287" t="s">
        <v>20</v>
      </c>
      <c r="H19" s="287">
        <v>1</v>
      </c>
      <c r="I19" s="287"/>
      <c r="J19" s="287"/>
      <c r="K19" s="287"/>
    </row>
    <row r="20" spans="1:11" ht="12.75" customHeight="1">
      <c r="A20" s="287"/>
      <c r="B20" s="287"/>
      <c r="C20" s="268" t="s">
        <v>12172</v>
      </c>
      <c r="D20" s="341" t="s">
        <v>8962</v>
      </c>
      <c r="E20" s="287" t="s">
        <v>18</v>
      </c>
      <c r="F20" s="287" t="s">
        <v>789</v>
      </c>
      <c r="G20" s="287" t="s">
        <v>20</v>
      </c>
      <c r="H20" s="287">
        <v>1</v>
      </c>
      <c r="I20" s="287"/>
      <c r="J20" s="287"/>
      <c r="K20" s="287"/>
    </row>
    <row r="21" spans="1:11" ht="12.75" customHeight="1">
      <c r="A21" s="287"/>
      <c r="B21" s="287"/>
      <c r="C21" s="268" t="s">
        <v>12173</v>
      </c>
      <c r="D21" s="167" t="s">
        <v>8964</v>
      </c>
      <c r="E21" s="287" t="s">
        <v>18</v>
      </c>
      <c r="F21" s="287" t="s">
        <v>789</v>
      </c>
      <c r="G21" s="287" t="s">
        <v>20</v>
      </c>
      <c r="H21" s="287">
        <v>3</v>
      </c>
      <c r="I21" s="287"/>
      <c r="J21" s="287"/>
      <c r="K21" s="287"/>
    </row>
    <row r="22" spans="1:11" ht="12.75" customHeight="1">
      <c r="A22" s="289"/>
      <c r="B22" s="289"/>
      <c r="C22" s="268" t="s">
        <v>12174</v>
      </c>
      <c r="D22" s="167" t="s">
        <v>12175</v>
      </c>
      <c r="E22" s="287" t="s">
        <v>18</v>
      </c>
      <c r="F22" s="287" t="s">
        <v>789</v>
      </c>
      <c r="G22" s="287" t="s">
        <v>20</v>
      </c>
      <c r="H22" s="289">
        <v>1</v>
      </c>
      <c r="I22" s="289"/>
      <c r="J22" s="289"/>
      <c r="K22" s="289"/>
    </row>
    <row r="23" spans="1:11" ht="12.75" customHeight="1">
      <c r="A23" s="287"/>
      <c r="B23" s="287"/>
      <c r="C23" s="268" t="s">
        <v>12176</v>
      </c>
      <c r="D23" s="167" t="s">
        <v>8968</v>
      </c>
      <c r="E23" s="287" t="s">
        <v>18</v>
      </c>
      <c r="F23" s="287" t="s">
        <v>789</v>
      </c>
      <c r="G23" s="287" t="s">
        <v>20</v>
      </c>
      <c r="H23" s="289">
        <v>1</v>
      </c>
      <c r="I23" s="287"/>
      <c r="J23" s="287"/>
      <c r="K23" s="287"/>
    </row>
    <row r="24" spans="1:11" ht="12.75" customHeight="1">
      <c r="A24" s="287"/>
      <c r="B24" s="287"/>
      <c r="C24" s="268" t="s">
        <v>12177</v>
      </c>
      <c r="D24" s="167" t="s">
        <v>8970</v>
      </c>
      <c r="E24" s="287" t="s">
        <v>18</v>
      </c>
      <c r="F24" s="287" t="s">
        <v>789</v>
      </c>
      <c r="G24" s="287" t="s">
        <v>20</v>
      </c>
      <c r="H24" s="289">
        <v>1</v>
      </c>
      <c r="I24" s="287"/>
      <c r="J24" s="287"/>
      <c r="K24" s="287"/>
    </row>
    <row r="25" spans="1:11" ht="12.75" customHeight="1">
      <c r="A25" s="287"/>
      <c r="B25" s="287"/>
      <c r="C25" s="268" t="s">
        <v>12178</v>
      </c>
      <c r="D25" s="167" t="s">
        <v>8972</v>
      </c>
      <c r="E25" s="287" t="s">
        <v>18</v>
      </c>
      <c r="F25" s="287" t="s">
        <v>789</v>
      </c>
      <c r="G25" s="287" t="s">
        <v>20</v>
      </c>
      <c r="H25" s="289">
        <v>1</v>
      </c>
      <c r="I25" s="287"/>
      <c r="J25" s="287"/>
      <c r="K25" s="287"/>
    </row>
    <row r="26" spans="1:11" ht="12.75" customHeight="1">
      <c r="A26" s="287"/>
      <c r="B26" s="287"/>
      <c r="C26" s="268" t="s">
        <v>12179</v>
      </c>
      <c r="D26" s="167" t="s">
        <v>8974</v>
      </c>
      <c r="E26" s="287" t="s">
        <v>18</v>
      </c>
      <c r="F26" s="287" t="s">
        <v>789</v>
      </c>
      <c r="G26" s="287" t="s">
        <v>20</v>
      </c>
      <c r="H26" s="289">
        <v>1</v>
      </c>
      <c r="I26" s="287"/>
      <c r="J26" s="287"/>
      <c r="K26" s="287"/>
    </row>
    <row r="27" spans="1:11" ht="12.75" customHeight="1">
      <c r="A27" s="287"/>
      <c r="B27" s="287"/>
      <c r="C27" s="268" t="s">
        <v>12180</v>
      </c>
      <c r="D27" s="167" t="s">
        <v>8976</v>
      </c>
      <c r="E27" s="287" t="s">
        <v>18</v>
      </c>
      <c r="F27" s="287" t="s">
        <v>789</v>
      </c>
      <c r="G27" s="287" t="s">
        <v>20</v>
      </c>
      <c r="H27" s="289">
        <v>1</v>
      </c>
      <c r="I27" s="287"/>
      <c r="J27" s="287"/>
      <c r="K27" s="287"/>
    </row>
    <row r="28" spans="1:11" ht="12.75" customHeight="1">
      <c r="A28" s="287"/>
      <c r="B28" s="287"/>
      <c r="C28" s="268" t="s">
        <v>12181</v>
      </c>
      <c r="D28" s="167" t="s">
        <v>8978</v>
      </c>
      <c r="E28" s="287" t="s">
        <v>18</v>
      </c>
      <c r="F28" s="287" t="s">
        <v>789</v>
      </c>
      <c r="G28" s="287" t="s">
        <v>20</v>
      </c>
      <c r="H28" s="289">
        <v>1</v>
      </c>
      <c r="I28" s="287"/>
      <c r="J28" s="287"/>
      <c r="K28" s="287"/>
    </row>
    <row r="29" spans="1:11" ht="12.75" customHeight="1">
      <c r="A29" s="287"/>
      <c r="B29" s="287"/>
      <c r="C29" s="268" t="s">
        <v>12182</v>
      </c>
      <c r="D29" s="167" t="s">
        <v>8980</v>
      </c>
      <c r="E29" s="287" t="s">
        <v>18</v>
      </c>
      <c r="F29" s="287" t="s">
        <v>789</v>
      </c>
      <c r="G29" s="287" t="s">
        <v>20</v>
      </c>
      <c r="H29" s="289">
        <v>1</v>
      </c>
      <c r="I29" s="287"/>
      <c r="J29" s="287"/>
      <c r="K29" s="287"/>
    </row>
    <row r="30" spans="1:11" ht="12.75" customHeight="1">
      <c r="A30" s="287"/>
      <c r="B30" s="287"/>
      <c r="C30" s="268" t="s">
        <v>12183</v>
      </c>
      <c r="D30" s="167" t="s">
        <v>8982</v>
      </c>
      <c r="E30" s="287" t="s">
        <v>18</v>
      </c>
      <c r="F30" s="287" t="s">
        <v>789</v>
      </c>
      <c r="G30" s="287" t="s">
        <v>20</v>
      </c>
      <c r="H30" s="289">
        <v>1</v>
      </c>
      <c r="I30" s="287"/>
      <c r="J30" s="287"/>
      <c r="K30" s="287"/>
    </row>
    <row r="31" spans="1:11" ht="12.75" customHeight="1">
      <c r="A31" s="287"/>
      <c r="B31" s="287"/>
      <c r="C31" s="268" t="s">
        <v>12184</v>
      </c>
      <c r="D31" s="167" t="s">
        <v>8984</v>
      </c>
      <c r="E31" s="287" t="s">
        <v>18</v>
      </c>
      <c r="F31" s="287" t="s">
        <v>789</v>
      </c>
      <c r="G31" s="287" t="s">
        <v>20</v>
      </c>
      <c r="H31" s="289">
        <v>1</v>
      </c>
      <c r="I31" s="287"/>
      <c r="J31" s="287"/>
      <c r="K31" s="287"/>
    </row>
    <row r="32" spans="1:11" ht="12.75" customHeight="1">
      <c r="A32" s="287"/>
      <c r="B32" s="287"/>
      <c r="C32" s="268" t="s">
        <v>12185</v>
      </c>
      <c r="D32" s="167" t="s">
        <v>8986</v>
      </c>
      <c r="E32" s="287" t="s">
        <v>18</v>
      </c>
      <c r="F32" s="287" t="s">
        <v>789</v>
      </c>
      <c r="G32" s="287" t="s">
        <v>20</v>
      </c>
      <c r="H32" s="289">
        <v>1</v>
      </c>
      <c r="I32" s="287"/>
      <c r="J32" s="287"/>
      <c r="K32" s="287"/>
    </row>
    <row r="33" spans="1:11" ht="12.75" customHeight="1">
      <c r="A33" s="287"/>
      <c r="B33" s="287"/>
      <c r="C33" s="268" t="s">
        <v>12186</v>
      </c>
      <c r="D33" s="167" t="s">
        <v>8988</v>
      </c>
      <c r="E33" s="287" t="s">
        <v>18</v>
      </c>
      <c r="F33" s="287" t="s">
        <v>789</v>
      </c>
      <c r="G33" s="287" t="s">
        <v>20</v>
      </c>
      <c r="H33" s="289">
        <v>1</v>
      </c>
      <c r="I33" s="287"/>
      <c r="J33" s="287"/>
      <c r="K33" s="287"/>
    </row>
    <row r="34" spans="1:11" ht="12.75" customHeight="1">
      <c r="A34" s="287"/>
      <c r="B34" s="287"/>
      <c r="C34" s="268" t="s">
        <v>12187</v>
      </c>
      <c r="D34" s="342" t="s">
        <v>8990</v>
      </c>
      <c r="E34" s="287" t="s">
        <v>18</v>
      </c>
      <c r="F34" s="287" t="s">
        <v>789</v>
      </c>
      <c r="G34" s="287" t="s">
        <v>20</v>
      </c>
      <c r="H34" s="289">
        <v>1</v>
      </c>
      <c r="I34" s="287"/>
      <c r="J34" s="287"/>
      <c r="K34" s="287"/>
    </row>
    <row r="35" spans="1:11" ht="12.75" customHeight="1">
      <c r="A35" s="287"/>
      <c r="B35" s="287"/>
      <c r="C35" s="268" t="s">
        <v>12188</v>
      </c>
      <c r="D35" s="167" t="s">
        <v>8992</v>
      </c>
      <c r="E35" s="287" t="s">
        <v>18</v>
      </c>
      <c r="F35" s="287" t="s">
        <v>789</v>
      </c>
      <c r="G35" s="287" t="s">
        <v>20</v>
      </c>
      <c r="H35" s="289">
        <v>1</v>
      </c>
      <c r="I35" s="287"/>
      <c r="J35" s="287"/>
      <c r="K35" s="287"/>
    </row>
    <row r="36" spans="1:11" ht="12.75" customHeight="1">
      <c r="A36" s="287"/>
      <c r="B36" s="287"/>
      <c r="C36" s="268" t="s">
        <v>12189</v>
      </c>
      <c r="D36" s="167" t="s">
        <v>8994</v>
      </c>
      <c r="E36" s="287" t="s">
        <v>18</v>
      </c>
      <c r="F36" s="287" t="s">
        <v>789</v>
      </c>
      <c r="G36" s="287" t="s">
        <v>20</v>
      </c>
      <c r="H36" s="289">
        <v>1</v>
      </c>
      <c r="I36" s="287"/>
      <c r="J36" s="287"/>
      <c r="K36" s="287"/>
    </row>
    <row r="37" spans="1:11" ht="12.75" customHeight="1">
      <c r="A37" s="287"/>
      <c r="B37" s="287"/>
      <c r="C37" s="268" t="s">
        <v>12190</v>
      </c>
      <c r="D37" s="167" t="s">
        <v>8996</v>
      </c>
      <c r="E37" s="287" t="s">
        <v>18</v>
      </c>
      <c r="F37" s="287" t="s">
        <v>789</v>
      </c>
      <c r="G37" s="287" t="s">
        <v>20</v>
      </c>
      <c r="H37" s="289">
        <v>1</v>
      </c>
      <c r="I37" s="287"/>
      <c r="J37" s="287"/>
      <c r="K37" s="287"/>
    </row>
    <row r="38" spans="1:11" ht="12.75" customHeight="1">
      <c r="A38" s="287"/>
      <c r="B38" s="287"/>
      <c r="C38" s="268" t="s">
        <v>12191</v>
      </c>
      <c r="D38" s="299" t="s">
        <v>8998</v>
      </c>
      <c r="E38" s="287" t="s">
        <v>18</v>
      </c>
      <c r="F38" s="287" t="s">
        <v>789</v>
      </c>
      <c r="G38" s="287" t="s">
        <v>20</v>
      </c>
      <c r="H38" s="287">
        <v>0.5</v>
      </c>
      <c r="I38" s="287"/>
      <c r="J38" s="287"/>
      <c r="K38" s="287"/>
    </row>
    <row r="39" spans="1:11" ht="12.75" customHeight="1">
      <c r="A39" s="287"/>
      <c r="B39" s="287"/>
      <c r="C39" s="268" t="s">
        <v>12192</v>
      </c>
      <c r="D39" s="157" t="s">
        <v>9000</v>
      </c>
      <c r="E39" s="287" t="s">
        <v>18</v>
      </c>
      <c r="F39" s="287" t="s">
        <v>789</v>
      </c>
      <c r="G39" s="287" t="s">
        <v>20</v>
      </c>
      <c r="H39" s="287">
        <v>0.5</v>
      </c>
      <c r="I39" s="287"/>
      <c r="J39" s="287"/>
      <c r="K39" s="287"/>
    </row>
    <row r="40" spans="1:11" ht="12.75" customHeight="1">
      <c r="A40" s="287"/>
      <c r="B40" s="287"/>
      <c r="C40" s="268" t="s">
        <v>12193</v>
      </c>
      <c r="D40" s="157" t="s">
        <v>9002</v>
      </c>
      <c r="E40" s="287" t="s">
        <v>18</v>
      </c>
      <c r="F40" s="287" t="s">
        <v>789</v>
      </c>
      <c r="G40" s="287" t="s">
        <v>20</v>
      </c>
      <c r="H40" s="287">
        <v>0.5</v>
      </c>
      <c r="I40" s="287"/>
      <c r="J40" s="287"/>
      <c r="K40" s="287"/>
    </row>
    <row r="41" spans="1:11" ht="12.75" customHeight="1">
      <c r="A41" s="287"/>
      <c r="B41" s="287"/>
      <c r="C41" s="268" t="s">
        <v>12194</v>
      </c>
      <c r="D41" s="157" t="s">
        <v>9004</v>
      </c>
      <c r="E41" s="287" t="s">
        <v>18</v>
      </c>
      <c r="F41" s="287" t="s">
        <v>789</v>
      </c>
      <c r="G41" s="287" t="s">
        <v>20</v>
      </c>
      <c r="H41" s="287">
        <v>0.5</v>
      </c>
      <c r="I41" s="287"/>
      <c r="J41" s="287"/>
      <c r="K41" s="287"/>
    </row>
    <row r="42" spans="1:11" ht="12.75" customHeight="1">
      <c r="A42" s="287"/>
      <c r="B42" s="287"/>
      <c r="C42" s="268" t="s">
        <v>12195</v>
      </c>
      <c r="D42" s="157" t="s">
        <v>9006</v>
      </c>
      <c r="E42" s="287" t="s">
        <v>18</v>
      </c>
      <c r="F42" s="287" t="s">
        <v>789</v>
      </c>
      <c r="G42" s="287" t="s">
        <v>20</v>
      </c>
      <c r="H42" s="287">
        <v>0.5</v>
      </c>
      <c r="I42" s="287"/>
      <c r="J42" s="287"/>
      <c r="K42" s="287"/>
    </row>
    <row r="43" spans="1:11" ht="28.5" customHeight="1">
      <c r="A43" s="287"/>
      <c r="B43" s="287"/>
      <c r="C43" s="268" t="s">
        <v>12196</v>
      </c>
      <c r="D43" s="299" t="s">
        <v>9008</v>
      </c>
      <c r="E43" s="287" t="s">
        <v>18</v>
      </c>
      <c r="F43" s="287" t="s">
        <v>789</v>
      </c>
      <c r="G43" s="287" t="s">
        <v>20</v>
      </c>
      <c r="H43" s="287">
        <v>2</v>
      </c>
      <c r="I43" s="287"/>
      <c r="J43" s="287"/>
      <c r="K43" s="287"/>
    </row>
    <row r="44" spans="1:11" ht="12.75" customHeight="1">
      <c r="A44" s="287"/>
      <c r="B44" s="287"/>
      <c r="C44" s="343" t="s">
        <v>12197</v>
      </c>
      <c r="D44" s="344" t="s">
        <v>9436</v>
      </c>
      <c r="E44" s="201" t="s">
        <v>18</v>
      </c>
      <c r="F44" s="201" t="s">
        <v>789</v>
      </c>
      <c r="G44" s="201" t="s">
        <v>269</v>
      </c>
      <c r="H44" s="201">
        <v>0.5</v>
      </c>
      <c r="I44" s="287"/>
      <c r="J44" s="287"/>
      <c r="K44" s="287"/>
    </row>
    <row r="45" spans="1:11" ht="12.75" customHeight="1">
      <c r="A45" s="287"/>
      <c r="B45" s="287"/>
      <c r="C45" s="343" t="s">
        <v>12198</v>
      </c>
      <c r="D45" s="344" t="s">
        <v>9438</v>
      </c>
      <c r="E45" s="201" t="s">
        <v>18</v>
      </c>
      <c r="F45" s="201" t="s">
        <v>789</v>
      </c>
      <c r="G45" s="201" t="s">
        <v>269</v>
      </c>
      <c r="H45" s="201">
        <v>0.5</v>
      </c>
      <c r="I45" s="287"/>
      <c r="J45" s="287"/>
      <c r="K45" s="287"/>
    </row>
    <row r="46" spans="1:11" ht="12.75" customHeight="1">
      <c r="A46" s="287"/>
      <c r="B46" s="287"/>
      <c r="C46" s="343" t="s">
        <v>12199</v>
      </c>
      <c r="D46" s="345" t="s">
        <v>9440</v>
      </c>
      <c r="E46" s="201" t="s">
        <v>18</v>
      </c>
      <c r="F46" s="201" t="s">
        <v>789</v>
      </c>
      <c r="G46" s="201" t="s">
        <v>269</v>
      </c>
      <c r="H46" s="201">
        <v>1</v>
      </c>
      <c r="I46" s="287"/>
      <c r="J46" s="287"/>
      <c r="K46" s="287"/>
    </row>
    <row r="47" spans="1:11" ht="12.75" customHeight="1">
      <c r="A47" s="287"/>
      <c r="B47" s="287"/>
      <c r="C47" s="343" t="s">
        <v>12200</v>
      </c>
      <c r="D47" s="345" t="s">
        <v>12201</v>
      </c>
      <c r="E47" s="201" t="s">
        <v>18</v>
      </c>
      <c r="F47" s="201" t="s">
        <v>789</v>
      </c>
      <c r="G47" s="201" t="s">
        <v>269</v>
      </c>
      <c r="H47" s="201">
        <v>1</v>
      </c>
      <c r="I47" s="287"/>
      <c r="J47" s="287"/>
      <c r="K47" s="287"/>
    </row>
    <row r="48" spans="1:11" ht="12.75" customHeight="1">
      <c r="A48" s="287"/>
      <c r="B48" s="287"/>
      <c r="C48" s="343" t="s">
        <v>12202</v>
      </c>
      <c r="D48" s="345" t="s">
        <v>9444</v>
      </c>
      <c r="E48" s="201" t="s">
        <v>18</v>
      </c>
      <c r="F48" s="201" t="s">
        <v>789</v>
      </c>
      <c r="G48" s="201" t="s">
        <v>269</v>
      </c>
      <c r="H48" s="201">
        <v>0.5</v>
      </c>
      <c r="I48" s="287"/>
      <c r="J48" s="287"/>
      <c r="K48" s="287"/>
    </row>
    <row r="49" spans="1:11" ht="12.75" customHeight="1">
      <c r="A49" s="287"/>
      <c r="B49" s="287"/>
      <c r="C49" s="343" t="s">
        <v>12203</v>
      </c>
      <c r="D49" s="345" t="s">
        <v>9446</v>
      </c>
      <c r="E49" s="201" t="s">
        <v>18</v>
      </c>
      <c r="F49" s="201" t="s">
        <v>789</v>
      </c>
      <c r="G49" s="201" t="s">
        <v>269</v>
      </c>
      <c r="H49" s="201">
        <v>0.5</v>
      </c>
      <c r="I49" s="287"/>
      <c r="J49" s="287"/>
      <c r="K49" s="287"/>
    </row>
    <row r="50" spans="1:11" ht="12.75" customHeight="1">
      <c r="A50" s="287"/>
      <c r="B50" s="287"/>
      <c r="C50" s="343" t="s">
        <v>12204</v>
      </c>
      <c r="D50" s="345" t="s">
        <v>9448</v>
      </c>
      <c r="E50" s="201" t="s">
        <v>18</v>
      </c>
      <c r="F50" s="201" t="s">
        <v>789</v>
      </c>
      <c r="G50" s="201" t="s">
        <v>269</v>
      </c>
      <c r="H50" s="201">
        <v>0.5</v>
      </c>
      <c r="I50" s="287"/>
      <c r="J50" s="287"/>
      <c r="K50" s="287"/>
    </row>
    <row r="51" spans="1:11" ht="12.75" customHeight="1">
      <c r="A51" s="287"/>
      <c r="B51" s="287"/>
      <c r="C51" s="343" t="s">
        <v>12205</v>
      </c>
      <c r="D51" s="345" t="s">
        <v>9450</v>
      </c>
      <c r="E51" s="201" t="s">
        <v>18</v>
      </c>
      <c r="F51" s="201" t="s">
        <v>789</v>
      </c>
      <c r="G51" s="201" t="s">
        <v>269</v>
      </c>
      <c r="H51" s="201">
        <v>0.5</v>
      </c>
      <c r="I51" s="287"/>
      <c r="J51" s="287"/>
      <c r="K51" s="287"/>
    </row>
    <row r="52" spans="1:11" ht="12.75" customHeight="1">
      <c r="A52" s="287"/>
      <c r="B52" s="287"/>
      <c r="C52" s="343" t="s">
        <v>12206</v>
      </c>
      <c r="D52" s="345" t="s">
        <v>9452</v>
      </c>
      <c r="E52" s="201" t="s">
        <v>18</v>
      </c>
      <c r="F52" s="201" t="s">
        <v>789</v>
      </c>
      <c r="G52" s="201" t="s">
        <v>269</v>
      </c>
      <c r="H52" s="201">
        <v>0.5</v>
      </c>
      <c r="I52" s="287"/>
      <c r="J52" s="287"/>
      <c r="K52" s="287"/>
    </row>
    <row r="53" spans="1:11" ht="12.75" customHeight="1">
      <c r="A53" s="287"/>
      <c r="B53" s="287"/>
      <c r="C53" s="343" t="s">
        <v>12207</v>
      </c>
      <c r="D53" s="345" t="s">
        <v>9454</v>
      </c>
      <c r="E53" s="201" t="s">
        <v>18</v>
      </c>
      <c r="F53" s="201" t="s">
        <v>789</v>
      </c>
      <c r="G53" s="201" t="s">
        <v>269</v>
      </c>
      <c r="H53" s="201">
        <v>0.5</v>
      </c>
      <c r="I53" s="287"/>
      <c r="J53" s="287"/>
      <c r="K53" s="287"/>
    </row>
    <row r="54" spans="1:11" ht="12.75" customHeight="1">
      <c r="A54" s="287"/>
      <c r="B54" s="287"/>
      <c r="C54" s="343" t="s">
        <v>12208</v>
      </c>
      <c r="D54" s="345" t="s">
        <v>9456</v>
      </c>
      <c r="E54" s="201" t="s">
        <v>18</v>
      </c>
      <c r="F54" s="201" t="s">
        <v>789</v>
      </c>
      <c r="G54" s="201" t="s">
        <v>269</v>
      </c>
      <c r="H54" s="201">
        <v>0.5</v>
      </c>
      <c r="I54" s="287"/>
      <c r="J54" s="287"/>
      <c r="K54" s="287"/>
    </row>
    <row r="55" spans="1:11" ht="12.75" customHeight="1">
      <c r="A55" s="287"/>
      <c r="B55" s="287"/>
      <c r="C55" s="343" t="s">
        <v>12209</v>
      </c>
      <c r="D55" s="345" t="s">
        <v>9458</v>
      </c>
      <c r="E55" s="201" t="s">
        <v>18</v>
      </c>
      <c r="F55" s="201" t="s">
        <v>789</v>
      </c>
      <c r="G55" s="201" t="s">
        <v>269</v>
      </c>
      <c r="H55" s="201">
        <v>0.5</v>
      </c>
      <c r="I55" s="287"/>
      <c r="J55" s="287"/>
      <c r="K55" s="287"/>
    </row>
    <row r="56" spans="1:11" ht="12.75" customHeight="1">
      <c r="A56" s="287"/>
      <c r="B56" s="287"/>
      <c r="C56" s="343" t="s">
        <v>12210</v>
      </c>
      <c r="D56" s="345" t="s">
        <v>9460</v>
      </c>
      <c r="E56" s="201" t="s">
        <v>18</v>
      </c>
      <c r="F56" s="201" t="s">
        <v>789</v>
      </c>
      <c r="G56" s="201" t="s">
        <v>269</v>
      </c>
      <c r="H56" s="201">
        <v>0.5</v>
      </c>
      <c r="I56" s="287"/>
      <c r="J56" s="287"/>
      <c r="K56" s="287"/>
    </row>
    <row r="57" spans="1:11" ht="12.75" customHeight="1">
      <c r="A57" s="287"/>
      <c r="B57" s="287"/>
      <c r="C57" s="343" t="s">
        <v>12211</v>
      </c>
      <c r="D57" s="345" t="s">
        <v>9462</v>
      </c>
      <c r="E57" s="201" t="s">
        <v>18</v>
      </c>
      <c r="F57" s="201" t="s">
        <v>789</v>
      </c>
      <c r="G57" s="201" t="s">
        <v>269</v>
      </c>
      <c r="H57" s="201">
        <v>0.5</v>
      </c>
      <c r="I57" s="287"/>
      <c r="J57" s="287"/>
      <c r="K57" s="287"/>
    </row>
    <row r="58" spans="1:11" ht="12.75" customHeight="1">
      <c r="A58" s="287"/>
      <c r="B58" s="287"/>
      <c r="C58" s="343" t="s">
        <v>12212</v>
      </c>
      <c r="D58" s="345" t="s">
        <v>9464</v>
      </c>
      <c r="E58" s="201" t="s">
        <v>18</v>
      </c>
      <c r="F58" s="201" t="s">
        <v>789</v>
      </c>
      <c r="G58" s="201" t="s">
        <v>269</v>
      </c>
      <c r="H58" s="201">
        <v>0.5</v>
      </c>
      <c r="I58" s="287"/>
      <c r="J58" s="287"/>
      <c r="K58" s="287"/>
    </row>
    <row r="59" spans="1:11" ht="12.75" customHeight="1">
      <c r="A59" s="287"/>
      <c r="B59" s="287"/>
      <c r="C59" s="343" t="s">
        <v>12213</v>
      </c>
      <c r="D59" s="345" t="s">
        <v>9466</v>
      </c>
      <c r="E59" s="201" t="s">
        <v>18</v>
      </c>
      <c r="F59" s="201" t="s">
        <v>789</v>
      </c>
      <c r="G59" s="201" t="s">
        <v>269</v>
      </c>
      <c r="H59" s="201">
        <v>0.5</v>
      </c>
      <c r="I59" s="287"/>
      <c r="J59" s="287"/>
      <c r="K59" s="287"/>
    </row>
    <row r="60" spans="1:11" ht="12.75" customHeight="1">
      <c r="A60" s="287"/>
      <c r="B60" s="287"/>
      <c r="C60" s="343" t="s">
        <v>12214</v>
      </c>
      <c r="D60" s="345" t="s">
        <v>9468</v>
      </c>
      <c r="E60" s="201" t="s">
        <v>18</v>
      </c>
      <c r="F60" s="201" t="s">
        <v>789</v>
      </c>
      <c r="G60" s="201" t="s">
        <v>269</v>
      </c>
      <c r="H60" s="201">
        <v>0.5</v>
      </c>
      <c r="I60" s="287"/>
      <c r="J60" s="287"/>
      <c r="K60" s="287"/>
    </row>
    <row r="61" spans="1:11" ht="12.75" customHeight="1">
      <c r="A61" s="287"/>
      <c r="B61" s="287"/>
      <c r="C61" s="343" t="s">
        <v>12215</v>
      </c>
      <c r="D61" s="345" t="s">
        <v>9470</v>
      </c>
      <c r="E61" s="201" t="s">
        <v>18</v>
      </c>
      <c r="F61" s="201" t="s">
        <v>789</v>
      </c>
      <c r="G61" s="201" t="s">
        <v>269</v>
      </c>
      <c r="H61" s="201">
        <v>0.5</v>
      </c>
      <c r="I61" s="287"/>
      <c r="J61" s="287"/>
      <c r="K61" s="287"/>
    </row>
    <row r="62" spans="1:11" ht="12.75" customHeight="1">
      <c r="A62" s="287"/>
      <c r="B62" s="287"/>
      <c r="C62" s="343" t="s">
        <v>12216</v>
      </c>
      <c r="D62" s="344" t="s">
        <v>9472</v>
      </c>
      <c r="E62" s="201" t="s">
        <v>18</v>
      </c>
      <c r="F62" s="201" t="s">
        <v>789</v>
      </c>
      <c r="G62" s="201" t="s">
        <v>269</v>
      </c>
      <c r="H62" s="201">
        <v>0.5</v>
      </c>
      <c r="I62" s="287"/>
      <c r="J62" s="287"/>
      <c r="K62" s="287"/>
    </row>
    <row r="63" spans="1:11" ht="12.75" customHeight="1">
      <c r="A63" s="287"/>
      <c r="B63" s="287"/>
      <c r="C63" s="343" t="s">
        <v>12217</v>
      </c>
      <c r="D63" s="345" t="s">
        <v>9474</v>
      </c>
      <c r="E63" s="201" t="s">
        <v>18</v>
      </c>
      <c r="F63" s="201" t="s">
        <v>789</v>
      </c>
      <c r="G63" s="201" t="s">
        <v>269</v>
      </c>
      <c r="H63" s="201">
        <v>1</v>
      </c>
      <c r="I63" s="287"/>
      <c r="J63" s="287"/>
      <c r="K63" s="287"/>
    </row>
    <row r="64" spans="1:11" ht="12.75" customHeight="1">
      <c r="A64" s="287"/>
      <c r="B64" s="287"/>
      <c r="C64" s="343" t="s">
        <v>12218</v>
      </c>
      <c r="D64" s="345" t="s">
        <v>12219</v>
      </c>
      <c r="E64" s="201" t="s">
        <v>18</v>
      </c>
      <c r="F64" s="201" t="s">
        <v>789</v>
      </c>
      <c r="G64" s="201" t="s">
        <v>269</v>
      </c>
      <c r="H64" s="201">
        <v>1</v>
      </c>
      <c r="I64" s="287"/>
      <c r="J64" s="287"/>
      <c r="K64" s="289"/>
    </row>
    <row r="65" spans="1:11" ht="12.75" customHeight="1">
      <c r="A65" s="287"/>
      <c r="B65" s="287"/>
      <c r="C65" s="343" t="s">
        <v>12220</v>
      </c>
      <c r="D65" s="345" t="s">
        <v>9478</v>
      </c>
      <c r="E65" s="201" t="s">
        <v>18</v>
      </c>
      <c r="F65" s="201" t="s">
        <v>789</v>
      </c>
      <c r="G65" s="201" t="s">
        <v>269</v>
      </c>
      <c r="H65" s="201">
        <v>0.5</v>
      </c>
      <c r="I65" s="287"/>
      <c r="J65" s="287"/>
      <c r="K65" s="289"/>
    </row>
    <row r="66" spans="1:11" ht="12.75" customHeight="1">
      <c r="A66" s="287"/>
      <c r="B66" s="287"/>
      <c r="C66" s="343" t="s">
        <v>12221</v>
      </c>
      <c r="D66" s="345" t="s">
        <v>9480</v>
      </c>
      <c r="E66" s="201" t="s">
        <v>18</v>
      </c>
      <c r="F66" s="201" t="s">
        <v>789</v>
      </c>
      <c r="G66" s="201" t="s">
        <v>269</v>
      </c>
      <c r="H66" s="201">
        <v>0.5</v>
      </c>
      <c r="I66" s="287"/>
      <c r="J66" s="287"/>
      <c r="K66" s="289"/>
    </row>
    <row r="67" spans="1:11" ht="12.75" customHeight="1">
      <c r="A67" s="287"/>
      <c r="B67" s="287"/>
      <c r="C67" s="343" t="s">
        <v>12222</v>
      </c>
      <c r="D67" s="345" t="s">
        <v>9482</v>
      </c>
      <c r="E67" s="201" t="s">
        <v>18</v>
      </c>
      <c r="F67" s="201" t="s">
        <v>789</v>
      </c>
      <c r="G67" s="201" t="s">
        <v>269</v>
      </c>
      <c r="H67" s="201">
        <v>0.5</v>
      </c>
      <c r="I67" s="287"/>
      <c r="J67" s="287"/>
      <c r="K67" s="289"/>
    </row>
    <row r="68" spans="1:11" ht="12.75" customHeight="1">
      <c r="A68" s="287"/>
      <c r="B68" s="287"/>
      <c r="C68" s="343" t="s">
        <v>12223</v>
      </c>
      <c r="D68" s="345" t="s">
        <v>9484</v>
      </c>
      <c r="E68" s="201" t="s">
        <v>18</v>
      </c>
      <c r="F68" s="201" t="s">
        <v>789</v>
      </c>
      <c r="G68" s="201" t="s">
        <v>269</v>
      </c>
      <c r="H68" s="201">
        <v>0.5</v>
      </c>
      <c r="I68" s="287"/>
      <c r="J68" s="287"/>
      <c r="K68" s="289"/>
    </row>
    <row r="69" spans="1:11" ht="12.75" customHeight="1">
      <c r="A69" s="287"/>
      <c r="B69" s="287"/>
      <c r="C69" s="343" t="s">
        <v>12224</v>
      </c>
      <c r="D69" s="345" t="s">
        <v>9486</v>
      </c>
      <c r="E69" s="201" t="s">
        <v>18</v>
      </c>
      <c r="F69" s="201" t="s">
        <v>789</v>
      </c>
      <c r="G69" s="201" t="s">
        <v>269</v>
      </c>
      <c r="H69" s="201">
        <v>0.5</v>
      </c>
      <c r="I69" s="287"/>
      <c r="J69" s="287"/>
      <c r="K69" s="289"/>
    </row>
    <row r="70" spans="1:11" ht="12.75" customHeight="1">
      <c r="A70" s="287"/>
      <c r="B70" s="287"/>
      <c r="C70" s="343" t="s">
        <v>12225</v>
      </c>
      <c r="D70" s="345" t="s">
        <v>9488</v>
      </c>
      <c r="E70" s="201" t="s">
        <v>18</v>
      </c>
      <c r="F70" s="201" t="s">
        <v>789</v>
      </c>
      <c r="G70" s="201" t="s">
        <v>269</v>
      </c>
      <c r="H70" s="201">
        <v>0.5</v>
      </c>
      <c r="I70" s="287"/>
      <c r="J70" s="287"/>
      <c r="K70" s="289"/>
    </row>
    <row r="71" spans="1:11" ht="12.75" customHeight="1">
      <c r="A71" s="287"/>
      <c r="B71" s="287"/>
      <c r="C71" s="343" t="s">
        <v>12226</v>
      </c>
      <c r="D71" s="345" t="s">
        <v>9490</v>
      </c>
      <c r="E71" s="201" t="s">
        <v>18</v>
      </c>
      <c r="F71" s="201" t="s">
        <v>789</v>
      </c>
      <c r="G71" s="201" t="s">
        <v>269</v>
      </c>
      <c r="H71" s="201">
        <v>0.5</v>
      </c>
      <c r="I71" s="287"/>
      <c r="J71" s="287"/>
      <c r="K71" s="289"/>
    </row>
    <row r="72" spans="1:11" ht="12.75" customHeight="1">
      <c r="A72" s="287"/>
      <c r="B72" s="287"/>
      <c r="C72" s="343" t="s">
        <v>12227</v>
      </c>
      <c r="D72" s="345" t="s">
        <v>9492</v>
      </c>
      <c r="E72" s="201" t="s">
        <v>18</v>
      </c>
      <c r="F72" s="201" t="s">
        <v>789</v>
      </c>
      <c r="G72" s="201" t="s">
        <v>269</v>
      </c>
      <c r="H72" s="201">
        <v>0.5</v>
      </c>
      <c r="I72" s="287"/>
      <c r="J72" s="287"/>
      <c r="K72" s="289"/>
    </row>
    <row r="73" spans="1:11" ht="12.75" customHeight="1">
      <c r="A73" s="287"/>
      <c r="B73" s="287"/>
      <c r="C73" s="343" t="s">
        <v>12228</v>
      </c>
      <c r="D73" s="345" t="s">
        <v>9494</v>
      </c>
      <c r="E73" s="201" t="s">
        <v>18</v>
      </c>
      <c r="F73" s="201" t="s">
        <v>789</v>
      </c>
      <c r="G73" s="201" t="s">
        <v>269</v>
      </c>
      <c r="H73" s="201">
        <v>0.5</v>
      </c>
      <c r="I73" s="287"/>
      <c r="J73" s="287"/>
      <c r="K73" s="289"/>
    </row>
    <row r="74" spans="1:11" ht="12.75" customHeight="1">
      <c r="A74" s="287"/>
      <c r="B74" s="287"/>
      <c r="C74" s="343" t="s">
        <v>12229</v>
      </c>
      <c r="D74" s="345" t="s">
        <v>9496</v>
      </c>
      <c r="E74" s="201" t="s">
        <v>18</v>
      </c>
      <c r="F74" s="201" t="s">
        <v>789</v>
      </c>
      <c r="G74" s="201" t="s">
        <v>269</v>
      </c>
      <c r="H74" s="201">
        <v>0.5</v>
      </c>
      <c r="I74" s="287"/>
      <c r="J74" s="287"/>
      <c r="K74" s="289"/>
    </row>
    <row r="75" spans="1:11" ht="12.75" customHeight="1">
      <c r="A75" s="287"/>
      <c r="B75" s="287"/>
      <c r="C75" s="343" t="s">
        <v>12230</v>
      </c>
      <c r="D75" s="345" t="s">
        <v>9498</v>
      </c>
      <c r="E75" s="201" t="s">
        <v>18</v>
      </c>
      <c r="F75" s="201" t="s">
        <v>789</v>
      </c>
      <c r="G75" s="201" t="s">
        <v>269</v>
      </c>
      <c r="H75" s="201">
        <v>0.5</v>
      </c>
      <c r="I75" s="287"/>
      <c r="J75" s="287"/>
      <c r="K75" s="289"/>
    </row>
    <row r="76" spans="1:11" ht="12.75" customHeight="1">
      <c r="A76" s="287"/>
      <c r="B76" s="287"/>
      <c r="C76" s="343" t="s">
        <v>12231</v>
      </c>
      <c r="D76" s="346" t="s">
        <v>9500</v>
      </c>
      <c r="E76" s="201" t="s">
        <v>18</v>
      </c>
      <c r="F76" s="201" t="s">
        <v>789</v>
      </c>
      <c r="G76" s="201" t="s">
        <v>269</v>
      </c>
      <c r="H76" s="201">
        <v>0.5</v>
      </c>
      <c r="I76" s="287"/>
      <c r="J76" s="287"/>
      <c r="K76" s="289"/>
    </row>
    <row r="77" spans="1:11" ht="12.75" customHeight="1">
      <c r="A77" s="287"/>
      <c r="B77" s="287"/>
      <c r="C77" s="343" t="s">
        <v>12232</v>
      </c>
      <c r="D77" s="345" t="s">
        <v>9502</v>
      </c>
      <c r="E77" s="201" t="s">
        <v>18</v>
      </c>
      <c r="F77" s="201" t="s">
        <v>789</v>
      </c>
      <c r="G77" s="201" t="s">
        <v>269</v>
      </c>
      <c r="H77" s="201">
        <v>0.5</v>
      </c>
      <c r="I77" s="287"/>
      <c r="J77" s="287"/>
      <c r="K77" s="289"/>
    </row>
    <row r="78" spans="1:11" ht="12.75" customHeight="1">
      <c r="A78" s="287"/>
      <c r="B78" s="287"/>
      <c r="C78" s="343" t="s">
        <v>12233</v>
      </c>
      <c r="D78" s="345" t="s">
        <v>9504</v>
      </c>
      <c r="E78" s="201" t="s">
        <v>18</v>
      </c>
      <c r="F78" s="201" t="s">
        <v>789</v>
      </c>
      <c r="G78" s="201" t="s">
        <v>269</v>
      </c>
      <c r="H78" s="201">
        <v>0.5</v>
      </c>
      <c r="I78" s="287"/>
      <c r="J78" s="287"/>
      <c r="K78" s="289"/>
    </row>
    <row r="79" spans="1:11" ht="12.75" customHeight="1">
      <c r="A79" s="287"/>
      <c r="B79" s="287"/>
      <c r="C79" s="343" t="s">
        <v>12234</v>
      </c>
      <c r="D79" s="345" t="s">
        <v>9506</v>
      </c>
      <c r="E79" s="201" t="s">
        <v>18</v>
      </c>
      <c r="F79" s="201" t="s">
        <v>789</v>
      </c>
      <c r="G79" s="201" t="s">
        <v>269</v>
      </c>
      <c r="H79" s="201">
        <v>0.5</v>
      </c>
      <c r="I79" s="287"/>
      <c r="J79" s="287"/>
      <c r="K79" s="289"/>
    </row>
    <row r="80" spans="1:11" ht="12.75" customHeight="1">
      <c r="A80" s="287"/>
      <c r="B80" s="287"/>
      <c r="C80" s="343" t="s">
        <v>12235</v>
      </c>
      <c r="D80" s="347" t="s">
        <v>9508</v>
      </c>
      <c r="E80" s="201" t="s">
        <v>18</v>
      </c>
      <c r="F80" s="201" t="s">
        <v>789</v>
      </c>
      <c r="G80" s="201" t="s">
        <v>269</v>
      </c>
      <c r="H80" s="201">
        <v>0.5</v>
      </c>
      <c r="I80" s="287"/>
      <c r="J80" s="287"/>
      <c r="K80" s="287"/>
    </row>
    <row r="81" spans="1:11" ht="12.75" customHeight="1">
      <c r="A81" s="287"/>
      <c r="B81" s="287"/>
      <c r="C81" s="343" t="s">
        <v>12236</v>
      </c>
      <c r="D81" s="347" t="s">
        <v>9510</v>
      </c>
      <c r="E81" s="201" t="s">
        <v>18</v>
      </c>
      <c r="F81" s="201" t="s">
        <v>789</v>
      </c>
      <c r="G81" s="201" t="s">
        <v>269</v>
      </c>
      <c r="H81" s="201">
        <v>0.5</v>
      </c>
      <c r="I81" s="287"/>
      <c r="J81" s="287"/>
      <c r="K81" s="287"/>
    </row>
    <row r="82" spans="1:11" ht="12.75" customHeight="1">
      <c r="A82" s="287"/>
      <c r="B82" s="287"/>
      <c r="C82" s="343" t="s">
        <v>12237</v>
      </c>
      <c r="D82" s="347" t="s">
        <v>9512</v>
      </c>
      <c r="E82" s="201" t="s">
        <v>18</v>
      </c>
      <c r="F82" s="201" t="s">
        <v>789</v>
      </c>
      <c r="G82" s="201" t="s">
        <v>269</v>
      </c>
      <c r="H82" s="201">
        <v>0.5</v>
      </c>
      <c r="I82" s="287"/>
      <c r="J82" s="287"/>
      <c r="K82" s="287"/>
    </row>
    <row r="83" spans="1:11" ht="12.75" customHeight="1">
      <c r="A83" s="287"/>
      <c r="B83" s="287"/>
      <c r="C83" s="343" t="s">
        <v>12238</v>
      </c>
      <c r="D83" s="347" t="s">
        <v>9514</v>
      </c>
      <c r="E83" s="201" t="s">
        <v>18</v>
      </c>
      <c r="F83" s="201" t="s">
        <v>789</v>
      </c>
      <c r="G83" s="201" t="s">
        <v>269</v>
      </c>
      <c r="H83" s="201">
        <v>0.5</v>
      </c>
      <c r="I83" s="287"/>
      <c r="J83" s="287"/>
      <c r="K83" s="287"/>
    </row>
    <row r="84" spans="1:11" ht="12.75" customHeight="1">
      <c r="A84" s="287"/>
      <c r="B84" s="287"/>
      <c r="C84" s="343" t="s">
        <v>12239</v>
      </c>
      <c r="D84" s="347" t="s">
        <v>9516</v>
      </c>
      <c r="E84" s="201" t="s">
        <v>18</v>
      </c>
      <c r="F84" s="201" t="s">
        <v>789</v>
      </c>
      <c r="G84" s="201" t="s">
        <v>269</v>
      </c>
      <c r="H84" s="201">
        <v>0.5</v>
      </c>
      <c r="I84" s="287"/>
      <c r="J84" s="287"/>
      <c r="K84" s="287"/>
    </row>
    <row r="85" spans="1:11" ht="50.25" customHeight="1">
      <c r="A85" s="287"/>
      <c r="B85" s="287"/>
      <c r="C85" s="343" t="s">
        <v>12240</v>
      </c>
      <c r="D85" s="347" t="s">
        <v>12241</v>
      </c>
      <c r="E85" s="201" t="s">
        <v>18</v>
      </c>
      <c r="F85" s="201" t="s">
        <v>789</v>
      </c>
      <c r="G85" s="201" t="s">
        <v>269</v>
      </c>
      <c r="H85" s="201">
        <v>0.5</v>
      </c>
      <c r="I85" s="287"/>
      <c r="J85" s="287"/>
      <c r="K85" s="287"/>
    </row>
    <row r="86" spans="1:11" ht="12.75" customHeight="1">
      <c r="A86" s="287"/>
      <c r="B86" s="287"/>
      <c r="C86" s="268" t="s">
        <v>12242</v>
      </c>
      <c r="D86" s="341" t="s">
        <v>8926</v>
      </c>
      <c r="E86" s="287" t="s">
        <v>1053</v>
      </c>
      <c r="F86" s="287" t="s">
        <v>789</v>
      </c>
      <c r="G86" s="287" t="s">
        <v>20</v>
      </c>
      <c r="H86" s="287">
        <v>0.5</v>
      </c>
      <c r="I86" s="287"/>
      <c r="J86" s="287"/>
      <c r="K86" s="287"/>
    </row>
    <row r="87" spans="1:11" ht="12.75" customHeight="1">
      <c r="A87" s="287"/>
      <c r="B87" s="287"/>
      <c r="C87" s="268" t="s">
        <v>12243</v>
      </c>
      <c r="D87" s="341" t="s">
        <v>8928</v>
      </c>
      <c r="E87" s="287" t="s">
        <v>1053</v>
      </c>
      <c r="F87" s="287" t="s">
        <v>789</v>
      </c>
      <c r="G87" s="287" t="s">
        <v>20</v>
      </c>
      <c r="H87" s="287">
        <v>0.5</v>
      </c>
      <c r="I87" s="287"/>
      <c r="J87" s="287"/>
      <c r="K87" s="287"/>
    </row>
    <row r="88" spans="1:11" ht="12.75" customHeight="1">
      <c r="A88" s="287"/>
      <c r="B88" s="287"/>
      <c r="C88" s="268" t="s">
        <v>12244</v>
      </c>
      <c r="D88" s="167" t="s">
        <v>8930</v>
      </c>
      <c r="E88" s="287" t="s">
        <v>1053</v>
      </c>
      <c r="F88" s="287" t="s">
        <v>789</v>
      </c>
      <c r="G88" s="287" t="s">
        <v>20</v>
      </c>
      <c r="H88" s="287">
        <v>1</v>
      </c>
      <c r="I88" s="287"/>
      <c r="J88" s="287"/>
      <c r="K88" s="287"/>
    </row>
    <row r="89" spans="1:11" ht="12.75" customHeight="1">
      <c r="A89" s="287"/>
      <c r="B89" s="287"/>
      <c r="C89" s="268" t="s">
        <v>12245</v>
      </c>
      <c r="D89" s="167" t="s">
        <v>12157</v>
      </c>
      <c r="E89" s="287" t="s">
        <v>1053</v>
      </c>
      <c r="F89" s="287" t="s">
        <v>789</v>
      </c>
      <c r="G89" s="287" t="s">
        <v>20</v>
      </c>
      <c r="H89" s="287">
        <v>1</v>
      </c>
      <c r="I89" s="287"/>
      <c r="J89" s="287"/>
      <c r="K89" s="287"/>
    </row>
    <row r="90" spans="1:11" ht="12.75" customHeight="1">
      <c r="A90" s="287"/>
      <c r="B90" s="287"/>
      <c r="C90" s="268" t="s">
        <v>12246</v>
      </c>
      <c r="D90" s="167" t="s">
        <v>8934</v>
      </c>
      <c r="E90" s="287" t="s">
        <v>1053</v>
      </c>
      <c r="F90" s="287" t="s">
        <v>789</v>
      </c>
      <c r="G90" s="287" t="s">
        <v>20</v>
      </c>
      <c r="H90" s="287">
        <v>0.5</v>
      </c>
      <c r="I90" s="287"/>
      <c r="J90" s="287"/>
      <c r="K90" s="287"/>
    </row>
    <row r="91" spans="1:11" ht="12.75" customHeight="1">
      <c r="A91" s="287"/>
      <c r="B91" s="287"/>
      <c r="C91" s="268" t="s">
        <v>12247</v>
      </c>
      <c r="D91" s="167" t="s">
        <v>8936</v>
      </c>
      <c r="E91" s="287" t="s">
        <v>1053</v>
      </c>
      <c r="F91" s="287" t="s">
        <v>789</v>
      </c>
      <c r="G91" s="287" t="s">
        <v>20</v>
      </c>
      <c r="H91" s="287">
        <v>0.5</v>
      </c>
      <c r="I91" s="287"/>
      <c r="J91" s="287"/>
      <c r="K91" s="287"/>
    </row>
    <row r="92" spans="1:11" ht="12.75" customHeight="1">
      <c r="A92" s="287"/>
      <c r="B92" s="287"/>
      <c r="C92" s="268" t="s">
        <v>12248</v>
      </c>
      <c r="D92" s="167" t="s">
        <v>8938</v>
      </c>
      <c r="E92" s="287" t="s">
        <v>1053</v>
      </c>
      <c r="F92" s="287" t="s">
        <v>789</v>
      </c>
      <c r="G92" s="287" t="s">
        <v>20</v>
      </c>
      <c r="H92" s="287">
        <v>0.5</v>
      </c>
      <c r="I92" s="287"/>
      <c r="J92" s="287"/>
      <c r="K92" s="287"/>
    </row>
    <row r="93" spans="1:11" ht="12.75" customHeight="1">
      <c r="A93" s="287"/>
      <c r="B93" s="287"/>
      <c r="C93" s="268" t="s">
        <v>12249</v>
      </c>
      <c r="D93" s="167" t="s">
        <v>8940</v>
      </c>
      <c r="E93" s="287" t="s">
        <v>1053</v>
      </c>
      <c r="F93" s="287" t="s">
        <v>789</v>
      </c>
      <c r="G93" s="287" t="s">
        <v>20</v>
      </c>
      <c r="H93" s="287">
        <v>0.5</v>
      </c>
      <c r="I93" s="287"/>
      <c r="J93" s="287"/>
      <c r="K93" s="287"/>
    </row>
    <row r="94" spans="1:11" ht="12.75" customHeight="1">
      <c r="A94" s="287"/>
      <c r="B94" s="287"/>
      <c r="C94" s="268" t="s">
        <v>12250</v>
      </c>
      <c r="D94" s="167" t="s">
        <v>8942</v>
      </c>
      <c r="E94" s="287" t="s">
        <v>1053</v>
      </c>
      <c r="F94" s="287" t="s">
        <v>789</v>
      </c>
      <c r="G94" s="287" t="s">
        <v>20</v>
      </c>
      <c r="H94" s="287">
        <v>0.5</v>
      </c>
      <c r="I94" s="287"/>
      <c r="J94" s="287"/>
      <c r="K94" s="287"/>
    </row>
    <row r="95" spans="1:11" ht="12.75" customHeight="1">
      <c r="A95" s="287"/>
      <c r="B95" s="287"/>
      <c r="C95" s="268" t="s">
        <v>12251</v>
      </c>
      <c r="D95" s="167" t="s">
        <v>8944</v>
      </c>
      <c r="E95" s="287" t="s">
        <v>1053</v>
      </c>
      <c r="F95" s="287" t="s">
        <v>789</v>
      </c>
      <c r="G95" s="287" t="s">
        <v>20</v>
      </c>
      <c r="H95" s="287">
        <v>0.5</v>
      </c>
      <c r="I95" s="287"/>
      <c r="J95" s="287"/>
      <c r="K95" s="287"/>
    </row>
    <row r="96" spans="1:11" ht="12.75" customHeight="1">
      <c r="A96" s="287"/>
      <c r="B96" s="287"/>
      <c r="C96" s="268" t="s">
        <v>12252</v>
      </c>
      <c r="D96" s="167" t="s">
        <v>8946</v>
      </c>
      <c r="E96" s="287" t="s">
        <v>1053</v>
      </c>
      <c r="F96" s="287" t="s">
        <v>789</v>
      </c>
      <c r="G96" s="287" t="s">
        <v>20</v>
      </c>
      <c r="H96" s="287">
        <v>0.5</v>
      </c>
      <c r="I96" s="287"/>
      <c r="J96" s="287"/>
      <c r="K96" s="287"/>
    </row>
    <row r="97" spans="1:11" ht="12.75" customHeight="1">
      <c r="A97" s="287"/>
      <c r="B97" s="287"/>
      <c r="C97" s="268" t="s">
        <v>12253</v>
      </c>
      <c r="D97" s="167" t="s">
        <v>8948</v>
      </c>
      <c r="E97" s="287" t="s">
        <v>1053</v>
      </c>
      <c r="F97" s="287" t="s">
        <v>789</v>
      </c>
      <c r="G97" s="287" t="s">
        <v>20</v>
      </c>
      <c r="H97" s="287">
        <v>0.5</v>
      </c>
      <c r="I97" s="287"/>
      <c r="J97" s="287"/>
      <c r="K97" s="287"/>
    </row>
    <row r="98" spans="1:11" ht="12.75" customHeight="1">
      <c r="A98" s="287"/>
      <c r="B98" s="287"/>
      <c r="C98" s="268" t="s">
        <v>12254</v>
      </c>
      <c r="D98" s="167" t="s">
        <v>8950</v>
      </c>
      <c r="E98" s="287" t="s">
        <v>1053</v>
      </c>
      <c r="F98" s="287" t="s">
        <v>789</v>
      </c>
      <c r="G98" s="287" t="s">
        <v>20</v>
      </c>
      <c r="H98" s="287">
        <v>0.5</v>
      </c>
      <c r="I98" s="287"/>
      <c r="J98" s="287"/>
      <c r="K98" s="287"/>
    </row>
    <row r="99" spans="1:11" ht="12.75" customHeight="1">
      <c r="A99" s="287"/>
      <c r="B99" s="287"/>
      <c r="C99" s="268" t="s">
        <v>12255</v>
      </c>
      <c r="D99" s="167" t="s">
        <v>8952</v>
      </c>
      <c r="E99" s="287" t="s">
        <v>1053</v>
      </c>
      <c r="F99" s="287" t="s">
        <v>789</v>
      </c>
      <c r="G99" s="287" t="s">
        <v>20</v>
      </c>
      <c r="H99" s="287">
        <v>0.5</v>
      </c>
      <c r="I99" s="287"/>
      <c r="J99" s="287"/>
      <c r="K99" s="287"/>
    </row>
    <row r="100" spans="1:11" ht="12.75" customHeight="1">
      <c r="A100" s="287"/>
      <c r="B100" s="287"/>
      <c r="C100" s="268" t="s">
        <v>12256</v>
      </c>
      <c r="D100" s="167" t="s">
        <v>8954</v>
      </c>
      <c r="E100" s="287" t="s">
        <v>1053</v>
      </c>
      <c r="F100" s="287" t="s">
        <v>789</v>
      </c>
      <c r="G100" s="287" t="s">
        <v>20</v>
      </c>
      <c r="H100" s="287">
        <v>0.5</v>
      </c>
      <c r="I100" s="287"/>
      <c r="J100" s="287"/>
      <c r="K100" s="287"/>
    </row>
    <row r="101" spans="1:11" ht="12.75" customHeight="1">
      <c r="A101" s="287"/>
      <c r="B101" s="287"/>
      <c r="C101" s="268" t="s">
        <v>12257</v>
      </c>
      <c r="D101" s="167" t="s">
        <v>8956</v>
      </c>
      <c r="E101" s="287" t="s">
        <v>1053</v>
      </c>
      <c r="F101" s="287" t="s">
        <v>789</v>
      </c>
      <c r="G101" s="287" t="s">
        <v>20</v>
      </c>
      <c r="H101" s="287">
        <v>0.5</v>
      </c>
      <c r="I101" s="287"/>
      <c r="J101" s="287"/>
      <c r="K101" s="287"/>
    </row>
    <row r="102" spans="1:11" ht="12.75" customHeight="1">
      <c r="A102" s="287"/>
      <c r="B102" s="287"/>
      <c r="C102" s="268" t="s">
        <v>12258</v>
      </c>
      <c r="D102" s="167" t="s">
        <v>8958</v>
      </c>
      <c r="E102" s="287" t="s">
        <v>1053</v>
      </c>
      <c r="F102" s="287" t="s">
        <v>789</v>
      </c>
      <c r="G102" s="287" t="s">
        <v>20</v>
      </c>
      <c r="H102" s="287">
        <v>0.5</v>
      </c>
      <c r="I102" s="287"/>
      <c r="J102" s="287"/>
      <c r="K102" s="287"/>
    </row>
    <row r="103" spans="1:11" ht="12.75" customHeight="1">
      <c r="A103" s="287"/>
      <c r="B103" s="287"/>
      <c r="C103" s="268" t="s">
        <v>12259</v>
      </c>
      <c r="D103" s="167" t="s">
        <v>8960</v>
      </c>
      <c r="E103" s="287" t="s">
        <v>1053</v>
      </c>
      <c r="F103" s="287" t="s">
        <v>789</v>
      </c>
      <c r="G103" s="287" t="s">
        <v>20</v>
      </c>
      <c r="H103" s="287">
        <v>0.5</v>
      </c>
      <c r="I103" s="287"/>
      <c r="J103" s="287"/>
      <c r="K103" s="287"/>
    </row>
    <row r="104" spans="1:11" ht="12.75" customHeight="1">
      <c r="A104" s="287"/>
      <c r="B104" s="287"/>
      <c r="C104" s="268" t="s">
        <v>12260</v>
      </c>
      <c r="D104" s="341" t="s">
        <v>8962</v>
      </c>
      <c r="E104" s="287" t="s">
        <v>1053</v>
      </c>
      <c r="F104" s="287" t="s">
        <v>789</v>
      </c>
      <c r="G104" s="287" t="s">
        <v>20</v>
      </c>
      <c r="H104" s="287">
        <v>0.5</v>
      </c>
      <c r="I104" s="287"/>
      <c r="J104" s="287"/>
      <c r="K104" s="287"/>
    </row>
    <row r="105" spans="1:11" ht="12.75" customHeight="1">
      <c r="A105" s="287"/>
      <c r="B105" s="287"/>
      <c r="C105" s="268" t="s">
        <v>12261</v>
      </c>
      <c r="D105" s="167" t="s">
        <v>8964</v>
      </c>
      <c r="E105" s="287" t="s">
        <v>1053</v>
      </c>
      <c r="F105" s="287" t="s">
        <v>789</v>
      </c>
      <c r="G105" s="287" t="s">
        <v>20</v>
      </c>
      <c r="H105" s="287">
        <v>1</v>
      </c>
      <c r="I105" s="287"/>
      <c r="J105" s="287"/>
      <c r="K105" s="287"/>
    </row>
    <row r="106" spans="1:11" ht="12.75" customHeight="1">
      <c r="A106" s="287"/>
      <c r="B106" s="287"/>
      <c r="C106" s="268" t="s">
        <v>12262</v>
      </c>
      <c r="D106" s="167" t="s">
        <v>12175</v>
      </c>
      <c r="E106" s="287" t="s">
        <v>1053</v>
      </c>
      <c r="F106" s="287" t="s">
        <v>789</v>
      </c>
      <c r="G106" s="287" t="s">
        <v>20</v>
      </c>
      <c r="H106" s="287">
        <v>1</v>
      </c>
      <c r="I106" s="287"/>
      <c r="J106" s="287"/>
      <c r="K106" s="287"/>
    </row>
    <row r="107" spans="1:11" ht="12.75" customHeight="1">
      <c r="A107" s="287"/>
      <c r="B107" s="287"/>
      <c r="C107" s="268" t="s">
        <v>12263</v>
      </c>
      <c r="D107" s="167" t="s">
        <v>8968</v>
      </c>
      <c r="E107" s="287" t="s">
        <v>1053</v>
      </c>
      <c r="F107" s="287" t="s">
        <v>789</v>
      </c>
      <c r="G107" s="287" t="s">
        <v>20</v>
      </c>
      <c r="H107" s="287">
        <v>0.5</v>
      </c>
      <c r="I107" s="287"/>
      <c r="J107" s="287"/>
      <c r="K107" s="287"/>
    </row>
    <row r="108" spans="1:11" ht="12.75" customHeight="1">
      <c r="A108" s="287"/>
      <c r="B108" s="287"/>
      <c r="C108" s="268" t="s">
        <v>12264</v>
      </c>
      <c r="D108" s="167" t="s">
        <v>8970</v>
      </c>
      <c r="E108" s="287" t="s">
        <v>1053</v>
      </c>
      <c r="F108" s="287" t="s">
        <v>789</v>
      </c>
      <c r="G108" s="287" t="s">
        <v>20</v>
      </c>
      <c r="H108" s="287">
        <v>0.5</v>
      </c>
      <c r="I108" s="287"/>
      <c r="J108" s="287"/>
      <c r="K108" s="287"/>
    </row>
    <row r="109" spans="1:11" ht="12.75" customHeight="1">
      <c r="A109" s="287"/>
      <c r="B109" s="287"/>
      <c r="C109" s="268" t="s">
        <v>12265</v>
      </c>
      <c r="D109" s="167" t="s">
        <v>8972</v>
      </c>
      <c r="E109" s="287" t="s">
        <v>1053</v>
      </c>
      <c r="F109" s="287" t="s">
        <v>789</v>
      </c>
      <c r="G109" s="287" t="s">
        <v>20</v>
      </c>
      <c r="H109" s="287">
        <v>0.5</v>
      </c>
      <c r="I109" s="287"/>
      <c r="J109" s="287"/>
      <c r="K109" s="287"/>
    </row>
    <row r="110" spans="1:11" ht="12.75" customHeight="1">
      <c r="A110" s="287"/>
      <c r="B110" s="287"/>
      <c r="C110" s="268" t="s">
        <v>12266</v>
      </c>
      <c r="D110" s="167" t="s">
        <v>8974</v>
      </c>
      <c r="E110" s="287" t="s">
        <v>1053</v>
      </c>
      <c r="F110" s="287" t="s">
        <v>789</v>
      </c>
      <c r="G110" s="287" t="s">
        <v>20</v>
      </c>
      <c r="H110" s="287">
        <v>0.5</v>
      </c>
      <c r="I110" s="287"/>
      <c r="J110" s="287"/>
      <c r="K110" s="287"/>
    </row>
    <row r="111" spans="1:11" ht="12.75" customHeight="1">
      <c r="A111" s="287"/>
      <c r="B111" s="287"/>
      <c r="C111" s="268" t="s">
        <v>12267</v>
      </c>
      <c r="D111" s="167" t="s">
        <v>8976</v>
      </c>
      <c r="E111" s="287" t="s">
        <v>1053</v>
      </c>
      <c r="F111" s="287" t="s">
        <v>789</v>
      </c>
      <c r="G111" s="287" t="s">
        <v>20</v>
      </c>
      <c r="H111" s="287">
        <v>0.5</v>
      </c>
      <c r="I111" s="287"/>
      <c r="J111" s="287"/>
      <c r="K111" s="287"/>
    </row>
    <row r="112" spans="1:11" ht="12.75" customHeight="1">
      <c r="A112" s="287"/>
      <c r="B112" s="287"/>
      <c r="C112" s="268" t="s">
        <v>12268</v>
      </c>
      <c r="D112" s="167" t="s">
        <v>8978</v>
      </c>
      <c r="E112" s="287" t="s">
        <v>1053</v>
      </c>
      <c r="F112" s="287" t="s">
        <v>789</v>
      </c>
      <c r="G112" s="287" t="s">
        <v>20</v>
      </c>
      <c r="H112" s="287">
        <v>0.5</v>
      </c>
      <c r="I112" s="287"/>
      <c r="J112" s="287"/>
      <c r="K112" s="287"/>
    </row>
    <row r="113" spans="1:11" ht="12.75" customHeight="1">
      <c r="A113" s="287"/>
      <c r="B113" s="287"/>
      <c r="C113" s="268" t="s">
        <v>12269</v>
      </c>
      <c r="D113" s="167" t="s">
        <v>8980</v>
      </c>
      <c r="E113" s="287" t="s">
        <v>1053</v>
      </c>
      <c r="F113" s="287" t="s">
        <v>789</v>
      </c>
      <c r="G113" s="287" t="s">
        <v>20</v>
      </c>
      <c r="H113" s="287">
        <v>0.5</v>
      </c>
      <c r="I113" s="287"/>
      <c r="J113" s="287"/>
      <c r="K113" s="287"/>
    </row>
    <row r="114" spans="1:11" ht="12.75" customHeight="1">
      <c r="A114" s="287"/>
      <c r="B114" s="287"/>
      <c r="C114" s="268" t="s">
        <v>12270</v>
      </c>
      <c r="D114" s="167" t="s">
        <v>8982</v>
      </c>
      <c r="E114" s="287" t="s">
        <v>1053</v>
      </c>
      <c r="F114" s="287" t="s">
        <v>789</v>
      </c>
      <c r="G114" s="287" t="s">
        <v>20</v>
      </c>
      <c r="H114" s="287">
        <v>0.5</v>
      </c>
      <c r="I114" s="287"/>
      <c r="J114" s="287"/>
      <c r="K114" s="287"/>
    </row>
    <row r="115" spans="1:11" ht="12.75" customHeight="1">
      <c r="A115" s="287"/>
      <c r="B115" s="287"/>
      <c r="C115" s="268" t="s">
        <v>12271</v>
      </c>
      <c r="D115" s="167" t="s">
        <v>8984</v>
      </c>
      <c r="E115" s="287" t="s">
        <v>1053</v>
      </c>
      <c r="F115" s="287" t="s">
        <v>789</v>
      </c>
      <c r="G115" s="287" t="s">
        <v>20</v>
      </c>
      <c r="H115" s="287">
        <v>0.5</v>
      </c>
      <c r="I115" s="287"/>
      <c r="J115" s="287"/>
      <c r="K115" s="287"/>
    </row>
    <row r="116" spans="1:11" ht="12.75" customHeight="1">
      <c r="A116" s="287"/>
      <c r="B116" s="287"/>
      <c r="C116" s="268" t="s">
        <v>12272</v>
      </c>
      <c r="D116" s="167" t="s">
        <v>8986</v>
      </c>
      <c r="E116" s="287" t="s">
        <v>1053</v>
      </c>
      <c r="F116" s="287" t="s">
        <v>789</v>
      </c>
      <c r="G116" s="287" t="s">
        <v>20</v>
      </c>
      <c r="H116" s="287">
        <v>0.5</v>
      </c>
      <c r="I116" s="287"/>
      <c r="J116" s="287"/>
      <c r="K116" s="287"/>
    </row>
    <row r="117" spans="1:11" ht="12.75" customHeight="1">
      <c r="A117" s="287"/>
      <c r="B117" s="287"/>
      <c r="C117" s="268" t="s">
        <v>12273</v>
      </c>
      <c r="D117" s="167" t="s">
        <v>8988</v>
      </c>
      <c r="E117" s="287" t="s">
        <v>1053</v>
      </c>
      <c r="F117" s="287" t="s">
        <v>789</v>
      </c>
      <c r="G117" s="287" t="s">
        <v>20</v>
      </c>
      <c r="H117" s="287">
        <v>0.5</v>
      </c>
      <c r="I117" s="287"/>
      <c r="J117" s="287"/>
      <c r="K117" s="287"/>
    </row>
    <row r="118" spans="1:11" ht="12.75" customHeight="1">
      <c r="A118" s="287"/>
      <c r="B118" s="287"/>
      <c r="C118" s="268" t="s">
        <v>12274</v>
      </c>
      <c r="D118" s="342" t="s">
        <v>8990</v>
      </c>
      <c r="E118" s="287" t="s">
        <v>1053</v>
      </c>
      <c r="F118" s="287" t="s">
        <v>789</v>
      </c>
      <c r="G118" s="287" t="s">
        <v>20</v>
      </c>
      <c r="H118" s="287">
        <v>0.5</v>
      </c>
      <c r="I118" s="287"/>
      <c r="J118" s="287"/>
      <c r="K118" s="287"/>
    </row>
    <row r="119" spans="1:11" ht="12.75" customHeight="1">
      <c r="A119" s="287"/>
      <c r="B119" s="287"/>
      <c r="C119" s="268" t="s">
        <v>12275</v>
      </c>
      <c r="D119" s="167" t="s">
        <v>8992</v>
      </c>
      <c r="E119" s="287" t="s">
        <v>1053</v>
      </c>
      <c r="F119" s="287" t="s">
        <v>789</v>
      </c>
      <c r="G119" s="287" t="s">
        <v>20</v>
      </c>
      <c r="H119" s="287">
        <v>0.5</v>
      </c>
      <c r="I119" s="287"/>
      <c r="J119" s="287"/>
      <c r="K119" s="287"/>
    </row>
    <row r="120" spans="1:11" ht="12.75" customHeight="1">
      <c r="A120" s="287"/>
      <c r="B120" s="287"/>
      <c r="C120" s="268" t="s">
        <v>12276</v>
      </c>
      <c r="D120" s="167" t="s">
        <v>8994</v>
      </c>
      <c r="E120" s="287" t="s">
        <v>1053</v>
      </c>
      <c r="F120" s="287" t="s">
        <v>789</v>
      </c>
      <c r="G120" s="287" t="s">
        <v>20</v>
      </c>
      <c r="H120" s="287">
        <v>0.5</v>
      </c>
      <c r="I120" s="287"/>
      <c r="J120" s="287"/>
      <c r="K120" s="287"/>
    </row>
    <row r="121" spans="1:11" ht="12.75" customHeight="1">
      <c r="A121" s="287"/>
      <c r="B121" s="287"/>
      <c r="C121" s="268" t="s">
        <v>12277</v>
      </c>
      <c r="D121" s="167" t="s">
        <v>8996</v>
      </c>
      <c r="E121" s="287" t="s">
        <v>1053</v>
      </c>
      <c r="F121" s="287" t="s">
        <v>789</v>
      </c>
      <c r="G121" s="287" t="s">
        <v>20</v>
      </c>
      <c r="H121" s="287">
        <v>0.5</v>
      </c>
      <c r="I121" s="287"/>
      <c r="J121" s="287"/>
      <c r="K121" s="287"/>
    </row>
    <row r="122" spans="1:11" ht="12.75" customHeight="1">
      <c r="A122" s="287"/>
      <c r="B122" s="287"/>
      <c r="C122" s="268" t="s">
        <v>12278</v>
      </c>
      <c r="D122" s="299" t="s">
        <v>8998</v>
      </c>
      <c r="E122" s="287" t="s">
        <v>1053</v>
      </c>
      <c r="F122" s="287" t="s">
        <v>789</v>
      </c>
      <c r="G122" s="287" t="s">
        <v>20</v>
      </c>
      <c r="H122" s="287">
        <v>0.5</v>
      </c>
      <c r="I122" s="287"/>
      <c r="J122" s="287"/>
      <c r="K122" s="287"/>
    </row>
    <row r="123" spans="1:11" ht="12.75" customHeight="1">
      <c r="A123" s="287"/>
      <c r="B123" s="287"/>
      <c r="C123" s="268" t="s">
        <v>12279</v>
      </c>
      <c r="D123" s="157" t="s">
        <v>9000</v>
      </c>
      <c r="E123" s="287" t="s">
        <v>1053</v>
      </c>
      <c r="F123" s="287" t="s">
        <v>789</v>
      </c>
      <c r="G123" s="287" t="s">
        <v>20</v>
      </c>
      <c r="H123" s="287">
        <v>0.5</v>
      </c>
      <c r="I123" s="287"/>
      <c r="J123" s="287"/>
      <c r="K123" s="287"/>
    </row>
    <row r="124" spans="1:11" ht="12.75" customHeight="1">
      <c r="A124" s="287"/>
      <c r="B124" s="287"/>
      <c r="C124" s="268" t="s">
        <v>12280</v>
      </c>
      <c r="D124" s="157" t="s">
        <v>9002</v>
      </c>
      <c r="E124" s="287" t="s">
        <v>1053</v>
      </c>
      <c r="F124" s="287" t="s">
        <v>789</v>
      </c>
      <c r="G124" s="287" t="s">
        <v>20</v>
      </c>
      <c r="H124" s="287">
        <v>0.5</v>
      </c>
      <c r="I124" s="287"/>
      <c r="J124" s="287"/>
      <c r="K124" s="287"/>
    </row>
    <row r="125" spans="1:11" ht="12.75" customHeight="1">
      <c r="A125" s="287"/>
      <c r="B125" s="287"/>
      <c r="C125" s="268" t="s">
        <v>12281</v>
      </c>
      <c r="D125" s="157" t="s">
        <v>9004</v>
      </c>
      <c r="E125" s="287" t="s">
        <v>1053</v>
      </c>
      <c r="F125" s="287" t="s">
        <v>789</v>
      </c>
      <c r="G125" s="287" t="s">
        <v>20</v>
      </c>
      <c r="H125" s="287">
        <v>0.5</v>
      </c>
      <c r="I125" s="287"/>
      <c r="J125" s="287"/>
      <c r="K125" s="287"/>
    </row>
    <row r="126" spans="1:11" ht="12.75" customHeight="1">
      <c r="A126" s="287"/>
      <c r="B126" s="287"/>
      <c r="C126" s="268" t="s">
        <v>12282</v>
      </c>
      <c r="D126" s="157" t="s">
        <v>9006</v>
      </c>
      <c r="E126" s="287" t="s">
        <v>1053</v>
      </c>
      <c r="F126" s="287" t="s">
        <v>789</v>
      </c>
      <c r="G126" s="287" t="s">
        <v>20</v>
      </c>
      <c r="H126" s="287">
        <v>0.5</v>
      </c>
      <c r="I126" s="287"/>
      <c r="J126" s="287"/>
      <c r="K126" s="287"/>
    </row>
    <row r="127" spans="1:11" ht="12.75" customHeight="1">
      <c r="A127" s="287"/>
      <c r="B127" s="287"/>
      <c r="C127" s="268" t="s">
        <v>12283</v>
      </c>
      <c r="D127" s="299" t="s">
        <v>12284</v>
      </c>
      <c r="E127" s="287" t="s">
        <v>1053</v>
      </c>
      <c r="F127" s="287" t="s">
        <v>789</v>
      </c>
      <c r="G127" s="287" t="s">
        <v>20</v>
      </c>
      <c r="H127" s="287">
        <v>0.5</v>
      </c>
      <c r="I127" s="287"/>
      <c r="J127" s="287"/>
      <c r="K127" s="287"/>
    </row>
    <row r="128" spans="1:11" ht="12.75" customHeight="1">
      <c r="A128" s="287"/>
      <c r="B128" s="287"/>
      <c r="C128" s="343" t="s">
        <v>12285</v>
      </c>
      <c r="D128" s="348" t="s">
        <v>9436</v>
      </c>
      <c r="E128" s="201" t="s">
        <v>1053</v>
      </c>
      <c r="F128" s="201" t="s">
        <v>789</v>
      </c>
      <c r="G128" s="201" t="s">
        <v>269</v>
      </c>
      <c r="H128" s="201">
        <v>0.5</v>
      </c>
      <c r="I128" s="287"/>
      <c r="J128" s="287"/>
      <c r="K128" s="287"/>
    </row>
    <row r="129" spans="1:11" ht="12.75" customHeight="1">
      <c r="A129" s="287"/>
      <c r="B129" s="287"/>
      <c r="C129" s="343" t="s">
        <v>12286</v>
      </c>
      <c r="D129" s="348" t="s">
        <v>9438</v>
      </c>
      <c r="E129" s="201" t="s">
        <v>1053</v>
      </c>
      <c r="F129" s="201" t="s">
        <v>789</v>
      </c>
      <c r="G129" s="201" t="s">
        <v>269</v>
      </c>
      <c r="H129" s="201">
        <v>0.5</v>
      </c>
      <c r="I129" s="287"/>
      <c r="J129" s="287"/>
      <c r="K129" s="287"/>
    </row>
    <row r="130" spans="1:11" ht="12.75" customHeight="1">
      <c r="A130" s="287"/>
      <c r="B130" s="287"/>
      <c r="C130" s="343" t="s">
        <v>12287</v>
      </c>
      <c r="D130" s="349" t="s">
        <v>9440</v>
      </c>
      <c r="E130" s="201" t="s">
        <v>1053</v>
      </c>
      <c r="F130" s="201" t="s">
        <v>789</v>
      </c>
      <c r="G130" s="201" t="s">
        <v>269</v>
      </c>
      <c r="H130" s="201">
        <v>1</v>
      </c>
      <c r="I130" s="287"/>
      <c r="J130" s="287"/>
      <c r="K130" s="287"/>
    </row>
    <row r="131" spans="1:11" ht="12.75" customHeight="1">
      <c r="A131" s="287"/>
      <c r="B131" s="287"/>
      <c r="C131" s="343" t="s">
        <v>12288</v>
      </c>
      <c r="D131" s="349" t="s">
        <v>12201</v>
      </c>
      <c r="E131" s="201" t="s">
        <v>1053</v>
      </c>
      <c r="F131" s="201" t="s">
        <v>789</v>
      </c>
      <c r="G131" s="201" t="s">
        <v>269</v>
      </c>
      <c r="H131" s="201">
        <v>1</v>
      </c>
      <c r="I131" s="287"/>
      <c r="J131" s="287"/>
      <c r="K131" s="287"/>
    </row>
    <row r="132" spans="1:11" ht="12.75" customHeight="1">
      <c r="A132" s="287"/>
      <c r="B132" s="287"/>
      <c r="C132" s="343" t="s">
        <v>12289</v>
      </c>
      <c r="D132" s="349" t="s">
        <v>9444</v>
      </c>
      <c r="E132" s="201" t="s">
        <v>1053</v>
      </c>
      <c r="F132" s="201" t="s">
        <v>789</v>
      </c>
      <c r="G132" s="201" t="s">
        <v>269</v>
      </c>
      <c r="H132" s="201">
        <v>0.5</v>
      </c>
      <c r="I132" s="287"/>
      <c r="J132" s="287"/>
      <c r="K132" s="287"/>
    </row>
    <row r="133" spans="1:11" ht="12.75" customHeight="1">
      <c r="A133" s="287"/>
      <c r="B133" s="287"/>
      <c r="C133" s="343" t="s">
        <v>12290</v>
      </c>
      <c r="D133" s="349" t="s">
        <v>9446</v>
      </c>
      <c r="E133" s="201" t="s">
        <v>1053</v>
      </c>
      <c r="F133" s="201" t="s">
        <v>789</v>
      </c>
      <c r="G133" s="201" t="s">
        <v>269</v>
      </c>
      <c r="H133" s="201">
        <v>0.5</v>
      </c>
      <c r="I133" s="287"/>
      <c r="J133" s="287"/>
      <c r="K133" s="287"/>
    </row>
    <row r="134" spans="1:11" ht="12.75" customHeight="1">
      <c r="A134" s="287"/>
      <c r="B134" s="287"/>
      <c r="C134" s="343" t="s">
        <v>12291</v>
      </c>
      <c r="D134" s="349" t="s">
        <v>9448</v>
      </c>
      <c r="E134" s="201" t="s">
        <v>1053</v>
      </c>
      <c r="F134" s="201" t="s">
        <v>789</v>
      </c>
      <c r="G134" s="201" t="s">
        <v>269</v>
      </c>
      <c r="H134" s="201">
        <v>0.5</v>
      </c>
      <c r="I134" s="287"/>
      <c r="J134" s="287"/>
      <c r="K134" s="287"/>
    </row>
    <row r="135" spans="1:11" ht="12.75" customHeight="1">
      <c r="A135" s="287"/>
      <c r="B135" s="287"/>
      <c r="C135" s="343" t="s">
        <v>12292</v>
      </c>
      <c r="D135" s="349" t="s">
        <v>9450</v>
      </c>
      <c r="E135" s="201" t="s">
        <v>1053</v>
      </c>
      <c r="F135" s="201" t="s">
        <v>789</v>
      </c>
      <c r="G135" s="201" t="s">
        <v>269</v>
      </c>
      <c r="H135" s="201">
        <v>0.5</v>
      </c>
      <c r="I135" s="287"/>
      <c r="J135" s="287"/>
      <c r="K135" s="287"/>
    </row>
    <row r="136" spans="1:11" ht="12.75" customHeight="1">
      <c r="A136" s="287"/>
      <c r="B136" s="287"/>
      <c r="C136" s="343" t="s">
        <v>12293</v>
      </c>
      <c r="D136" s="349" t="s">
        <v>9452</v>
      </c>
      <c r="E136" s="201" t="s">
        <v>1053</v>
      </c>
      <c r="F136" s="201" t="s">
        <v>789</v>
      </c>
      <c r="G136" s="201" t="s">
        <v>269</v>
      </c>
      <c r="H136" s="201">
        <v>0.5</v>
      </c>
      <c r="I136" s="287"/>
      <c r="J136" s="287"/>
      <c r="K136" s="287"/>
    </row>
    <row r="137" spans="1:11" ht="12.75" customHeight="1">
      <c r="A137" s="287"/>
      <c r="B137" s="287"/>
      <c r="C137" s="343" t="s">
        <v>12294</v>
      </c>
      <c r="D137" s="349" t="s">
        <v>9454</v>
      </c>
      <c r="E137" s="201" t="s">
        <v>1053</v>
      </c>
      <c r="F137" s="201" t="s">
        <v>789</v>
      </c>
      <c r="G137" s="201" t="s">
        <v>269</v>
      </c>
      <c r="H137" s="201">
        <v>0.5</v>
      </c>
      <c r="I137" s="287"/>
      <c r="J137" s="287"/>
      <c r="K137" s="287"/>
    </row>
    <row r="138" spans="1:11" ht="12.75" customHeight="1">
      <c r="A138" s="287"/>
      <c r="B138" s="287"/>
      <c r="C138" s="343" t="s">
        <v>12295</v>
      </c>
      <c r="D138" s="349" t="s">
        <v>9456</v>
      </c>
      <c r="E138" s="201" t="s">
        <v>1053</v>
      </c>
      <c r="F138" s="201" t="s">
        <v>789</v>
      </c>
      <c r="G138" s="201" t="s">
        <v>269</v>
      </c>
      <c r="H138" s="201">
        <v>0.5</v>
      </c>
      <c r="I138" s="287"/>
      <c r="J138" s="287"/>
      <c r="K138" s="287"/>
    </row>
    <row r="139" spans="1:11" ht="12.75" customHeight="1">
      <c r="A139" s="287"/>
      <c r="B139" s="287"/>
      <c r="C139" s="343" t="s">
        <v>12296</v>
      </c>
      <c r="D139" s="349" t="s">
        <v>9458</v>
      </c>
      <c r="E139" s="201" t="s">
        <v>1053</v>
      </c>
      <c r="F139" s="201" t="s">
        <v>789</v>
      </c>
      <c r="G139" s="201" t="s">
        <v>269</v>
      </c>
      <c r="H139" s="201">
        <v>0.5</v>
      </c>
      <c r="I139" s="287"/>
      <c r="J139" s="287"/>
      <c r="K139" s="287"/>
    </row>
    <row r="140" spans="1:11" ht="12.75" customHeight="1">
      <c r="A140" s="287"/>
      <c r="B140" s="287"/>
      <c r="C140" s="343" t="s">
        <v>12297</v>
      </c>
      <c r="D140" s="349" t="s">
        <v>9460</v>
      </c>
      <c r="E140" s="201" t="s">
        <v>1053</v>
      </c>
      <c r="F140" s="201" t="s">
        <v>789</v>
      </c>
      <c r="G140" s="201" t="s">
        <v>269</v>
      </c>
      <c r="H140" s="201">
        <v>0.5</v>
      </c>
      <c r="I140" s="287"/>
      <c r="J140" s="287"/>
      <c r="K140" s="287"/>
    </row>
    <row r="141" spans="1:11" ht="12.75" customHeight="1">
      <c r="A141" s="287"/>
      <c r="B141" s="287"/>
      <c r="C141" s="343" t="s">
        <v>12298</v>
      </c>
      <c r="D141" s="349" t="s">
        <v>9462</v>
      </c>
      <c r="E141" s="201" t="s">
        <v>1053</v>
      </c>
      <c r="F141" s="201" t="s">
        <v>789</v>
      </c>
      <c r="G141" s="201" t="s">
        <v>269</v>
      </c>
      <c r="H141" s="201">
        <v>0.5</v>
      </c>
      <c r="I141" s="287"/>
      <c r="J141" s="287"/>
      <c r="K141" s="287"/>
    </row>
    <row r="142" spans="1:11" ht="12.75" customHeight="1">
      <c r="A142" s="287"/>
      <c r="B142" s="287"/>
      <c r="C142" s="343" t="s">
        <v>12299</v>
      </c>
      <c r="D142" s="349" t="s">
        <v>9464</v>
      </c>
      <c r="E142" s="201" t="s">
        <v>1053</v>
      </c>
      <c r="F142" s="201" t="s">
        <v>789</v>
      </c>
      <c r="G142" s="201" t="s">
        <v>269</v>
      </c>
      <c r="H142" s="201">
        <v>0.5</v>
      </c>
      <c r="I142" s="287"/>
      <c r="J142" s="287"/>
      <c r="K142" s="287"/>
    </row>
    <row r="143" spans="1:11" ht="12.75" customHeight="1">
      <c r="A143" s="287"/>
      <c r="B143" s="287"/>
      <c r="C143" s="343" t="s">
        <v>12300</v>
      </c>
      <c r="D143" s="349" t="s">
        <v>9466</v>
      </c>
      <c r="E143" s="201" t="s">
        <v>1053</v>
      </c>
      <c r="F143" s="201" t="s">
        <v>789</v>
      </c>
      <c r="G143" s="201" t="s">
        <v>269</v>
      </c>
      <c r="H143" s="201">
        <v>0.5</v>
      </c>
      <c r="I143" s="287"/>
      <c r="J143" s="287"/>
      <c r="K143" s="287"/>
    </row>
    <row r="144" spans="1:11" ht="12.75" customHeight="1">
      <c r="A144" s="287"/>
      <c r="B144" s="287"/>
      <c r="C144" s="343" t="s">
        <v>12301</v>
      </c>
      <c r="D144" s="349" t="s">
        <v>9468</v>
      </c>
      <c r="E144" s="201" t="s">
        <v>1053</v>
      </c>
      <c r="F144" s="201" t="s">
        <v>789</v>
      </c>
      <c r="G144" s="201" t="s">
        <v>269</v>
      </c>
      <c r="H144" s="201">
        <v>0.5</v>
      </c>
      <c r="I144" s="287"/>
      <c r="J144" s="287"/>
      <c r="K144" s="287"/>
    </row>
    <row r="145" spans="1:11" ht="12.75" customHeight="1">
      <c r="A145" s="287"/>
      <c r="B145" s="287"/>
      <c r="C145" s="343" t="s">
        <v>12302</v>
      </c>
      <c r="D145" s="349" t="s">
        <v>9470</v>
      </c>
      <c r="E145" s="201" t="s">
        <v>1053</v>
      </c>
      <c r="F145" s="201" t="s">
        <v>789</v>
      </c>
      <c r="G145" s="201" t="s">
        <v>269</v>
      </c>
      <c r="H145" s="201">
        <v>0.5</v>
      </c>
      <c r="I145" s="287"/>
      <c r="J145" s="287"/>
      <c r="K145" s="287"/>
    </row>
    <row r="146" spans="1:11" ht="12.75" customHeight="1">
      <c r="A146" s="287"/>
      <c r="B146" s="287"/>
      <c r="C146" s="343" t="s">
        <v>12303</v>
      </c>
      <c r="D146" s="348" t="s">
        <v>9472</v>
      </c>
      <c r="E146" s="201" t="s">
        <v>1053</v>
      </c>
      <c r="F146" s="201" t="s">
        <v>789</v>
      </c>
      <c r="G146" s="201" t="s">
        <v>269</v>
      </c>
      <c r="H146" s="201">
        <v>0.5</v>
      </c>
      <c r="I146" s="287"/>
      <c r="J146" s="287"/>
      <c r="K146" s="287"/>
    </row>
    <row r="147" spans="1:11" ht="12.75" customHeight="1">
      <c r="A147" s="287"/>
      <c r="B147" s="287"/>
      <c r="C147" s="343" t="s">
        <v>12304</v>
      </c>
      <c r="D147" s="349" t="s">
        <v>9474</v>
      </c>
      <c r="E147" s="201" t="s">
        <v>1053</v>
      </c>
      <c r="F147" s="201" t="s">
        <v>789</v>
      </c>
      <c r="G147" s="201" t="s">
        <v>269</v>
      </c>
      <c r="H147" s="201">
        <v>1</v>
      </c>
      <c r="I147" s="287"/>
      <c r="J147" s="287"/>
      <c r="K147" s="287"/>
    </row>
    <row r="148" spans="1:11" ht="12.75" customHeight="1">
      <c r="A148" s="287"/>
      <c r="B148" s="287"/>
      <c r="C148" s="343" t="s">
        <v>12305</v>
      </c>
      <c r="D148" s="349" t="s">
        <v>12219</v>
      </c>
      <c r="E148" s="201" t="s">
        <v>1053</v>
      </c>
      <c r="F148" s="201" t="s">
        <v>789</v>
      </c>
      <c r="G148" s="201" t="s">
        <v>269</v>
      </c>
      <c r="H148" s="201">
        <v>1</v>
      </c>
      <c r="I148" s="287"/>
      <c r="J148" s="287"/>
      <c r="K148" s="287"/>
    </row>
    <row r="149" spans="1:11" ht="12.75" customHeight="1">
      <c r="A149" s="287"/>
      <c r="B149" s="287"/>
      <c r="C149" s="343" t="s">
        <v>12306</v>
      </c>
      <c r="D149" s="349" t="s">
        <v>9478</v>
      </c>
      <c r="E149" s="201" t="s">
        <v>1053</v>
      </c>
      <c r="F149" s="201" t="s">
        <v>789</v>
      </c>
      <c r="G149" s="201" t="s">
        <v>269</v>
      </c>
      <c r="H149" s="201">
        <v>0.5</v>
      </c>
      <c r="I149" s="287"/>
      <c r="J149" s="287"/>
      <c r="K149" s="287"/>
    </row>
    <row r="150" spans="1:11" ht="12.75" customHeight="1">
      <c r="A150" s="287"/>
      <c r="B150" s="287"/>
      <c r="C150" s="343" t="s">
        <v>12307</v>
      </c>
      <c r="D150" s="349" t="s">
        <v>9480</v>
      </c>
      <c r="E150" s="201" t="s">
        <v>1053</v>
      </c>
      <c r="F150" s="201" t="s">
        <v>789</v>
      </c>
      <c r="G150" s="201" t="s">
        <v>269</v>
      </c>
      <c r="H150" s="201">
        <v>0.5</v>
      </c>
      <c r="I150" s="287"/>
      <c r="J150" s="287"/>
      <c r="K150" s="287"/>
    </row>
    <row r="151" spans="1:11" ht="12.75" customHeight="1">
      <c r="A151" s="287"/>
      <c r="B151" s="287"/>
      <c r="C151" s="343" t="s">
        <v>12308</v>
      </c>
      <c r="D151" s="349" t="s">
        <v>9482</v>
      </c>
      <c r="E151" s="201" t="s">
        <v>1053</v>
      </c>
      <c r="F151" s="201" t="s">
        <v>789</v>
      </c>
      <c r="G151" s="201" t="s">
        <v>269</v>
      </c>
      <c r="H151" s="201">
        <v>0.5</v>
      </c>
      <c r="I151" s="287"/>
      <c r="J151" s="287"/>
      <c r="K151" s="287"/>
    </row>
    <row r="152" spans="1:11" ht="12.75" customHeight="1">
      <c r="A152" s="287"/>
      <c r="B152" s="287"/>
      <c r="C152" s="343" t="s">
        <v>12309</v>
      </c>
      <c r="D152" s="349" t="s">
        <v>9484</v>
      </c>
      <c r="E152" s="201" t="s">
        <v>1053</v>
      </c>
      <c r="F152" s="201" t="s">
        <v>789</v>
      </c>
      <c r="G152" s="201" t="s">
        <v>269</v>
      </c>
      <c r="H152" s="201">
        <v>0.5</v>
      </c>
      <c r="I152" s="287"/>
      <c r="J152" s="287"/>
      <c r="K152" s="287"/>
    </row>
    <row r="153" spans="1:11" ht="12.75" customHeight="1">
      <c r="A153" s="287"/>
      <c r="B153" s="287"/>
      <c r="C153" s="343" t="s">
        <v>12310</v>
      </c>
      <c r="D153" s="349" t="s">
        <v>9486</v>
      </c>
      <c r="E153" s="201" t="s">
        <v>1053</v>
      </c>
      <c r="F153" s="201" t="s">
        <v>789</v>
      </c>
      <c r="G153" s="201" t="s">
        <v>269</v>
      </c>
      <c r="H153" s="201">
        <v>0.5</v>
      </c>
      <c r="I153" s="287"/>
      <c r="J153" s="287"/>
      <c r="K153" s="287"/>
    </row>
    <row r="154" spans="1:11" ht="12.75" customHeight="1">
      <c r="A154" s="287"/>
      <c r="B154" s="287"/>
      <c r="C154" s="343" t="s">
        <v>12311</v>
      </c>
      <c r="D154" s="349" t="s">
        <v>9488</v>
      </c>
      <c r="E154" s="201" t="s">
        <v>1053</v>
      </c>
      <c r="F154" s="201" t="s">
        <v>789</v>
      </c>
      <c r="G154" s="201" t="s">
        <v>269</v>
      </c>
      <c r="H154" s="201">
        <v>0.5</v>
      </c>
      <c r="I154" s="287"/>
      <c r="J154" s="287"/>
      <c r="K154" s="287"/>
    </row>
    <row r="155" spans="1:11" ht="12.75" customHeight="1">
      <c r="A155" s="287"/>
      <c r="B155" s="287"/>
      <c r="C155" s="343" t="s">
        <v>12312</v>
      </c>
      <c r="D155" s="349" t="s">
        <v>9490</v>
      </c>
      <c r="E155" s="201" t="s">
        <v>1053</v>
      </c>
      <c r="F155" s="201" t="s">
        <v>789</v>
      </c>
      <c r="G155" s="201" t="s">
        <v>269</v>
      </c>
      <c r="H155" s="201">
        <v>0.5</v>
      </c>
      <c r="I155" s="287"/>
      <c r="J155" s="287"/>
      <c r="K155" s="287"/>
    </row>
    <row r="156" spans="1:11" ht="12.75" customHeight="1">
      <c r="A156" s="287"/>
      <c r="B156" s="287"/>
      <c r="C156" s="343" t="s">
        <v>12313</v>
      </c>
      <c r="D156" s="349" t="s">
        <v>9492</v>
      </c>
      <c r="E156" s="201" t="s">
        <v>1053</v>
      </c>
      <c r="F156" s="201" t="s">
        <v>789</v>
      </c>
      <c r="G156" s="201" t="s">
        <v>269</v>
      </c>
      <c r="H156" s="201">
        <v>0.5</v>
      </c>
      <c r="I156" s="287"/>
      <c r="J156" s="287"/>
      <c r="K156" s="287"/>
    </row>
    <row r="157" spans="1:11" ht="12.75" customHeight="1">
      <c r="A157" s="287"/>
      <c r="B157" s="287"/>
      <c r="C157" s="343" t="s">
        <v>12314</v>
      </c>
      <c r="D157" s="349" t="s">
        <v>9494</v>
      </c>
      <c r="E157" s="201" t="s">
        <v>1053</v>
      </c>
      <c r="F157" s="201" t="s">
        <v>789</v>
      </c>
      <c r="G157" s="201" t="s">
        <v>269</v>
      </c>
      <c r="H157" s="201">
        <v>0.5</v>
      </c>
      <c r="I157" s="287"/>
      <c r="J157" s="287"/>
      <c r="K157" s="287"/>
    </row>
    <row r="158" spans="1:11" ht="12.75" customHeight="1">
      <c r="A158" s="287"/>
      <c r="B158" s="287"/>
      <c r="C158" s="343" t="s">
        <v>12315</v>
      </c>
      <c r="D158" s="349" t="s">
        <v>9496</v>
      </c>
      <c r="E158" s="201" t="s">
        <v>1053</v>
      </c>
      <c r="F158" s="201" t="s">
        <v>789</v>
      </c>
      <c r="G158" s="201" t="s">
        <v>269</v>
      </c>
      <c r="H158" s="201">
        <v>0.5</v>
      </c>
      <c r="I158" s="287"/>
      <c r="J158" s="287"/>
      <c r="K158" s="287"/>
    </row>
    <row r="159" spans="1:11" ht="12.75" customHeight="1">
      <c r="A159" s="287"/>
      <c r="B159" s="287"/>
      <c r="C159" s="343" t="s">
        <v>12316</v>
      </c>
      <c r="D159" s="349" t="s">
        <v>9498</v>
      </c>
      <c r="E159" s="201" t="s">
        <v>1053</v>
      </c>
      <c r="F159" s="201" t="s">
        <v>789</v>
      </c>
      <c r="G159" s="201" t="s">
        <v>269</v>
      </c>
      <c r="H159" s="201">
        <v>0.5</v>
      </c>
      <c r="I159" s="287"/>
      <c r="J159" s="287"/>
      <c r="K159" s="287"/>
    </row>
    <row r="160" spans="1:11" ht="12.75" customHeight="1">
      <c r="A160" s="287"/>
      <c r="B160" s="287"/>
      <c r="C160" s="343" t="s">
        <v>12317</v>
      </c>
      <c r="D160" s="350" t="s">
        <v>9500</v>
      </c>
      <c r="E160" s="201" t="s">
        <v>1053</v>
      </c>
      <c r="F160" s="201" t="s">
        <v>789</v>
      </c>
      <c r="G160" s="201" t="s">
        <v>269</v>
      </c>
      <c r="H160" s="201">
        <v>0.5</v>
      </c>
      <c r="I160" s="287"/>
      <c r="J160" s="287"/>
      <c r="K160" s="287"/>
    </row>
    <row r="161" spans="1:11" ht="12.75" customHeight="1">
      <c r="A161" s="287"/>
      <c r="B161" s="287"/>
      <c r="C161" s="343" t="s">
        <v>12318</v>
      </c>
      <c r="D161" s="349" t="s">
        <v>9502</v>
      </c>
      <c r="E161" s="201" t="s">
        <v>1053</v>
      </c>
      <c r="F161" s="201" t="s">
        <v>789</v>
      </c>
      <c r="G161" s="201" t="s">
        <v>269</v>
      </c>
      <c r="H161" s="201">
        <v>0.5</v>
      </c>
      <c r="I161" s="287"/>
      <c r="J161" s="287"/>
      <c r="K161" s="287"/>
    </row>
    <row r="162" spans="1:11" ht="12.75" customHeight="1">
      <c r="A162" s="287"/>
      <c r="B162" s="287"/>
      <c r="C162" s="343" t="s">
        <v>12319</v>
      </c>
      <c r="D162" s="349" t="s">
        <v>9504</v>
      </c>
      <c r="E162" s="201" t="s">
        <v>1053</v>
      </c>
      <c r="F162" s="201" t="s">
        <v>789</v>
      </c>
      <c r="G162" s="201" t="s">
        <v>269</v>
      </c>
      <c r="H162" s="201">
        <v>0.5</v>
      </c>
      <c r="I162" s="287"/>
      <c r="J162" s="287"/>
      <c r="K162" s="287"/>
    </row>
    <row r="163" spans="1:11" ht="12.75" customHeight="1">
      <c r="A163" s="287"/>
      <c r="B163" s="287"/>
      <c r="C163" s="343" t="s">
        <v>12320</v>
      </c>
      <c r="D163" s="349" t="s">
        <v>9506</v>
      </c>
      <c r="E163" s="201" t="s">
        <v>1053</v>
      </c>
      <c r="F163" s="201" t="s">
        <v>789</v>
      </c>
      <c r="G163" s="201" t="s">
        <v>269</v>
      </c>
      <c r="H163" s="201">
        <v>0.5</v>
      </c>
      <c r="I163" s="287"/>
      <c r="J163" s="287"/>
      <c r="K163" s="287"/>
    </row>
    <row r="164" spans="1:11" ht="12.75" customHeight="1">
      <c r="A164" s="287"/>
      <c r="B164" s="287"/>
      <c r="C164" s="343" t="s">
        <v>12321</v>
      </c>
      <c r="D164" s="351" t="s">
        <v>9508</v>
      </c>
      <c r="E164" s="201" t="s">
        <v>1053</v>
      </c>
      <c r="F164" s="201" t="s">
        <v>789</v>
      </c>
      <c r="G164" s="201" t="s">
        <v>269</v>
      </c>
      <c r="H164" s="201">
        <v>0.5</v>
      </c>
      <c r="I164" s="287"/>
      <c r="J164" s="287"/>
      <c r="K164" s="287"/>
    </row>
    <row r="165" spans="1:11" ht="12.75" customHeight="1">
      <c r="A165" s="287"/>
      <c r="B165" s="287"/>
      <c r="C165" s="343" t="s">
        <v>12322</v>
      </c>
      <c r="D165" s="351" t="s">
        <v>9510</v>
      </c>
      <c r="E165" s="201" t="s">
        <v>1053</v>
      </c>
      <c r="F165" s="201" t="s">
        <v>789</v>
      </c>
      <c r="G165" s="201" t="s">
        <v>269</v>
      </c>
      <c r="H165" s="201">
        <v>0.5</v>
      </c>
      <c r="I165" s="287"/>
      <c r="J165" s="287"/>
      <c r="K165" s="287"/>
    </row>
    <row r="166" spans="1:11" ht="12.75" customHeight="1">
      <c r="A166" s="287"/>
      <c r="B166" s="287"/>
      <c r="C166" s="343" t="s">
        <v>12323</v>
      </c>
      <c r="D166" s="351" t="s">
        <v>9512</v>
      </c>
      <c r="E166" s="201" t="s">
        <v>1053</v>
      </c>
      <c r="F166" s="201" t="s">
        <v>789</v>
      </c>
      <c r="G166" s="201" t="s">
        <v>269</v>
      </c>
      <c r="H166" s="201">
        <v>0.5</v>
      </c>
      <c r="I166" s="287"/>
      <c r="J166" s="287"/>
      <c r="K166" s="287"/>
    </row>
    <row r="167" spans="1:11" ht="12.75" customHeight="1">
      <c r="A167" s="287"/>
      <c r="B167" s="287"/>
      <c r="C167" s="343" t="s">
        <v>12324</v>
      </c>
      <c r="D167" s="351" t="s">
        <v>9514</v>
      </c>
      <c r="E167" s="201" t="s">
        <v>1053</v>
      </c>
      <c r="F167" s="201" t="s">
        <v>789</v>
      </c>
      <c r="G167" s="201" t="s">
        <v>269</v>
      </c>
      <c r="H167" s="201">
        <v>0.5</v>
      </c>
      <c r="I167" s="287"/>
      <c r="J167" s="287"/>
      <c r="K167" s="287"/>
    </row>
    <row r="168" spans="1:11" ht="12.75" customHeight="1">
      <c r="A168" s="287"/>
      <c r="B168" s="287"/>
      <c r="C168" s="343" t="s">
        <v>12325</v>
      </c>
      <c r="D168" s="351" t="s">
        <v>9516</v>
      </c>
      <c r="E168" s="201" t="s">
        <v>1053</v>
      </c>
      <c r="F168" s="201" t="s">
        <v>789</v>
      </c>
      <c r="G168" s="201" t="s">
        <v>269</v>
      </c>
      <c r="H168" s="201">
        <v>0.5</v>
      </c>
      <c r="I168" s="287"/>
      <c r="J168" s="287"/>
      <c r="K168" s="287"/>
    </row>
    <row r="169" spans="1:11" ht="12.75" customHeight="1">
      <c r="A169" s="289"/>
      <c r="B169" s="289"/>
      <c r="C169" s="352" t="s">
        <v>12326</v>
      </c>
      <c r="D169" s="353" t="s">
        <v>12327</v>
      </c>
      <c r="E169" s="354" t="s">
        <v>1053</v>
      </c>
      <c r="F169" s="354" t="s">
        <v>789</v>
      </c>
      <c r="G169" s="354" t="s">
        <v>269</v>
      </c>
      <c r="H169" s="201">
        <v>0.5</v>
      </c>
      <c r="I169" s="289"/>
      <c r="J169" s="289"/>
      <c r="K169" s="289"/>
    </row>
    <row r="170" spans="1:11" ht="12.75" customHeight="1">
      <c r="A170" s="287"/>
      <c r="B170" s="287" t="s">
        <v>9009</v>
      </c>
      <c r="C170" s="146" t="s">
        <v>12328</v>
      </c>
      <c r="D170" s="156" t="s">
        <v>9011</v>
      </c>
      <c r="E170" s="287" t="s">
        <v>18</v>
      </c>
      <c r="F170" s="287" t="s">
        <v>789</v>
      </c>
      <c r="G170" s="287" t="s">
        <v>20</v>
      </c>
      <c r="H170" s="287">
        <v>1</v>
      </c>
      <c r="I170" s="287"/>
      <c r="J170" s="287"/>
      <c r="K170" s="287"/>
    </row>
    <row r="171" spans="1:11" ht="12.75" customHeight="1">
      <c r="A171" s="287"/>
      <c r="B171" s="287"/>
      <c r="C171" s="146" t="s">
        <v>12329</v>
      </c>
      <c r="D171" s="158" t="s">
        <v>9013</v>
      </c>
      <c r="E171" s="287" t="s">
        <v>18</v>
      </c>
      <c r="F171" s="287" t="s">
        <v>789</v>
      </c>
      <c r="G171" s="287" t="s">
        <v>20</v>
      </c>
      <c r="H171" s="287">
        <v>0.5</v>
      </c>
      <c r="I171" s="287"/>
      <c r="J171" s="287"/>
      <c r="K171" s="287"/>
    </row>
    <row r="172" spans="1:11" ht="12.75" customHeight="1">
      <c r="A172" s="287"/>
      <c r="B172" s="287"/>
      <c r="C172" s="146" t="s">
        <v>12330</v>
      </c>
      <c r="D172" s="156" t="s">
        <v>9015</v>
      </c>
      <c r="E172" s="287" t="s">
        <v>18</v>
      </c>
      <c r="F172" s="287" t="s">
        <v>789</v>
      </c>
      <c r="G172" s="287" t="s">
        <v>20</v>
      </c>
      <c r="H172" s="287">
        <v>1</v>
      </c>
      <c r="I172" s="287"/>
      <c r="J172" s="287"/>
      <c r="K172" s="287"/>
    </row>
    <row r="173" spans="1:11" ht="12.75" customHeight="1">
      <c r="A173" s="287"/>
      <c r="B173" s="287"/>
      <c r="C173" s="146" t="s">
        <v>12331</v>
      </c>
      <c r="D173" s="158" t="s">
        <v>12332</v>
      </c>
      <c r="E173" s="287" t="s">
        <v>18</v>
      </c>
      <c r="F173" s="287" t="s">
        <v>789</v>
      </c>
      <c r="G173" s="287" t="s">
        <v>20</v>
      </c>
      <c r="H173" s="287">
        <v>1</v>
      </c>
      <c r="I173" s="287"/>
      <c r="J173" s="287"/>
      <c r="K173" s="287"/>
    </row>
    <row r="174" spans="1:11" ht="12.75" customHeight="1">
      <c r="A174" s="287"/>
      <c r="B174" s="287"/>
      <c r="C174" s="146" t="s">
        <v>12333</v>
      </c>
      <c r="D174" s="158" t="s">
        <v>12334</v>
      </c>
      <c r="E174" s="287" t="s">
        <v>18</v>
      </c>
      <c r="F174" s="287" t="s">
        <v>789</v>
      </c>
      <c r="G174" s="287" t="s">
        <v>20</v>
      </c>
      <c r="H174" s="287">
        <v>1</v>
      </c>
      <c r="I174" s="287"/>
      <c r="J174" s="287"/>
      <c r="K174" s="287"/>
    </row>
    <row r="175" spans="1:11" ht="12.75" customHeight="1">
      <c r="A175" s="287"/>
      <c r="B175" s="287"/>
      <c r="C175" s="146" t="s">
        <v>12335</v>
      </c>
      <c r="D175" s="158" t="s">
        <v>12336</v>
      </c>
      <c r="E175" s="287" t="s">
        <v>18</v>
      </c>
      <c r="F175" s="287" t="s">
        <v>789</v>
      </c>
      <c r="G175" s="287" t="s">
        <v>20</v>
      </c>
      <c r="H175" s="287">
        <v>1</v>
      </c>
      <c r="I175" s="287"/>
      <c r="J175" s="287"/>
      <c r="K175" s="287"/>
    </row>
    <row r="176" spans="1:11" ht="12.75" customHeight="1">
      <c r="A176" s="287"/>
      <c r="B176" s="287"/>
      <c r="C176" s="146" t="s">
        <v>12337</v>
      </c>
      <c r="D176" s="158" t="s">
        <v>12338</v>
      </c>
      <c r="E176" s="287" t="s">
        <v>18</v>
      </c>
      <c r="F176" s="287" t="s">
        <v>789</v>
      </c>
      <c r="G176" s="287" t="s">
        <v>20</v>
      </c>
      <c r="H176" s="287">
        <v>1</v>
      </c>
      <c r="I176" s="287"/>
      <c r="J176" s="287"/>
      <c r="K176" s="287"/>
    </row>
    <row r="177" spans="1:11" ht="12.75" customHeight="1">
      <c r="A177" s="287"/>
      <c r="B177" s="287"/>
      <c r="C177" s="146" t="s">
        <v>12339</v>
      </c>
      <c r="D177" s="158" t="s">
        <v>12340</v>
      </c>
      <c r="E177" s="287" t="s">
        <v>18</v>
      </c>
      <c r="F177" s="287" t="s">
        <v>789</v>
      </c>
      <c r="G177" s="287" t="s">
        <v>20</v>
      </c>
      <c r="H177" s="287">
        <v>1</v>
      </c>
      <c r="I177" s="287"/>
      <c r="J177" s="287"/>
      <c r="K177" s="287"/>
    </row>
    <row r="178" spans="1:11" ht="12.75" customHeight="1">
      <c r="A178" s="287"/>
      <c r="B178" s="287"/>
      <c r="C178" s="146" t="s">
        <v>12341</v>
      </c>
      <c r="D178" s="158" t="s">
        <v>12342</v>
      </c>
      <c r="E178" s="287" t="s">
        <v>18</v>
      </c>
      <c r="F178" s="287" t="s">
        <v>789</v>
      </c>
      <c r="G178" s="287" t="s">
        <v>20</v>
      </c>
      <c r="H178" s="287">
        <v>1</v>
      </c>
      <c r="I178" s="287"/>
      <c r="J178" s="287"/>
      <c r="K178" s="287"/>
    </row>
    <row r="179" spans="1:11" ht="12.75" customHeight="1">
      <c r="A179" s="287"/>
      <c r="B179" s="287"/>
      <c r="C179" s="146" t="s">
        <v>12343</v>
      </c>
      <c r="D179" s="158" t="s">
        <v>12344</v>
      </c>
      <c r="E179" s="287" t="s">
        <v>18</v>
      </c>
      <c r="F179" s="287" t="s">
        <v>789</v>
      </c>
      <c r="G179" s="287" t="s">
        <v>20</v>
      </c>
      <c r="H179" s="287">
        <v>1</v>
      </c>
      <c r="I179" s="287"/>
      <c r="J179" s="287"/>
      <c r="K179" s="287"/>
    </row>
    <row r="180" spans="1:11" ht="12.75" customHeight="1">
      <c r="A180" s="287"/>
      <c r="B180" s="287"/>
      <c r="C180" s="146" t="s">
        <v>12345</v>
      </c>
      <c r="D180" s="158" t="s">
        <v>12346</v>
      </c>
      <c r="E180" s="287" t="s">
        <v>18</v>
      </c>
      <c r="F180" s="287" t="s">
        <v>789</v>
      </c>
      <c r="G180" s="287" t="s">
        <v>20</v>
      </c>
      <c r="H180" s="287">
        <v>1</v>
      </c>
      <c r="I180" s="287"/>
      <c r="J180" s="287"/>
      <c r="K180" s="287"/>
    </row>
    <row r="181" spans="1:11" ht="12.75" customHeight="1">
      <c r="A181" s="287"/>
      <c r="B181" s="287"/>
      <c r="C181" s="146" t="s">
        <v>12347</v>
      </c>
      <c r="D181" s="158" t="s">
        <v>12348</v>
      </c>
      <c r="E181" s="287" t="s">
        <v>18</v>
      </c>
      <c r="F181" s="287" t="s">
        <v>789</v>
      </c>
      <c r="G181" s="287" t="s">
        <v>20</v>
      </c>
      <c r="H181" s="287">
        <v>1</v>
      </c>
      <c r="I181" s="287"/>
      <c r="J181" s="287"/>
      <c r="K181" s="287"/>
    </row>
    <row r="182" spans="1:11" ht="12.75" customHeight="1">
      <c r="A182" s="287"/>
      <c r="B182" s="287"/>
      <c r="C182" s="146" t="s">
        <v>12349</v>
      </c>
      <c r="D182" s="158" t="s">
        <v>12350</v>
      </c>
      <c r="E182" s="287" t="s">
        <v>18</v>
      </c>
      <c r="F182" s="287" t="s">
        <v>789</v>
      </c>
      <c r="G182" s="287" t="s">
        <v>20</v>
      </c>
      <c r="H182" s="287">
        <v>1</v>
      </c>
      <c r="I182" s="287"/>
      <c r="J182" s="287"/>
      <c r="K182" s="287"/>
    </row>
    <row r="183" spans="1:11" ht="12.75" customHeight="1">
      <c r="A183" s="287"/>
      <c r="B183" s="287"/>
      <c r="C183" s="146" t="s">
        <v>12351</v>
      </c>
      <c r="D183" s="158" t="s">
        <v>12352</v>
      </c>
      <c r="E183" s="287" t="s">
        <v>18</v>
      </c>
      <c r="F183" s="287" t="s">
        <v>789</v>
      </c>
      <c r="G183" s="287" t="s">
        <v>20</v>
      </c>
      <c r="H183" s="287">
        <v>1</v>
      </c>
      <c r="I183" s="287"/>
      <c r="J183" s="287"/>
      <c r="K183" s="287"/>
    </row>
    <row r="184" spans="1:11" ht="12.75" customHeight="1">
      <c r="A184" s="287"/>
      <c r="B184" s="287"/>
      <c r="C184" s="146" t="s">
        <v>12353</v>
      </c>
      <c r="D184" s="158" t="s">
        <v>12354</v>
      </c>
      <c r="E184" s="287" t="s">
        <v>18</v>
      </c>
      <c r="F184" s="287" t="s">
        <v>789</v>
      </c>
      <c r="G184" s="287" t="s">
        <v>20</v>
      </c>
      <c r="H184" s="287">
        <v>1</v>
      </c>
      <c r="I184" s="287"/>
      <c r="J184" s="287"/>
      <c r="K184" s="287"/>
    </row>
    <row r="185" spans="1:11" ht="12.75" customHeight="1">
      <c r="A185" s="287"/>
      <c r="B185" s="287"/>
      <c r="C185" s="146" t="s">
        <v>12355</v>
      </c>
      <c r="D185" s="156" t="s">
        <v>9031</v>
      </c>
      <c r="E185" s="287" t="s">
        <v>18</v>
      </c>
      <c r="F185" s="287" t="s">
        <v>789</v>
      </c>
      <c r="G185" s="287" t="s">
        <v>20</v>
      </c>
      <c r="H185" s="287">
        <v>1</v>
      </c>
      <c r="I185" s="287"/>
      <c r="J185" s="287"/>
      <c r="K185" s="287"/>
    </row>
    <row r="186" spans="1:11" ht="12.75" customHeight="1">
      <c r="A186" s="287"/>
      <c r="B186" s="287"/>
      <c r="C186" s="146" t="s">
        <v>12356</v>
      </c>
      <c r="D186" s="158" t="s">
        <v>9033</v>
      </c>
      <c r="E186" s="287" t="s">
        <v>18</v>
      </c>
      <c r="F186" s="287" t="s">
        <v>789</v>
      </c>
      <c r="G186" s="287" t="s">
        <v>20</v>
      </c>
      <c r="H186" s="287">
        <v>1</v>
      </c>
      <c r="I186" s="287"/>
      <c r="J186" s="287"/>
      <c r="K186" s="287"/>
    </row>
    <row r="187" spans="1:11" ht="12.75" customHeight="1">
      <c r="A187" s="287"/>
      <c r="B187" s="287"/>
      <c r="C187" s="146" t="s">
        <v>12357</v>
      </c>
      <c r="D187" s="158" t="s">
        <v>9035</v>
      </c>
      <c r="E187" s="287" t="s">
        <v>18</v>
      </c>
      <c r="F187" s="287" t="s">
        <v>789</v>
      </c>
      <c r="G187" s="287" t="s">
        <v>20</v>
      </c>
      <c r="H187" s="287">
        <v>1</v>
      </c>
      <c r="I187" s="287"/>
      <c r="J187" s="287"/>
      <c r="K187" s="287"/>
    </row>
    <row r="188" spans="1:11" ht="12.75" customHeight="1">
      <c r="A188" s="287"/>
      <c r="B188" s="287"/>
      <c r="C188" s="146" t="s">
        <v>12358</v>
      </c>
      <c r="D188" s="158" t="s">
        <v>9037</v>
      </c>
      <c r="E188" s="287" t="s">
        <v>18</v>
      </c>
      <c r="F188" s="287" t="s">
        <v>789</v>
      </c>
      <c r="G188" s="287" t="s">
        <v>20</v>
      </c>
      <c r="H188" s="287">
        <v>1</v>
      </c>
      <c r="I188" s="287"/>
      <c r="J188" s="287"/>
      <c r="K188" s="287"/>
    </row>
    <row r="189" spans="1:11" ht="12.75" customHeight="1">
      <c r="A189" s="287"/>
      <c r="B189" s="287"/>
      <c r="C189" s="146" t="s">
        <v>12359</v>
      </c>
      <c r="D189" s="158" t="s">
        <v>9107</v>
      </c>
      <c r="E189" s="287" t="s">
        <v>18</v>
      </c>
      <c r="F189" s="287" t="s">
        <v>789</v>
      </c>
      <c r="G189" s="287" t="s">
        <v>20</v>
      </c>
      <c r="H189" s="287">
        <v>1</v>
      </c>
      <c r="I189" s="287"/>
      <c r="J189" s="287"/>
      <c r="K189" s="287"/>
    </row>
    <row r="190" spans="1:11" ht="12.75" customHeight="1">
      <c r="A190" s="287"/>
      <c r="B190" s="287"/>
      <c r="C190" s="146" t="s">
        <v>12360</v>
      </c>
      <c r="D190" s="158" t="s">
        <v>9109</v>
      </c>
      <c r="E190" s="287" t="s">
        <v>18</v>
      </c>
      <c r="F190" s="287" t="s">
        <v>789</v>
      </c>
      <c r="G190" s="287" t="s">
        <v>20</v>
      </c>
      <c r="H190" s="287">
        <v>1</v>
      </c>
      <c r="I190" s="287"/>
      <c r="J190" s="287"/>
      <c r="K190" s="287"/>
    </row>
    <row r="191" spans="1:11" ht="12.75" customHeight="1">
      <c r="A191" s="287"/>
      <c r="B191" s="287"/>
      <c r="C191" s="146" t="s">
        <v>12361</v>
      </c>
      <c r="D191" s="158" t="s">
        <v>9039</v>
      </c>
      <c r="E191" s="287" t="s">
        <v>18</v>
      </c>
      <c r="F191" s="287" t="s">
        <v>789</v>
      </c>
      <c r="G191" s="287" t="s">
        <v>20</v>
      </c>
      <c r="H191" s="287">
        <v>1</v>
      </c>
      <c r="I191" s="287"/>
      <c r="J191" s="287"/>
      <c r="K191" s="287"/>
    </row>
    <row r="192" spans="1:11" ht="12.75" customHeight="1">
      <c r="A192" s="287"/>
      <c r="B192" s="287"/>
      <c r="C192" s="146" t="s">
        <v>12362</v>
      </c>
      <c r="D192" s="158" t="s">
        <v>9041</v>
      </c>
      <c r="E192" s="287" t="s">
        <v>18</v>
      </c>
      <c r="F192" s="287" t="s">
        <v>789</v>
      </c>
      <c r="G192" s="287" t="s">
        <v>20</v>
      </c>
      <c r="H192" s="287">
        <v>1</v>
      </c>
      <c r="I192" s="287"/>
      <c r="J192" s="287"/>
      <c r="K192" s="287"/>
    </row>
    <row r="193" spans="1:11" ht="12.75" customHeight="1">
      <c r="A193" s="287"/>
      <c r="B193" s="287"/>
      <c r="C193" s="146" t="s">
        <v>12363</v>
      </c>
      <c r="D193" s="158" t="s">
        <v>9043</v>
      </c>
      <c r="E193" s="287" t="s">
        <v>18</v>
      </c>
      <c r="F193" s="287" t="s">
        <v>789</v>
      </c>
      <c r="G193" s="287" t="s">
        <v>20</v>
      </c>
      <c r="H193" s="287">
        <v>1</v>
      </c>
      <c r="I193" s="287"/>
      <c r="J193" s="287"/>
      <c r="K193" s="287"/>
    </row>
    <row r="194" spans="1:11" ht="12.75" customHeight="1">
      <c r="A194" s="287"/>
      <c r="B194" s="287"/>
      <c r="C194" s="146" t="s">
        <v>12364</v>
      </c>
      <c r="D194" s="158" t="s">
        <v>9085</v>
      </c>
      <c r="E194" s="287" t="s">
        <v>18</v>
      </c>
      <c r="F194" s="287" t="s">
        <v>789</v>
      </c>
      <c r="G194" s="287" t="s">
        <v>20</v>
      </c>
      <c r="H194" s="287">
        <v>1</v>
      </c>
      <c r="I194" s="287"/>
      <c r="J194" s="287"/>
      <c r="K194" s="287"/>
    </row>
    <row r="195" spans="1:11" ht="12.75" customHeight="1">
      <c r="A195" s="287"/>
      <c r="B195" s="287"/>
      <c r="C195" s="146" t="s">
        <v>12365</v>
      </c>
      <c r="D195" s="158" t="s">
        <v>9087</v>
      </c>
      <c r="E195" s="287" t="s">
        <v>18</v>
      </c>
      <c r="F195" s="287" t="s">
        <v>789</v>
      </c>
      <c r="G195" s="287" t="s">
        <v>20</v>
      </c>
      <c r="H195" s="287">
        <v>1</v>
      </c>
      <c r="I195" s="287"/>
      <c r="J195" s="287"/>
      <c r="K195" s="287"/>
    </row>
    <row r="196" spans="1:11" ht="12.75" customHeight="1">
      <c r="A196" s="287"/>
      <c r="B196" s="287"/>
      <c r="C196" s="146" t="s">
        <v>12366</v>
      </c>
      <c r="D196" s="158" t="s">
        <v>9089</v>
      </c>
      <c r="E196" s="287" t="s">
        <v>18</v>
      </c>
      <c r="F196" s="287" t="s">
        <v>789</v>
      </c>
      <c r="G196" s="287" t="s">
        <v>20</v>
      </c>
      <c r="H196" s="287">
        <v>1</v>
      </c>
      <c r="I196" s="287"/>
      <c r="J196" s="287"/>
      <c r="K196" s="287"/>
    </row>
    <row r="197" spans="1:11" ht="12.75" customHeight="1">
      <c r="A197" s="287"/>
      <c r="B197" s="287"/>
      <c r="C197" s="146" t="s">
        <v>12367</v>
      </c>
      <c r="D197" s="158" t="s">
        <v>9091</v>
      </c>
      <c r="E197" s="287" t="s">
        <v>18</v>
      </c>
      <c r="F197" s="287" t="s">
        <v>789</v>
      </c>
      <c r="G197" s="287" t="s">
        <v>20</v>
      </c>
      <c r="H197" s="287">
        <v>1</v>
      </c>
      <c r="I197" s="287"/>
      <c r="J197" s="287"/>
      <c r="K197" s="287"/>
    </row>
    <row r="198" spans="1:11" ht="12.75" customHeight="1">
      <c r="A198" s="287"/>
      <c r="B198" s="287"/>
      <c r="C198" s="146" t="s">
        <v>12368</v>
      </c>
      <c r="D198" s="158" t="s">
        <v>12369</v>
      </c>
      <c r="E198" s="287" t="s">
        <v>18</v>
      </c>
      <c r="F198" s="287" t="s">
        <v>789</v>
      </c>
      <c r="G198" s="287" t="s">
        <v>20</v>
      </c>
      <c r="H198" s="287">
        <v>1</v>
      </c>
      <c r="I198" s="287"/>
      <c r="J198" s="287"/>
      <c r="K198" s="287"/>
    </row>
    <row r="199" spans="1:11" ht="12.75" customHeight="1">
      <c r="A199" s="287"/>
      <c r="B199" s="287"/>
      <c r="C199" s="146" t="s">
        <v>12370</v>
      </c>
      <c r="D199" s="158" t="s">
        <v>12371</v>
      </c>
      <c r="E199" s="287" t="s">
        <v>18</v>
      </c>
      <c r="F199" s="287" t="s">
        <v>789</v>
      </c>
      <c r="G199" s="287" t="s">
        <v>20</v>
      </c>
      <c r="H199" s="287">
        <v>1</v>
      </c>
      <c r="I199" s="287"/>
      <c r="J199" s="287"/>
      <c r="K199" s="287"/>
    </row>
    <row r="200" spans="1:11" ht="12.75" customHeight="1">
      <c r="A200" s="287"/>
      <c r="B200" s="287"/>
      <c r="C200" s="146" t="s">
        <v>12372</v>
      </c>
      <c r="D200" s="158" t="s">
        <v>9111</v>
      </c>
      <c r="E200" s="287" t="s">
        <v>18</v>
      </c>
      <c r="F200" s="287" t="s">
        <v>789</v>
      </c>
      <c r="G200" s="287" t="s">
        <v>20</v>
      </c>
      <c r="H200" s="287">
        <v>1</v>
      </c>
      <c r="I200" s="287"/>
      <c r="J200" s="287"/>
      <c r="K200" s="287"/>
    </row>
    <row r="201" spans="1:11" ht="12.75" customHeight="1">
      <c r="A201" s="287"/>
      <c r="B201" s="287"/>
      <c r="C201" s="146" t="s">
        <v>12373</v>
      </c>
      <c r="D201" s="156" t="s">
        <v>9045</v>
      </c>
      <c r="E201" s="287" t="s">
        <v>18</v>
      </c>
      <c r="F201" s="287" t="s">
        <v>789</v>
      </c>
      <c r="G201" s="287" t="s">
        <v>20</v>
      </c>
      <c r="H201" s="287">
        <v>1</v>
      </c>
      <c r="I201" s="287"/>
      <c r="J201" s="287"/>
      <c r="K201" s="287"/>
    </row>
    <row r="202" spans="1:11" ht="12.75" customHeight="1">
      <c r="A202" s="287"/>
      <c r="B202" s="287"/>
      <c r="C202" s="146" t="s">
        <v>12374</v>
      </c>
      <c r="D202" s="158" t="s">
        <v>9047</v>
      </c>
      <c r="E202" s="287" t="s">
        <v>18</v>
      </c>
      <c r="F202" s="287" t="s">
        <v>789</v>
      </c>
      <c r="G202" s="287" t="s">
        <v>20</v>
      </c>
      <c r="H202" s="287">
        <v>1</v>
      </c>
      <c r="I202" s="287"/>
      <c r="J202" s="287"/>
      <c r="K202" s="287"/>
    </row>
    <row r="203" spans="1:11" ht="12.75" customHeight="1">
      <c r="A203" s="287"/>
      <c r="B203" s="287"/>
      <c r="C203" s="146" t="s">
        <v>12375</v>
      </c>
      <c r="D203" s="158" t="s">
        <v>9049</v>
      </c>
      <c r="E203" s="287" t="s">
        <v>18</v>
      </c>
      <c r="F203" s="287" t="s">
        <v>789</v>
      </c>
      <c r="G203" s="287" t="s">
        <v>20</v>
      </c>
      <c r="H203" s="287">
        <v>1</v>
      </c>
      <c r="I203" s="287"/>
      <c r="J203" s="287"/>
      <c r="K203" s="287"/>
    </row>
    <row r="204" spans="1:11" ht="12.75" customHeight="1">
      <c r="A204" s="287"/>
      <c r="B204" s="287"/>
      <c r="C204" s="146" t="s">
        <v>12376</v>
      </c>
      <c r="D204" s="158" t="s">
        <v>9113</v>
      </c>
      <c r="E204" s="287" t="s">
        <v>18</v>
      </c>
      <c r="F204" s="287" t="s">
        <v>789</v>
      </c>
      <c r="G204" s="287" t="s">
        <v>20</v>
      </c>
      <c r="H204" s="287">
        <v>1</v>
      </c>
      <c r="I204" s="287"/>
      <c r="J204" s="287"/>
      <c r="K204" s="287"/>
    </row>
    <row r="205" spans="1:11" ht="12.75" customHeight="1">
      <c r="A205" s="287"/>
      <c r="B205" s="287"/>
      <c r="C205" s="146" t="s">
        <v>12377</v>
      </c>
      <c r="D205" s="158" t="s">
        <v>9051</v>
      </c>
      <c r="E205" s="287" t="s">
        <v>18</v>
      </c>
      <c r="F205" s="287" t="s">
        <v>789</v>
      </c>
      <c r="G205" s="287" t="s">
        <v>20</v>
      </c>
      <c r="H205" s="287">
        <v>1</v>
      </c>
      <c r="I205" s="287"/>
      <c r="J205" s="287"/>
      <c r="K205" s="287"/>
    </row>
    <row r="206" spans="1:11" ht="12.75" customHeight="1">
      <c r="A206" s="287"/>
      <c r="B206" s="287"/>
      <c r="C206" s="146" t="s">
        <v>12378</v>
      </c>
      <c r="D206" s="158" t="s">
        <v>9053</v>
      </c>
      <c r="E206" s="287" t="s">
        <v>18</v>
      </c>
      <c r="F206" s="287" t="s">
        <v>789</v>
      </c>
      <c r="G206" s="287" t="s">
        <v>20</v>
      </c>
      <c r="H206" s="287">
        <v>1</v>
      </c>
      <c r="I206" s="287"/>
      <c r="J206" s="287"/>
      <c r="K206" s="287"/>
    </row>
    <row r="207" spans="1:11" ht="12.75" customHeight="1">
      <c r="A207" s="287"/>
      <c r="B207" s="287"/>
      <c r="C207" s="146" t="s">
        <v>12379</v>
      </c>
      <c r="D207" s="158" t="s">
        <v>9055</v>
      </c>
      <c r="E207" s="287" t="s">
        <v>18</v>
      </c>
      <c r="F207" s="287" t="s">
        <v>789</v>
      </c>
      <c r="G207" s="287" t="s">
        <v>20</v>
      </c>
      <c r="H207" s="287">
        <v>1</v>
      </c>
      <c r="I207" s="287"/>
      <c r="J207" s="287"/>
      <c r="K207" s="287"/>
    </row>
    <row r="208" spans="1:11" ht="12.75" customHeight="1">
      <c r="A208" s="287"/>
      <c r="B208" s="287"/>
      <c r="C208" s="146" t="s">
        <v>12380</v>
      </c>
      <c r="D208" s="158" t="s">
        <v>9057</v>
      </c>
      <c r="E208" s="287" t="s">
        <v>18</v>
      </c>
      <c r="F208" s="287" t="s">
        <v>789</v>
      </c>
      <c r="G208" s="287" t="s">
        <v>20</v>
      </c>
      <c r="H208" s="287">
        <v>1</v>
      </c>
      <c r="I208" s="287"/>
      <c r="J208" s="287"/>
      <c r="K208" s="287"/>
    </row>
    <row r="209" spans="1:11" ht="12.75" customHeight="1">
      <c r="A209" s="287"/>
      <c r="B209" s="287"/>
      <c r="C209" s="146" t="s">
        <v>12381</v>
      </c>
      <c r="D209" s="158" t="s">
        <v>9059</v>
      </c>
      <c r="E209" s="287" t="s">
        <v>18</v>
      </c>
      <c r="F209" s="287" t="s">
        <v>789</v>
      </c>
      <c r="G209" s="287" t="s">
        <v>20</v>
      </c>
      <c r="H209" s="287">
        <v>1</v>
      </c>
      <c r="I209" s="287"/>
      <c r="J209" s="287"/>
      <c r="K209" s="287"/>
    </row>
    <row r="210" spans="1:11" ht="12.75" customHeight="1">
      <c r="A210" s="287"/>
      <c r="B210" s="287"/>
      <c r="C210" s="146" t="s">
        <v>12382</v>
      </c>
      <c r="D210" s="158" t="s">
        <v>9061</v>
      </c>
      <c r="E210" s="287" t="s">
        <v>18</v>
      </c>
      <c r="F210" s="287" t="s">
        <v>789</v>
      </c>
      <c r="G210" s="287" t="s">
        <v>20</v>
      </c>
      <c r="H210" s="287">
        <v>1</v>
      </c>
      <c r="I210" s="287"/>
      <c r="J210" s="287"/>
      <c r="K210" s="287"/>
    </row>
    <row r="211" spans="1:11" ht="12.75" customHeight="1">
      <c r="A211" s="287"/>
      <c r="B211" s="287"/>
      <c r="C211" s="146" t="s">
        <v>12383</v>
      </c>
      <c r="D211" s="158" t="s">
        <v>9063</v>
      </c>
      <c r="E211" s="287" t="s">
        <v>18</v>
      </c>
      <c r="F211" s="287" t="s">
        <v>789</v>
      </c>
      <c r="G211" s="287" t="s">
        <v>20</v>
      </c>
      <c r="H211" s="287">
        <v>1</v>
      </c>
      <c r="I211" s="287"/>
      <c r="J211" s="287"/>
      <c r="K211" s="287"/>
    </row>
    <row r="212" spans="1:11" ht="12.75" customHeight="1">
      <c r="A212" s="287"/>
      <c r="B212" s="287"/>
      <c r="C212" s="146" t="s">
        <v>12384</v>
      </c>
      <c r="D212" s="156" t="s">
        <v>9065</v>
      </c>
      <c r="E212" s="287" t="s">
        <v>18</v>
      </c>
      <c r="F212" s="287" t="s">
        <v>789</v>
      </c>
      <c r="G212" s="287" t="s">
        <v>20</v>
      </c>
      <c r="H212" s="287">
        <v>1</v>
      </c>
      <c r="I212" s="287"/>
      <c r="J212" s="287"/>
      <c r="K212" s="287"/>
    </row>
    <row r="213" spans="1:11" ht="12.75" customHeight="1">
      <c r="A213" s="287"/>
      <c r="B213" s="287"/>
      <c r="C213" s="146" t="s">
        <v>12385</v>
      </c>
      <c r="D213" s="158" t="s">
        <v>9115</v>
      </c>
      <c r="E213" s="287" t="s">
        <v>18</v>
      </c>
      <c r="F213" s="287" t="s">
        <v>789</v>
      </c>
      <c r="G213" s="287" t="s">
        <v>20</v>
      </c>
      <c r="H213" s="287">
        <v>1</v>
      </c>
      <c r="I213" s="287"/>
      <c r="J213" s="287"/>
      <c r="K213" s="287"/>
    </row>
    <row r="214" spans="1:11" ht="12.75" customHeight="1">
      <c r="A214" s="287"/>
      <c r="B214" s="287"/>
      <c r="C214" s="146" t="s">
        <v>12386</v>
      </c>
      <c r="D214" s="158" t="s">
        <v>9117</v>
      </c>
      <c r="E214" s="287" t="s">
        <v>18</v>
      </c>
      <c r="F214" s="287" t="s">
        <v>789</v>
      </c>
      <c r="G214" s="287" t="s">
        <v>20</v>
      </c>
      <c r="H214" s="287">
        <v>1</v>
      </c>
      <c r="I214" s="287"/>
      <c r="J214" s="287"/>
      <c r="K214" s="287"/>
    </row>
    <row r="215" spans="1:11" ht="12.75" customHeight="1">
      <c r="A215" s="287"/>
      <c r="B215" s="287"/>
      <c r="C215" s="146" t="s">
        <v>12387</v>
      </c>
      <c r="D215" s="158" t="s">
        <v>9119</v>
      </c>
      <c r="E215" s="287" t="s">
        <v>18</v>
      </c>
      <c r="F215" s="287" t="s">
        <v>789</v>
      </c>
      <c r="G215" s="287" t="s">
        <v>20</v>
      </c>
      <c r="H215" s="287">
        <v>1</v>
      </c>
      <c r="I215" s="287"/>
      <c r="J215" s="287"/>
      <c r="K215" s="287"/>
    </row>
    <row r="216" spans="1:11" ht="12.75" customHeight="1">
      <c r="A216" s="287"/>
      <c r="B216" s="287"/>
      <c r="C216" s="146" t="s">
        <v>12388</v>
      </c>
      <c r="D216" s="158" t="s">
        <v>9121</v>
      </c>
      <c r="E216" s="287" t="s">
        <v>18</v>
      </c>
      <c r="F216" s="287" t="s">
        <v>789</v>
      </c>
      <c r="G216" s="287" t="s">
        <v>20</v>
      </c>
      <c r="H216" s="287">
        <v>1</v>
      </c>
      <c r="I216" s="287"/>
      <c r="J216" s="287"/>
      <c r="K216" s="287"/>
    </row>
    <row r="217" spans="1:11" ht="12.75" customHeight="1">
      <c r="A217" s="287"/>
      <c r="B217" s="287"/>
      <c r="C217" s="146" t="s">
        <v>12389</v>
      </c>
      <c r="D217" s="158" t="s">
        <v>9123</v>
      </c>
      <c r="E217" s="287" t="s">
        <v>18</v>
      </c>
      <c r="F217" s="287" t="s">
        <v>789</v>
      </c>
      <c r="G217" s="287" t="s">
        <v>20</v>
      </c>
      <c r="H217" s="287">
        <v>1</v>
      </c>
      <c r="I217" s="287"/>
      <c r="J217" s="287"/>
      <c r="K217" s="287"/>
    </row>
    <row r="218" spans="1:11" ht="12.75" customHeight="1">
      <c r="A218" s="287"/>
      <c r="B218" s="287"/>
      <c r="C218" s="146" t="s">
        <v>12390</v>
      </c>
      <c r="D218" s="158" t="s">
        <v>9067</v>
      </c>
      <c r="E218" s="287" t="s">
        <v>18</v>
      </c>
      <c r="F218" s="287" t="s">
        <v>789</v>
      </c>
      <c r="G218" s="287" t="s">
        <v>20</v>
      </c>
      <c r="H218" s="287">
        <v>1</v>
      </c>
      <c r="I218" s="287"/>
      <c r="J218" s="287"/>
      <c r="K218" s="287"/>
    </row>
    <row r="219" spans="1:11" ht="12.75" customHeight="1">
      <c r="A219" s="287"/>
      <c r="B219" s="287"/>
      <c r="C219" s="146" t="s">
        <v>12391</v>
      </c>
      <c r="D219" s="158" t="s">
        <v>9069</v>
      </c>
      <c r="E219" s="287" t="s">
        <v>18</v>
      </c>
      <c r="F219" s="287" t="s">
        <v>789</v>
      </c>
      <c r="G219" s="287" t="s">
        <v>20</v>
      </c>
      <c r="H219" s="287">
        <v>1</v>
      </c>
      <c r="I219" s="287"/>
      <c r="J219" s="287"/>
      <c r="K219" s="287"/>
    </row>
    <row r="220" spans="1:11" ht="12.75" customHeight="1">
      <c r="A220" s="287"/>
      <c r="B220" s="287"/>
      <c r="C220" s="146" t="s">
        <v>12392</v>
      </c>
      <c r="D220" s="158" t="s">
        <v>9071</v>
      </c>
      <c r="E220" s="287" t="s">
        <v>18</v>
      </c>
      <c r="F220" s="287" t="s">
        <v>789</v>
      </c>
      <c r="G220" s="287" t="s">
        <v>20</v>
      </c>
      <c r="H220" s="287">
        <v>1</v>
      </c>
      <c r="I220" s="287"/>
      <c r="J220" s="287"/>
      <c r="K220" s="287"/>
    </row>
    <row r="221" spans="1:11" ht="12.75" customHeight="1">
      <c r="A221" s="287"/>
      <c r="B221" s="287"/>
      <c r="C221" s="146" t="s">
        <v>12393</v>
      </c>
      <c r="D221" s="156" t="s">
        <v>9073</v>
      </c>
      <c r="E221" s="287" t="s">
        <v>18</v>
      </c>
      <c r="F221" s="287" t="s">
        <v>789</v>
      </c>
      <c r="G221" s="287" t="s">
        <v>20</v>
      </c>
      <c r="H221" s="287">
        <v>1</v>
      </c>
      <c r="I221" s="287"/>
      <c r="J221" s="287"/>
      <c r="K221" s="287"/>
    </row>
    <row r="222" spans="1:11" ht="12.75" customHeight="1">
      <c r="A222" s="287"/>
      <c r="B222" s="287"/>
      <c r="C222" s="146" t="s">
        <v>12394</v>
      </c>
      <c r="D222" s="158" t="s">
        <v>9075</v>
      </c>
      <c r="E222" s="287" t="s">
        <v>18</v>
      </c>
      <c r="F222" s="287" t="s">
        <v>789</v>
      </c>
      <c r="G222" s="287" t="s">
        <v>20</v>
      </c>
      <c r="H222" s="287">
        <v>1</v>
      </c>
      <c r="I222" s="287"/>
      <c r="J222" s="287"/>
      <c r="K222" s="287"/>
    </row>
    <row r="223" spans="1:11" ht="12.75" customHeight="1">
      <c r="A223" s="287"/>
      <c r="B223" s="287"/>
      <c r="C223" s="146" t="s">
        <v>12395</v>
      </c>
      <c r="D223" s="158" t="s">
        <v>9077</v>
      </c>
      <c r="E223" s="287" t="s">
        <v>18</v>
      </c>
      <c r="F223" s="287" t="s">
        <v>789</v>
      </c>
      <c r="G223" s="287" t="s">
        <v>20</v>
      </c>
      <c r="H223" s="287">
        <v>1</v>
      </c>
      <c r="I223" s="287"/>
      <c r="J223" s="287"/>
      <c r="K223" s="287"/>
    </row>
    <row r="224" spans="1:11" ht="12.75" customHeight="1">
      <c r="A224" s="287"/>
      <c r="B224" s="287"/>
      <c r="C224" s="146" t="s">
        <v>12396</v>
      </c>
      <c r="D224" s="158" t="s">
        <v>9079</v>
      </c>
      <c r="E224" s="287" t="s">
        <v>18</v>
      </c>
      <c r="F224" s="287" t="s">
        <v>789</v>
      </c>
      <c r="G224" s="287" t="s">
        <v>20</v>
      </c>
      <c r="H224" s="287">
        <v>1</v>
      </c>
      <c r="I224" s="287"/>
      <c r="J224" s="287"/>
      <c r="K224" s="287"/>
    </row>
    <row r="225" spans="1:11" ht="12.75" customHeight="1">
      <c r="A225" s="287"/>
      <c r="B225" s="287"/>
      <c r="C225" s="146" t="s">
        <v>12397</v>
      </c>
      <c r="D225" s="158" t="s">
        <v>9081</v>
      </c>
      <c r="E225" s="287" t="s">
        <v>18</v>
      </c>
      <c r="F225" s="287" t="s">
        <v>789</v>
      </c>
      <c r="G225" s="287" t="s">
        <v>20</v>
      </c>
      <c r="H225" s="287">
        <v>1</v>
      </c>
      <c r="I225" s="287"/>
      <c r="J225" s="287"/>
      <c r="K225" s="287"/>
    </row>
    <row r="226" spans="1:11" ht="12.75" customHeight="1">
      <c r="A226" s="287"/>
      <c r="B226" s="287"/>
      <c r="C226" s="146" t="s">
        <v>12398</v>
      </c>
      <c r="D226" s="158" t="s">
        <v>9083</v>
      </c>
      <c r="E226" s="287" t="s">
        <v>18</v>
      </c>
      <c r="F226" s="287" t="s">
        <v>789</v>
      </c>
      <c r="G226" s="287" t="s">
        <v>20</v>
      </c>
      <c r="H226" s="287">
        <v>1</v>
      </c>
      <c r="I226" s="287"/>
      <c r="J226" s="287"/>
      <c r="K226" s="287"/>
    </row>
    <row r="227" spans="1:11" ht="12.75" customHeight="1">
      <c r="A227" s="287"/>
      <c r="B227" s="287"/>
      <c r="C227" s="146" t="s">
        <v>12399</v>
      </c>
      <c r="D227" s="158" t="s">
        <v>9125</v>
      </c>
      <c r="E227" s="287" t="s">
        <v>18</v>
      </c>
      <c r="F227" s="287" t="s">
        <v>789</v>
      </c>
      <c r="G227" s="287" t="s">
        <v>20</v>
      </c>
      <c r="H227" s="287">
        <v>1</v>
      </c>
      <c r="I227" s="287"/>
      <c r="J227" s="287"/>
      <c r="K227" s="287"/>
    </row>
    <row r="228" spans="1:11" ht="12.75" customHeight="1">
      <c r="A228" s="287"/>
      <c r="B228" s="287"/>
      <c r="C228" s="146" t="s">
        <v>12400</v>
      </c>
      <c r="D228" s="158" t="s">
        <v>9127</v>
      </c>
      <c r="E228" s="287" t="s">
        <v>18</v>
      </c>
      <c r="F228" s="287" t="s">
        <v>789</v>
      </c>
      <c r="G228" s="287" t="s">
        <v>20</v>
      </c>
      <c r="H228" s="287">
        <v>1</v>
      </c>
      <c r="I228" s="287"/>
      <c r="J228" s="287"/>
      <c r="K228" s="287"/>
    </row>
    <row r="229" spans="1:11" ht="12.75" customHeight="1">
      <c r="A229" s="287"/>
      <c r="B229" s="287"/>
      <c r="C229" s="146" t="s">
        <v>12401</v>
      </c>
      <c r="D229" s="158" t="s">
        <v>9129</v>
      </c>
      <c r="E229" s="287" t="s">
        <v>18</v>
      </c>
      <c r="F229" s="287" t="s">
        <v>789</v>
      </c>
      <c r="G229" s="287" t="s">
        <v>20</v>
      </c>
      <c r="H229" s="287">
        <v>1</v>
      </c>
      <c r="I229" s="287"/>
      <c r="J229" s="287"/>
      <c r="K229" s="287"/>
    </row>
    <row r="230" spans="1:11" ht="12.75" customHeight="1">
      <c r="A230" s="287"/>
      <c r="B230" s="287"/>
      <c r="C230" s="146" t="s">
        <v>12402</v>
      </c>
      <c r="D230" s="158" t="s">
        <v>9131</v>
      </c>
      <c r="E230" s="287" t="s">
        <v>18</v>
      </c>
      <c r="F230" s="287" t="s">
        <v>789</v>
      </c>
      <c r="G230" s="287" t="s">
        <v>20</v>
      </c>
      <c r="H230" s="287">
        <v>1</v>
      </c>
      <c r="I230" s="287"/>
      <c r="J230" s="287"/>
      <c r="K230" s="287"/>
    </row>
    <row r="231" spans="1:11" ht="12.75" customHeight="1">
      <c r="A231" s="287"/>
      <c r="B231" s="287"/>
      <c r="C231" s="146" t="s">
        <v>12403</v>
      </c>
      <c r="D231" s="158" t="s">
        <v>9133</v>
      </c>
      <c r="E231" s="287" t="s">
        <v>18</v>
      </c>
      <c r="F231" s="287" t="s">
        <v>789</v>
      </c>
      <c r="G231" s="287" t="s">
        <v>20</v>
      </c>
      <c r="H231" s="287">
        <v>1</v>
      </c>
      <c r="I231" s="287"/>
      <c r="J231" s="287"/>
      <c r="K231" s="287"/>
    </row>
    <row r="232" spans="1:11" ht="12.75" customHeight="1">
      <c r="A232" s="287"/>
      <c r="B232" s="287"/>
      <c r="C232" s="146" t="s">
        <v>12404</v>
      </c>
      <c r="D232" s="156" t="s">
        <v>9135</v>
      </c>
      <c r="E232" s="287" t="s">
        <v>18</v>
      </c>
      <c r="F232" s="287" t="s">
        <v>789</v>
      </c>
      <c r="G232" s="287" t="s">
        <v>20</v>
      </c>
      <c r="H232" s="287">
        <v>1</v>
      </c>
      <c r="I232" s="287"/>
      <c r="J232" s="287"/>
      <c r="K232" s="287"/>
    </row>
    <row r="233" spans="1:11" ht="12.75" customHeight="1">
      <c r="A233" s="287"/>
      <c r="B233" s="287"/>
      <c r="C233" s="146" t="s">
        <v>12405</v>
      </c>
      <c r="D233" s="158" t="s">
        <v>9137</v>
      </c>
      <c r="E233" s="287" t="s">
        <v>18</v>
      </c>
      <c r="F233" s="287" t="s">
        <v>789</v>
      </c>
      <c r="G233" s="287" t="s">
        <v>20</v>
      </c>
      <c r="H233" s="287">
        <v>1</v>
      </c>
      <c r="I233" s="287"/>
      <c r="J233" s="287"/>
      <c r="K233" s="287"/>
    </row>
    <row r="234" spans="1:11" ht="12.75" customHeight="1">
      <c r="A234" s="287"/>
      <c r="B234" s="287"/>
      <c r="C234" s="146" t="s">
        <v>12406</v>
      </c>
      <c r="D234" s="158" t="s">
        <v>9139</v>
      </c>
      <c r="E234" s="287" t="s">
        <v>18</v>
      </c>
      <c r="F234" s="287" t="s">
        <v>789</v>
      </c>
      <c r="G234" s="287" t="s">
        <v>20</v>
      </c>
      <c r="H234" s="287">
        <v>1</v>
      </c>
      <c r="I234" s="287"/>
      <c r="J234" s="287"/>
      <c r="K234" s="287"/>
    </row>
    <row r="235" spans="1:11" ht="12.75" customHeight="1">
      <c r="A235" s="287"/>
      <c r="B235" s="287"/>
      <c r="C235" s="146" t="s">
        <v>12407</v>
      </c>
      <c r="D235" s="158" t="s">
        <v>9141</v>
      </c>
      <c r="E235" s="287" t="s">
        <v>18</v>
      </c>
      <c r="F235" s="287" t="s">
        <v>789</v>
      </c>
      <c r="G235" s="287" t="s">
        <v>20</v>
      </c>
      <c r="H235" s="287">
        <v>1</v>
      </c>
      <c r="I235" s="287"/>
      <c r="J235" s="287"/>
      <c r="K235" s="287"/>
    </row>
    <row r="236" spans="1:11" ht="12.75" customHeight="1">
      <c r="A236" s="287"/>
      <c r="B236" s="287"/>
      <c r="C236" s="146" t="s">
        <v>12408</v>
      </c>
      <c r="D236" s="158" t="s">
        <v>9143</v>
      </c>
      <c r="E236" s="287" t="s">
        <v>18</v>
      </c>
      <c r="F236" s="287" t="s">
        <v>789</v>
      </c>
      <c r="G236" s="287" t="s">
        <v>20</v>
      </c>
      <c r="H236" s="287">
        <v>1</v>
      </c>
      <c r="I236" s="287"/>
      <c r="J236" s="287"/>
      <c r="K236" s="287"/>
    </row>
    <row r="237" spans="1:11" ht="12.75" customHeight="1">
      <c r="A237" s="287"/>
      <c r="B237" s="287"/>
      <c r="C237" s="146" t="s">
        <v>12409</v>
      </c>
      <c r="D237" s="158" t="s">
        <v>9145</v>
      </c>
      <c r="E237" s="287" t="s">
        <v>18</v>
      </c>
      <c r="F237" s="287" t="s">
        <v>789</v>
      </c>
      <c r="G237" s="287" t="s">
        <v>20</v>
      </c>
      <c r="H237" s="287">
        <v>1</v>
      </c>
      <c r="I237" s="287"/>
      <c r="J237" s="287"/>
      <c r="K237" s="287"/>
    </row>
    <row r="238" spans="1:11" ht="12.75" customHeight="1">
      <c r="A238" s="287"/>
      <c r="B238" s="287"/>
      <c r="C238" s="146" t="s">
        <v>12410</v>
      </c>
      <c r="D238" s="158" t="s">
        <v>9147</v>
      </c>
      <c r="E238" s="287" t="s">
        <v>18</v>
      </c>
      <c r="F238" s="287" t="s">
        <v>789</v>
      </c>
      <c r="G238" s="287" t="s">
        <v>20</v>
      </c>
      <c r="H238" s="287">
        <v>1</v>
      </c>
      <c r="I238" s="287"/>
      <c r="J238" s="287"/>
      <c r="K238" s="287"/>
    </row>
    <row r="239" spans="1:11" ht="12.75" customHeight="1">
      <c r="A239" s="287"/>
      <c r="B239" s="287"/>
      <c r="C239" s="146" t="s">
        <v>12411</v>
      </c>
      <c r="D239" s="156" t="s">
        <v>9520</v>
      </c>
      <c r="E239" s="287" t="s">
        <v>18</v>
      </c>
      <c r="F239" s="287" t="s">
        <v>789</v>
      </c>
      <c r="G239" s="287" t="s">
        <v>269</v>
      </c>
      <c r="H239" s="287">
        <v>0.5</v>
      </c>
      <c r="I239" s="287"/>
      <c r="J239" s="287"/>
      <c r="K239" s="287"/>
    </row>
    <row r="240" spans="1:11" ht="12.75" customHeight="1">
      <c r="A240" s="287"/>
      <c r="B240" s="287"/>
      <c r="C240" s="146" t="s">
        <v>12412</v>
      </c>
      <c r="D240" s="158" t="s">
        <v>9522</v>
      </c>
      <c r="E240" s="287" t="s">
        <v>18</v>
      </c>
      <c r="F240" s="287" t="s">
        <v>789</v>
      </c>
      <c r="G240" s="287" t="s">
        <v>269</v>
      </c>
      <c r="H240" s="287">
        <v>0.5</v>
      </c>
      <c r="I240" s="287"/>
      <c r="J240" s="287"/>
      <c r="K240" s="287"/>
    </row>
    <row r="241" spans="1:11" ht="12.75" customHeight="1">
      <c r="A241" s="287"/>
      <c r="B241" s="287"/>
      <c r="C241" s="146" t="s">
        <v>12413</v>
      </c>
      <c r="D241" s="304" t="s">
        <v>10093</v>
      </c>
      <c r="E241" s="287" t="s">
        <v>18</v>
      </c>
      <c r="F241" s="287" t="s">
        <v>789</v>
      </c>
      <c r="G241" s="287" t="s">
        <v>269</v>
      </c>
      <c r="H241" s="287">
        <v>0.5</v>
      </c>
      <c r="I241" s="287"/>
      <c r="J241" s="287"/>
      <c r="K241" s="287"/>
    </row>
    <row r="242" spans="1:11" ht="12.75" customHeight="1">
      <c r="A242" s="287"/>
      <c r="B242" s="287"/>
      <c r="C242" s="146" t="s">
        <v>12414</v>
      </c>
      <c r="D242" s="158" t="s">
        <v>9526</v>
      </c>
      <c r="E242" s="287" t="s">
        <v>18</v>
      </c>
      <c r="F242" s="287" t="s">
        <v>789</v>
      </c>
      <c r="G242" s="287" t="s">
        <v>269</v>
      </c>
      <c r="H242" s="287">
        <v>0.5</v>
      </c>
      <c r="I242" s="287"/>
      <c r="J242" s="287"/>
      <c r="K242" s="287"/>
    </row>
    <row r="243" spans="1:11" ht="12.75" customHeight="1">
      <c r="A243" s="287"/>
      <c r="B243" s="287"/>
      <c r="C243" s="146" t="s">
        <v>12415</v>
      </c>
      <c r="D243" s="158" t="s">
        <v>9528</v>
      </c>
      <c r="E243" s="287" t="s">
        <v>18</v>
      </c>
      <c r="F243" s="287" t="s">
        <v>789</v>
      </c>
      <c r="G243" s="287" t="s">
        <v>269</v>
      </c>
      <c r="H243" s="287">
        <v>0.5</v>
      </c>
      <c r="I243" s="287"/>
      <c r="J243" s="287"/>
      <c r="K243" s="287"/>
    </row>
    <row r="244" spans="1:11" ht="12.75" customHeight="1">
      <c r="A244" s="287"/>
      <c r="B244" s="287"/>
      <c r="C244" s="146" t="s">
        <v>12416</v>
      </c>
      <c r="D244" s="158" t="s">
        <v>9530</v>
      </c>
      <c r="E244" s="287" t="s">
        <v>18</v>
      </c>
      <c r="F244" s="287" t="s">
        <v>789</v>
      </c>
      <c r="G244" s="287" t="s">
        <v>269</v>
      </c>
      <c r="H244" s="287">
        <v>0.5</v>
      </c>
      <c r="I244" s="287"/>
      <c r="J244" s="287"/>
      <c r="K244" s="287"/>
    </row>
    <row r="245" spans="1:11" ht="12.75" customHeight="1">
      <c r="A245" s="287"/>
      <c r="B245" s="287"/>
      <c r="C245" s="146" t="s">
        <v>12417</v>
      </c>
      <c r="D245" s="304" t="s">
        <v>10097</v>
      </c>
      <c r="E245" s="287" t="s">
        <v>18</v>
      </c>
      <c r="F245" s="287" t="s">
        <v>789</v>
      </c>
      <c r="G245" s="287" t="s">
        <v>269</v>
      </c>
      <c r="H245" s="287">
        <v>0.5</v>
      </c>
      <c r="I245" s="287"/>
      <c r="J245" s="287"/>
      <c r="K245" s="287"/>
    </row>
    <row r="246" spans="1:11" ht="12.75" customHeight="1">
      <c r="A246" s="287"/>
      <c r="B246" s="287"/>
      <c r="C246" s="146" t="s">
        <v>12418</v>
      </c>
      <c r="D246" s="304" t="s">
        <v>10099</v>
      </c>
      <c r="E246" s="287" t="s">
        <v>18</v>
      </c>
      <c r="F246" s="287" t="s">
        <v>789</v>
      </c>
      <c r="G246" s="287" t="s">
        <v>269</v>
      </c>
      <c r="H246" s="287">
        <v>0.5</v>
      </c>
      <c r="I246" s="287"/>
      <c r="J246" s="287"/>
      <c r="K246" s="287"/>
    </row>
    <row r="247" spans="1:11" ht="12.75" customHeight="1">
      <c r="A247" s="287"/>
      <c r="B247" s="287"/>
      <c r="C247" s="146" t="s">
        <v>12419</v>
      </c>
      <c r="D247" s="304" t="s">
        <v>10101</v>
      </c>
      <c r="E247" s="287" t="s">
        <v>18</v>
      </c>
      <c r="F247" s="287" t="s">
        <v>789</v>
      </c>
      <c r="G247" s="287" t="s">
        <v>269</v>
      </c>
      <c r="H247" s="287">
        <v>0.5</v>
      </c>
      <c r="I247" s="287"/>
      <c r="J247" s="287"/>
      <c r="K247" s="287"/>
    </row>
    <row r="248" spans="1:11" ht="12.75" customHeight="1">
      <c r="A248" s="287"/>
      <c r="B248" s="287"/>
      <c r="C248" s="146" t="s">
        <v>12420</v>
      </c>
      <c r="D248" s="304" t="s">
        <v>10103</v>
      </c>
      <c r="E248" s="287" t="s">
        <v>18</v>
      </c>
      <c r="F248" s="287" t="s">
        <v>789</v>
      </c>
      <c r="G248" s="287" t="s">
        <v>269</v>
      </c>
      <c r="H248" s="287">
        <v>0.5</v>
      </c>
      <c r="I248" s="287"/>
      <c r="J248" s="287"/>
      <c r="K248" s="287"/>
    </row>
    <row r="249" spans="1:11" ht="12.75" customHeight="1">
      <c r="A249" s="287"/>
      <c r="B249" s="287"/>
      <c r="C249" s="146" t="s">
        <v>12421</v>
      </c>
      <c r="D249" s="156" t="s">
        <v>9540</v>
      </c>
      <c r="E249" s="287" t="s">
        <v>18</v>
      </c>
      <c r="F249" s="287" t="s">
        <v>789</v>
      </c>
      <c r="G249" s="287" t="s">
        <v>269</v>
      </c>
      <c r="H249" s="287">
        <v>0.5</v>
      </c>
      <c r="I249" s="287"/>
      <c r="J249" s="287"/>
      <c r="K249" s="287"/>
    </row>
    <row r="250" spans="1:11" ht="12.75" customHeight="1">
      <c r="A250" s="287"/>
      <c r="B250" s="287"/>
      <c r="C250" s="146" t="s">
        <v>12422</v>
      </c>
      <c r="D250" s="158" t="s">
        <v>9542</v>
      </c>
      <c r="E250" s="287" t="s">
        <v>18</v>
      </c>
      <c r="F250" s="287" t="s">
        <v>789</v>
      </c>
      <c r="G250" s="287" t="s">
        <v>269</v>
      </c>
      <c r="H250" s="287">
        <v>0.5</v>
      </c>
      <c r="I250" s="287"/>
      <c r="J250" s="287"/>
      <c r="K250" s="287"/>
    </row>
    <row r="251" spans="1:11" ht="12.75" customHeight="1">
      <c r="A251" s="287"/>
      <c r="B251" s="287"/>
      <c r="C251" s="146" t="s">
        <v>12423</v>
      </c>
      <c r="D251" s="158" t="s">
        <v>9544</v>
      </c>
      <c r="E251" s="287" t="s">
        <v>18</v>
      </c>
      <c r="F251" s="287" t="s">
        <v>789</v>
      </c>
      <c r="G251" s="287" t="s">
        <v>269</v>
      </c>
      <c r="H251" s="287">
        <v>0.5</v>
      </c>
      <c r="I251" s="287"/>
      <c r="J251" s="287"/>
      <c r="K251" s="287"/>
    </row>
    <row r="252" spans="1:11" ht="12.75" customHeight="1">
      <c r="A252" s="287"/>
      <c r="B252" s="287"/>
      <c r="C252" s="146" t="s">
        <v>12424</v>
      </c>
      <c r="D252" s="158" t="s">
        <v>9546</v>
      </c>
      <c r="E252" s="287" t="s">
        <v>18</v>
      </c>
      <c r="F252" s="287" t="s">
        <v>789</v>
      </c>
      <c r="G252" s="287" t="s">
        <v>269</v>
      </c>
      <c r="H252" s="287">
        <v>0.5</v>
      </c>
      <c r="I252" s="287"/>
      <c r="J252" s="287"/>
      <c r="K252" s="287"/>
    </row>
    <row r="253" spans="1:11" ht="12.75" customHeight="1">
      <c r="A253" s="287"/>
      <c r="B253" s="287"/>
      <c r="C253" s="146" t="s">
        <v>12425</v>
      </c>
      <c r="D253" s="158" t="s">
        <v>9548</v>
      </c>
      <c r="E253" s="287" t="s">
        <v>18</v>
      </c>
      <c r="F253" s="287" t="s">
        <v>789</v>
      </c>
      <c r="G253" s="287" t="s">
        <v>269</v>
      </c>
      <c r="H253" s="287">
        <v>0.5</v>
      </c>
      <c r="I253" s="287"/>
      <c r="J253" s="287"/>
      <c r="K253" s="287"/>
    </row>
    <row r="254" spans="1:11" ht="12.75" customHeight="1">
      <c r="A254" s="287"/>
      <c r="B254" s="287"/>
      <c r="C254" s="146" t="s">
        <v>12426</v>
      </c>
      <c r="D254" s="158" t="s">
        <v>9550</v>
      </c>
      <c r="E254" s="287" t="s">
        <v>18</v>
      </c>
      <c r="F254" s="287" t="s">
        <v>789</v>
      </c>
      <c r="G254" s="287" t="s">
        <v>269</v>
      </c>
      <c r="H254" s="287">
        <v>0.5</v>
      </c>
      <c r="I254" s="287"/>
      <c r="J254" s="287"/>
      <c r="K254" s="287"/>
    </row>
    <row r="255" spans="1:11" ht="12.75" customHeight="1">
      <c r="A255" s="287"/>
      <c r="B255" s="287"/>
      <c r="C255" s="146" t="s">
        <v>12427</v>
      </c>
      <c r="D255" s="158" t="s">
        <v>9552</v>
      </c>
      <c r="E255" s="287" t="s">
        <v>18</v>
      </c>
      <c r="F255" s="287" t="s">
        <v>789</v>
      </c>
      <c r="G255" s="287" t="s">
        <v>269</v>
      </c>
      <c r="H255" s="287">
        <v>0.5</v>
      </c>
      <c r="I255" s="287"/>
      <c r="J255" s="287"/>
      <c r="K255" s="287"/>
    </row>
    <row r="256" spans="1:11" ht="12.75" customHeight="1">
      <c r="A256" s="287"/>
      <c r="B256" s="287"/>
      <c r="C256" s="146" t="s">
        <v>12428</v>
      </c>
      <c r="D256" s="156" t="s">
        <v>9554</v>
      </c>
      <c r="E256" s="287" t="s">
        <v>18</v>
      </c>
      <c r="F256" s="287" t="s">
        <v>789</v>
      </c>
      <c r="G256" s="287" t="s">
        <v>269</v>
      </c>
      <c r="H256" s="287">
        <v>0.5</v>
      </c>
      <c r="I256" s="287"/>
      <c r="J256" s="287"/>
      <c r="K256" s="287"/>
    </row>
    <row r="257" spans="1:11" ht="12.75" customHeight="1">
      <c r="A257" s="287"/>
      <c r="B257" s="287"/>
      <c r="C257" s="146" t="s">
        <v>12429</v>
      </c>
      <c r="D257" s="158" t="s">
        <v>9556</v>
      </c>
      <c r="E257" s="287" t="s">
        <v>18</v>
      </c>
      <c r="F257" s="287" t="s">
        <v>789</v>
      </c>
      <c r="G257" s="287" t="s">
        <v>269</v>
      </c>
      <c r="H257" s="287">
        <v>0.5</v>
      </c>
      <c r="I257" s="287"/>
      <c r="J257" s="287"/>
      <c r="K257" s="287"/>
    </row>
    <row r="258" spans="1:11" ht="12.75" customHeight="1">
      <c r="A258" s="287"/>
      <c r="B258" s="287"/>
      <c r="C258" s="146" t="s">
        <v>12430</v>
      </c>
      <c r="D258" s="158" t="s">
        <v>9558</v>
      </c>
      <c r="E258" s="287" t="s">
        <v>18</v>
      </c>
      <c r="F258" s="287" t="s">
        <v>789</v>
      </c>
      <c r="G258" s="287" t="s">
        <v>269</v>
      </c>
      <c r="H258" s="287">
        <v>0.5</v>
      </c>
      <c r="I258" s="287"/>
      <c r="J258" s="287"/>
      <c r="K258" s="287"/>
    </row>
    <row r="259" spans="1:11" ht="12.75" customHeight="1">
      <c r="A259" s="287"/>
      <c r="B259" s="287"/>
      <c r="C259" s="146" t="s">
        <v>12431</v>
      </c>
      <c r="D259" s="158" t="s">
        <v>9560</v>
      </c>
      <c r="E259" s="287" t="s">
        <v>18</v>
      </c>
      <c r="F259" s="287" t="s">
        <v>789</v>
      </c>
      <c r="G259" s="287" t="s">
        <v>269</v>
      </c>
      <c r="H259" s="287">
        <v>0.5</v>
      </c>
      <c r="I259" s="287"/>
      <c r="J259" s="287"/>
      <c r="K259" s="287"/>
    </row>
    <row r="260" spans="1:11" ht="12.75" customHeight="1">
      <c r="A260" s="287"/>
      <c r="B260" s="287"/>
      <c r="C260" s="146" t="s">
        <v>12432</v>
      </c>
      <c r="D260" s="158" t="s">
        <v>9562</v>
      </c>
      <c r="E260" s="287" t="s">
        <v>18</v>
      </c>
      <c r="F260" s="287" t="s">
        <v>789</v>
      </c>
      <c r="G260" s="287" t="s">
        <v>269</v>
      </c>
      <c r="H260" s="287">
        <v>0.5</v>
      </c>
      <c r="I260" s="287"/>
      <c r="J260" s="287"/>
      <c r="K260" s="287"/>
    </row>
    <row r="261" spans="1:11" ht="12.75" customHeight="1">
      <c r="A261" s="287"/>
      <c r="B261" s="287"/>
      <c r="C261" s="146" t="s">
        <v>12433</v>
      </c>
      <c r="D261" s="158" t="s">
        <v>9564</v>
      </c>
      <c r="E261" s="287" t="s">
        <v>18</v>
      </c>
      <c r="F261" s="287" t="s">
        <v>789</v>
      </c>
      <c r="G261" s="287" t="s">
        <v>269</v>
      </c>
      <c r="H261" s="287">
        <v>0.5</v>
      </c>
      <c r="I261" s="287"/>
      <c r="J261" s="287"/>
      <c r="K261" s="287"/>
    </row>
    <row r="262" spans="1:11" ht="12.75" customHeight="1">
      <c r="A262" s="287"/>
      <c r="B262" s="287"/>
      <c r="C262" s="146" t="s">
        <v>12434</v>
      </c>
      <c r="D262" s="158" t="s">
        <v>9566</v>
      </c>
      <c r="E262" s="287" t="s">
        <v>18</v>
      </c>
      <c r="F262" s="287" t="s">
        <v>789</v>
      </c>
      <c r="G262" s="287" t="s">
        <v>269</v>
      </c>
      <c r="H262" s="287">
        <v>0.5</v>
      </c>
      <c r="I262" s="287"/>
      <c r="J262" s="287"/>
      <c r="K262" s="287"/>
    </row>
    <row r="263" spans="1:11" ht="12.75" customHeight="1">
      <c r="A263" s="287"/>
      <c r="B263" s="287"/>
      <c r="C263" s="146" t="s">
        <v>12435</v>
      </c>
      <c r="D263" s="158" t="s">
        <v>9568</v>
      </c>
      <c r="E263" s="287" t="s">
        <v>18</v>
      </c>
      <c r="F263" s="287" t="s">
        <v>789</v>
      </c>
      <c r="G263" s="287" t="s">
        <v>269</v>
      </c>
      <c r="H263" s="287">
        <v>0.5</v>
      </c>
      <c r="I263" s="287"/>
      <c r="J263" s="287"/>
      <c r="K263" s="287"/>
    </row>
    <row r="264" spans="1:11" ht="12.75" customHeight="1">
      <c r="A264" s="287"/>
      <c r="B264" s="287"/>
      <c r="C264" s="146" t="s">
        <v>12436</v>
      </c>
      <c r="D264" s="158" t="s">
        <v>9570</v>
      </c>
      <c r="E264" s="287" t="s">
        <v>18</v>
      </c>
      <c r="F264" s="287" t="s">
        <v>789</v>
      </c>
      <c r="G264" s="287" t="s">
        <v>269</v>
      </c>
      <c r="H264" s="287">
        <v>0.5</v>
      </c>
      <c r="I264" s="287"/>
      <c r="J264" s="287"/>
      <c r="K264" s="287"/>
    </row>
    <row r="265" spans="1:11" ht="12.75" customHeight="1">
      <c r="A265" s="287"/>
      <c r="B265" s="287"/>
      <c r="C265" s="146" t="s">
        <v>12437</v>
      </c>
      <c r="D265" s="158" t="s">
        <v>9572</v>
      </c>
      <c r="E265" s="287" t="s">
        <v>18</v>
      </c>
      <c r="F265" s="287" t="s">
        <v>789</v>
      </c>
      <c r="G265" s="287" t="s">
        <v>269</v>
      </c>
      <c r="H265" s="287">
        <v>0.5</v>
      </c>
      <c r="I265" s="287"/>
      <c r="J265" s="287"/>
      <c r="K265" s="287"/>
    </row>
    <row r="266" spans="1:11" ht="12.75" customHeight="1">
      <c r="A266" s="287"/>
      <c r="B266" s="287"/>
      <c r="C266" s="146" t="s">
        <v>12438</v>
      </c>
      <c r="D266" s="156" t="s">
        <v>9574</v>
      </c>
      <c r="E266" s="287" t="s">
        <v>18</v>
      </c>
      <c r="F266" s="287" t="s">
        <v>789</v>
      </c>
      <c r="G266" s="287" t="s">
        <v>269</v>
      </c>
      <c r="H266" s="287">
        <v>0.5</v>
      </c>
      <c r="I266" s="287"/>
      <c r="J266" s="287"/>
      <c r="K266" s="287"/>
    </row>
    <row r="267" spans="1:11" ht="12.75" customHeight="1">
      <c r="A267" s="287"/>
      <c r="B267" s="287"/>
      <c r="C267" s="146" t="s">
        <v>12439</v>
      </c>
      <c r="D267" s="158" t="s">
        <v>9576</v>
      </c>
      <c r="E267" s="287" t="s">
        <v>18</v>
      </c>
      <c r="F267" s="287" t="s">
        <v>789</v>
      </c>
      <c r="G267" s="287" t="s">
        <v>269</v>
      </c>
      <c r="H267" s="287">
        <v>0.5</v>
      </c>
      <c r="I267" s="287"/>
      <c r="J267" s="287"/>
      <c r="K267" s="287"/>
    </row>
    <row r="268" spans="1:11" ht="12.75" customHeight="1">
      <c r="A268" s="287"/>
      <c r="B268" s="287"/>
      <c r="C268" s="146" t="s">
        <v>12440</v>
      </c>
      <c r="D268" s="158" t="s">
        <v>9578</v>
      </c>
      <c r="E268" s="287" t="s">
        <v>18</v>
      </c>
      <c r="F268" s="287" t="s">
        <v>789</v>
      </c>
      <c r="G268" s="287" t="s">
        <v>269</v>
      </c>
      <c r="H268" s="287">
        <v>0.5</v>
      </c>
      <c r="I268" s="287"/>
      <c r="J268" s="287"/>
      <c r="K268" s="287"/>
    </row>
    <row r="269" spans="1:11" ht="12.75" customHeight="1">
      <c r="A269" s="287"/>
      <c r="B269" s="287"/>
      <c r="C269" s="146" t="s">
        <v>12441</v>
      </c>
      <c r="D269" s="158" t="s">
        <v>9580</v>
      </c>
      <c r="E269" s="287" t="s">
        <v>18</v>
      </c>
      <c r="F269" s="287" t="s">
        <v>789</v>
      </c>
      <c r="G269" s="287" t="s">
        <v>269</v>
      </c>
      <c r="H269" s="287">
        <v>0.5</v>
      </c>
      <c r="I269" s="287"/>
      <c r="J269" s="287"/>
      <c r="K269" s="287"/>
    </row>
    <row r="270" spans="1:11" ht="12.75" customHeight="1">
      <c r="A270" s="287"/>
      <c r="B270" s="287"/>
      <c r="C270" s="146" t="s">
        <v>12442</v>
      </c>
      <c r="D270" s="156" t="s">
        <v>9582</v>
      </c>
      <c r="E270" s="287" t="s">
        <v>18</v>
      </c>
      <c r="F270" s="287" t="s">
        <v>789</v>
      </c>
      <c r="G270" s="287" t="s">
        <v>269</v>
      </c>
      <c r="H270" s="287">
        <v>0.5</v>
      </c>
      <c r="I270" s="287"/>
      <c r="J270" s="287"/>
      <c r="K270" s="287"/>
    </row>
    <row r="271" spans="1:11" ht="12.75" customHeight="1">
      <c r="A271" s="287"/>
      <c r="B271" s="287"/>
      <c r="C271" s="146" t="s">
        <v>12443</v>
      </c>
      <c r="D271" s="158" t="s">
        <v>9584</v>
      </c>
      <c r="E271" s="287" t="s">
        <v>18</v>
      </c>
      <c r="F271" s="287" t="s">
        <v>789</v>
      </c>
      <c r="G271" s="287" t="s">
        <v>269</v>
      </c>
      <c r="H271" s="287">
        <v>0.5</v>
      </c>
      <c r="I271" s="287"/>
      <c r="J271" s="287"/>
      <c r="K271" s="287"/>
    </row>
    <row r="272" spans="1:11" ht="12.75" customHeight="1">
      <c r="A272" s="287"/>
      <c r="B272" s="287"/>
      <c r="C272" s="146" t="s">
        <v>12444</v>
      </c>
      <c r="D272" s="158" t="s">
        <v>9586</v>
      </c>
      <c r="E272" s="287" t="s">
        <v>18</v>
      </c>
      <c r="F272" s="287" t="s">
        <v>789</v>
      </c>
      <c r="G272" s="287" t="s">
        <v>269</v>
      </c>
      <c r="H272" s="287">
        <v>0.5</v>
      </c>
      <c r="I272" s="287"/>
      <c r="J272" s="287"/>
      <c r="K272" s="287"/>
    </row>
    <row r="273" spans="1:11" ht="12.75" customHeight="1">
      <c r="A273" s="287"/>
      <c r="B273" s="287"/>
      <c r="C273" s="146" t="s">
        <v>12445</v>
      </c>
      <c r="D273" s="158" t="s">
        <v>9588</v>
      </c>
      <c r="E273" s="287" t="s">
        <v>18</v>
      </c>
      <c r="F273" s="287" t="s">
        <v>789</v>
      </c>
      <c r="G273" s="287" t="s">
        <v>269</v>
      </c>
      <c r="H273" s="287">
        <v>0.5</v>
      </c>
      <c r="I273" s="287"/>
      <c r="J273" s="287"/>
      <c r="K273" s="287"/>
    </row>
    <row r="274" spans="1:11" ht="12.75" customHeight="1">
      <c r="A274" s="287"/>
      <c r="B274" s="287"/>
      <c r="C274" s="146" t="s">
        <v>12446</v>
      </c>
      <c r="D274" s="158" t="s">
        <v>9590</v>
      </c>
      <c r="E274" s="287" t="s">
        <v>18</v>
      </c>
      <c r="F274" s="287" t="s">
        <v>789</v>
      </c>
      <c r="G274" s="287" t="s">
        <v>269</v>
      </c>
      <c r="H274" s="287">
        <v>0.5</v>
      </c>
      <c r="I274" s="287"/>
      <c r="J274" s="287"/>
      <c r="K274" s="287"/>
    </row>
    <row r="275" spans="1:11" ht="12.75" customHeight="1">
      <c r="A275" s="287"/>
      <c r="B275" s="287"/>
      <c r="C275" s="146" t="s">
        <v>12447</v>
      </c>
      <c r="D275" s="158" t="s">
        <v>9592</v>
      </c>
      <c r="E275" s="287" t="s">
        <v>18</v>
      </c>
      <c r="F275" s="287" t="s">
        <v>789</v>
      </c>
      <c r="G275" s="287" t="s">
        <v>269</v>
      </c>
      <c r="H275" s="287">
        <v>0.5</v>
      </c>
      <c r="I275" s="287"/>
      <c r="J275" s="287"/>
      <c r="K275" s="287"/>
    </row>
    <row r="276" spans="1:11" ht="12.75" customHeight="1">
      <c r="A276" s="287"/>
      <c r="B276" s="287"/>
      <c r="C276" s="146" t="s">
        <v>12448</v>
      </c>
      <c r="D276" s="158" t="s">
        <v>9594</v>
      </c>
      <c r="E276" s="287" t="s">
        <v>18</v>
      </c>
      <c r="F276" s="287" t="s">
        <v>789</v>
      </c>
      <c r="G276" s="287" t="s">
        <v>269</v>
      </c>
      <c r="H276" s="287">
        <v>0.5</v>
      </c>
      <c r="I276" s="287"/>
      <c r="J276" s="287"/>
      <c r="K276" s="287"/>
    </row>
    <row r="277" spans="1:11" ht="12.75" customHeight="1">
      <c r="A277" s="287"/>
      <c r="B277" s="287"/>
      <c r="C277" s="146" t="s">
        <v>12449</v>
      </c>
      <c r="D277" s="158" t="s">
        <v>9596</v>
      </c>
      <c r="E277" s="287" t="s">
        <v>18</v>
      </c>
      <c r="F277" s="287" t="s">
        <v>789</v>
      </c>
      <c r="G277" s="287" t="s">
        <v>269</v>
      </c>
      <c r="H277" s="287">
        <v>0.5</v>
      </c>
      <c r="I277" s="287"/>
      <c r="J277" s="287"/>
      <c r="K277" s="287"/>
    </row>
    <row r="278" spans="1:11" ht="12.75" customHeight="1">
      <c r="A278" s="287"/>
      <c r="B278" s="287"/>
      <c r="C278" s="146" t="s">
        <v>12450</v>
      </c>
      <c r="D278" s="158" t="s">
        <v>9598</v>
      </c>
      <c r="E278" s="287" t="s">
        <v>18</v>
      </c>
      <c r="F278" s="287" t="s">
        <v>789</v>
      </c>
      <c r="G278" s="287" t="s">
        <v>269</v>
      </c>
      <c r="H278" s="287">
        <v>0.5</v>
      </c>
      <c r="I278" s="287"/>
      <c r="J278" s="287"/>
      <c r="K278" s="287"/>
    </row>
    <row r="279" spans="1:11" ht="12.75" customHeight="1">
      <c r="A279" s="287"/>
      <c r="B279" s="287"/>
      <c r="C279" s="146" t="s">
        <v>12451</v>
      </c>
      <c r="D279" s="158" t="s">
        <v>9600</v>
      </c>
      <c r="E279" s="287" t="s">
        <v>18</v>
      </c>
      <c r="F279" s="287" t="s">
        <v>789</v>
      </c>
      <c r="G279" s="287" t="s">
        <v>269</v>
      </c>
      <c r="H279" s="287">
        <v>0.5</v>
      </c>
      <c r="I279" s="287"/>
      <c r="J279" s="287"/>
      <c r="K279" s="287"/>
    </row>
    <row r="280" spans="1:11" ht="12.75" customHeight="1">
      <c r="A280" s="287"/>
      <c r="B280" s="287"/>
      <c r="C280" s="146" t="s">
        <v>12452</v>
      </c>
      <c r="D280" s="158" t="s">
        <v>9602</v>
      </c>
      <c r="E280" s="287" t="s">
        <v>18</v>
      </c>
      <c r="F280" s="287" t="s">
        <v>789</v>
      </c>
      <c r="G280" s="287" t="s">
        <v>269</v>
      </c>
      <c r="H280" s="287">
        <v>0.5</v>
      </c>
      <c r="I280" s="287"/>
      <c r="J280" s="287"/>
      <c r="K280" s="287"/>
    </row>
    <row r="281" spans="1:11" ht="12.75" customHeight="1">
      <c r="A281" s="287"/>
      <c r="B281" s="287"/>
      <c r="C281" s="146" t="s">
        <v>12453</v>
      </c>
      <c r="D281" s="158" t="s">
        <v>9604</v>
      </c>
      <c r="E281" s="287" t="s">
        <v>18</v>
      </c>
      <c r="F281" s="287" t="s">
        <v>789</v>
      </c>
      <c r="G281" s="287" t="s">
        <v>269</v>
      </c>
      <c r="H281" s="287">
        <v>0.5</v>
      </c>
      <c r="I281" s="287"/>
      <c r="J281" s="287"/>
      <c r="K281" s="287"/>
    </row>
    <row r="282" spans="1:11" ht="12.75" customHeight="1">
      <c r="A282" s="287"/>
      <c r="B282" s="287"/>
      <c r="C282" s="146" t="s">
        <v>12454</v>
      </c>
      <c r="D282" s="304" t="s">
        <v>10138</v>
      </c>
      <c r="E282" s="287" t="s">
        <v>18</v>
      </c>
      <c r="F282" s="287" t="s">
        <v>789</v>
      </c>
      <c r="G282" s="287" t="s">
        <v>269</v>
      </c>
      <c r="H282" s="287">
        <v>0.5</v>
      </c>
      <c r="I282" s="287"/>
      <c r="J282" s="287"/>
      <c r="K282" s="287"/>
    </row>
    <row r="283" spans="1:11" ht="12.75" customHeight="1">
      <c r="A283" s="287"/>
      <c r="B283" s="287"/>
      <c r="C283" s="146" t="s">
        <v>12455</v>
      </c>
      <c r="D283" s="304" t="s">
        <v>10140</v>
      </c>
      <c r="E283" s="287" t="s">
        <v>18</v>
      </c>
      <c r="F283" s="287" t="s">
        <v>789</v>
      </c>
      <c r="G283" s="287" t="s">
        <v>269</v>
      </c>
      <c r="H283" s="287">
        <v>0.5</v>
      </c>
      <c r="I283" s="287"/>
      <c r="J283" s="287"/>
      <c r="K283" s="287"/>
    </row>
    <row r="284" spans="1:11" ht="12.75" customHeight="1">
      <c r="A284" s="287"/>
      <c r="B284" s="287"/>
      <c r="C284" s="146" t="s">
        <v>12456</v>
      </c>
      <c r="D284" s="304" t="s">
        <v>10142</v>
      </c>
      <c r="E284" s="287" t="s">
        <v>18</v>
      </c>
      <c r="F284" s="287" t="s">
        <v>789</v>
      </c>
      <c r="G284" s="287" t="s">
        <v>269</v>
      </c>
      <c r="H284" s="287">
        <v>0.5</v>
      </c>
      <c r="I284" s="287"/>
      <c r="J284" s="287"/>
      <c r="K284" s="287"/>
    </row>
    <row r="285" spans="1:11" ht="12.75" customHeight="1">
      <c r="A285" s="287"/>
      <c r="B285" s="287"/>
      <c r="C285" s="146" t="s">
        <v>12457</v>
      </c>
      <c r="D285" s="304" t="s">
        <v>10144</v>
      </c>
      <c r="E285" s="287" t="s">
        <v>18</v>
      </c>
      <c r="F285" s="287" t="s">
        <v>789</v>
      </c>
      <c r="G285" s="287" t="s">
        <v>269</v>
      </c>
      <c r="H285" s="287">
        <v>0.5</v>
      </c>
      <c r="I285" s="287"/>
      <c r="J285" s="287"/>
      <c r="K285" s="287"/>
    </row>
    <row r="286" spans="1:11" ht="12.75" customHeight="1">
      <c r="A286" s="287"/>
      <c r="B286" s="287"/>
      <c r="C286" s="146" t="s">
        <v>12458</v>
      </c>
      <c r="D286" s="304" t="s">
        <v>10146</v>
      </c>
      <c r="E286" s="287" t="s">
        <v>18</v>
      </c>
      <c r="F286" s="287" t="s">
        <v>789</v>
      </c>
      <c r="G286" s="287" t="s">
        <v>269</v>
      </c>
      <c r="H286" s="287">
        <v>0.5</v>
      </c>
      <c r="I286" s="287"/>
      <c r="J286" s="287"/>
      <c r="K286" s="287"/>
    </row>
    <row r="287" spans="1:11" ht="12.75" customHeight="1">
      <c r="A287" s="287"/>
      <c r="B287" s="287"/>
      <c r="C287" s="146" t="s">
        <v>12459</v>
      </c>
      <c r="D287" s="158" t="s">
        <v>9616</v>
      </c>
      <c r="E287" s="287" t="s">
        <v>18</v>
      </c>
      <c r="F287" s="287" t="s">
        <v>789</v>
      </c>
      <c r="G287" s="287" t="s">
        <v>269</v>
      </c>
      <c r="H287" s="287">
        <v>0.5</v>
      </c>
      <c r="I287" s="287"/>
      <c r="J287" s="287"/>
      <c r="K287" s="287"/>
    </row>
    <row r="288" spans="1:11" ht="12.75" customHeight="1">
      <c r="A288" s="287"/>
      <c r="B288" s="287"/>
      <c r="C288" s="146" t="s">
        <v>12460</v>
      </c>
      <c r="D288" s="158" t="s">
        <v>9618</v>
      </c>
      <c r="E288" s="287" t="s">
        <v>18</v>
      </c>
      <c r="F288" s="287" t="s">
        <v>789</v>
      </c>
      <c r="G288" s="287" t="s">
        <v>269</v>
      </c>
      <c r="H288" s="287">
        <v>0.5</v>
      </c>
      <c r="I288" s="287"/>
      <c r="J288" s="287"/>
      <c r="K288" s="287"/>
    </row>
    <row r="289" spans="1:11" ht="12.75" customHeight="1">
      <c r="A289" s="287"/>
      <c r="B289" s="287"/>
      <c r="C289" s="146" t="s">
        <v>12461</v>
      </c>
      <c r="D289" s="158" t="s">
        <v>9620</v>
      </c>
      <c r="E289" s="287" t="s">
        <v>18</v>
      </c>
      <c r="F289" s="287" t="s">
        <v>789</v>
      </c>
      <c r="G289" s="287" t="s">
        <v>269</v>
      </c>
      <c r="H289" s="287">
        <v>0.5</v>
      </c>
      <c r="I289" s="287"/>
      <c r="J289" s="287"/>
      <c r="K289" s="287"/>
    </row>
    <row r="290" spans="1:11" ht="12.75" customHeight="1">
      <c r="A290" s="287"/>
      <c r="B290" s="287"/>
      <c r="C290" s="146" t="s">
        <v>12462</v>
      </c>
      <c r="D290" s="158" t="s">
        <v>9622</v>
      </c>
      <c r="E290" s="287" t="s">
        <v>18</v>
      </c>
      <c r="F290" s="287" t="s">
        <v>789</v>
      </c>
      <c r="G290" s="287" t="s">
        <v>269</v>
      </c>
      <c r="H290" s="287">
        <v>0.5</v>
      </c>
      <c r="I290" s="287"/>
      <c r="J290" s="287"/>
      <c r="K290" s="287"/>
    </row>
    <row r="291" spans="1:11" ht="12.75" customHeight="1">
      <c r="A291" s="287"/>
      <c r="B291" s="287"/>
      <c r="C291" s="146" t="s">
        <v>12463</v>
      </c>
      <c r="D291" s="158" t="s">
        <v>9624</v>
      </c>
      <c r="E291" s="287" t="s">
        <v>18</v>
      </c>
      <c r="F291" s="287" t="s">
        <v>789</v>
      </c>
      <c r="G291" s="287" t="s">
        <v>269</v>
      </c>
      <c r="H291" s="287">
        <v>0.5</v>
      </c>
      <c r="I291" s="287"/>
      <c r="J291" s="287"/>
      <c r="K291" s="287"/>
    </row>
    <row r="292" spans="1:11" ht="12.75" customHeight="1">
      <c r="A292" s="287"/>
      <c r="B292" s="287"/>
      <c r="C292" s="146" t="s">
        <v>12464</v>
      </c>
      <c r="D292" s="158" t="s">
        <v>9626</v>
      </c>
      <c r="E292" s="287" t="s">
        <v>18</v>
      </c>
      <c r="F292" s="287" t="s">
        <v>789</v>
      </c>
      <c r="G292" s="287" t="s">
        <v>269</v>
      </c>
      <c r="H292" s="287">
        <v>0.5</v>
      </c>
      <c r="I292" s="287"/>
      <c r="J292" s="287"/>
      <c r="K292" s="287"/>
    </row>
    <row r="293" spans="1:11" ht="12.75" customHeight="1">
      <c r="A293" s="287"/>
      <c r="B293" s="287"/>
      <c r="C293" s="146" t="s">
        <v>12465</v>
      </c>
      <c r="D293" s="158" t="s">
        <v>9628</v>
      </c>
      <c r="E293" s="287" t="s">
        <v>18</v>
      </c>
      <c r="F293" s="287" t="s">
        <v>789</v>
      </c>
      <c r="G293" s="287" t="s">
        <v>269</v>
      </c>
      <c r="H293" s="287">
        <v>0.5</v>
      </c>
      <c r="I293" s="287"/>
      <c r="J293" s="287"/>
      <c r="K293" s="287"/>
    </row>
    <row r="294" spans="1:11" ht="12.75" customHeight="1">
      <c r="A294" s="287"/>
      <c r="B294" s="287"/>
      <c r="C294" s="146" t="s">
        <v>12466</v>
      </c>
      <c r="D294" s="158" t="s">
        <v>9630</v>
      </c>
      <c r="E294" s="287" t="s">
        <v>18</v>
      </c>
      <c r="F294" s="287" t="s">
        <v>789</v>
      </c>
      <c r="G294" s="287" t="s">
        <v>269</v>
      </c>
      <c r="H294" s="287">
        <v>0.5</v>
      </c>
      <c r="I294" s="287"/>
      <c r="J294" s="287"/>
      <c r="K294" s="287"/>
    </row>
    <row r="295" spans="1:11" ht="12.75" customHeight="1">
      <c r="A295" s="287"/>
      <c r="B295" s="287"/>
      <c r="C295" s="146" t="s">
        <v>12467</v>
      </c>
      <c r="D295" s="158" t="s">
        <v>9632</v>
      </c>
      <c r="E295" s="287" t="s">
        <v>18</v>
      </c>
      <c r="F295" s="287" t="s">
        <v>789</v>
      </c>
      <c r="G295" s="287" t="s">
        <v>269</v>
      </c>
      <c r="H295" s="287">
        <v>0.5</v>
      </c>
      <c r="I295" s="287"/>
      <c r="J295" s="287"/>
      <c r="K295" s="287"/>
    </row>
    <row r="296" spans="1:11" ht="12.75" customHeight="1">
      <c r="A296" s="287"/>
      <c r="B296" s="287"/>
      <c r="C296" s="146" t="s">
        <v>12468</v>
      </c>
      <c r="D296" s="156" t="s">
        <v>9634</v>
      </c>
      <c r="E296" s="287" t="s">
        <v>18</v>
      </c>
      <c r="F296" s="287" t="s">
        <v>789</v>
      </c>
      <c r="G296" s="287" t="s">
        <v>269</v>
      </c>
      <c r="H296" s="287">
        <v>0.5</v>
      </c>
      <c r="I296" s="287"/>
      <c r="J296" s="287"/>
      <c r="K296" s="287"/>
    </row>
    <row r="297" spans="1:11" ht="12.75" customHeight="1">
      <c r="A297" s="287"/>
      <c r="B297" s="287"/>
      <c r="C297" s="146" t="s">
        <v>12469</v>
      </c>
      <c r="D297" s="158" t="s">
        <v>9636</v>
      </c>
      <c r="E297" s="287" t="s">
        <v>18</v>
      </c>
      <c r="F297" s="287" t="s">
        <v>789</v>
      </c>
      <c r="G297" s="287" t="s">
        <v>269</v>
      </c>
      <c r="H297" s="287">
        <v>0.5</v>
      </c>
      <c r="I297" s="287"/>
      <c r="J297" s="287"/>
      <c r="K297" s="287"/>
    </row>
    <row r="298" spans="1:11" ht="12.75" customHeight="1">
      <c r="A298" s="287"/>
      <c r="B298" s="287"/>
      <c r="C298" s="146" t="s">
        <v>12470</v>
      </c>
      <c r="D298" s="158" t="s">
        <v>9638</v>
      </c>
      <c r="E298" s="287" t="s">
        <v>18</v>
      </c>
      <c r="F298" s="287" t="s">
        <v>789</v>
      </c>
      <c r="G298" s="287" t="s">
        <v>269</v>
      </c>
      <c r="H298" s="287">
        <v>0.5</v>
      </c>
      <c r="I298" s="287"/>
      <c r="J298" s="287"/>
      <c r="K298" s="287"/>
    </row>
    <row r="299" spans="1:11" ht="12.75" customHeight="1">
      <c r="A299" s="287"/>
      <c r="B299" s="287"/>
      <c r="C299" s="146" t="s">
        <v>12471</v>
      </c>
      <c r="D299" s="158" t="s">
        <v>9640</v>
      </c>
      <c r="E299" s="287" t="s">
        <v>18</v>
      </c>
      <c r="F299" s="287" t="s">
        <v>789</v>
      </c>
      <c r="G299" s="287" t="s">
        <v>269</v>
      </c>
      <c r="H299" s="287">
        <v>0.5</v>
      </c>
      <c r="I299" s="287"/>
      <c r="J299" s="287"/>
      <c r="K299" s="287"/>
    </row>
    <row r="300" spans="1:11" ht="12.75" customHeight="1">
      <c r="A300" s="287"/>
      <c r="B300" s="287"/>
      <c r="C300" s="146" t="s">
        <v>12472</v>
      </c>
      <c r="D300" s="158" t="s">
        <v>9642</v>
      </c>
      <c r="E300" s="287" t="s">
        <v>18</v>
      </c>
      <c r="F300" s="287" t="s">
        <v>789</v>
      </c>
      <c r="G300" s="287" t="s">
        <v>269</v>
      </c>
      <c r="H300" s="287">
        <v>0.5</v>
      </c>
      <c r="I300" s="287"/>
      <c r="J300" s="287"/>
      <c r="K300" s="287"/>
    </row>
    <row r="301" spans="1:11" ht="12.75" customHeight="1">
      <c r="A301" s="287"/>
      <c r="B301" s="287"/>
      <c r="C301" s="146" t="s">
        <v>12473</v>
      </c>
      <c r="D301" s="156" t="s">
        <v>9644</v>
      </c>
      <c r="E301" s="287" t="s">
        <v>18</v>
      </c>
      <c r="F301" s="287" t="s">
        <v>789</v>
      </c>
      <c r="G301" s="287" t="s">
        <v>269</v>
      </c>
      <c r="H301" s="287">
        <v>0.5</v>
      </c>
      <c r="I301" s="287"/>
      <c r="J301" s="287"/>
      <c r="K301" s="287"/>
    </row>
    <row r="302" spans="1:11" ht="12.75" customHeight="1">
      <c r="A302" s="287"/>
      <c r="B302" s="287"/>
      <c r="C302" s="146" t="s">
        <v>12474</v>
      </c>
      <c r="D302" s="158" t="s">
        <v>9646</v>
      </c>
      <c r="E302" s="287" t="s">
        <v>18</v>
      </c>
      <c r="F302" s="287" t="s">
        <v>789</v>
      </c>
      <c r="G302" s="287" t="s">
        <v>269</v>
      </c>
      <c r="H302" s="287">
        <v>0.5</v>
      </c>
      <c r="I302" s="287"/>
      <c r="J302" s="287"/>
      <c r="K302" s="287"/>
    </row>
    <row r="303" spans="1:11" ht="12.75" customHeight="1">
      <c r="A303" s="287"/>
      <c r="B303" s="287"/>
      <c r="C303" s="146" t="s">
        <v>12475</v>
      </c>
      <c r="D303" s="158" t="s">
        <v>9648</v>
      </c>
      <c r="E303" s="287" t="s">
        <v>18</v>
      </c>
      <c r="F303" s="287" t="s">
        <v>789</v>
      </c>
      <c r="G303" s="287" t="s">
        <v>269</v>
      </c>
      <c r="H303" s="287">
        <v>0.5</v>
      </c>
      <c r="I303" s="287"/>
      <c r="J303" s="287"/>
      <c r="K303" s="287"/>
    </row>
    <row r="304" spans="1:11" ht="12.75" customHeight="1">
      <c r="A304" s="287"/>
      <c r="B304" s="287"/>
      <c r="C304" s="146" t="s">
        <v>12476</v>
      </c>
      <c r="D304" s="158" t="s">
        <v>9650</v>
      </c>
      <c r="E304" s="287" t="s">
        <v>18</v>
      </c>
      <c r="F304" s="287" t="s">
        <v>789</v>
      </c>
      <c r="G304" s="287" t="s">
        <v>269</v>
      </c>
      <c r="H304" s="287">
        <v>0.5</v>
      </c>
      <c r="I304" s="287"/>
      <c r="J304" s="287"/>
      <c r="K304" s="287"/>
    </row>
    <row r="305" spans="1:11" ht="12.75" customHeight="1">
      <c r="A305" s="287"/>
      <c r="B305" s="287"/>
      <c r="C305" s="146" t="s">
        <v>12477</v>
      </c>
      <c r="D305" s="158" t="s">
        <v>9652</v>
      </c>
      <c r="E305" s="287" t="s">
        <v>18</v>
      </c>
      <c r="F305" s="287" t="s">
        <v>789</v>
      </c>
      <c r="G305" s="287" t="s">
        <v>269</v>
      </c>
      <c r="H305" s="287">
        <v>0.5</v>
      </c>
      <c r="I305" s="287"/>
      <c r="J305" s="287"/>
      <c r="K305" s="287"/>
    </row>
    <row r="306" spans="1:11" ht="12.75" customHeight="1">
      <c r="A306" s="287"/>
      <c r="B306" s="287"/>
      <c r="C306" s="146" t="s">
        <v>12478</v>
      </c>
      <c r="D306" s="158" t="s">
        <v>9654</v>
      </c>
      <c r="E306" s="287" t="s">
        <v>18</v>
      </c>
      <c r="F306" s="287" t="s">
        <v>789</v>
      </c>
      <c r="G306" s="287" t="s">
        <v>269</v>
      </c>
      <c r="H306" s="287">
        <v>0.5</v>
      </c>
      <c r="I306" s="287"/>
      <c r="J306" s="287"/>
      <c r="K306" s="287"/>
    </row>
    <row r="307" spans="1:11" ht="12.75" customHeight="1">
      <c r="A307" s="287"/>
      <c r="B307" s="287"/>
      <c r="C307" s="146" t="s">
        <v>12479</v>
      </c>
      <c r="D307" s="158" t="s">
        <v>9656</v>
      </c>
      <c r="E307" s="287" t="s">
        <v>18</v>
      </c>
      <c r="F307" s="287" t="s">
        <v>789</v>
      </c>
      <c r="G307" s="287" t="s">
        <v>269</v>
      </c>
      <c r="H307" s="287">
        <v>0.5</v>
      </c>
      <c r="I307" s="287"/>
      <c r="J307" s="287"/>
      <c r="K307" s="287"/>
    </row>
    <row r="308" spans="1:11" ht="12.75" customHeight="1">
      <c r="A308" s="287"/>
      <c r="B308" s="287"/>
      <c r="C308" s="146" t="s">
        <v>12480</v>
      </c>
      <c r="D308" s="156" t="s">
        <v>9011</v>
      </c>
      <c r="E308" s="287" t="s">
        <v>1053</v>
      </c>
      <c r="F308" s="287" t="s">
        <v>789</v>
      </c>
      <c r="G308" s="287" t="s">
        <v>20</v>
      </c>
      <c r="H308" s="287">
        <v>0.5</v>
      </c>
      <c r="I308" s="287"/>
      <c r="J308" s="287"/>
      <c r="K308" s="287"/>
    </row>
    <row r="309" spans="1:11" ht="12.75" customHeight="1">
      <c r="A309" s="287"/>
      <c r="B309" s="287"/>
      <c r="C309" s="146" t="s">
        <v>12481</v>
      </c>
      <c r="D309" s="158" t="s">
        <v>9013</v>
      </c>
      <c r="E309" s="287" t="s">
        <v>1053</v>
      </c>
      <c r="F309" s="287" t="s">
        <v>789</v>
      </c>
      <c r="G309" s="287" t="s">
        <v>20</v>
      </c>
      <c r="H309" s="287">
        <v>0.5</v>
      </c>
      <c r="I309" s="287"/>
      <c r="J309" s="287"/>
      <c r="K309" s="287"/>
    </row>
    <row r="310" spans="1:11" ht="12.75" customHeight="1">
      <c r="A310" s="287"/>
      <c r="B310" s="287"/>
      <c r="C310" s="146" t="s">
        <v>12482</v>
      </c>
      <c r="D310" s="156" t="s">
        <v>9015</v>
      </c>
      <c r="E310" s="287" t="s">
        <v>1053</v>
      </c>
      <c r="F310" s="287" t="s">
        <v>789</v>
      </c>
      <c r="G310" s="287" t="s">
        <v>20</v>
      </c>
      <c r="H310" s="287">
        <v>0.5</v>
      </c>
      <c r="I310" s="287"/>
      <c r="J310" s="287"/>
      <c r="K310" s="287"/>
    </row>
    <row r="311" spans="1:11" ht="12.75" customHeight="1">
      <c r="A311" s="287"/>
      <c r="B311" s="287"/>
      <c r="C311" s="146" t="s">
        <v>12483</v>
      </c>
      <c r="D311" s="158" t="s">
        <v>12332</v>
      </c>
      <c r="E311" s="287" t="s">
        <v>1053</v>
      </c>
      <c r="F311" s="287" t="s">
        <v>789</v>
      </c>
      <c r="G311" s="287" t="s">
        <v>20</v>
      </c>
      <c r="H311" s="287">
        <v>0.5</v>
      </c>
      <c r="I311" s="287"/>
      <c r="J311" s="287"/>
      <c r="K311" s="287"/>
    </row>
    <row r="312" spans="1:11" ht="12.75" customHeight="1">
      <c r="A312" s="287"/>
      <c r="B312" s="287"/>
      <c r="C312" s="146" t="s">
        <v>12484</v>
      </c>
      <c r="D312" s="158" t="s">
        <v>12334</v>
      </c>
      <c r="E312" s="287" t="s">
        <v>1053</v>
      </c>
      <c r="F312" s="287" t="s">
        <v>789</v>
      </c>
      <c r="G312" s="287" t="s">
        <v>20</v>
      </c>
      <c r="H312" s="287">
        <v>0.5</v>
      </c>
      <c r="I312" s="287"/>
      <c r="J312" s="287"/>
      <c r="K312" s="287"/>
    </row>
    <row r="313" spans="1:11" ht="12.75" customHeight="1">
      <c r="A313" s="287"/>
      <c r="B313" s="287"/>
      <c r="C313" s="146" t="s">
        <v>12485</v>
      </c>
      <c r="D313" s="158" t="s">
        <v>12336</v>
      </c>
      <c r="E313" s="287" t="s">
        <v>1053</v>
      </c>
      <c r="F313" s="287" t="s">
        <v>789</v>
      </c>
      <c r="G313" s="287" t="s">
        <v>20</v>
      </c>
      <c r="H313" s="287">
        <v>0.5</v>
      </c>
      <c r="I313" s="287"/>
      <c r="J313" s="287"/>
      <c r="K313" s="287"/>
    </row>
    <row r="314" spans="1:11" ht="12.75" customHeight="1">
      <c r="A314" s="287"/>
      <c r="B314" s="287"/>
      <c r="C314" s="146" t="s">
        <v>12486</v>
      </c>
      <c r="D314" s="158" t="s">
        <v>12338</v>
      </c>
      <c r="E314" s="287" t="s">
        <v>1053</v>
      </c>
      <c r="F314" s="287" t="s">
        <v>789</v>
      </c>
      <c r="G314" s="287" t="s">
        <v>20</v>
      </c>
      <c r="H314" s="287">
        <v>0.5</v>
      </c>
      <c r="I314" s="287"/>
      <c r="J314" s="287"/>
      <c r="K314" s="287"/>
    </row>
    <row r="315" spans="1:11" ht="12.75" customHeight="1">
      <c r="A315" s="287"/>
      <c r="B315" s="287"/>
      <c r="C315" s="146" t="s">
        <v>12487</v>
      </c>
      <c r="D315" s="158" t="s">
        <v>12340</v>
      </c>
      <c r="E315" s="287" t="s">
        <v>1053</v>
      </c>
      <c r="F315" s="287" t="s">
        <v>789</v>
      </c>
      <c r="G315" s="287" t="s">
        <v>20</v>
      </c>
      <c r="H315" s="287">
        <v>0.5</v>
      </c>
      <c r="I315" s="287"/>
      <c r="J315" s="287"/>
      <c r="K315" s="287"/>
    </row>
    <row r="316" spans="1:11" ht="12.75" customHeight="1">
      <c r="A316" s="287"/>
      <c r="B316" s="287"/>
      <c r="C316" s="146" t="s">
        <v>12488</v>
      </c>
      <c r="D316" s="158" t="s">
        <v>12342</v>
      </c>
      <c r="E316" s="287" t="s">
        <v>1053</v>
      </c>
      <c r="F316" s="287" t="s">
        <v>789</v>
      </c>
      <c r="G316" s="287" t="s">
        <v>20</v>
      </c>
      <c r="H316" s="287">
        <v>0.5</v>
      </c>
      <c r="I316" s="287"/>
      <c r="J316" s="287"/>
      <c r="K316" s="287"/>
    </row>
    <row r="317" spans="1:11" ht="12.75" customHeight="1">
      <c r="A317" s="287"/>
      <c r="B317" s="287"/>
      <c r="C317" s="146" t="s">
        <v>12489</v>
      </c>
      <c r="D317" s="158" t="s">
        <v>12344</v>
      </c>
      <c r="E317" s="287" t="s">
        <v>1053</v>
      </c>
      <c r="F317" s="287" t="s">
        <v>789</v>
      </c>
      <c r="G317" s="287" t="s">
        <v>20</v>
      </c>
      <c r="H317" s="287">
        <v>0.5</v>
      </c>
      <c r="I317" s="287"/>
      <c r="J317" s="287"/>
      <c r="K317" s="287"/>
    </row>
    <row r="318" spans="1:11" ht="12.75" customHeight="1">
      <c r="A318" s="287"/>
      <c r="B318" s="287"/>
      <c r="C318" s="146" t="s">
        <v>12490</v>
      </c>
      <c r="D318" s="158" t="s">
        <v>12346</v>
      </c>
      <c r="E318" s="287" t="s">
        <v>1053</v>
      </c>
      <c r="F318" s="287" t="s">
        <v>789</v>
      </c>
      <c r="G318" s="287" t="s">
        <v>20</v>
      </c>
      <c r="H318" s="287">
        <v>0.5</v>
      </c>
      <c r="I318" s="287"/>
      <c r="J318" s="287"/>
      <c r="K318" s="287"/>
    </row>
    <row r="319" spans="1:11" ht="12.75" customHeight="1">
      <c r="A319" s="287"/>
      <c r="B319" s="287"/>
      <c r="C319" s="146" t="s">
        <v>12491</v>
      </c>
      <c r="D319" s="158" t="s">
        <v>12348</v>
      </c>
      <c r="E319" s="287" t="s">
        <v>1053</v>
      </c>
      <c r="F319" s="287" t="s">
        <v>789</v>
      </c>
      <c r="G319" s="287" t="s">
        <v>20</v>
      </c>
      <c r="H319" s="287">
        <v>0.5</v>
      </c>
      <c r="I319" s="287"/>
      <c r="J319" s="287"/>
      <c r="K319" s="287"/>
    </row>
    <row r="320" spans="1:11" ht="12.75" customHeight="1">
      <c r="A320" s="287"/>
      <c r="B320" s="287"/>
      <c r="C320" s="146" t="s">
        <v>12492</v>
      </c>
      <c r="D320" s="158" t="s">
        <v>12350</v>
      </c>
      <c r="E320" s="287" t="s">
        <v>1053</v>
      </c>
      <c r="F320" s="287" t="s">
        <v>789</v>
      </c>
      <c r="G320" s="287" t="s">
        <v>20</v>
      </c>
      <c r="H320" s="287">
        <v>0.5</v>
      </c>
      <c r="I320" s="287"/>
      <c r="J320" s="287"/>
      <c r="K320" s="287"/>
    </row>
    <row r="321" spans="1:11" ht="12.75" customHeight="1">
      <c r="A321" s="287"/>
      <c r="B321" s="287"/>
      <c r="C321" s="146" t="s">
        <v>12493</v>
      </c>
      <c r="D321" s="158" t="s">
        <v>12352</v>
      </c>
      <c r="E321" s="287" t="s">
        <v>1053</v>
      </c>
      <c r="F321" s="287" t="s">
        <v>789</v>
      </c>
      <c r="G321" s="287" t="s">
        <v>20</v>
      </c>
      <c r="H321" s="287">
        <v>0.5</v>
      </c>
      <c r="I321" s="287"/>
      <c r="J321" s="287"/>
      <c r="K321" s="287"/>
    </row>
    <row r="322" spans="1:11" ht="12.75" customHeight="1">
      <c r="A322" s="287"/>
      <c r="B322" s="287"/>
      <c r="C322" s="146" t="s">
        <v>12494</v>
      </c>
      <c r="D322" s="158" t="s">
        <v>12354</v>
      </c>
      <c r="E322" s="287" t="s">
        <v>1053</v>
      </c>
      <c r="F322" s="287" t="s">
        <v>789</v>
      </c>
      <c r="G322" s="287" t="s">
        <v>20</v>
      </c>
      <c r="H322" s="287">
        <v>0.5</v>
      </c>
      <c r="I322" s="287"/>
      <c r="J322" s="287"/>
      <c r="K322" s="287"/>
    </row>
    <row r="323" spans="1:11" ht="12.75" customHeight="1">
      <c r="A323" s="287"/>
      <c r="B323" s="287"/>
      <c r="C323" s="146" t="s">
        <v>12495</v>
      </c>
      <c r="D323" s="156" t="s">
        <v>9031</v>
      </c>
      <c r="E323" s="287" t="s">
        <v>1053</v>
      </c>
      <c r="F323" s="287" t="s">
        <v>789</v>
      </c>
      <c r="G323" s="287" t="s">
        <v>20</v>
      </c>
      <c r="H323" s="287">
        <v>0.5</v>
      </c>
      <c r="I323" s="287"/>
      <c r="J323" s="287"/>
      <c r="K323" s="287"/>
    </row>
    <row r="324" spans="1:11" ht="12.75" customHeight="1">
      <c r="A324" s="287"/>
      <c r="B324" s="287"/>
      <c r="C324" s="146" t="s">
        <v>12496</v>
      </c>
      <c r="D324" s="158" t="s">
        <v>9033</v>
      </c>
      <c r="E324" s="287" t="s">
        <v>1053</v>
      </c>
      <c r="F324" s="287" t="s">
        <v>789</v>
      </c>
      <c r="G324" s="287" t="s">
        <v>20</v>
      </c>
      <c r="H324" s="287">
        <v>0.5</v>
      </c>
      <c r="I324" s="287"/>
      <c r="J324" s="287"/>
      <c r="K324" s="287"/>
    </row>
    <row r="325" spans="1:11" ht="12.75" customHeight="1">
      <c r="A325" s="287"/>
      <c r="B325" s="287"/>
      <c r="C325" s="146" t="s">
        <v>12497</v>
      </c>
      <c r="D325" s="158" t="s">
        <v>9035</v>
      </c>
      <c r="E325" s="287" t="s">
        <v>1053</v>
      </c>
      <c r="F325" s="287" t="s">
        <v>789</v>
      </c>
      <c r="G325" s="287" t="s">
        <v>20</v>
      </c>
      <c r="H325" s="287">
        <v>0.5</v>
      </c>
      <c r="I325" s="287"/>
      <c r="J325" s="287"/>
      <c r="K325" s="287"/>
    </row>
    <row r="326" spans="1:11" ht="12.75" customHeight="1">
      <c r="A326" s="287"/>
      <c r="B326" s="287"/>
      <c r="C326" s="146" t="s">
        <v>12498</v>
      </c>
      <c r="D326" s="158" t="s">
        <v>9037</v>
      </c>
      <c r="E326" s="287" t="s">
        <v>1053</v>
      </c>
      <c r="F326" s="287" t="s">
        <v>789</v>
      </c>
      <c r="G326" s="287" t="s">
        <v>20</v>
      </c>
      <c r="H326" s="287">
        <v>0.5</v>
      </c>
      <c r="I326" s="287"/>
      <c r="J326" s="287"/>
      <c r="K326" s="287"/>
    </row>
    <row r="327" spans="1:11" ht="12.75" customHeight="1">
      <c r="A327" s="287"/>
      <c r="B327" s="287"/>
      <c r="C327" s="146" t="s">
        <v>12499</v>
      </c>
      <c r="D327" s="158" t="s">
        <v>9107</v>
      </c>
      <c r="E327" s="287" t="s">
        <v>1053</v>
      </c>
      <c r="F327" s="287" t="s">
        <v>789</v>
      </c>
      <c r="G327" s="287" t="s">
        <v>20</v>
      </c>
      <c r="H327" s="287">
        <v>0.5</v>
      </c>
      <c r="I327" s="287"/>
      <c r="J327" s="287"/>
      <c r="K327" s="287"/>
    </row>
    <row r="328" spans="1:11" ht="12.75" customHeight="1">
      <c r="A328" s="287"/>
      <c r="B328" s="287"/>
      <c r="C328" s="146" t="s">
        <v>12500</v>
      </c>
      <c r="D328" s="158" t="s">
        <v>9109</v>
      </c>
      <c r="E328" s="287" t="s">
        <v>1053</v>
      </c>
      <c r="F328" s="287" t="s">
        <v>789</v>
      </c>
      <c r="G328" s="287" t="s">
        <v>20</v>
      </c>
      <c r="H328" s="287">
        <v>0.5</v>
      </c>
      <c r="I328" s="287"/>
      <c r="J328" s="287"/>
      <c r="K328" s="287"/>
    </row>
    <row r="329" spans="1:11" ht="12.75" customHeight="1">
      <c r="A329" s="287"/>
      <c r="B329" s="287"/>
      <c r="C329" s="146" t="s">
        <v>12501</v>
      </c>
      <c r="D329" s="158" t="s">
        <v>9039</v>
      </c>
      <c r="E329" s="287" t="s">
        <v>1053</v>
      </c>
      <c r="F329" s="287" t="s">
        <v>789</v>
      </c>
      <c r="G329" s="287" t="s">
        <v>20</v>
      </c>
      <c r="H329" s="287">
        <v>0.5</v>
      </c>
      <c r="I329" s="287"/>
      <c r="J329" s="287"/>
      <c r="K329" s="287"/>
    </row>
    <row r="330" spans="1:11" ht="12.75" customHeight="1">
      <c r="A330" s="287"/>
      <c r="B330" s="287"/>
      <c r="C330" s="146" t="s">
        <v>12502</v>
      </c>
      <c r="D330" s="158" t="s">
        <v>9041</v>
      </c>
      <c r="E330" s="287" t="s">
        <v>1053</v>
      </c>
      <c r="F330" s="287" t="s">
        <v>789</v>
      </c>
      <c r="G330" s="287" t="s">
        <v>20</v>
      </c>
      <c r="H330" s="287">
        <v>0.5</v>
      </c>
      <c r="I330" s="287"/>
      <c r="J330" s="287"/>
      <c r="K330" s="287"/>
    </row>
    <row r="331" spans="1:11" ht="12.75" customHeight="1">
      <c r="A331" s="287"/>
      <c r="B331" s="287"/>
      <c r="C331" s="146" t="s">
        <v>12503</v>
      </c>
      <c r="D331" s="158" t="s">
        <v>9043</v>
      </c>
      <c r="E331" s="287" t="s">
        <v>1053</v>
      </c>
      <c r="F331" s="287" t="s">
        <v>789</v>
      </c>
      <c r="G331" s="287" t="s">
        <v>20</v>
      </c>
      <c r="H331" s="287">
        <v>0.5</v>
      </c>
      <c r="I331" s="287"/>
      <c r="J331" s="287"/>
      <c r="K331" s="287"/>
    </row>
    <row r="332" spans="1:11" ht="12.75" customHeight="1">
      <c r="A332" s="287"/>
      <c r="B332" s="287"/>
      <c r="C332" s="146" t="s">
        <v>12504</v>
      </c>
      <c r="D332" s="158" t="s">
        <v>9085</v>
      </c>
      <c r="E332" s="287" t="s">
        <v>1053</v>
      </c>
      <c r="F332" s="287" t="s">
        <v>789</v>
      </c>
      <c r="G332" s="287" t="s">
        <v>20</v>
      </c>
      <c r="H332" s="287">
        <v>0.5</v>
      </c>
      <c r="I332" s="287"/>
      <c r="J332" s="287"/>
      <c r="K332" s="287"/>
    </row>
    <row r="333" spans="1:11" ht="12.75" customHeight="1">
      <c r="A333" s="287"/>
      <c r="B333" s="287"/>
      <c r="C333" s="146" t="s">
        <v>12505</v>
      </c>
      <c r="D333" s="158" t="s">
        <v>9087</v>
      </c>
      <c r="E333" s="287" t="s">
        <v>1053</v>
      </c>
      <c r="F333" s="287" t="s">
        <v>789</v>
      </c>
      <c r="G333" s="287" t="s">
        <v>20</v>
      </c>
      <c r="H333" s="287">
        <v>0.5</v>
      </c>
      <c r="I333" s="287"/>
      <c r="J333" s="287"/>
      <c r="K333" s="287"/>
    </row>
    <row r="334" spans="1:11" ht="12.75" customHeight="1">
      <c r="A334" s="287"/>
      <c r="B334" s="287"/>
      <c r="C334" s="146" t="s">
        <v>12506</v>
      </c>
      <c r="D334" s="158" t="s">
        <v>9089</v>
      </c>
      <c r="E334" s="287" t="s">
        <v>1053</v>
      </c>
      <c r="F334" s="287" t="s">
        <v>789</v>
      </c>
      <c r="G334" s="287" t="s">
        <v>20</v>
      </c>
      <c r="H334" s="287">
        <v>0.5</v>
      </c>
      <c r="I334" s="287"/>
      <c r="J334" s="287"/>
      <c r="K334" s="287"/>
    </row>
    <row r="335" spans="1:11" ht="12.75" customHeight="1">
      <c r="A335" s="287"/>
      <c r="B335" s="287"/>
      <c r="C335" s="146" t="s">
        <v>12507</v>
      </c>
      <c r="D335" s="158" t="s">
        <v>9091</v>
      </c>
      <c r="E335" s="287" t="s">
        <v>1053</v>
      </c>
      <c r="F335" s="287" t="s">
        <v>789</v>
      </c>
      <c r="G335" s="287" t="s">
        <v>20</v>
      </c>
      <c r="H335" s="287">
        <v>0.5</v>
      </c>
      <c r="I335" s="287"/>
      <c r="J335" s="287"/>
      <c r="K335" s="287"/>
    </row>
    <row r="336" spans="1:11" ht="12.75" customHeight="1">
      <c r="A336" s="287"/>
      <c r="B336" s="287"/>
      <c r="C336" s="146" t="s">
        <v>12508</v>
      </c>
      <c r="D336" s="158" t="s">
        <v>12369</v>
      </c>
      <c r="E336" s="287" t="s">
        <v>1053</v>
      </c>
      <c r="F336" s="287" t="s">
        <v>789</v>
      </c>
      <c r="G336" s="287" t="s">
        <v>20</v>
      </c>
      <c r="H336" s="287">
        <v>0.5</v>
      </c>
      <c r="I336" s="287"/>
      <c r="J336" s="287"/>
      <c r="K336" s="287"/>
    </row>
    <row r="337" spans="1:11" ht="12.75" customHeight="1">
      <c r="A337" s="287"/>
      <c r="B337" s="287"/>
      <c r="C337" s="146" t="s">
        <v>12509</v>
      </c>
      <c r="D337" s="158" t="s">
        <v>12371</v>
      </c>
      <c r="E337" s="287" t="s">
        <v>1053</v>
      </c>
      <c r="F337" s="287" t="s">
        <v>789</v>
      </c>
      <c r="G337" s="287" t="s">
        <v>20</v>
      </c>
      <c r="H337" s="287">
        <v>0.5</v>
      </c>
      <c r="I337" s="287"/>
      <c r="J337" s="287"/>
      <c r="K337" s="287"/>
    </row>
    <row r="338" spans="1:11" ht="12.75" customHeight="1">
      <c r="A338" s="287"/>
      <c r="B338" s="287"/>
      <c r="C338" s="146" t="s">
        <v>12510</v>
      </c>
      <c r="D338" s="158" t="s">
        <v>9111</v>
      </c>
      <c r="E338" s="287" t="s">
        <v>1053</v>
      </c>
      <c r="F338" s="287" t="s">
        <v>789</v>
      </c>
      <c r="G338" s="287" t="s">
        <v>20</v>
      </c>
      <c r="H338" s="287">
        <v>0.5</v>
      </c>
      <c r="I338" s="287"/>
      <c r="J338" s="287"/>
      <c r="K338" s="287"/>
    </row>
    <row r="339" spans="1:11" ht="12.75" customHeight="1">
      <c r="A339" s="287"/>
      <c r="B339" s="287"/>
      <c r="C339" s="146" t="s">
        <v>12511</v>
      </c>
      <c r="D339" s="156" t="s">
        <v>9045</v>
      </c>
      <c r="E339" s="287" t="s">
        <v>1053</v>
      </c>
      <c r="F339" s="287" t="s">
        <v>789</v>
      </c>
      <c r="G339" s="287" t="s">
        <v>20</v>
      </c>
      <c r="H339" s="287">
        <v>0.5</v>
      </c>
      <c r="I339" s="287"/>
      <c r="J339" s="287"/>
      <c r="K339" s="287"/>
    </row>
    <row r="340" spans="1:11" ht="12.75" customHeight="1">
      <c r="A340" s="287"/>
      <c r="B340" s="287"/>
      <c r="C340" s="146" t="s">
        <v>12512</v>
      </c>
      <c r="D340" s="158" t="s">
        <v>9047</v>
      </c>
      <c r="E340" s="287" t="s">
        <v>1053</v>
      </c>
      <c r="F340" s="287" t="s">
        <v>789</v>
      </c>
      <c r="G340" s="287" t="s">
        <v>20</v>
      </c>
      <c r="H340" s="287">
        <v>0.5</v>
      </c>
      <c r="I340" s="287"/>
      <c r="J340" s="287"/>
      <c r="K340" s="287"/>
    </row>
    <row r="341" spans="1:11" ht="12.75" customHeight="1">
      <c r="A341" s="287"/>
      <c r="B341" s="287"/>
      <c r="C341" s="146" t="s">
        <v>12513</v>
      </c>
      <c r="D341" s="158" t="s">
        <v>9049</v>
      </c>
      <c r="E341" s="287" t="s">
        <v>1053</v>
      </c>
      <c r="F341" s="287" t="s">
        <v>789</v>
      </c>
      <c r="G341" s="287" t="s">
        <v>20</v>
      </c>
      <c r="H341" s="287">
        <v>0.5</v>
      </c>
      <c r="I341" s="287"/>
      <c r="J341" s="287"/>
      <c r="K341" s="287"/>
    </row>
    <row r="342" spans="1:11" ht="12.75" customHeight="1">
      <c r="A342" s="287"/>
      <c r="B342" s="287"/>
      <c r="C342" s="146" t="s">
        <v>12514</v>
      </c>
      <c r="D342" s="158" t="s">
        <v>9113</v>
      </c>
      <c r="E342" s="287" t="s">
        <v>1053</v>
      </c>
      <c r="F342" s="287" t="s">
        <v>789</v>
      </c>
      <c r="G342" s="287" t="s">
        <v>20</v>
      </c>
      <c r="H342" s="287">
        <v>0.5</v>
      </c>
      <c r="I342" s="287"/>
      <c r="J342" s="287"/>
      <c r="K342" s="287"/>
    </row>
    <row r="343" spans="1:11" ht="12.75" customHeight="1">
      <c r="A343" s="287"/>
      <c r="B343" s="287"/>
      <c r="C343" s="146" t="s">
        <v>12515</v>
      </c>
      <c r="D343" s="158" t="s">
        <v>9051</v>
      </c>
      <c r="E343" s="287" t="s">
        <v>1053</v>
      </c>
      <c r="F343" s="287" t="s">
        <v>789</v>
      </c>
      <c r="G343" s="287" t="s">
        <v>20</v>
      </c>
      <c r="H343" s="287">
        <v>0.5</v>
      </c>
      <c r="I343" s="287"/>
      <c r="J343" s="287"/>
      <c r="K343" s="287"/>
    </row>
    <row r="344" spans="1:11" ht="12.75" customHeight="1">
      <c r="A344" s="287"/>
      <c r="B344" s="287"/>
      <c r="C344" s="146" t="s">
        <v>12516</v>
      </c>
      <c r="D344" s="158" t="s">
        <v>9053</v>
      </c>
      <c r="E344" s="287" t="s">
        <v>1053</v>
      </c>
      <c r="F344" s="287" t="s">
        <v>789</v>
      </c>
      <c r="G344" s="287" t="s">
        <v>20</v>
      </c>
      <c r="H344" s="287">
        <v>0.5</v>
      </c>
      <c r="I344" s="287"/>
      <c r="J344" s="287"/>
      <c r="K344" s="287"/>
    </row>
    <row r="345" spans="1:11" ht="12.75" customHeight="1">
      <c r="A345" s="287"/>
      <c r="B345" s="287"/>
      <c r="C345" s="146" t="s">
        <v>12517</v>
      </c>
      <c r="D345" s="158" t="s">
        <v>9055</v>
      </c>
      <c r="E345" s="287" t="s">
        <v>1053</v>
      </c>
      <c r="F345" s="287" t="s">
        <v>789</v>
      </c>
      <c r="G345" s="287" t="s">
        <v>20</v>
      </c>
      <c r="H345" s="287">
        <v>0.5</v>
      </c>
      <c r="I345" s="287"/>
      <c r="J345" s="287"/>
      <c r="K345" s="287"/>
    </row>
    <row r="346" spans="1:11" ht="12.75" customHeight="1">
      <c r="A346" s="287"/>
      <c r="B346" s="287"/>
      <c r="C346" s="146" t="s">
        <v>12518</v>
      </c>
      <c r="D346" s="158" t="s">
        <v>9057</v>
      </c>
      <c r="E346" s="287" t="s">
        <v>1053</v>
      </c>
      <c r="F346" s="287" t="s">
        <v>789</v>
      </c>
      <c r="G346" s="287" t="s">
        <v>20</v>
      </c>
      <c r="H346" s="287">
        <v>0.5</v>
      </c>
      <c r="I346" s="287"/>
      <c r="J346" s="287"/>
      <c r="K346" s="287"/>
    </row>
    <row r="347" spans="1:11" ht="12.75" customHeight="1">
      <c r="A347" s="287"/>
      <c r="B347" s="287"/>
      <c r="C347" s="146" t="s">
        <v>12519</v>
      </c>
      <c r="D347" s="158" t="s">
        <v>9059</v>
      </c>
      <c r="E347" s="287" t="s">
        <v>1053</v>
      </c>
      <c r="F347" s="287" t="s">
        <v>789</v>
      </c>
      <c r="G347" s="287" t="s">
        <v>20</v>
      </c>
      <c r="H347" s="287">
        <v>0.5</v>
      </c>
      <c r="I347" s="287"/>
      <c r="J347" s="287"/>
      <c r="K347" s="287"/>
    </row>
    <row r="348" spans="1:11" ht="12.75" customHeight="1">
      <c r="A348" s="287"/>
      <c r="B348" s="287"/>
      <c r="C348" s="146" t="s">
        <v>12520</v>
      </c>
      <c r="D348" s="158" t="s">
        <v>9061</v>
      </c>
      <c r="E348" s="287" t="s">
        <v>1053</v>
      </c>
      <c r="F348" s="287" t="s">
        <v>789</v>
      </c>
      <c r="G348" s="287" t="s">
        <v>20</v>
      </c>
      <c r="H348" s="287">
        <v>0.5</v>
      </c>
      <c r="I348" s="287"/>
      <c r="J348" s="287"/>
      <c r="K348" s="287"/>
    </row>
    <row r="349" spans="1:11" ht="12.75" customHeight="1">
      <c r="A349" s="287"/>
      <c r="B349" s="287"/>
      <c r="C349" s="146" t="s">
        <v>12521</v>
      </c>
      <c r="D349" s="158" t="s">
        <v>9063</v>
      </c>
      <c r="E349" s="287" t="s">
        <v>1053</v>
      </c>
      <c r="F349" s="287" t="s">
        <v>789</v>
      </c>
      <c r="G349" s="287" t="s">
        <v>20</v>
      </c>
      <c r="H349" s="287">
        <v>0.5</v>
      </c>
      <c r="I349" s="287"/>
      <c r="J349" s="287"/>
      <c r="K349" s="287"/>
    </row>
    <row r="350" spans="1:11" ht="12.75" customHeight="1">
      <c r="A350" s="287"/>
      <c r="B350" s="287"/>
      <c r="C350" s="146" t="s">
        <v>12522</v>
      </c>
      <c r="D350" s="156" t="s">
        <v>9065</v>
      </c>
      <c r="E350" s="287" t="s">
        <v>1053</v>
      </c>
      <c r="F350" s="287" t="s">
        <v>789</v>
      </c>
      <c r="G350" s="287" t="s">
        <v>20</v>
      </c>
      <c r="H350" s="287">
        <v>0.5</v>
      </c>
      <c r="I350" s="287"/>
      <c r="J350" s="287"/>
      <c r="K350" s="287"/>
    </row>
    <row r="351" spans="1:11" ht="12.75" customHeight="1">
      <c r="A351" s="287"/>
      <c r="B351" s="287"/>
      <c r="C351" s="146" t="s">
        <v>12523</v>
      </c>
      <c r="D351" s="158" t="s">
        <v>9115</v>
      </c>
      <c r="E351" s="287" t="s">
        <v>1053</v>
      </c>
      <c r="F351" s="287" t="s">
        <v>789</v>
      </c>
      <c r="G351" s="287" t="s">
        <v>20</v>
      </c>
      <c r="H351" s="287">
        <v>0.5</v>
      </c>
      <c r="I351" s="287"/>
      <c r="J351" s="287"/>
      <c r="K351" s="287"/>
    </row>
    <row r="352" spans="1:11" ht="12.75" customHeight="1">
      <c r="A352" s="287"/>
      <c r="B352" s="287"/>
      <c r="C352" s="146" t="s">
        <v>12524</v>
      </c>
      <c r="D352" s="158" t="s">
        <v>9117</v>
      </c>
      <c r="E352" s="287" t="s">
        <v>1053</v>
      </c>
      <c r="F352" s="287" t="s">
        <v>789</v>
      </c>
      <c r="G352" s="287" t="s">
        <v>20</v>
      </c>
      <c r="H352" s="287">
        <v>0.5</v>
      </c>
      <c r="I352" s="287"/>
      <c r="J352" s="287"/>
      <c r="K352" s="287"/>
    </row>
    <row r="353" spans="1:11" ht="12.75" customHeight="1">
      <c r="A353" s="287"/>
      <c r="B353" s="287"/>
      <c r="C353" s="146" t="s">
        <v>12525</v>
      </c>
      <c r="D353" s="158" t="s">
        <v>9119</v>
      </c>
      <c r="E353" s="287" t="s">
        <v>1053</v>
      </c>
      <c r="F353" s="287" t="s">
        <v>789</v>
      </c>
      <c r="G353" s="287" t="s">
        <v>20</v>
      </c>
      <c r="H353" s="287">
        <v>0.5</v>
      </c>
      <c r="I353" s="287"/>
      <c r="J353" s="287"/>
      <c r="K353" s="287"/>
    </row>
    <row r="354" spans="1:11" ht="12.75" customHeight="1">
      <c r="A354" s="287"/>
      <c r="B354" s="287"/>
      <c r="C354" s="146" t="s">
        <v>12526</v>
      </c>
      <c r="D354" s="158" t="s">
        <v>9121</v>
      </c>
      <c r="E354" s="287" t="s">
        <v>1053</v>
      </c>
      <c r="F354" s="287" t="s">
        <v>789</v>
      </c>
      <c r="G354" s="287" t="s">
        <v>20</v>
      </c>
      <c r="H354" s="287">
        <v>0.5</v>
      </c>
      <c r="I354" s="287"/>
      <c r="J354" s="287"/>
      <c r="K354" s="287"/>
    </row>
    <row r="355" spans="1:11" ht="12.75" customHeight="1">
      <c r="A355" s="287"/>
      <c r="B355" s="287"/>
      <c r="C355" s="146" t="s">
        <v>12527</v>
      </c>
      <c r="D355" s="158" t="s">
        <v>9123</v>
      </c>
      <c r="E355" s="287" t="s">
        <v>1053</v>
      </c>
      <c r="F355" s="287" t="s">
        <v>789</v>
      </c>
      <c r="G355" s="287" t="s">
        <v>20</v>
      </c>
      <c r="H355" s="287">
        <v>0.5</v>
      </c>
      <c r="I355" s="287"/>
      <c r="J355" s="287"/>
      <c r="K355" s="287"/>
    </row>
    <row r="356" spans="1:11" ht="12.75" customHeight="1">
      <c r="A356" s="287"/>
      <c r="B356" s="287"/>
      <c r="C356" s="146" t="s">
        <v>12528</v>
      </c>
      <c r="D356" s="158" t="s">
        <v>9067</v>
      </c>
      <c r="E356" s="287" t="s">
        <v>1053</v>
      </c>
      <c r="F356" s="287" t="s">
        <v>789</v>
      </c>
      <c r="G356" s="287" t="s">
        <v>20</v>
      </c>
      <c r="H356" s="287">
        <v>0.5</v>
      </c>
      <c r="I356" s="287"/>
      <c r="J356" s="287"/>
      <c r="K356" s="287"/>
    </row>
    <row r="357" spans="1:11" ht="12.75" customHeight="1">
      <c r="A357" s="287"/>
      <c r="B357" s="287"/>
      <c r="C357" s="146" t="s">
        <v>12529</v>
      </c>
      <c r="D357" s="158" t="s">
        <v>9069</v>
      </c>
      <c r="E357" s="287" t="s">
        <v>1053</v>
      </c>
      <c r="F357" s="287" t="s">
        <v>789</v>
      </c>
      <c r="G357" s="287" t="s">
        <v>20</v>
      </c>
      <c r="H357" s="287">
        <v>0.5</v>
      </c>
      <c r="I357" s="287"/>
      <c r="J357" s="287"/>
      <c r="K357" s="287"/>
    </row>
    <row r="358" spans="1:11" ht="12.75" customHeight="1">
      <c r="A358" s="287"/>
      <c r="B358" s="287"/>
      <c r="C358" s="146" t="s">
        <v>12530</v>
      </c>
      <c r="D358" s="158" t="s">
        <v>9071</v>
      </c>
      <c r="E358" s="287" t="s">
        <v>1053</v>
      </c>
      <c r="F358" s="287" t="s">
        <v>789</v>
      </c>
      <c r="G358" s="287" t="s">
        <v>20</v>
      </c>
      <c r="H358" s="287">
        <v>0.5</v>
      </c>
      <c r="I358" s="287"/>
      <c r="J358" s="287"/>
      <c r="K358" s="287"/>
    </row>
    <row r="359" spans="1:11" ht="12.75" customHeight="1">
      <c r="A359" s="287"/>
      <c r="B359" s="287"/>
      <c r="C359" s="146" t="s">
        <v>12531</v>
      </c>
      <c r="D359" s="156" t="s">
        <v>9073</v>
      </c>
      <c r="E359" s="287" t="s">
        <v>1053</v>
      </c>
      <c r="F359" s="287" t="s">
        <v>789</v>
      </c>
      <c r="G359" s="287" t="s">
        <v>20</v>
      </c>
      <c r="H359" s="287">
        <v>0.5</v>
      </c>
      <c r="I359" s="287"/>
      <c r="J359" s="287"/>
      <c r="K359" s="287"/>
    </row>
    <row r="360" spans="1:11" ht="12.75" customHeight="1">
      <c r="A360" s="287"/>
      <c r="B360" s="287"/>
      <c r="C360" s="146" t="s">
        <v>12532</v>
      </c>
      <c r="D360" s="158" t="s">
        <v>9075</v>
      </c>
      <c r="E360" s="287" t="s">
        <v>1053</v>
      </c>
      <c r="F360" s="287" t="s">
        <v>789</v>
      </c>
      <c r="G360" s="287" t="s">
        <v>20</v>
      </c>
      <c r="H360" s="287">
        <v>0.5</v>
      </c>
      <c r="I360" s="287"/>
      <c r="J360" s="287"/>
      <c r="K360" s="287"/>
    </row>
    <row r="361" spans="1:11" ht="12.75" customHeight="1">
      <c r="A361" s="287"/>
      <c r="B361" s="287"/>
      <c r="C361" s="146" t="s">
        <v>12533</v>
      </c>
      <c r="D361" s="158" t="s">
        <v>9077</v>
      </c>
      <c r="E361" s="287" t="s">
        <v>1053</v>
      </c>
      <c r="F361" s="287" t="s">
        <v>789</v>
      </c>
      <c r="G361" s="287" t="s">
        <v>20</v>
      </c>
      <c r="H361" s="287">
        <v>0.5</v>
      </c>
      <c r="I361" s="287"/>
      <c r="J361" s="287"/>
      <c r="K361" s="287"/>
    </row>
    <row r="362" spans="1:11" ht="12.75" customHeight="1">
      <c r="A362" s="287"/>
      <c r="B362" s="287"/>
      <c r="C362" s="146" t="s">
        <v>12534</v>
      </c>
      <c r="D362" s="158" t="s">
        <v>9079</v>
      </c>
      <c r="E362" s="287" t="s">
        <v>1053</v>
      </c>
      <c r="F362" s="287" t="s">
        <v>789</v>
      </c>
      <c r="G362" s="287" t="s">
        <v>20</v>
      </c>
      <c r="H362" s="287">
        <v>0.5</v>
      </c>
      <c r="I362" s="287"/>
      <c r="J362" s="287"/>
      <c r="K362" s="287"/>
    </row>
    <row r="363" spans="1:11" ht="12.75" customHeight="1">
      <c r="A363" s="287"/>
      <c r="B363" s="287"/>
      <c r="C363" s="146" t="s">
        <v>12535</v>
      </c>
      <c r="D363" s="158" t="s">
        <v>9081</v>
      </c>
      <c r="E363" s="287" t="s">
        <v>1053</v>
      </c>
      <c r="F363" s="287" t="s">
        <v>789</v>
      </c>
      <c r="G363" s="287" t="s">
        <v>20</v>
      </c>
      <c r="H363" s="287">
        <v>0.5</v>
      </c>
      <c r="I363" s="287"/>
      <c r="J363" s="287"/>
      <c r="K363" s="287"/>
    </row>
    <row r="364" spans="1:11" ht="12.75" customHeight="1">
      <c r="A364" s="287"/>
      <c r="B364" s="287"/>
      <c r="C364" s="146" t="s">
        <v>12536</v>
      </c>
      <c r="D364" s="158" t="s">
        <v>9083</v>
      </c>
      <c r="E364" s="287" t="s">
        <v>1053</v>
      </c>
      <c r="F364" s="287" t="s">
        <v>789</v>
      </c>
      <c r="G364" s="287" t="s">
        <v>20</v>
      </c>
      <c r="H364" s="287">
        <v>0.5</v>
      </c>
      <c r="I364" s="287"/>
      <c r="J364" s="287"/>
      <c r="K364" s="287"/>
    </row>
    <row r="365" spans="1:11" ht="12.75" customHeight="1">
      <c r="A365" s="287"/>
      <c r="B365" s="287"/>
      <c r="C365" s="146" t="s">
        <v>12537</v>
      </c>
      <c r="D365" s="158" t="s">
        <v>9125</v>
      </c>
      <c r="E365" s="287" t="s">
        <v>1053</v>
      </c>
      <c r="F365" s="287" t="s">
        <v>789</v>
      </c>
      <c r="G365" s="287" t="s">
        <v>20</v>
      </c>
      <c r="H365" s="287">
        <v>0.5</v>
      </c>
      <c r="I365" s="287"/>
      <c r="J365" s="287"/>
      <c r="K365" s="287"/>
    </row>
    <row r="366" spans="1:11" ht="12.75" customHeight="1">
      <c r="A366" s="287"/>
      <c r="B366" s="287"/>
      <c r="C366" s="146" t="s">
        <v>12538</v>
      </c>
      <c r="D366" s="158" t="s">
        <v>9127</v>
      </c>
      <c r="E366" s="287" t="s">
        <v>1053</v>
      </c>
      <c r="F366" s="287" t="s">
        <v>789</v>
      </c>
      <c r="G366" s="287" t="s">
        <v>20</v>
      </c>
      <c r="H366" s="287">
        <v>0.5</v>
      </c>
      <c r="I366" s="287"/>
      <c r="J366" s="287"/>
      <c r="K366" s="287"/>
    </row>
    <row r="367" spans="1:11" ht="12.75" customHeight="1">
      <c r="A367" s="287"/>
      <c r="B367" s="287"/>
      <c r="C367" s="146" t="s">
        <v>12539</v>
      </c>
      <c r="D367" s="158" t="s">
        <v>9129</v>
      </c>
      <c r="E367" s="287" t="s">
        <v>1053</v>
      </c>
      <c r="F367" s="287" t="s">
        <v>789</v>
      </c>
      <c r="G367" s="287" t="s">
        <v>20</v>
      </c>
      <c r="H367" s="287">
        <v>0.5</v>
      </c>
      <c r="I367" s="287"/>
      <c r="J367" s="287"/>
      <c r="K367" s="287"/>
    </row>
    <row r="368" spans="1:11" ht="12.75" customHeight="1">
      <c r="A368" s="287"/>
      <c r="B368" s="287"/>
      <c r="C368" s="146" t="s">
        <v>12540</v>
      </c>
      <c r="D368" s="158" t="s">
        <v>9131</v>
      </c>
      <c r="E368" s="287" t="s">
        <v>1053</v>
      </c>
      <c r="F368" s="287" t="s">
        <v>789</v>
      </c>
      <c r="G368" s="287" t="s">
        <v>20</v>
      </c>
      <c r="H368" s="287">
        <v>0.5</v>
      </c>
      <c r="I368" s="287"/>
      <c r="J368" s="287"/>
      <c r="K368" s="287"/>
    </row>
    <row r="369" spans="1:11" ht="12.75" customHeight="1">
      <c r="A369" s="287"/>
      <c r="B369" s="287"/>
      <c r="C369" s="146" t="s">
        <v>12541</v>
      </c>
      <c r="D369" s="158" t="s">
        <v>9133</v>
      </c>
      <c r="E369" s="287" t="s">
        <v>1053</v>
      </c>
      <c r="F369" s="287" t="s">
        <v>789</v>
      </c>
      <c r="G369" s="287" t="s">
        <v>20</v>
      </c>
      <c r="H369" s="287">
        <v>0.5</v>
      </c>
      <c r="I369" s="287"/>
      <c r="J369" s="287"/>
      <c r="K369" s="287"/>
    </row>
    <row r="370" spans="1:11" ht="12.75" customHeight="1">
      <c r="A370" s="287"/>
      <c r="B370" s="287"/>
      <c r="C370" s="146" t="s">
        <v>12542</v>
      </c>
      <c r="D370" s="156" t="s">
        <v>9135</v>
      </c>
      <c r="E370" s="287" t="s">
        <v>1053</v>
      </c>
      <c r="F370" s="287" t="s">
        <v>789</v>
      </c>
      <c r="G370" s="287" t="s">
        <v>20</v>
      </c>
      <c r="H370" s="287">
        <v>0.5</v>
      </c>
      <c r="I370" s="287"/>
      <c r="J370" s="287"/>
      <c r="K370" s="287"/>
    </row>
    <row r="371" spans="1:11" ht="12.75" customHeight="1">
      <c r="A371" s="287"/>
      <c r="B371" s="287"/>
      <c r="C371" s="146" t="s">
        <v>12543</v>
      </c>
      <c r="D371" s="158" t="s">
        <v>9137</v>
      </c>
      <c r="E371" s="287" t="s">
        <v>1053</v>
      </c>
      <c r="F371" s="287" t="s">
        <v>789</v>
      </c>
      <c r="G371" s="287" t="s">
        <v>20</v>
      </c>
      <c r="H371" s="287">
        <v>0.5</v>
      </c>
      <c r="I371" s="287"/>
      <c r="J371" s="287"/>
      <c r="K371" s="287"/>
    </row>
    <row r="372" spans="1:11" ht="12.75" customHeight="1">
      <c r="A372" s="287"/>
      <c r="B372" s="287"/>
      <c r="C372" s="146" t="s">
        <v>12544</v>
      </c>
      <c r="D372" s="158" t="s">
        <v>9139</v>
      </c>
      <c r="E372" s="287" t="s">
        <v>1053</v>
      </c>
      <c r="F372" s="287" t="s">
        <v>789</v>
      </c>
      <c r="G372" s="287" t="s">
        <v>20</v>
      </c>
      <c r="H372" s="287">
        <v>0.5</v>
      </c>
      <c r="I372" s="287"/>
      <c r="J372" s="287"/>
      <c r="K372" s="287"/>
    </row>
    <row r="373" spans="1:11" ht="12.75" customHeight="1">
      <c r="A373" s="287"/>
      <c r="B373" s="287"/>
      <c r="C373" s="146" t="s">
        <v>12545</v>
      </c>
      <c r="D373" s="158" t="s">
        <v>9141</v>
      </c>
      <c r="E373" s="287" t="s">
        <v>1053</v>
      </c>
      <c r="F373" s="287" t="s">
        <v>789</v>
      </c>
      <c r="G373" s="287" t="s">
        <v>20</v>
      </c>
      <c r="H373" s="287">
        <v>0.5</v>
      </c>
      <c r="I373" s="287"/>
      <c r="J373" s="287"/>
      <c r="K373" s="287"/>
    </row>
    <row r="374" spans="1:11" ht="12.75" customHeight="1">
      <c r="A374" s="287"/>
      <c r="B374" s="287"/>
      <c r="C374" s="146" t="s">
        <v>12546</v>
      </c>
      <c r="D374" s="158" t="s">
        <v>9143</v>
      </c>
      <c r="E374" s="287" t="s">
        <v>1053</v>
      </c>
      <c r="F374" s="287" t="s">
        <v>789</v>
      </c>
      <c r="G374" s="287" t="s">
        <v>20</v>
      </c>
      <c r="H374" s="287">
        <v>0.5</v>
      </c>
      <c r="I374" s="287"/>
      <c r="J374" s="287"/>
      <c r="K374" s="287"/>
    </row>
    <row r="375" spans="1:11" ht="12.75" customHeight="1">
      <c r="A375" s="287"/>
      <c r="B375" s="287"/>
      <c r="C375" s="146" t="s">
        <v>12547</v>
      </c>
      <c r="D375" s="158" t="s">
        <v>9145</v>
      </c>
      <c r="E375" s="287" t="s">
        <v>1053</v>
      </c>
      <c r="F375" s="287" t="s">
        <v>789</v>
      </c>
      <c r="G375" s="287" t="s">
        <v>20</v>
      </c>
      <c r="H375" s="287">
        <v>0.5</v>
      </c>
      <c r="I375" s="287"/>
      <c r="J375" s="287"/>
      <c r="K375" s="287"/>
    </row>
    <row r="376" spans="1:11" ht="12.75" customHeight="1">
      <c r="A376" s="287"/>
      <c r="B376" s="287"/>
      <c r="C376" s="146" t="s">
        <v>12548</v>
      </c>
      <c r="D376" s="158" t="s">
        <v>9147</v>
      </c>
      <c r="E376" s="287" t="s">
        <v>1053</v>
      </c>
      <c r="F376" s="287" t="s">
        <v>789</v>
      </c>
      <c r="G376" s="287" t="s">
        <v>20</v>
      </c>
      <c r="H376" s="287">
        <v>0.5</v>
      </c>
      <c r="I376" s="287"/>
      <c r="J376" s="287"/>
      <c r="K376" s="287"/>
    </row>
    <row r="377" spans="1:11" ht="12.75" customHeight="1">
      <c r="A377" s="287"/>
      <c r="B377" s="287"/>
      <c r="C377" s="146" t="s">
        <v>12549</v>
      </c>
      <c r="D377" s="156" t="s">
        <v>9520</v>
      </c>
      <c r="E377" s="287" t="s">
        <v>1053</v>
      </c>
      <c r="F377" s="287" t="s">
        <v>789</v>
      </c>
      <c r="G377" s="287" t="s">
        <v>269</v>
      </c>
      <c r="H377" s="287">
        <v>0.5</v>
      </c>
      <c r="I377" s="287"/>
      <c r="J377" s="287"/>
      <c r="K377" s="287"/>
    </row>
    <row r="378" spans="1:11" ht="12.75" customHeight="1">
      <c r="A378" s="287"/>
      <c r="B378" s="287"/>
      <c r="C378" s="146" t="s">
        <v>12550</v>
      </c>
      <c r="D378" s="158" t="s">
        <v>9522</v>
      </c>
      <c r="E378" s="287" t="s">
        <v>1053</v>
      </c>
      <c r="F378" s="287" t="s">
        <v>789</v>
      </c>
      <c r="G378" s="287" t="s">
        <v>269</v>
      </c>
      <c r="H378" s="287">
        <v>0.5</v>
      </c>
      <c r="I378" s="287"/>
      <c r="J378" s="287"/>
      <c r="K378" s="287"/>
    </row>
    <row r="379" spans="1:11" ht="12.75" customHeight="1">
      <c r="A379" s="287"/>
      <c r="B379" s="287"/>
      <c r="C379" s="146" t="s">
        <v>12551</v>
      </c>
      <c r="D379" s="304" t="s">
        <v>10093</v>
      </c>
      <c r="E379" s="287" t="s">
        <v>1053</v>
      </c>
      <c r="F379" s="287" t="s">
        <v>789</v>
      </c>
      <c r="G379" s="287" t="s">
        <v>269</v>
      </c>
      <c r="H379" s="287">
        <v>0.5</v>
      </c>
      <c r="I379" s="287"/>
      <c r="J379" s="287"/>
      <c r="K379" s="287"/>
    </row>
    <row r="380" spans="1:11" ht="12.75" customHeight="1">
      <c r="A380" s="287"/>
      <c r="B380" s="287"/>
      <c r="C380" s="146" t="s">
        <v>12552</v>
      </c>
      <c r="D380" s="158" t="s">
        <v>9526</v>
      </c>
      <c r="E380" s="287" t="s">
        <v>1053</v>
      </c>
      <c r="F380" s="287" t="s">
        <v>789</v>
      </c>
      <c r="G380" s="287" t="s">
        <v>269</v>
      </c>
      <c r="H380" s="287">
        <v>0.5</v>
      </c>
      <c r="I380" s="287"/>
      <c r="J380" s="287"/>
      <c r="K380" s="287"/>
    </row>
    <row r="381" spans="1:11" ht="12.75" customHeight="1">
      <c r="A381" s="287"/>
      <c r="B381" s="287"/>
      <c r="C381" s="146" t="s">
        <v>12553</v>
      </c>
      <c r="D381" s="158" t="s">
        <v>9528</v>
      </c>
      <c r="E381" s="287" t="s">
        <v>1053</v>
      </c>
      <c r="F381" s="287" t="s">
        <v>789</v>
      </c>
      <c r="G381" s="287" t="s">
        <v>269</v>
      </c>
      <c r="H381" s="287">
        <v>0.5</v>
      </c>
      <c r="I381" s="287"/>
      <c r="J381" s="287"/>
      <c r="K381" s="287"/>
    </row>
    <row r="382" spans="1:11" ht="12.75" customHeight="1">
      <c r="A382" s="287"/>
      <c r="B382" s="287"/>
      <c r="C382" s="146" t="s">
        <v>12554</v>
      </c>
      <c r="D382" s="158" t="s">
        <v>9530</v>
      </c>
      <c r="E382" s="287" t="s">
        <v>1053</v>
      </c>
      <c r="F382" s="287" t="s">
        <v>789</v>
      </c>
      <c r="G382" s="287" t="s">
        <v>269</v>
      </c>
      <c r="H382" s="287">
        <v>0.5</v>
      </c>
      <c r="I382" s="287"/>
      <c r="J382" s="287"/>
      <c r="K382" s="287"/>
    </row>
    <row r="383" spans="1:11" ht="12.75" customHeight="1">
      <c r="A383" s="287"/>
      <c r="B383" s="287"/>
      <c r="C383" s="146" t="s">
        <v>12555</v>
      </c>
      <c r="D383" s="304" t="s">
        <v>10097</v>
      </c>
      <c r="E383" s="287" t="s">
        <v>1053</v>
      </c>
      <c r="F383" s="287" t="s">
        <v>789</v>
      </c>
      <c r="G383" s="287" t="s">
        <v>269</v>
      </c>
      <c r="H383" s="287">
        <v>0.5</v>
      </c>
      <c r="I383" s="287"/>
      <c r="J383" s="287"/>
      <c r="K383" s="287"/>
    </row>
    <row r="384" spans="1:11" ht="12.75" customHeight="1">
      <c r="A384" s="287"/>
      <c r="B384" s="287"/>
      <c r="C384" s="146" t="s">
        <v>12556</v>
      </c>
      <c r="D384" s="304" t="s">
        <v>10099</v>
      </c>
      <c r="E384" s="287" t="s">
        <v>1053</v>
      </c>
      <c r="F384" s="287" t="s">
        <v>789</v>
      </c>
      <c r="G384" s="287" t="s">
        <v>269</v>
      </c>
      <c r="H384" s="287">
        <v>0.5</v>
      </c>
      <c r="I384" s="287"/>
      <c r="J384" s="287"/>
      <c r="K384" s="287"/>
    </row>
    <row r="385" spans="1:11" ht="12.75" customHeight="1">
      <c r="A385" s="287"/>
      <c r="B385" s="287"/>
      <c r="C385" s="146" t="s">
        <v>12557</v>
      </c>
      <c r="D385" s="304" t="s">
        <v>10101</v>
      </c>
      <c r="E385" s="287" t="s">
        <v>1053</v>
      </c>
      <c r="F385" s="287" t="s">
        <v>789</v>
      </c>
      <c r="G385" s="287" t="s">
        <v>269</v>
      </c>
      <c r="H385" s="287">
        <v>0.5</v>
      </c>
      <c r="I385" s="287"/>
      <c r="J385" s="287"/>
      <c r="K385" s="287"/>
    </row>
    <row r="386" spans="1:11" ht="12.75" customHeight="1">
      <c r="A386" s="287"/>
      <c r="B386" s="287"/>
      <c r="C386" s="146" t="s">
        <v>12558</v>
      </c>
      <c r="D386" s="304" t="s">
        <v>10103</v>
      </c>
      <c r="E386" s="287" t="s">
        <v>1053</v>
      </c>
      <c r="F386" s="287" t="s">
        <v>789</v>
      </c>
      <c r="G386" s="287" t="s">
        <v>269</v>
      </c>
      <c r="H386" s="287">
        <v>0.5</v>
      </c>
      <c r="I386" s="287"/>
      <c r="J386" s="287"/>
      <c r="K386" s="287"/>
    </row>
    <row r="387" spans="1:11" ht="12.75" customHeight="1">
      <c r="A387" s="287"/>
      <c r="B387" s="287"/>
      <c r="C387" s="146" t="s">
        <v>12559</v>
      </c>
      <c r="D387" s="156" t="s">
        <v>9540</v>
      </c>
      <c r="E387" s="287" t="s">
        <v>1053</v>
      </c>
      <c r="F387" s="287" t="s">
        <v>789</v>
      </c>
      <c r="G387" s="287" t="s">
        <v>269</v>
      </c>
      <c r="H387" s="287">
        <v>0.5</v>
      </c>
      <c r="I387" s="287"/>
      <c r="J387" s="287"/>
      <c r="K387" s="287"/>
    </row>
    <row r="388" spans="1:11" ht="12.75" customHeight="1">
      <c r="A388" s="287"/>
      <c r="B388" s="287"/>
      <c r="C388" s="146" t="s">
        <v>12560</v>
      </c>
      <c r="D388" s="158" t="s">
        <v>9542</v>
      </c>
      <c r="E388" s="287" t="s">
        <v>1053</v>
      </c>
      <c r="F388" s="287" t="s">
        <v>789</v>
      </c>
      <c r="G388" s="287" t="s">
        <v>269</v>
      </c>
      <c r="H388" s="287">
        <v>0.5</v>
      </c>
      <c r="I388" s="287"/>
      <c r="J388" s="287"/>
      <c r="K388" s="287"/>
    </row>
    <row r="389" spans="1:11" ht="12.75" customHeight="1">
      <c r="A389" s="287"/>
      <c r="B389" s="287"/>
      <c r="C389" s="146" t="s">
        <v>12561</v>
      </c>
      <c r="D389" s="158" t="s">
        <v>9544</v>
      </c>
      <c r="E389" s="287" t="s">
        <v>1053</v>
      </c>
      <c r="F389" s="287" t="s">
        <v>789</v>
      </c>
      <c r="G389" s="287" t="s">
        <v>269</v>
      </c>
      <c r="H389" s="287">
        <v>0.5</v>
      </c>
      <c r="I389" s="287"/>
      <c r="J389" s="287"/>
      <c r="K389" s="287"/>
    </row>
    <row r="390" spans="1:11" ht="12.75" customHeight="1">
      <c r="A390" s="287"/>
      <c r="B390" s="287"/>
      <c r="C390" s="146" t="s">
        <v>12562</v>
      </c>
      <c r="D390" s="158" t="s">
        <v>9546</v>
      </c>
      <c r="E390" s="287" t="s">
        <v>1053</v>
      </c>
      <c r="F390" s="287" t="s">
        <v>789</v>
      </c>
      <c r="G390" s="287" t="s">
        <v>269</v>
      </c>
      <c r="H390" s="287">
        <v>0.5</v>
      </c>
      <c r="I390" s="287"/>
      <c r="J390" s="287"/>
      <c r="K390" s="287"/>
    </row>
    <row r="391" spans="1:11" ht="12.75" customHeight="1">
      <c r="A391" s="287"/>
      <c r="B391" s="287"/>
      <c r="C391" s="146" t="s">
        <v>12563</v>
      </c>
      <c r="D391" s="158" t="s">
        <v>9548</v>
      </c>
      <c r="E391" s="287" t="s">
        <v>1053</v>
      </c>
      <c r="F391" s="287" t="s">
        <v>789</v>
      </c>
      <c r="G391" s="287" t="s">
        <v>269</v>
      </c>
      <c r="H391" s="287">
        <v>0.5</v>
      </c>
      <c r="I391" s="287"/>
      <c r="J391" s="287"/>
      <c r="K391" s="287"/>
    </row>
    <row r="392" spans="1:11" ht="12.75" customHeight="1">
      <c r="A392" s="287"/>
      <c r="B392" s="287"/>
      <c r="C392" s="146" t="s">
        <v>12564</v>
      </c>
      <c r="D392" s="158" t="s">
        <v>9550</v>
      </c>
      <c r="E392" s="287" t="s">
        <v>1053</v>
      </c>
      <c r="F392" s="287" t="s">
        <v>789</v>
      </c>
      <c r="G392" s="287" t="s">
        <v>269</v>
      </c>
      <c r="H392" s="287">
        <v>0.5</v>
      </c>
      <c r="I392" s="287"/>
      <c r="J392" s="287"/>
      <c r="K392" s="287"/>
    </row>
    <row r="393" spans="1:11" ht="12.75" customHeight="1">
      <c r="A393" s="287"/>
      <c r="B393" s="287"/>
      <c r="C393" s="146" t="s">
        <v>12565</v>
      </c>
      <c r="D393" s="158" t="s">
        <v>9552</v>
      </c>
      <c r="E393" s="287" t="s">
        <v>1053</v>
      </c>
      <c r="F393" s="287" t="s">
        <v>789</v>
      </c>
      <c r="G393" s="287" t="s">
        <v>269</v>
      </c>
      <c r="H393" s="287">
        <v>0.5</v>
      </c>
      <c r="I393" s="287"/>
      <c r="J393" s="287"/>
      <c r="K393" s="287"/>
    </row>
    <row r="394" spans="1:11" ht="12.75" customHeight="1">
      <c r="A394" s="287"/>
      <c r="B394" s="287"/>
      <c r="C394" s="146" t="s">
        <v>12566</v>
      </c>
      <c r="D394" s="156" t="s">
        <v>9554</v>
      </c>
      <c r="E394" s="287" t="s">
        <v>1053</v>
      </c>
      <c r="F394" s="287" t="s">
        <v>789</v>
      </c>
      <c r="G394" s="287" t="s">
        <v>269</v>
      </c>
      <c r="H394" s="287">
        <v>0.5</v>
      </c>
      <c r="I394" s="287"/>
      <c r="J394" s="287"/>
      <c r="K394" s="287"/>
    </row>
    <row r="395" spans="1:11" ht="12.75" customHeight="1">
      <c r="A395" s="287"/>
      <c r="B395" s="287"/>
      <c r="C395" s="146" t="s">
        <v>12567</v>
      </c>
      <c r="D395" s="158" t="s">
        <v>9556</v>
      </c>
      <c r="E395" s="287" t="s">
        <v>1053</v>
      </c>
      <c r="F395" s="287" t="s">
        <v>789</v>
      </c>
      <c r="G395" s="287" t="s">
        <v>269</v>
      </c>
      <c r="H395" s="287">
        <v>0.5</v>
      </c>
      <c r="I395" s="287"/>
      <c r="J395" s="287"/>
      <c r="K395" s="287"/>
    </row>
    <row r="396" spans="1:11" ht="12.75" customHeight="1">
      <c r="A396" s="287"/>
      <c r="B396" s="287"/>
      <c r="C396" s="146" t="s">
        <v>12568</v>
      </c>
      <c r="D396" s="158" t="s">
        <v>9558</v>
      </c>
      <c r="E396" s="287" t="s">
        <v>1053</v>
      </c>
      <c r="F396" s="287" t="s">
        <v>789</v>
      </c>
      <c r="G396" s="287" t="s">
        <v>269</v>
      </c>
      <c r="H396" s="287">
        <v>0.5</v>
      </c>
      <c r="I396" s="287"/>
      <c r="J396" s="287"/>
      <c r="K396" s="287"/>
    </row>
    <row r="397" spans="1:11" ht="12.75" customHeight="1">
      <c r="A397" s="287"/>
      <c r="B397" s="287"/>
      <c r="C397" s="146" t="s">
        <v>12569</v>
      </c>
      <c r="D397" s="158" t="s">
        <v>9560</v>
      </c>
      <c r="E397" s="287" t="s">
        <v>1053</v>
      </c>
      <c r="F397" s="287" t="s">
        <v>789</v>
      </c>
      <c r="G397" s="287" t="s">
        <v>269</v>
      </c>
      <c r="H397" s="287">
        <v>0.5</v>
      </c>
      <c r="I397" s="287"/>
      <c r="J397" s="287"/>
      <c r="K397" s="287"/>
    </row>
    <row r="398" spans="1:11" ht="12.75" customHeight="1">
      <c r="A398" s="287"/>
      <c r="B398" s="287"/>
      <c r="C398" s="146" t="s">
        <v>12570</v>
      </c>
      <c r="D398" s="158" t="s">
        <v>9562</v>
      </c>
      <c r="E398" s="287" t="s">
        <v>1053</v>
      </c>
      <c r="F398" s="287" t="s">
        <v>789</v>
      </c>
      <c r="G398" s="287" t="s">
        <v>269</v>
      </c>
      <c r="H398" s="287">
        <v>0.5</v>
      </c>
      <c r="I398" s="287"/>
      <c r="J398" s="287"/>
      <c r="K398" s="287"/>
    </row>
    <row r="399" spans="1:11" ht="12.75" customHeight="1">
      <c r="A399" s="287"/>
      <c r="B399" s="287"/>
      <c r="C399" s="146" t="s">
        <v>12571</v>
      </c>
      <c r="D399" s="158" t="s">
        <v>9564</v>
      </c>
      <c r="E399" s="287" t="s">
        <v>1053</v>
      </c>
      <c r="F399" s="287" t="s">
        <v>789</v>
      </c>
      <c r="G399" s="287" t="s">
        <v>269</v>
      </c>
      <c r="H399" s="287">
        <v>0.5</v>
      </c>
      <c r="I399" s="287"/>
      <c r="J399" s="287"/>
      <c r="K399" s="287"/>
    </row>
    <row r="400" spans="1:11" ht="12.75" customHeight="1">
      <c r="A400" s="287"/>
      <c r="B400" s="287"/>
      <c r="C400" s="146" t="s">
        <v>12572</v>
      </c>
      <c r="D400" s="158" t="s">
        <v>9566</v>
      </c>
      <c r="E400" s="287" t="s">
        <v>1053</v>
      </c>
      <c r="F400" s="287" t="s">
        <v>789</v>
      </c>
      <c r="G400" s="287" t="s">
        <v>269</v>
      </c>
      <c r="H400" s="287">
        <v>0.5</v>
      </c>
      <c r="I400" s="287"/>
      <c r="J400" s="287"/>
      <c r="K400" s="287"/>
    </row>
    <row r="401" spans="1:11" ht="12.75" customHeight="1">
      <c r="A401" s="287"/>
      <c r="B401" s="287"/>
      <c r="C401" s="146" t="s">
        <v>12573</v>
      </c>
      <c r="D401" s="158" t="s">
        <v>9568</v>
      </c>
      <c r="E401" s="287" t="s">
        <v>1053</v>
      </c>
      <c r="F401" s="287" t="s">
        <v>789</v>
      </c>
      <c r="G401" s="287" t="s">
        <v>269</v>
      </c>
      <c r="H401" s="287">
        <v>0.5</v>
      </c>
      <c r="I401" s="287"/>
      <c r="J401" s="287"/>
      <c r="K401" s="287"/>
    </row>
    <row r="402" spans="1:11" ht="12.75" customHeight="1">
      <c r="A402" s="287"/>
      <c r="B402" s="287"/>
      <c r="C402" s="146" t="s">
        <v>12574</v>
      </c>
      <c r="D402" s="158" t="s">
        <v>9570</v>
      </c>
      <c r="E402" s="287" t="s">
        <v>1053</v>
      </c>
      <c r="F402" s="287" t="s">
        <v>789</v>
      </c>
      <c r="G402" s="287" t="s">
        <v>269</v>
      </c>
      <c r="H402" s="287">
        <v>0.5</v>
      </c>
      <c r="I402" s="287"/>
      <c r="J402" s="287"/>
      <c r="K402" s="287"/>
    </row>
    <row r="403" spans="1:11" ht="12.75" customHeight="1">
      <c r="A403" s="287"/>
      <c r="B403" s="287"/>
      <c r="C403" s="146" t="s">
        <v>12575</v>
      </c>
      <c r="D403" s="158" t="s">
        <v>9572</v>
      </c>
      <c r="E403" s="287" t="s">
        <v>1053</v>
      </c>
      <c r="F403" s="287" t="s">
        <v>789</v>
      </c>
      <c r="G403" s="287" t="s">
        <v>269</v>
      </c>
      <c r="H403" s="287">
        <v>0.5</v>
      </c>
      <c r="I403" s="287"/>
      <c r="J403" s="287"/>
      <c r="K403" s="287"/>
    </row>
    <row r="404" spans="1:11" ht="12.75" customHeight="1">
      <c r="A404" s="287"/>
      <c r="B404" s="287"/>
      <c r="C404" s="146" t="s">
        <v>12576</v>
      </c>
      <c r="D404" s="156" t="s">
        <v>9574</v>
      </c>
      <c r="E404" s="287" t="s">
        <v>1053</v>
      </c>
      <c r="F404" s="287" t="s">
        <v>789</v>
      </c>
      <c r="G404" s="287" t="s">
        <v>269</v>
      </c>
      <c r="H404" s="287">
        <v>0.5</v>
      </c>
      <c r="I404" s="287"/>
      <c r="J404" s="287"/>
      <c r="K404" s="287"/>
    </row>
    <row r="405" spans="1:11" ht="12.75" customHeight="1">
      <c r="A405" s="287"/>
      <c r="B405" s="287"/>
      <c r="C405" s="146" t="s">
        <v>12577</v>
      </c>
      <c r="D405" s="158" t="s">
        <v>9576</v>
      </c>
      <c r="E405" s="287" t="s">
        <v>1053</v>
      </c>
      <c r="F405" s="287" t="s">
        <v>789</v>
      </c>
      <c r="G405" s="287" t="s">
        <v>269</v>
      </c>
      <c r="H405" s="287">
        <v>0.5</v>
      </c>
      <c r="I405" s="287"/>
      <c r="J405" s="287"/>
      <c r="K405" s="287"/>
    </row>
    <row r="406" spans="1:11" ht="12.75" customHeight="1">
      <c r="A406" s="287"/>
      <c r="B406" s="287"/>
      <c r="C406" s="146" t="s">
        <v>12578</v>
      </c>
      <c r="D406" s="158" t="s">
        <v>9578</v>
      </c>
      <c r="E406" s="287" t="s">
        <v>1053</v>
      </c>
      <c r="F406" s="287" t="s">
        <v>789</v>
      </c>
      <c r="G406" s="287" t="s">
        <v>269</v>
      </c>
      <c r="H406" s="287">
        <v>0.5</v>
      </c>
      <c r="I406" s="287"/>
      <c r="J406" s="287"/>
      <c r="K406" s="287"/>
    </row>
    <row r="407" spans="1:11" ht="12.75" customHeight="1">
      <c r="A407" s="287"/>
      <c r="B407" s="287"/>
      <c r="C407" s="146" t="s">
        <v>12579</v>
      </c>
      <c r="D407" s="158" t="s">
        <v>9580</v>
      </c>
      <c r="E407" s="287" t="s">
        <v>1053</v>
      </c>
      <c r="F407" s="287" t="s">
        <v>789</v>
      </c>
      <c r="G407" s="287" t="s">
        <v>269</v>
      </c>
      <c r="H407" s="287">
        <v>0.5</v>
      </c>
      <c r="I407" s="287"/>
      <c r="J407" s="287"/>
      <c r="K407" s="287"/>
    </row>
    <row r="408" spans="1:11" ht="12.75" customHeight="1">
      <c r="A408" s="287"/>
      <c r="B408" s="287"/>
      <c r="C408" s="146" t="s">
        <v>12580</v>
      </c>
      <c r="D408" s="156" t="s">
        <v>9582</v>
      </c>
      <c r="E408" s="287" t="s">
        <v>1053</v>
      </c>
      <c r="F408" s="287" t="s">
        <v>789</v>
      </c>
      <c r="G408" s="287" t="s">
        <v>269</v>
      </c>
      <c r="H408" s="287">
        <v>0.5</v>
      </c>
      <c r="I408" s="287"/>
      <c r="J408" s="287"/>
      <c r="K408" s="287"/>
    </row>
    <row r="409" spans="1:11" ht="12.75" customHeight="1">
      <c r="A409" s="287"/>
      <c r="B409" s="287"/>
      <c r="C409" s="146" t="s">
        <v>12581</v>
      </c>
      <c r="D409" s="158" t="s">
        <v>9584</v>
      </c>
      <c r="E409" s="287" t="s">
        <v>1053</v>
      </c>
      <c r="F409" s="287" t="s">
        <v>789</v>
      </c>
      <c r="G409" s="287" t="s">
        <v>269</v>
      </c>
      <c r="H409" s="287">
        <v>0.5</v>
      </c>
      <c r="I409" s="287"/>
      <c r="J409" s="287"/>
      <c r="K409" s="287"/>
    </row>
    <row r="410" spans="1:11" ht="12.75" customHeight="1">
      <c r="A410" s="287"/>
      <c r="B410" s="287"/>
      <c r="C410" s="146" t="s">
        <v>12582</v>
      </c>
      <c r="D410" s="158" t="s">
        <v>9586</v>
      </c>
      <c r="E410" s="287" t="s">
        <v>1053</v>
      </c>
      <c r="F410" s="287" t="s">
        <v>789</v>
      </c>
      <c r="G410" s="287" t="s">
        <v>269</v>
      </c>
      <c r="H410" s="287">
        <v>0.5</v>
      </c>
      <c r="I410" s="287"/>
      <c r="J410" s="287"/>
      <c r="K410" s="287"/>
    </row>
    <row r="411" spans="1:11" ht="12.75" customHeight="1">
      <c r="A411" s="287"/>
      <c r="B411" s="287"/>
      <c r="C411" s="146" t="s">
        <v>12583</v>
      </c>
      <c r="D411" s="158" t="s">
        <v>9588</v>
      </c>
      <c r="E411" s="287" t="s">
        <v>1053</v>
      </c>
      <c r="F411" s="287" t="s">
        <v>789</v>
      </c>
      <c r="G411" s="287" t="s">
        <v>269</v>
      </c>
      <c r="H411" s="287">
        <v>0.5</v>
      </c>
      <c r="I411" s="287"/>
      <c r="J411" s="287"/>
      <c r="K411" s="287"/>
    </row>
    <row r="412" spans="1:11" ht="12.75" customHeight="1">
      <c r="A412" s="287"/>
      <c r="B412" s="287"/>
      <c r="C412" s="146" t="s">
        <v>12584</v>
      </c>
      <c r="D412" s="158" t="s">
        <v>9590</v>
      </c>
      <c r="E412" s="287" t="s">
        <v>1053</v>
      </c>
      <c r="F412" s="287" t="s">
        <v>789</v>
      </c>
      <c r="G412" s="287" t="s">
        <v>269</v>
      </c>
      <c r="H412" s="287">
        <v>0.5</v>
      </c>
      <c r="I412" s="287"/>
      <c r="J412" s="287"/>
      <c r="K412" s="287"/>
    </row>
    <row r="413" spans="1:11" ht="12.75" customHeight="1">
      <c r="A413" s="287"/>
      <c r="B413" s="287"/>
      <c r="C413" s="146" t="s">
        <v>12585</v>
      </c>
      <c r="D413" s="158" t="s">
        <v>9592</v>
      </c>
      <c r="E413" s="287" t="s">
        <v>1053</v>
      </c>
      <c r="F413" s="287" t="s">
        <v>789</v>
      </c>
      <c r="G413" s="287" t="s">
        <v>269</v>
      </c>
      <c r="H413" s="287">
        <v>0.5</v>
      </c>
      <c r="I413" s="287"/>
      <c r="J413" s="287"/>
      <c r="K413" s="287"/>
    </row>
    <row r="414" spans="1:11" ht="12.75" customHeight="1">
      <c r="A414" s="287"/>
      <c r="B414" s="287"/>
      <c r="C414" s="146" t="s">
        <v>12586</v>
      </c>
      <c r="D414" s="158" t="s">
        <v>9594</v>
      </c>
      <c r="E414" s="287" t="s">
        <v>1053</v>
      </c>
      <c r="F414" s="287" t="s">
        <v>789</v>
      </c>
      <c r="G414" s="287" t="s">
        <v>269</v>
      </c>
      <c r="H414" s="287">
        <v>0.5</v>
      </c>
      <c r="I414" s="287"/>
      <c r="J414" s="287"/>
      <c r="K414" s="287"/>
    </row>
    <row r="415" spans="1:11" ht="12.75" customHeight="1">
      <c r="A415" s="287"/>
      <c r="B415" s="287"/>
      <c r="C415" s="146" t="s">
        <v>12587</v>
      </c>
      <c r="D415" s="158" t="s">
        <v>9596</v>
      </c>
      <c r="E415" s="287" t="s">
        <v>1053</v>
      </c>
      <c r="F415" s="287" t="s">
        <v>789</v>
      </c>
      <c r="G415" s="287" t="s">
        <v>269</v>
      </c>
      <c r="H415" s="287">
        <v>0.5</v>
      </c>
      <c r="I415" s="287"/>
      <c r="J415" s="287"/>
      <c r="K415" s="287"/>
    </row>
    <row r="416" spans="1:11" ht="12.75" customHeight="1">
      <c r="A416" s="287"/>
      <c r="B416" s="287"/>
      <c r="C416" s="146" t="s">
        <v>12588</v>
      </c>
      <c r="D416" s="158" t="s">
        <v>9598</v>
      </c>
      <c r="E416" s="287" t="s">
        <v>1053</v>
      </c>
      <c r="F416" s="287" t="s">
        <v>789</v>
      </c>
      <c r="G416" s="287" t="s">
        <v>269</v>
      </c>
      <c r="H416" s="287">
        <v>0.5</v>
      </c>
      <c r="I416" s="287"/>
      <c r="J416" s="287"/>
      <c r="K416" s="287"/>
    </row>
    <row r="417" spans="1:11" ht="12.75" customHeight="1">
      <c r="A417" s="287"/>
      <c r="B417" s="287"/>
      <c r="C417" s="146" t="s">
        <v>12589</v>
      </c>
      <c r="D417" s="158" t="s">
        <v>9600</v>
      </c>
      <c r="E417" s="287" t="s">
        <v>1053</v>
      </c>
      <c r="F417" s="287" t="s">
        <v>789</v>
      </c>
      <c r="G417" s="287" t="s">
        <v>269</v>
      </c>
      <c r="H417" s="287">
        <v>0.5</v>
      </c>
      <c r="I417" s="287"/>
      <c r="J417" s="287"/>
      <c r="K417" s="287"/>
    </row>
    <row r="418" spans="1:11" ht="12.75" customHeight="1">
      <c r="A418" s="287"/>
      <c r="B418" s="287"/>
      <c r="C418" s="146" t="s">
        <v>12590</v>
      </c>
      <c r="D418" s="158" t="s">
        <v>9602</v>
      </c>
      <c r="E418" s="287" t="s">
        <v>1053</v>
      </c>
      <c r="F418" s="287" t="s">
        <v>789</v>
      </c>
      <c r="G418" s="287" t="s">
        <v>269</v>
      </c>
      <c r="H418" s="287">
        <v>0.5</v>
      </c>
      <c r="I418" s="287"/>
      <c r="J418" s="287"/>
      <c r="K418" s="287"/>
    </row>
    <row r="419" spans="1:11" ht="12.75" customHeight="1">
      <c r="A419" s="287"/>
      <c r="B419" s="287"/>
      <c r="C419" s="146" t="s">
        <v>12591</v>
      </c>
      <c r="D419" s="158" t="s">
        <v>9604</v>
      </c>
      <c r="E419" s="287" t="s">
        <v>1053</v>
      </c>
      <c r="F419" s="287" t="s">
        <v>789</v>
      </c>
      <c r="G419" s="287" t="s">
        <v>269</v>
      </c>
      <c r="H419" s="287">
        <v>0.5</v>
      </c>
      <c r="I419" s="287"/>
      <c r="J419" s="287"/>
      <c r="K419" s="287"/>
    </row>
    <row r="420" spans="1:11" ht="12.75" customHeight="1">
      <c r="A420" s="287"/>
      <c r="B420" s="287"/>
      <c r="C420" s="146" t="s">
        <v>12592</v>
      </c>
      <c r="D420" s="304" t="s">
        <v>10138</v>
      </c>
      <c r="E420" s="287" t="s">
        <v>1053</v>
      </c>
      <c r="F420" s="287" t="s">
        <v>789</v>
      </c>
      <c r="G420" s="287" t="s">
        <v>269</v>
      </c>
      <c r="H420" s="287">
        <v>0.5</v>
      </c>
      <c r="I420" s="287"/>
      <c r="J420" s="287"/>
      <c r="K420" s="287"/>
    </row>
    <row r="421" spans="1:11" ht="12.75" customHeight="1">
      <c r="A421" s="287"/>
      <c r="B421" s="287"/>
      <c r="C421" s="146" t="s">
        <v>12593</v>
      </c>
      <c r="D421" s="304" t="s">
        <v>10140</v>
      </c>
      <c r="E421" s="287" t="s">
        <v>1053</v>
      </c>
      <c r="F421" s="287" t="s">
        <v>789</v>
      </c>
      <c r="G421" s="287" t="s">
        <v>269</v>
      </c>
      <c r="H421" s="287">
        <v>0.5</v>
      </c>
      <c r="I421" s="287"/>
      <c r="J421" s="287"/>
      <c r="K421" s="287"/>
    </row>
    <row r="422" spans="1:11" ht="12.75" customHeight="1">
      <c r="A422" s="287"/>
      <c r="B422" s="287"/>
      <c r="C422" s="146" t="s">
        <v>12594</v>
      </c>
      <c r="D422" s="304" t="s">
        <v>10142</v>
      </c>
      <c r="E422" s="287" t="s">
        <v>1053</v>
      </c>
      <c r="F422" s="287" t="s">
        <v>789</v>
      </c>
      <c r="G422" s="287" t="s">
        <v>269</v>
      </c>
      <c r="H422" s="287">
        <v>0.5</v>
      </c>
      <c r="I422" s="287"/>
      <c r="J422" s="287"/>
      <c r="K422" s="287"/>
    </row>
    <row r="423" spans="1:11" ht="12.75" customHeight="1">
      <c r="A423" s="287"/>
      <c r="B423" s="287"/>
      <c r="C423" s="146" t="s">
        <v>12595</v>
      </c>
      <c r="D423" s="304" t="s">
        <v>10144</v>
      </c>
      <c r="E423" s="287" t="s">
        <v>1053</v>
      </c>
      <c r="F423" s="287" t="s">
        <v>789</v>
      </c>
      <c r="G423" s="287" t="s">
        <v>269</v>
      </c>
      <c r="H423" s="287">
        <v>0.5</v>
      </c>
      <c r="I423" s="287"/>
      <c r="J423" s="287"/>
      <c r="K423" s="287"/>
    </row>
    <row r="424" spans="1:11" ht="12.75" customHeight="1">
      <c r="A424" s="287"/>
      <c r="B424" s="287"/>
      <c r="C424" s="146" t="s">
        <v>12596</v>
      </c>
      <c r="D424" s="304" t="s">
        <v>10146</v>
      </c>
      <c r="E424" s="287" t="s">
        <v>1053</v>
      </c>
      <c r="F424" s="287" t="s">
        <v>789</v>
      </c>
      <c r="G424" s="287" t="s">
        <v>269</v>
      </c>
      <c r="H424" s="287">
        <v>0.5</v>
      </c>
      <c r="I424" s="287"/>
      <c r="J424" s="287"/>
      <c r="K424" s="287"/>
    </row>
    <row r="425" spans="1:11" ht="12.75" customHeight="1">
      <c r="A425" s="287"/>
      <c r="B425" s="287"/>
      <c r="C425" s="146" t="s">
        <v>12597</v>
      </c>
      <c r="D425" s="158" t="s">
        <v>9616</v>
      </c>
      <c r="E425" s="287" t="s">
        <v>1053</v>
      </c>
      <c r="F425" s="287" t="s">
        <v>789</v>
      </c>
      <c r="G425" s="287" t="s">
        <v>269</v>
      </c>
      <c r="H425" s="287">
        <v>0.5</v>
      </c>
      <c r="I425" s="287"/>
      <c r="J425" s="287"/>
      <c r="K425" s="287"/>
    </row>
    <row r="426" spans="1:11" ht="12.75" customHeight="1">
      <c r="A426" s="287"/>
      <c r="B426" s="287"/>
      <c r="C426" s="146" t="s">
        <v>12598</v>
      </c>
      <c r="D426" s="158" t="s">
        <v>9618</v>
      </c>
      <c r="E426" s="287" t="s">
        <v>1053</v>
      </c>
      <c r="F426" s="287" t="s">
        <v>789</v>
      </c>
      <c r="G426" s="287" t="s">
        <v>269</v>
      </c>
      <c r="H426" s="287">
        <v>0.5</v>
      </c>
      <c r="I426" s="287"/>
      <c r="J426" s="287"/>
      <c r="K426" s="287"/>
    </row>
    <row r="427" spans="1:11" ht="12.75" customHeight="1">
      <c r="A427" s="287"/>
      <c r="B427" s="287"/>
      <c r="C427" s="146" t="s">
        <v>12599</v>
      </c>
      <c r="D427" s="158" t="s">
        <v>9620</v>
      </c>
      <c r="E427" s="287" t="s">
        <v>1053</v>
      </c>
      <c r="F427" s="287" t="s">
        <v>789</v>
      </c>
      <c r="G427" s="287" t="s">
        <v>269</v>
      </c>
      <c r="H427" s="287">
        <v>0.5</v>
      </c>
      <c r="I427" s="287"/>
      <c r="J427" s="287"/>
      <c r="K427" s="287"/>
    </row>
    <row r="428" spans="1:11" ht="12.75" customHeight="1">
      <c r="A428" s="287"/>
      <c r="B428" s="287"/>
      <c r="C428" s="146" t="s">
        <v>12600</v>
      </c>
      <c r="D428" s="158" t="s">
        <v>9622</v>
      </c>
      <c r="E428" s="287" t="s">
        <v>1053</v>
      </c>
      <c r="F428" s="287" t="s">
        <v>789</v>
      </c>
      <c r="G428" s="287" t="s">
        <v>269</v>
      </c>
      <c r="H428" s="287">
        <v>0.5</v>
      </c>
      <c r="I428" s="287"/>
      <c r="J428" s="287"/>
      <c r="K428" s="287"/>
    </row>
    <row r="429" spans="1:11" ht="12.75" customHeight="1">
      <c r="A429" s="287"/>
      <c r="B429" s="287"/>
      <c r="C429" s="146" t="s">
        <v>12601</v>
      </c>
      <c r="D429" s="158" t="s">
        <v>9624</v>
      </c>
      <c r="E429" s="287" t="s">
        <v>1053</v>
      </c>
      <c r="F429" s="287" t="s">
        <v>789</v>
      </c>
      <c r="G429" s="287" t="s">
        <v>269</v>
      </c>
      <c r="H429" s="287">
        <v>0.5</v>
      </c>
      <c r="I429" s="287"/>
      <c r="J429" s="287"/>
      <c r="K429" s="287"/>
    </row>
    <row r="430" spans="1:11" ht="12.75" customHeight="1">
      <c r="A430" s="287"/>
      <c r="B430" s="287"/>
      <c r="C430" s="146" t="s">
        <v>12602</v>
      </c>
      <c r="D430" s="158" t="s">
        <v>9626</v>
      </c>
      <c r="E430" s="287" t="s">
        <v>1053</v>
      </c>
      <c r="F430" s="287" t="s">
        <v>789</v>
      </c>
      <c r="G430" s="287" t="s">
        <v>269</v>
      </c>
      <c r="H430" s="287">
        <v>0.5</v>
      </c>
      <c r="I430" s="287"/>
      <c r="J430" s="287"/>
      <c r="K430" s="287"/>
    </row>
    <row r="431" spans="1:11" ht="12.75" customHeight="1">
      <c r="A431" s="287"/>
      <c r="B431" s="287"/>
      <c r="C431" s="146" t="s">
        <v>12603</v>
      </c>
      <c r="D431" s="158" t="s">
        <v>9628</v>
      </c>
      <c r="E431" s="287" t="s">
        <v>1053</v>
      </c>
      <c r="F431" s="287" t="s">
        <v>789</v>
      </c>
      <c r="G431" s="287" t="s">
        <v>269</v>
      </c>
      <c r="H431" s="287">
        <v>0.5</v>
      </c>
      <c r="I431" s="287"/>
      <c r="J431" s="287"/>
      <c r="K431" s="287"/>
    </row>
    <row r="432" spans="1:11" ht="12.75" customHeight="1">
      <c r="A432" s="287"/>
      <c r="B432" s="287"/>
      <c r="C432" s="146" t="s">
        <v>12604</v>
      </c>
      <c r="D432" s="158" t="s">
        <v>9630</v>
      </c>
      <c r="E432" s="287" t="s">
        <v>1053</v>
      </c>
      <c r="F432" s="287" t="s">
        <v>789</v>
      </c>
      <c r="G432" s="287" t="s">
        <v>269</v>
      </c>
      <c r="H432" s="287">
        <v>0.5</v>
      </c>
      <c r="I432" s="287"/>
      <c r="J432" s="287"/>
      <c r="K432" s="287"/>
    </row>
    <row r="433" spans="1:11" ht="12.75" customHeight="1">
      <c r="A433" s="287"/>
      <c r="B433" s="287"/>
      <c r="C433" s="146" t="s">
        <v>12605</v>
      </c>
      <c r="D433" s="158" t="s">
        <v>9632</v>
      </c>
      <c r="E433" s="287" t="s">
        <v>1053</v>
      </c>
      <c r="F433" s="287" t="s">
        <v>789</v>
      </c>
      <c r="G433" s="287" t="s">
        <v>269</v>
      </c>
      <c r="H433" s="287">
        <v>0.5</v>
      </c>
      <c r="I433" s="287"/>
      <c r="J433" s="287"/>
      <c r="K433" s="287"/>
    </row>
    <row r="434" spans="1:11" ht="12.75" customHeight="1">
      <c r="A434" s="287"/>
      <c r="B434" s="287"/>
      <c r="C434" s="146" t="s">
        <v>12606</v>
      </c>
      <c r="D434" s="156" t="s">
        <v>9634</v>
      </c>
      <c r="E434" s="287" t="s">
        <v>1053</v>
      </c>
      <c r="F434" s="287" t="s">
        <v>789</v>
      </c>
      <c r="G434" s="287" t="s">
        <v>269</v>
      </c>
      <c r="H434" s="287">
        <v>0.5</v>
      </c>
      <c r="I434" s="287"/>
      <c r="J434" s="287"/>
      <c r="K434" s="287"/>
    </row>
    <row r="435" spans="1:11" ht="12.75" customHeight="1">
      <c r="A435" s="287"/>
      <c r="B435" s="287"/>
      <c r="C435" s="146" t="s">
        <v>12607</v>
      </c>
      <c r="D435" s="158" t="s">
        <v>9636</v>
      </c>
      <c r="E435" s="287" t="s">
        <v>1053</v>
      </c>
      <c r="F435" s="287" t="s">
        <v>789</v>
      </c>
      <c r="G435" s="287" t="s">
        <v>269</v>
      </c>
      <c r="H435" s="287">
        <v>0.5</v>
      </c>
      <c r="I435" s="287"/>
      <c r="J435" s="287"/>
      <c r="K435" s="287"/>
    </row>
    <row r="436" spans="1:11" ht="12.75" customHeight="1">
      <c r="A436" s="287"/>
      <c r="B436" s="287"/>
      <c r="C436" s="146" t="s">
        <v>12608</v>
      </c>
      <c r="D436" s="158" t="s">
        <v>9638</v>
      </c>
      <c r="E436" s="287" t="s">
        <v>1053</v>
      </c>
      <c r="F436" s="287" t="s">
        <v>789</v>
      </c>
      <c r="G436" s="287" t="s">
        <v>269</v>
      </c>
      <c r="H436" s="287">
        <v>0.5</v>
      </c>
      <c r="I436" s="287"/>
      <c r="J436" s="287"/>
      <c r="K436" s="287"/>
    </row>
    <row r="437" spans="1:11" ht="12.75" customHeight="1">
      <c r="A437" s="287"/>
      <c r="B437" s="287"/>
      <c r="C437" s="146" t="s">
        <v>12609</v>
      </c>
      <c r="D437" s="158" t="s">
        <v>9640</v>
      </c>
      <c r="E437" s="287" t="s">
        <v>1053</v>
      </c>
      <c r="F437" s="287" t="s">
        <v>789</v>
      </c>
      <c r="G437" s="287" t="s">
        <v>269</v>
      </c>
      <c r="H437" s="287">
        <v>0.5</v>
      </c>
      <c r="I437" s="287"/>
      <c r="J437" s="287"/>
      <c r="K437" s="287"/>
    </row>
    <row r="438" spans="1:11" ht="12.75" customHeight="1">
      <c r="A438" s="287"/>
      <c r="B438" s="287"/>
      <c r="C438" s="146" t="s">
        <v>12610</v>
      </c>
      <c r="D438" s="158" t="s">
        <v>9642</v>
      </c>
      <c r="E438" s="287" t="s">
        <v>1053</v>
      </c>
      <c r="F438" s="287" t="s">
        <v>789</v>
      </c>
      <c r="G438" s="287" t="s">
        <v>269</v>
      </c>
      <c r="H438" s="287">
        <v>0.5</v>
      </c>
      <c r="I438" s="287"/>
      <c r="J438" s="287"/>
      <c r="K438" s="287"/>
    </row>
    <row r="439" spans="1:11" ht="12.75" customHeight="1">
      <c r="A439" s="287"/>
      <c r="B439" s="287"/>
      <c r="C439" s="146" t="s">
        <v>12611</v>
      </c>
      <c r="D439" s="156" t="s">
        <v>9644</v>
      </c>
      <c r="E439" s="287" t="s">
        <v>1053</v>
      </c>
      <c r="F439" s="287" t="s">
        <v>789</v>
      </c>
      <c r="G439" s="287" t="s">
        <v>269</v>
      </c>
      <c r="H439" s="287">
        <v>0.5</v>
      </c>
      <c r="I439" s="287"/>
      <c r="J439" s="287"/>
      <c r="K439" s="287"/>
    </row>
    <row r="440" spans="1:11" ht="12.75" customHeight="1">
      <c r="A440" s="287"/>
      <c r="B440" s="287"/>
      <c r="C440" s="146" t="s">
        <v>12612</v>
      </c>
      <c r="D440" s="158" t="s">
        <v>9646</v>
      </c>
      <c r="E440" s="287" t="s">
        <v>1053</v>
      </c>
      <c r="F440" s="287" t="s">
        <v>789</v>
      </c>
      <c r="G440" s="287" t="s">
        <v>269</v>
      </c>
      <c r="H440" s="287">
        <v>0.5</v>
      </c>
      <c r="I440" s="287"/>
      <c r="J440" s="287"/>
      <c r="K440" s="287"/>
    </row>
    <row r="441" spans="1:11" ht="12.75" customHeight="1">
      <c r="A441" s="287"/>
      <c r="B441" s="287"/>
      <c r="C441" s="146" t="s">
        <v>12613</v>
      </c>
      <c r="D441" s="158" t="s">
        <v>9648</v>
      </c>
      <c r="E441" s="287" t="s">
        <v>1053</v>
      </c>
      <c r="F441" s="287" t="s">
        <v>789</v>
      </c>
      <c r="G441" s="287" t="s">
        <v>269</v>
      </c>
      <c r="H441" s="287">
        <v>0.5</v>
      </c>
      <c r="I441" s="287"/>
      <c r="J441" s="287"/>
      <c r="K441" s="287"/>
    </row>
    <row r="442" spans="1:11" ht="12.75" customHeight="1">
      <c r="A442" s="287"/>
      <c r="B442" s="287"/>
      <c r="C442" s="146" t="s">
        <v>12476</v>
      </c>
      <c r="D442" s="158" t="s">
        <v>9650</v>
      </c>
      <c r="E442" s="287" t="s">
        <v>1053</v>
      </c>
      <c r="F442" s="287" t="s">
        <v>789</v>
      </c>
      <c r="G442" s="287" t="s">
        <v>269</v>
      </c>
      <c r="H442" s="287">
        <v>0.5</v>
      </c>
      <c r="I442" s="287"/>
      <c r="J442" s="287"/>
      <c r="K442" s="287"/>
    </row>
    <row r="443" spans="1:11" ht="12.75" customHeight="1">
      <c r="A443" s="287"/>
      <c r="B443" s="287"/>
      <c r="C443" s="146" t="s">
        <v>12614</v>
      </c>
      <c r="D443" s="158" t="s">
        <v>9652</v>
      </c>
      <c r="E443" s="287" t="s">
        <v>1053</v>
      </c>
      <c r="F443" s="287" t="s">
        <v>789</v>
      </c>
      <c r="G443" s="287" t="s">
        <v>269</v>
      </c>
      <c r="H443" s="287">
        <v>0.5</v>
      </c>
      <c r="I443" s="287"/>
      <c r="J443" s="287"/>
      <c r="K443" s="287"/>
    </row>
    <row r="444" spans="1:11" ht="12.75" customHeight="1">
      <c r="A444" s="287"/>
      <c r="B444" s="287"/>
      <c r="C444" s="146" t="s">
        <v>12615</v>
      </c>
      <c r="D444" s="158" t="s">
        <v>9654</v>
      </c>
      <c r="E444" s="287" t="s">
        <v>1053</v>
      </c>
      <c r="F444" s="287" t="s">
        <v>789</v>
      </c>
      <c r="G444" s="287" t="s">
        <v>269</v>
      </c>
      <c r="H444" s="287">
        <v>0.5</v>
      </c>
      <c r="I444" s="287"/>
      <c r="J444" s="287"/>
      <c r="K444" s="287"/>
    </row>
    <row r="445" spans="1:11" ht="12.75" customHeight="1">
      <c r="A445" s="287"/>
      <c r="B445" s="287"/>
      <c r="C445" s="146" t="s">
        <v>12616</v>
      </c>
      <c r="D445" s="158" t="s">
        <v>9656</v>
      </c>
      <c r="E445" s="287" t="s">
        <v>1053</v>
      </c>
      <c r="F445" s="287" t="s">
        <v>789</v>
      </c>
      <c r="G445" s="287" t="s">
        <v>269</v>
      </c>
      <c r="H445" s="287">
        <v>0.5</v>
      </c>
      <c r="I445" s="287"/>
      <c r="J445" s="287"/>
      <c r="K445" s="287"/>
    </row>
    <row r="446" spans="1:11" ht="12.75" customHeight="1">
      <c r="A446" s="287"/>
      <c r="B446" s="287"/>
      <c r="C446" s="146" t="s">
        <v>12617</v>
      </c>
      <c r="D446" s="156" t="s">
        <v>9011</v>
      </c>
      <c r="E446" s="287" t="s">
        <v>788</v>
      </c>
      <c r="F446" s="287" t="s">
        <v>789</v>
      </c>
      <c r="G446" s="287" t="s">
        <v>20</v>
      </c>
      <c r="H446" s="287">
        <v>0.5</v>
      </c>
      <c r="I446" s="287"/>
      <c r="J446" s="287"/>
      <c r="K446" s="287"/>
    </row>
    <row r="447" spans="1:11" ht="12.75" customHeight="1">
      <c r="A447" s="287"/>
      <c r="B447" s="287"/>
      <c r="C447" s="146" t="s">
        <v>12618</v>
      </c>
      <c r="D447" s="158" t="s">
        <v>9013</v>
      </c>
      <c r="E447" s="287" t="s">
        <v>788</v>
      </c>
      <c r="F447" s="287" t="s">
        <v>789</v>
      </c>
      <c r="G447" s="287" t="s">
        <v>20</v>
      </c>
      <c r="H447" s="287">
        <v>0.5</v>
      </c>
      <c r="I447" s="287"/>
      <c r="J447" s="287"/>
      <c r="K447" s="287"/>
    </row>
    <row r="448" spans="1:11" ht="12.75" customHeight="1">
      <c r="A448" s="287"/>
      <c r="B448" s="287"/>
      <c r="C448" s="146" t="s">
        <v>12619</v>
      </c>
      <c r="D448" s="156" t="s">
        <v>9015</v>
      </c>
      <c r="E448" s="287" t="s">
        <v>788</v>
      </c>
      <c r="F448" s="287" t="s">
        <v>789</v>
      </c>
      <c r="G448" s="287" t="s">
        <v>20</v>
      </c>
      <c r="H448" s="287">
        <v>0.5</v>
      </c>
      <c r="I448" s="287"/>
      <c r="J448" s="287"/>
      <c r="K448" s="287"/>
    </row>
    <row r="449" spans="1:11" ht="12.75" customHeight="1">
      <c r="A449" s="287"/>
      <c r="B449" s="287"/>
      <c r="C449" s="146" t="s">
        <v>12620</v>
      </c>
      <c r="D449" s="158" t="s">
        <v>12332</v>
      </c>
      <c r="E449" s="287" t="s">
        <v>788</v>
      </c>
      <c r="F449" s="287" t="s">
        <v>789</v>
      </c>
      <c r="G449" s="287" t="s">
        <v>20</v>
      </c>
      <c r="H449" s="287">
        <v>0.5</v>
      </c>
      <c r="I449" s="287"/>
      <c r="J449" s="287"/>
      <c r="K449" s="287"/>
    </row>
    <row r="450" spans="1:11" ht="12.75" customHeight="1">
      <c r="A450" s="287"/>
      <c r="B450" s="287"/>
      <c r="C450" s="146" t="s">
        <v>12621</v>
      </c>
      <c r="D450" s="158" t="s">
        <v>12334</v>
      </c>
      <c r="E450" s="287" t="s">
        <v>788</v>
      </c>
      <c r="F450" s="287" t="s">
        <v>789</v>
      </c>
      <c r="G450" s="287" t="s">
        <v>20</v>
      </c>
      <c r="H450" s="287">
        <v>0.5</v>
      </c>
      <c r="I450" s="287"/>
      <c r="J450" s="287"/>
      <c r="K450" s="287"/>
    </row>
    <row r="451" spans="1:11" ht="12.75" customHeight="1">
      <c r="A451" s="287"/>
      <c r="B451" s="287"/>
      <c r="C451" s="146" t="s">
        <v>12622</v>
      </c>
      <c r="D451" s="158" t="s">
        <v>12336</v>
      </c>
      <c r="E451" s="287" t="s">
        <v>788</v>
      </c>
      <c r="F451" s="287" t="s">
        <v>789</v>
      </c>
      <c r="G451" s="287" t="s">
        <v>20</v>
      </c>
      <c r="H451" s="287">
        <v>0.5</v>
      </c>
      <c r="I451" s="287"/>
      <c r="J451" s="287"/>
      <c r="K451" s="287"/>
    </row>
    <row r="452" spans="1:11" ht="12.75" customHeight="1">
      <c r="A452" s="287"/>
      <c r="B452" s="287"/>
      <c r="C452" s="146" t="s">
        <v>12623</v>
      </c>
      <c r="D452" s="158" t="s">
        <v>12338</v>
      </c>
      <c r="E452" s="287" t="s">
        <v>788</v>
      </c>
      <c r="F452" s="287" t="s">
        <v>789</v>
      </c>
      <c r="G452" s="287" t="s">
        <v>20</v>
      </c>
      <c r="H452" s="287">
        <v>0.5</v>
      </c>
      <c r="I452" s="287"/>
      <c r="J452" s="287"/>
      <c r="K452" s="287"/>
    </row>
    <row r="453" spans="1:11" ht="12.75" customHeight="1">
      <c r="A453" s="287"/>
      <c r="B453" s="287"/>
      <c r="C453" s="146" t="s">
        <v>12624</v>
      </c>
      <c r="D453" s="158" t="s">
        <v>12340</v>
      </c>
      <c r="E453" s="287" t="s">
        <v>788</v>
      </c>
      <c r="F453" s="287" t="s">
        <v>789</v>
      </c>
      <c r="G453" s="287" t="s">
        <v>20</v>
      </c>
      <c r="H453" s="287">
        <v>0.5</v>
      </c>
      <c r="I453" s="287"/>
      <c r="J453" s="287"/>
      <c r="K453" s="287"/>
    </row>
    <row r="454" spans="1:11" ht="12.75" customHeight="1">
      <c r="A454" s="287"/>
      <c r="B454" s="287"/>
      <c r="C454" s="146" t="s">
        <v>12625</v>
      </c>
      <c r="D454" s="158" t="s">
        <v>12342</v>
      </c>
      <c r="E454" s="287" t="s">
        <v>788</v>
      </c>
      <c r="F454" s="287" t="s">
        <v>789</v>
      </c>
      <c r="G454" s="287" t="s">
        <v>20</v>
      </c>
      <c r="H454" s="287">
        <v>0.5</v>
      </c>
      <c r="I454" s="287"/>
      <c r="J454" s="287"/>
      <c r="K454" s="287"/>
    </row>
    <row r="455" spans="1:11" ht="12.75" customHeight="1">
      <c r="A455" s="287"/>
      <c r="B455" s="287"/>
      <c r="C455" s="146" t="s">
        <v>12626</v>
      </c>
      <c r="D455" s="158" t="s">
        <v>12344</v>
      </c>
      <c r="E455" s="287" t="s">
        <v>788</v>
      </c>
      <c r="F455" s="287" t="s">
        <v>789</v>
      </c>
      <c r="G455" s="287" t="s">
        <v>20</v>
      </c>
      <c r="H455" s="287">
        <v>0.5</v>
      </c>
      <c r="I455" s="287"/>
      <c r="J455" s="287"/>
      <c r="K455" s="287"/>
    </row>
    <row r="456" spans="1:11" ht="12.75" customHeight="1">
      <c r="A456" s="287"/>
      <c r="B456" s="287"/>
      <c r="C456" s="146" t="s">
        <v>12627</v>
      </c>
      <c r="D456" s="158" t="s">
        <v>12346</v>
      </c>
      <c r="E456" s="287" t="s">
        <v>788</v>
      </c>
      <c r="F456" s="287" t="s">
        <v>789</v>
      </c>
      <c r="G456" s="287" t="s">
        <v>20</v>
      </c>
      <c r="H456" s="287">
        <v>0.5</v>
      </c>
      <c r="I456" s="287"/>
      <c r="J456" s="287"/>
      <c r="K456" s="287"/>
    </row>
    <row r="457" spans="1:11" ht="12.75" customHeight="1">
      <c r="A457" s="287"/>
      <c r="B457" s="287"/>
      <c r="C457" s="146" t="s">
        <v>12628</v>
      </c>
      <c r="D457" s="158" t="s">
        <v>12348</v>
      </c>
      <c r="E457" s="287" t="s">
        <v>788</v>
      </c>
      <c r="F457" s="287" t="s">
        <v>789</v>
      </c>
      <c r="G457" s="287" t="s">
        <v>20</v>
      </c>
      <c r="H457" s="287">
        <v>0.5</v>
      </c>
      <c r="I457" s="287"/>
      <c r="J457" s="287"/>
      <c r="K457" s="287"/>
    </row>
    <row r="458" spans="1:11" ht="12.75" customHeight="1">
      <c r="A458" s="287"/>
      <c r="B458" s="287"/>
      <c r="C458" s="146" t="s">
        <v>12629</v>
      </c>
      <c r="D458" s="158" t="s">
        <v>12350</v>
      </c>
      <c r="E458" s="287" t="s">
        <v>788</v>
      </c>
      <c r="F458" s="287" t="s">
        <v>789</v>
      </c>
      <c r="G458" s="287" t="s">
        <v>20</v>
      </c>
      <c r="H458" s="287">
        <v>0.5</v>
      </c>
      <c r="I458" s="287"/>
      <c r="J458" s="287"/>
      <c r="K458" s="287"/>
    </row>
    <row r="459" spans="1:11" ht="12.75" customHeight="1">
      <c r="A459" s="287"/>
      <c r="B459" s="287"/>
      <c r="C459" s="146" t="s">
        <v>12630</v>
      </c>
      <c r="D459" s="158" t="s">
        <v>12352</v>
      </c>
      <c r="E459" s="287" t="s">
        <v>788</v>
      </c>
      <c r="F459" s="287" t="s">
        <v>789</v>
      </c>
      <c r="G459" s="287" t="s">
        <v>20</v>
      </c>
      <c r="H459" s="287">
        <v>0.5</v>
      </c>
      <c r="I459" s="287"/>
      <c r="J459" s="287"/>
      <c r="K459" s="287"/>
    </row>
    <row r="460" spans="1:11" ht="12.75" customHeight="1">
      <c r="A460" s="287"/>
      <c r="B460" s="287"/>
      <c r="C460" s="146" t="s">
        <v>12631</v>
      </c>
      <c r="D460" s="158" t="s">
        <v>12354</v>
      </c>
      <c r="E460" s="287" t="s">
        <v>788</v>
      </c>
      <c r="F460" s="287" t="s">
        <v>789</v>
      </c>
      <c r="G460" s="287" t="s">
        <v>20</v>
      </c>
      <c r="H460" s="287">
        <v>0.5</v>
      </c>
      <c r="I460" s="287"/>
      <c r="J460" s="287"/>
      <c r="K460" s="287"/>
    </row>
    <row r="461" spans="1:11" ht="12.75" customHeight="1">
      <c r="A461" s="287"/>
      <c r="B461" s="287"/>
      <c r="C461" s="146" t="s">
        <v>12632</v>
      </c>
      <c r="D461" s="156" t="s">
        <v>9031</v>
      </c>
      <c r="E461" s="287" t="s">
        <v>788</v>
      </c>
      <c r="F461" s="287" t="s">
        <v>789</v>
      </c>
      <c r="G461" s="287" t="s">
        <v>20</v>
      </c>
      <c r="H461" s="287">
        <v>0.5</v>
      </c>
      <c r="I461" s="287"/>
      <c r="J461" s="287"/>
      <c r="K461" s="287"/>
    </row>
    <row r="462" spans="1:11" ht="12.75" customHeight="1">
      <c r="A462" s="287"/>
      <c r="B462" s="287"/>
      <c r="C462" s="146" t="s">
        <v>12633</v>
      </c>
      <c r="D462" s="158" t="s">
        <v>9033</v>
      </c>
      <c r="E462" s="287" t="s">
        <v>788</v>
      </c>
      <c r="F462" s="287" t="s">
        <v>789</v>
      </c>
      <c r="G462" s="287" t="s">
        <v>20</v>
      </c>
      <c r="H462" s="287">
        <v>0.5</v>
      </c>
      <c r="I462" s="287"/>
      <c r="J462" s="287"/>
      <c r="K462" s="287"/>
    </row>
    <row r="463" spans="1:11" ht="12.75" customHeight="1">
      <c r="A463" s="287"/>
      <c r="B463" s="287"/>
      <c r="C463" s="146" t="s">
        <v>12634</v>
      </c>
      <c r="D463" s="158" t="s">
        <v>9035</v>
      </c>
      <c r="E463" s="287" t="s">
        <v>788</v>
      </c>
      <c r="F463" s="287" t="s">
        <v>789</v>
      </c>
      <c r="G463" s="287" t="s">
        <v>20</v>
      </c>
      <c r="H463" s="287">
        <v>0.5</v>
      </c>
      <c r="I463" s="287"/>
      <c r="J463" s="287"/>
      <c r="K463" s="287"/>
    </row>
    <row r="464" spans="1:11" ht="12.75" customHeight="1">
      <c r="A464" s="287"/>
      <c r="B464" s="287"/>
      <c r="C464" s="146" t="s">
        <v>12635</v>
      </c>
      <c r="D464" s="158" t="s">
        <v>9037</v>
      </c>
      <c r="E464" s="287" t="s">
        <v>788</v>
      </c>
      <c r="F464" s="287" t="s">
        <v>789</v>
      </c>
      <c r="G464" s="287" t="s">
        <v>20</v>
      </c>
      <c r="H464" s="287">
        <v>0.5</v>
      </c>
      <c r="I464" s="287"/>
      <c r="J464" s="287"/>
      <c r="K464" s="287"/>
    </row>
    <row r="465" spans="1:11" ht="12.75" customHeight="1">
      <c r="A465" s="287"/>
      <c r="B465" s="287"/>
      <c r="C465" s="146" t="s">
        <v>12636</v>
      </c>
      <c r="D465" s="158" t="s">
        <v>9107</v>
      </c>
      <c r="E465" s="287" t="s">
        <v>788</v>
      </c>
      <c r="F465" s="287" t="s">
        <v>789</v>
      </c>
      <c r="G465" s="287" t="s">
        <v>20</v>
      </c>
      <c r="H465" s="287">
        <v>0.5</v>
      </c>
      <c r="I465" s="287"/>
      <c r="J465" s="287"/>
      <c r="K465" s="287"/>
    </row>
    <row r="466" spans="1:11" ht="12.75" customHeight="1">
      <c r="A466" s="287"/>
      <c r="B466" s="287"/>
      <c r="C466" s="146" t="s">
        <v>12637</v>
      </c>
      <c r="D466" s="158" t="s">
        <v>9109</v>
      </c>
      <c r="E466" s="287" t="s">
        <v>788</v>
      </c>
      <c r="F466" s="287" t="s">
        <v>789</v>
      </c>
      <c r="G466" s="287" t="s">
        <v>20</v>
      </c>
      <c r="H466" s="287">
        <v>0.5</v>
      </c>
      <c r="I466" s="287"/>
      <c r="J466" s="287"/>
      <c r="K466" s="287"/>
    </row>
    <row r="467" spans="1:11" ht="12.75" customHeight="1">
      <c r="A467" s="287"/>
      <c r="B467" s="287"/>
      <c r="C467" s="146" t="s">
        <v>12638</v>
      </c>
      <c r="D467" s="158" t="s">
        <v>9039</v>
      </c>
      <c r="E467" s="287" t="s">
        <v>788</v>
      </c>
      <c r="F467" s="287" t="s">
        <v>789</v>
      </c>
      <c r="G467" s="287" t="s">
        <v>20</v>
      </c>
      <c r="H467" s="287">
        <v>0.5</v>
      </c>
      <c r="I467" s="287"/>
      <c r="J467" s="287"/>
      <c r="K467" s="287"/>
    </row>
    <row r="468" spans="1:11" ht="12.75" customHeight="1">
      <c r="A468" s="287"/>
      <c r="B468" s="287"/>
      <c r="C468" s="146" t="s">
        <v>12639</v>
      </c>
      <c r="D468" s="158" t="s">
        <v>9041</v>
      </c>
      <c r="E468" s="287" t="s">
        <v>788</v>
      </c>
      <c r="F468" s="287" t="s">
        <v>789</v>
      </c>
      <c r="G468" s="287" t="s">
        <v>20</v>
      </c>
      <c r="H468" s="287">
        <v>0.5</v>
      </c>
      <c r="I468" s="287"/>
      <c r="J468" s="287"/>
      <c r="K468" s="287"/>
    </row>
    <row r="469" spans="1:11" ht="12.75" customHeight="1">
      <c r="A469" s="287"/>
      <c r="B469" s="287"/>
      <c r="C469" s="146" t="s">
        <v>12640</v>
      </c>
      <c r="D469" s="158" t="s">
        <v>9043</v>
      </c>
      <c r="E469" s="287" t="s">
        <v>788</v>
      </c>
      <c r="F469" s="287" t="s">
        <v>789</v>
      </c>
      <c r="G469" s="287" t="s">
        <v>20</v>
      </c>
      <c r="H469" s="287">
        <v>0.5</v>
      </c>
      <c r="I469" s="287"/>
      <c r="J469" s="287"/>
      <c r="K469" s="287"/>
    </row>
    <row r="470" spans="1:11" ht="12.75" customHeight="1">
      <c r="A470" s="287"/>
      <c r="B470" s="287"/>
      <c r="C470" s="146" t="s">
        <v>12641</v>
      </c>
      <c r="D470" s="158" t="s">
        <v>9085</v>
      </c>
      <c r="E470" s="287" t="s">
        <v>788</v>
      </c>
      <c r="F470" s="287" t="s">
        <v>789</v>
      </c>
      <c r="G470" s="287" t="s">
        <v>20</v>
      </c>
      <c r="H470" s="287">
        <v>0.5</v>
      </c>
      <c r="I470" s="287"/>
      <c r="J470" s="287"/>
      <c r="K470" s="287"/>
    </row>
    <row r="471" spans="1:11" ht="12.75" customHeight="1">
      <c r="A471" s="287"/>
      <c r="B471" s="287"/>
      <c r="C471" s="146" t="s">
        <v>12642</v>
      </c>
      <c r="D471" s="158" t="s">
        <v>9087</v>
      </c>
      <c r="E471" s="287" t="s">
        <v>788</v>
      </c>
      <c r="F471" s="287" t="s">
        <v>789</v>
      </c>
      <c r="G471" s="287" t="s">
        <v>20</v>
      </c>
      <c r="H471" s="287">
        <v>0.5</v>
      </c>
      <c r="I471" s="287"/>
      <c r="J471" s="287"/>
      <c r="K471" s="287"/>
    </row>
    <row r="472" spans="1:11" ht="12.75" customHeight="1">
      <c r="A472" s="287"/>
      <c r="B472" s="287"/>
      <c r="C472" s="146" t="s">
        <v>12643</v>
      </c>
      <c r="D472" s="158" t="s">
        <v>9089</v>
      </c>
      <c r="E472" s="287" t="s">
        <v>788</v>
      </c>
      <c r="F472" s="287" t="s">
        <v>789</v>
      </c>
      <c r="G472" s="287" t="s">
        <v>20</v>
      </c>
      <c r="H472" s="287">
        <v>0.5</v>
      </c>
      <c r="I472" s="287"/>
      <c r="J472" s="287"/>
      <c r="K472" s="287"/>
    </row>
    <row r="473" spans="1:11" ht="12.75" customHeight="1">
      <c r="A473" s="287"/>
      <c r="B473" s="287"/>
      <c r="C473" s="146" t="s">
        <v>12644</v>
      </c>
      <c r="D473" s="158" t="s">
        <v>9091</v>
      </c>
      <c r="E473" s="287" t="s">
        <v>788</v>
      </c>
      <c r="F473" s="287" t="s">
        <v>789</v>
      </c>
      <c r="G473" s="287" t="s">
        <v>20</v>
      </c>
      <c r="H473" s="287">
        <v>0.5</v>
      </c>
      <c r="I473" s="287"/>
      <c r="J473" s="287"/>
      <c r="K473" s="287"/>
    </row>
    <row r="474" spans="1:11" ht="12.75" customHeight="1">
      <c r="A474" s="287"/>
      <c r="B474" s="287"/>
      <c r="C474" s="146" t="s">
        <v>12645</v>
      </c>
      <c r="D474" s="158" t="s">
        <v>12369</v>
      </c>
      <c r="E474" s="287" t="s">
        <v>788</v>
      </c>
      <c r="F474" s="287" t="s">
        <v>789</v>
      </c>
      <c r="G474" s="287" t="s">
        <v>20</v>
      </c>
      <c r="H474" s="287">
        <v>0.5</v>
      </c>
      <c r="I474" s="287"/>
      <c r="J474" s="287"/>
      <c r="K474" s="287"/>
    </row>
    <row r="475" spans="1:11" ht="12.75" customHeight="1">
      <c r="A475" s="287"/>
      <c r="B475" s="287"/>
      <c r="C475" s="146" t="s">
        <v>12646</v>
      </c>
      <c r="D475" s="158" t="s">
        <v>12371</v>
      </c>
      <c r="E475" s="287" t="s">
        <v>788</v>
      </c>
      <c r="F475" s="287" t="s">
        <v>789</v>
      </c>
      <c r="G475" s="287" t="s">
        <v>20</v>
      </c>
      <c r="H475" s="287">
        <v>0.5</v>
      </c>
      <c r="I475" s="287"/>
      <c r="J475" s="287"/>
      <c r="K475" s="287"/>
    </row>
    <row r="476" spans="1:11" ht="12.75" customHeight="1">
      <c r="A476" s="287"/>
      <c r="B476" s="287"/>
      <c r="C476" s="146" t="s">
        <v>12647</v>
      </c>
      <c r="D476" s="158" t="s">
        <v>9111</v>
      </c>
      <c r="E476" s="287" t="s">
        <v>788</v>
      </c>
      <c r="F476" s="287" t="s">
        <v>789</v>
      </c>
      <c r="G476" s="287" t="s">
        <v>20</v>
      </c>
      <c r="H476" s="287">
        <v>0.5</v>
      </c>
      <c r="I476" s="287"/>
      <c r="J476" s="287"/>
      <c r="K476" s="287"/>
    </row>
    <row r="477" spans="1:11" ht="12.75" customHeight="1">
      <c r="A477" s="287"/>
      <c r="B477" s="287"/>
      <c r="C477" s="146" t="s">
        <v>12648</v>
      </c>
      <c r="D477" s="156" t="s">
        <v>9045</v>
      </c>
      <c r="E477" s="287" t="s">
        <v>788</v>
      </c>
      <c r="F477" s="287" t="s">
        <v>789</v>
      </c>
      <c r="G477" s="287" t="s">
        <v>20</v>
      </c>
      <c r="H477" s="287">
        <v>0.5</v>
      </c>
      <c r="I477" s="287"/>
      <c r="J477" s="287"/>
      <c r="K477" s="287"/>
    </row>
    <row r="478" spans="1:11" ht="12.75" customHeight="1">
      <c r="A478" s="287"/>
      <c r="B478" s="287"/>
      <c r="C478" s="146" t="s">
        <v>12649</v>
      </c>
      <c r="D478" s="158" t="s">
        <v>9047</v>
      </c>
      <c r="E478" s="287" t="s">
        <v>788</v>
      </c>
      <c r="F478" s="287" t="s">
        <v>789</v>
      </c>
      <c r="G478" s="287" t="s">
        <v>20</v>
      </c>
      <c r="H478" s="287">
        <v>0.5</v>
      </c>
      <c r="I478" s="287"/>
      <c r="J478" s="287"/>
      <c r="K478" s="287"/>
    </row>
    <row r="479" spans="1:11" ht="12.75" customHeight="1">
      <c r="A479" s="287"/>
      <c r="B479" s="287"/>
      <c r="C479" s="146" t="s">
        <v>12650</v>
      </c>
      <c r="D479" s="158" t="s">
        <v>9049</v>
      </c>
      <c r="E479" s="287" t="s">
        <v>788</v>
      </c>
      <c r="F479" s="287" t="s">
        <v>789</v>
      </c>
      <c r="G479" s="287" t="s">
        <v>20</v>
      </c>
      <c r="H479" s="287">
        <v>0.5</v>
      </c>
      <c r="I479" s="287"/>
      <c r="J479" s="287"/>
      <c r="K479" s="287"/>
    </row>
    <row r="480" spans="1:11" ht="12.75" customHeight="1">
      <c r="A480" s="287"/>
      <c r="B480" s="287"/>
      <c r="C480" s="146" t="s">
        <v>12651</v>
      </c>
      <c r="D480" s="158" t="s">
        <v>9113</v>
      </c>
      <c r="E480" s="287" t="s">
        <v>788</v>
      </c>
      <c r="F480" s="287" t="s">
        <v>789</v>
      </c>
      <c r="G480" s="287" t="s">
        <v>20</v>
      </c>
      <c r="H480" s="287">
        <v>0.5</v>
      </c>
      <c r="I480" s="287"/>
      <c r="J480" s="287"/>
      <c r="K480" s="287"/>
    </row>
    <row r="481" spans="1:11" ht="12.75" customHeight="1">
      <c r="A481" s="287"/>
      <c r="B481" s="287"/>
      <c r="C481" s="146" t="s">
        <v>12652</v>
      </c>
      <c r="D481" s="158" t="s">
        <v>9051</v>
      </c>
      <c r="E481" s="287" t="s">
        <v>788</v>
      </c>
      <c r="F481" s="287" t="s">
        <v>789</v>
      </c>
      <c r="G481" s="287" t="s">
        <v>20</v>
      </c>
      <c r="H481" s="287">
        <v>0.5</v>
      </c>
      <c r="I481" s="287"/>
      <c r="J481" s="287"/>
      <c r="K481" s="287"/>
    </row>
    <row r="482" spans="1:11" ht="12.75" customHeight="1">
      <c r="A482" s="287"/>
      <c r="B482" s="287"/>
      <c r="C482" s="146" t="s">
        <v>12653</v>
      </c>
      <c r="D482" s="158" t="s">
        <v>9053</v>
      </c>
      <c r="E482" s="287" t="s">
        <v>788</v>
      </c>
      <c r="F482" s="287" t="s">
        <v>789</v>
      </c>
      <c r="G482" s="287" t="s">
        <v>20</v>
      </c>
      <c r="H482" s="287">
        <v>0.5</v>
      </c>
      <c r="I482" s="287"/>
      <c r="J482" s="287"/>
      <c r="K482" s="287"/>
    </row>
    <row r="483" spans="1:11" ht="12.75" customHeight="1">
      <c r="A483" s="287"/>
      <c r="B483" s="287"/>
      <c r="C483" s="146" t="s">
        <v>12654</v>
      </c>
      <c r="D483" s="158" t="s">
        <v>9055</v>
      </c>
      <c r="E483" s="287" t="s">
        <v>788</v>
      </c>
      <c r="F483" s="287" t="s">
        <v>789</v>
      </c>
      <c r="G483" s="287" t="s">
        <v>20</v>
      </c>
      <c r="H483" s="287">
        <v>0.5</v>
      </c>
      <c r="I483" s="287"/>
      <c r="J483" s="287"/>
      <c r="K483" s="287"/>
    </row>
    <row r="484" spans="1:11" ht="12.75" customHeight="1">
      <c r="A484" s="287"/>
      <c r="B484" s="287"/>
      <c r="C484" s="146" t="s">
        <v>12655</v>
      </c>
      <c r="D484" s="158" t="s">
        <v>9057</v>
      </c>
      <c r="E484" s="287" t="s">
        <v>788</v>
      </c>
      <c r="F484" s="287" t="s">
        <v>789</v>
      </c>
      <c r="G484" s="287" t="s">
        <v>20</v>
      </c>
      <c r="H484" s="287">
        <v>0.5</v>
      </c>
      <c r="I484" s="287"/>
      <c r="J484" s="287"/>
      <c r="K484" s="287"/>
    </row>
    <row r="485" spans="1:11" ht="12.75" customHeight="1">
      <c r="A485" s="287"/>
      <c r="B485" s="287"/>
      <c r="C485" s="146" t="s">
        <v>12656</v>
      </c>
      <c r="D485" s="158" t="s">
        <v>9059</v>
      </c>
      <c r="E485" s="287" t="s">
        <v>788</v>
      </c>
      <c r="F485" s="287" t="s">
        <v>789</v>
      </c>
      <c r="G485" s="287" t="s">
        <v>20</v>
      </c>
      <c r="H485" s="287">
        <v>0.5</v>
      </c>
      <c r="I485" s="287"/>
      <c r="J485" s="287"/>
      <c r="K485" s="287"/>
    </row>
    <row r="486" spans="1:11" ht="12.75" customHeight="1">
      <c r="A486" s="287"/>
      <c r="B486" s="287"/>
      <c r="C486" s="146" t="s">
        <v>12657</v>
      </c>
      <c r="D486" s="158" t="s">
        <v>9061</v>
      </c>
      <c r="E486" s="287" t="s">
        <v>788</v>
      </c>
      <c r="F486" s="287" t="s">
        <v>789</v>
      </c>
      <c r="G486" s="287" t="s">
        <v>20</v>
      </c>
      <c r="H486" s="287">
        <v>0.5</v>
      </c>
      <c r="I486" s="287"/>
      <c r="J486" s="287"/>
      <c r="K486" s="287"/>
    </row>
    <row r="487" spans="1:11" ht="12.75" customHeight="1">
      <c r="A487" s="287"/>
      <c r="B487" s="287"/>
      <c r="C487" s="146" t="s">
        <v>12658</v>
      </c>
      <c r="D487" s="158" t="s">
        <v>9063</v>
      </c>
      <c r="E487" s="287" t="s">
        <v>788</v>
      </c>
      <c r="F487" s="287" t="s">
        <v>789</v>
      </c>
      <c r="G487" s="287" t="s">
        <v>20</v>
      </c>
      <c r="H487" s="287">
        <v>0.5</v>
      </c>
      <c r="I487" s="287"/>
      <c r="J487" s="287"/>
      <c r="K487" s="287"/>
    </row>
    <row r="488" spans="1:11" ht="12.75" customHeight="1">
      <c r="A488" s="287"/>
      <c r="B488" s="287"/>
      <c r="C488" s="146" t="s">
        <v>12659</v>
      </c>
      <c r="D488" s="156" t="s">
        <v>9065</v>
      </c>
      <c r="E488" s="287" t="s">
        <v>788</v>
      </c>
      <c r="F488" s="287" t="s">
        <v>789</v>
      </c>
      <c r="G488" s="287" t="s">
        <v>20</v>
      </c>
      <c r="H488" s="287">
        <v>0.5</v>
      </c>
      <c r="I488" s="287"/>
      <c r="J488" s="287"/>
      <c r="K488" s="287"/>
    </row>
    <row r="489" spans="1:11" ht="12.75" customHeight="1">
      <c r="A489" s="287"/>
      <c r="B489" s="287"/>
      <c r="C489" s="146" t="s">
        <v>12660</v>
      </c>
      <c r="D489" s="158" t="s">
        <v>9115</v>
      </c>
      <c r="E489" s="287" t="s">
        <v>788</v>
      </c>
      <c r="F489" s="287" t="s">
        <v>789</v>
      </c>
      <c r="G489" s="287" t="s">
        <v>20</v>
      </c>
      <c r="H489" s="287">
        <v>0.5</v>
      </c>
      <c r="I489" s="287"/>
      <c r="J489" s="287"/>
      <c r="K489" s="287"/>
    </row>
    <row r="490" spans="1:11" ht="12.75" customHeight="1">
      <c r="A490" s="287"/>
      <c r="B490" s="287"/>
      <c r="C490" s="146" t="s">
        <v>12661</v>
      </c>
      <c r="D490" s="158" t="s">
        <v>9117</v>
      </c>
      <c r="E490" s="287" t="s">
        <v>788</v>
      </c>
      <c r="F490" s="287" t="s">
        <v>789</v>
      </c>
      <c r="G490" s="287" t="s">
        <v>20</v>
      </c>
      <c r="H490" s="287">
        <v>0.5</v>
      </c>
      <c r="I490" s="287"/>
      <c r="J490" s="287"/>
      <c r="K490" s="287"/>
    </row>
    <row r="491" spans="1:11" ht="12.75" customHeight="1">
      <c r="A491" s="287"/>
      <c r="B491" s="287"/>
      <c r="C491" s="146" t="s">
        <v>12662</v>
      </c>
      <c r="D491" s="158" t="s">
        <v>9119</v>
      </c>
      <c r="E491" s="287" t="s">
        <v>788</v>
      </c>
      <c r="F491" s="287" t="s">
        <v>789</v>
      </c>
      <c r="G491" s="287" t="s">
        <v>20</v>
      </c>
      <c r="H491" s="287">
        <v>0.5</v>
      </c>
      <c r="I491" s="287"/>
      <c r="J491" s="287"/>
      <c r="K491" s="287"/>
    </row>
    <row r="492" spans="1:11" ht="12.75" customHeight="1">
      <c r="A492" s="287"/>
      <c r="B492" s="287"/>
      <c r="C492" s="146" t="s">
        <v>12663</v>
      </c>
      <c r="D492" s="158" t="s">
        <v>9121</v>
      </c>
      <c r="E492" s="287" t="s">
        <v>788</v>
      </c>
      <c r="F492" s="287" t="s">
        <v>789</v>
      </c>
      <c r="G492" s="287" t="s">
        <v>20</v>
      </c>
      <c r="H492" s="287">
        <v>0.5</v>
      </c>
      <c r="I492" s="287"/>
      <c r="J492" s="287"/>
      <c r="K492" s="287"/>
    </row>
    <row r="493" spans="1:11" ht="12.75" customHeight="1">
      <c r="A493" s="287"/>
      <c r="B493" s="287"/>
      <c r="C493" s="146" t="s">
        <v>12664</v>
      </c>
      <c r="D493" s="158" t="s">
        <v>9123</v>
      </c>
      <c r="E493" s="287" t="s">
        <v>788</v>
      </c>
      <c r="F493" s="287" t="s">
        <v>789</v>
      </c>
      <c r="G493" s="287" t="s">
        <v>20</v>
      </c>
      <c r="H493" s="287">
        <v>0.5</v>
      </c>
      <c r="I493" s="287"/>
      <c r="J493" s="287"/>
      <c r="K493" s="287"/>
    </row>
    <row r="494" spans="1:11" ht="12.75" customHeight="1">
      <c r="A494" s="287"/>
      <c r="B494" s="287"/>
      <c r="C494" s="146" t="s">
        <v>12665</v>
      </c>
      <c r="D494" s="158" t="s">
        <v>9067</v>
      </c>
      <c r="E494" s="287" t="s">
        <v>788</v>
      </c>
      <c r="F494" s="287" t="s">
        <v>789</v>
      </c>
      <c r="G494" s="287" t="s">
        <v>20</v>
      </c>
      <c r="H494" s="287">
        <v>0.5</v>
      </c>
      <c r="I494" s="287"/>
      <c r="J494" s="287"/>
      <c r="K494" s="287"/>
    </row>
    <row r="495" spans="1:11" ht="12.75" customHeight="1">
      <c r="A495" s="287"/>
      <c r="B495" s="287"/>
      <c r="C495" s="146" t="s">
        <v>12666</v>
      </c>
      <c r="D495" s="158" t="s">
        <v>9069</v>
      </c>
      <c r="E495" s="287" t="s">
        <v>788</v>
      </c>
      <c r="F495" s="287" t="s">
        <v>789</v>
      </c>
      <c r="G495" s="287" t="s">
        <v>20</v>
      </c>
      <c r="H495" s="287">
        <v>0.5</v>
      </c>
      <c r="I495" s="287"/>
      <c r="J495" s="287"/>
      <c r="K495" s="287"/>
    </row>
    <row r="496" spans="1:11" ht="12.75" customHeight="1">
      <c r="A496" s="287"/>
      <c r="B496" s="287"/>
      <c r="C496" s="146" t="s">
        <v>12667</v>
      </c>
      <c r="D496" s="158" t="s">
        <v>9071</v>
      </c>
      <c r="E496" s="287" t="s">
        <v>788</v>
      </c>
      <c r="F496" s="287" t="s">
        <v>789</v>
      </c>
      <c r="G496" s="287" t="s">
        <v>20</v>
      </c>
      <c r="H496" s="287">
        <v>0.5</v>
      </c>
      <c r="I496" s="287"/>
      <c r="J496" s="287"/>
      <c r="K496" s="287"/>
    </row>
    <row r="497" spans="1:11" ht="12.75" customHeight="1">
      <c r="A497" s="287"/>
      <c r="B497" s="287"/>
      <c r="C497" s="146" t="s">
        <v>12668</v>
      </c>
      <c r="D497" s="156" t="s">
        <v>9073</v>
      </c>
      <c r="E497" s="287" t="s">
        <v>788</v>
      </c>
      <c r="F497" s="287" t="s">
        <v>789</v>
      </c>
      <c r="G497" s="287" t="s">
        <v>20</v>
      </c>
      <c r="H497" s="287">
        <v>0.5</v>
      </c>
      <c r="I497" s="287"/>
      <c r="J497" s="287"/>
      <c r="K497" s="287"/>
    </row>
    <row r="498" spans="1:11" ht="12.75" customHeight="1">
      <c r="A498" s="287"/>
      <c r="B498" s="287"/>
      <c r="C498" s="146" t="s">
        <v>12669</v>
      </c>
      <c r="D498" s="158" t="s">
        <v>9075</v>
      </c>
      <c r="E498" s="287" t="s">
        <v>788</v>
      </c>
      <c r="F498" s="287" t="s">
        <v>789</v>
      </c>
      <c r="G498" s="287" t="s">
        <v>20</v>
      </c>
      <c r="H498" s="287">
        <v>0.5</v>
      </c>
      <c r="I498" s="287"/>
      <c r="J498" s="287"/>
      <c r="K498" s="287"/>
    </row>
    <row r="499" spans="1:11" ht="12.75" customHeight="1">
      <c r="A499" s="287"/>
      <c r="B499" s="287"/>
      <c r="C499" s="146" t="s">
        <v>12670</v>
      </c>
      <c r="D499" s="158" t="s">
        <v>9077</v>
      </c>
      <c r="E499" s="287" t="s">
        <v>788</v>
      </c>
      <c r="F499" s="287" t="s">
        <v>789</v>
      </c>
      <c r="G499" s="287" t="s">
        <v>20</v>
      </c>
      <c r="H499" s="287">
        <v>0.5</v>
      </c>
      <c r="I499" s="287"/>
      <c r="J499" s="287"/>
      <c r="K499" s="287"/>
    </row>
    <row r="500" spans="1:11" ht="12.75" customHeight="1">
      <c r="A500" s="287"/>
      <c r="B500" s="287"/>
      <c r="C500" s="146" t="s">
        <v>12671</v>
      </c>
      <c r="D500" s="158" t="s">
        <v>9079</v>
      </c>
      <c r="E500" s="287" t="s">
        <v>788</v>
      </c>
      <c r="F500" s="287" t="s">
        <v>789</v>
      </c>
      <c r="G500" s="287" t="s">
        <v>20</v>
      </c>
      <c r="H500" s="287">
        <v>0.5</v>
      </c>
      <c r="I500" s="287"/>
      <c r="J500" s="287"/>
      <c r="K500" s="287"/>
    </row>
    <row r="501" spans="1:11" ht="12.75" customHeight="1">
      <c r="A501" s="287"/>
      <c r="B501" s="287"/>
      <c r="C501" s="146" t="s">
        <v>12672</v>
      </c>
      <c r="D501" s="158" t="s">
        <v>9081</v>
      </c>
      <c r="E501" s="287" t="s">
        <v>788</v>
      </c>
      <c r="F501" s="287" t="s">
        <v>789</v>
      </c>
      <c r="G501" s="287" t="s">
        <v>20</v>
      </c>
      <c r="H501" s="287">
        <v>0.5</v>
      </c>
      <c r="I501" s="287"/>
      <c r="J501" s="287"/>
      <c r="K501" s="287"/>
    </row>
    <row r="502" spans="1:11" ht="12.75" customHeight="1">
      <c r="A502" s="287"/>
      <c r="B502" s="287"/>
      <c r="C502" s="146" t="s">
        <v>12673</v>
      </c>
      <c r="D502" s="158" t="s">
        <v>9083</v>
      </c>
      <c r="E502" s="287" t="s">
        <v>788</v>
      </c>
      <c r="F502" s="287" t="s">
        <v>789</v>
      </c>
      <c r="G502" s="287" t="s">
        <v>20</v>
      </c>
      <c r="H502" s="287">
        <v>0.5</v>
      </c>
      <c r="I502" s="287"/>
      <c r="J502" s="287"/>
      <c r="K502" s="287"/>
    </row>
    <row r="503" spans="1:11" ht="12.75" customHeight="1">
      <c r="A503" s="287"/>
      <c r="B503" s="287"/>
      <c r="C503" s="146" t="s">
        <v>12674</v>
      </c>
      <c r="D503" s="158" t="s">
        <v>9125</v>
      </c>
      <c r="E503" s="287" t="s">
        <v>788</v>
      </c>
      <c r="F503" s="287" t="s">
        <v>789</v>
      </c>
      <c r="G503" s="287" t="s">
        <v>20</v>
      </c>
      <c r="H503" s="287">
        <v>0.5</v>
      </c>
      <c r="I503" s="287"/>
      <c r="J503" s="287"/>
      <c r="K503" s="287"/>
    </row>
    <row r="504" spans="1:11" ht="12.75" customHeight="1">
      <c r="A504" s="287"/>
      <c r="B504" s="287"/>
      <c r="C504" s="146" t="s">
        <v>12675</v>
      </c>
      <c r="D504" s="158" t="s">
        <v>9127</v>
      </c>
      <c r="E504" s="287" t="s">
        <v>788</v>
      </c>
      <c r="F504" s="287" t="s">
        <v>789</v>
      </c>
      <c r="G504" s="287" t="s">
        <v>20</v>
      </c>
      <c r="H504" s="287">
        <v>0.5</v>
      </c>
      <c r="I504" s="287"/>
      <c r="J504" s="287"/>
      <c r="K504" s="287"/>
    </row>
    <row r="505" spans="1:11" ht="12.75" customHeight="1">
      <c r="A505" s="287"/>
      <c r="B505" s="287"/>
      <c r="C505" s="146" t="s">
        <v>12676</v>
      </c>
      <c r="D505" s="158" t="s">
        <v>9129</v>
      </c>
      <c r="E505" s="287" t="s">
        <v>788</v>
      </c>
      <c r="F505" s="287" t="s">
        <v>789</v>
      </c>
      <c r="G505" s="287" t="s">
        <v>20</v>
      </c>
      <c r="H505" s="287">
        <v>0.5</v>
      </c>
      <c r="I505" s="287"/>
      <c r="J505" s="287"/>
      <c r="K505" s="287"/>
    </row>
    <row r="506" spans="1:11" ht="12.75" customHeight="1">
      <c r="A506" s="287"/>
      <c r="B506" s="287"/>
      <c r="C506" s="146" t="s">
        <v>12677</v>
      </c>
      <c r="D506" s="158" t="s">
        <v>9131</v>
      </c>
      <c r="E506" s="287" t="s">
        <v>788</v>
      </c>
      <c r="F506" s="287" t="s">
        <v>789</v>
      </c>
      <c r="G506" s="287" t="s">
        <v>20</v>
      </c>
      <c r="H506" s="287">
        <v>0.5</v>
      </c>
      <c r="I506" s="287"/>
      <c r="J506" s="287"/>
      <c r="K506" s="287"/>
    </row>
    <row r="507" spans="1:11" ht="12.75" customHeight="1">
      <c r="A507" s="287"/>
      <c r="B507" s="287"/>
      <c r="C507" s="146" t="s">
        <v>12678</v>
      </c>
      <c r="D507" s="158" t="s">
        <v>9133</v>
      </c>
      <c r="E507" s="287" t="s">
        <v>788</v>
      </c>
      <c r="F507" s="287" t="s">
        <v>789</v>
      </c>
      <c r="G507" s="287" t="s">
        <v>20</v>
      </c>
      <c r="H507" s="287">
        <v>0.5</v>
      </c>
      <c r="I507" s="287"/>
      <c r="J507" s="287"/>
      <c r="K507" s="287"/>
    </row>
    <row r="508" spans="1:11" ht="12.75" customHeight="1">
      <c r="A508" s="287"/>
      <c r="B508" s="287"/>
      <c r="C508" s="146" t="s">
        <v>12679</v>
      </c>
      <c r="D508" s="156" t="s">
        <v>9135</v>
      </c>
      <c r="E508" s="287" t="s">
        <v>788</v>
      </c>
      <c r="F508" s="287" t="s">
        <v>789</v>
      </c>
      <c r="G508" s="287" t="s">
        <v>20</v>
      </c>
      <c r="H508" s="287">
        <v>0.5</v>
      </c>
      <c r="I508" s="287"/>
      <c r="J508" s="287"/>
      <c r="K508" s="287" t="s">
        <v>2005</v>
      </c>
    </row>
    <row r="509" spans="1:11" ht="12.75" customHeight="1">
      <c r="A509" s="287"/>
      <c r="B509" s="287"/>
      <c r="C509" s="146" t="s">
        <v>12680</v>
      </c>
      <c r="D509" s="158" t="s">
        <v>9137</v>
      </c>
      <c r="E509" s="287" t="s">
        <v>788</v>
      </c>
      <c r="F509" s="287" t="s">
        <v>789</v>
      </c>
      <c r="G509" s="287" t="s">
        <v>20</v>
      </c>
      <c r="H509" s="287">
        <v>0.5</v>
      </c>
      <c r="I509" s="287"/>
      <c r="J509" s="287"/>
      <c r="K509" s="287" t="s">
        <v>2005</v>
      </c>
    </row>
    <row r="510" spans="1:11" ht="12.75" customHeight="1">
      <c r="A510" s="287"/>
      <c r="B510" s="287"/>
      <c r="C510" s="146" t="s">
        <v>12681</v>
      </c>
      <c r="D510" s="158" t="s">
        <v>9139</v>
      </c>
      <c r="E510" s="287" t="s">
        <v>788</v>
      </c>
      <c r="F510" s="287" t="s">
        <v>789</v>
      </c>
      <c r="G510" s="287" t="s">
        <v>20</v>
      </c>
      <c r="H510" s="287">
        <v>0.5</v>
      </c>
      <c r="I510" s="287"/>
      <c r="J510" s="287"/>
      <c r="K510" s="287" t="s">
        <v>2005</v>
      </c>
    </row>
    <row r="511" spans="1:11" ht="12.75" customHeight="1">
      <c r="A511" s="287"/>
      <c r="B511" s="287"/>
      <c r="C511" s="146" t="s">
        <v>12682</v>
      </c>
      <c r="D511" s="158" t="s">
        <v>9141</v>
      </c>
      <c r="E511" s="287" t="s">
        <v>788</v>
      </c>
      <c r="F511" s="287" t="s">
        <v>789</v>
      </c>
      <c r="G511" s="287" t="s">
        <v>20</v>
      </c>
      <c r="H511" s="287">
        <v>0.5</v>
      </c>
      <c r="I511" s="287"/>
      <c r="J511" s="287"/>
      <c r="K511" s="287" t="s">
        <v>2005</v>
      </c>
    </row>
    <row r="512" spans="1:11" ht="12.75" customHeight="1">
      <c r="A512" s="287"/>
      <c r="B512" s="287"/>
      <c r="C512" s="146" t="s">
        <v>12683</v>
      </c>
      <c r="D512" s="158" t="s">
        <v>9143</v>
      </c>
      <c r="E512" s="287" t="s">
        <v>788</v>
      </c>
      <c r="F512" s="287" t="s">
        <v>789</v>
      </c>
      <c r="G512" s="287" t="s">
        <v>20</v>
      </c>
      <c r="H512" s="287">
        <v>0.5</v>
      </c>
      <c r="I512" s="287"/>
      <c r="J512" s="287"/>
      <c r="K512" s="287" t="s">
        <v>2005</v>
      </c>
    </row>
    <row r="513" spans="1:11" ht="12.75" customHeight="1">
      <c r="A513" s="287"/>
      <c r="B513" s="287"/>
      <c r="C513" s="146" t="s">
        <v>12684</v>
      </c>
      <c r="D513" s="158" t="s">
        <v>9145</v>
      </c>
      <c r="E513" s="287" t="s">
        <v>788</v>
      </c>
      <c r="F513" s="287" t="s">
        <v>789</v>
      </c>
      <c r="G513" s="287" t="s">
        <v>20</v>
      </c>
      <c r="H513" s="287">
        <v>0.5</v>
      </c>
      <c r="I513" s="287"/>
      <c r="J513" s="287"/>
      <c r="K513" s="287" t="s">
        <v>2005</v>
      </c>
    </row>
    <row r="514" spans="1:11" ht="12.75" customHeight="1">
      <c r="A514" s="287"/>
      <c r="B514" s="287"/>
      <c r="C514" s="146" t="s">
        <v>12685</v>
      </c>
      <c r="D514" s="158" t="s">
        <v>9147</v>
      </c>
      <c r="E514" s="287" t="s">
        <v>788</v>
      </c>
      <c r="F514" s="287" t="s">
        <v>789</v>
      </c>
      <c r="G514" s="287" t="s">
        <v>20</v>
      </c>
      <c r="H514" s="287">
        <v>0.5</v>
      </c>
      <c r="I514" s="287"/>
      <c r="J514" s="287"/>
      <c r="K514" s="287" t="s">
        <v>2005</v>
      </c>
    </row>
    <row r="515" spans="1:11" ht="12.75" customHeight="1">
      <c r="A515" s="287"/>
      <c r="B515" s="287"/>
      <c r="C515" s="287"/>
      <c r="D515" s="287" t="s">
        <v>12686</v>
      </c>
      <c r="E515" s="287"/>
      <c r="F515" s="287"/>
      <c r="G515" s="287"/>
      <c r="H515" s="287">
        <v>3</v>
      </c>
      <c r="I515" s="287"/>
      <c r="J515" s="287"/>
      <c r="K515" s="287"/>
    </row>
    <row r="516" spans="1:11" ht="12.75" customHeight="1">
      <c r="A516" s="287"/>
      <c r="B516" s="287"/>
      <c r="C516" s="287"/>
      <c r="D516" s="287" t="s">
        <v>12687</v>
      </c>
      <c r="E516" s="287"/>
      <c r="F516" s="287"/>
      <c r="G516" s="287"/>
      <c r="H516" s="287">
        <v>3</v>
      </c>
      <c r="I516" s="287"/>
      <c r="J516" s="287"/>
      <c r="K516" s="287"/>
    </row>
    <row r="517" spans="1:11" ht="12.75" customHeight="1">
      <c r="A517" s="287"/>
      <c r="B517" s="287"/>
      <c r="C517" s="287"/>
      <c r="D517" s="287" t="s">
        <v>12688</v>
      </c>
      <c r="E517" s="287"/>
      <c r="F517" s="287"/>
      <c r="G517" s="287"/>
      <c r="H517" s="287">
        <v>2</v>
      </c>
      <c r="I517" s="287"/>
      <c r="J517" s="287"/>
      <c r="K517" s="287"/>
    </row>
    <row r="518" spans="1:11" ht="12.75" customHeight="1">
      <c r="A518" s="287"/>
      <c r="B518" s="287"/>
      <c r="C518" s="287"/>
      <c r="D518" s="287"/>
      <c r="E518" s="287"/>
      <c r="F518" s="287"/>
      <c r="G518" s="287"/>
      <c r="H518" s="287">
        <v>30</v>
      </c>
      <c r="I518" s="287"/>
      <c r="J518" s="287"/>
      <c r="K518" s="287" t="s">
        <v>12689</v>
      </c>
    </row>
    <row r="522" spans="1:11" ht="12.75" customHeight="1">
      <c r="H522" s="355">
        <f>SUM(H2:H521)</f>
        <v>358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zoomScaleNormal="100" workbookViewId="0">
      <selection activeCell="D313" sqref="D313"/>
    </sheetView>
  </sheetViews>
  <sheetFormatPr defaultRowHeight="15"/>
  <cols>
    <col min="1" max="1" width="9.140625" style="205" customWidth="1"/>
    <col min="2" max="2" width="18.28515625" style="205" customWidth="1"/>
    <col min="3" max="3" width="25.5703125" style="205" customWidth="1"/>
    <col min="4" max="4" width="37.7109375" style="205" customWidth="1"/>
    <col min="5" max="5" width="9.140625" style="205" customWidth="1"/>
    <col min="6" max="6" width="9.7109375" style="205" customWidth="1"/>
    <col min="7" max="8" width="11.42578125" style="205"/>
    <col min="9" max="9" width="12.42578125" style="205" hidden="1" customWidth="1"/>
    <col min="10" max="10" width="11.5703125" style="205" hidden="1" customWidth="1"/>
    <col min="11" max="11" width="21.28515625" style="205" customWidth="1"/>
    <col min="12" max="1025" width="9.140625" style="205" customWidth="1"/>
  </cols>
  <sheetData>
    <row r="1" spans="1:11" s="286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 t="s">
        <v>9755</v>
      </c>
      <c r="K1" s="116" t="s">
        <v>9</v>
      </c>
    </row>
    <row r="2" spans="1:11" ht="12.75" customHeight="1">
      <c r="A2" s="287"/>
      <c r="B2" s="287" t="s">
        <v>8720</v>
      </c>
      <c r="C2" s="146" t="s">
        <v>12690</v>
      </c>
      <c r="D2" s="126" t="s">
        <v>8730</v>
      </c>
      <c r="E2" s="287" t="s">
        <v>18</v>
      </c>
      <c r="F2" s="287" t="s">
        <v>789</v>
      </c>
      <c r="G2" s="287" t="s">
        <v>20</v>
      </c>
      <c r="H2" s="287">
        <v>1</v>
      </c>
      <c r="I2" s="287"/>
      <c r="J2" s="287"/>
      <c r="K2" s="287"/>
    </row>
    <row r="3" spans="1:11" ht="12.75" customHeight="1">
      <c r="A3" s="287"/>
      <c r="B3" s="287" t="s">
        <v>8720</v>
      </c>
      <c r="C3" s="146" t="s">
        <v>12691</v>
      </c>
      <c r="D3" s="126" t="s">
        <v>8732</v>
      </c>
      <c r="E3" s="287" t="s">
        <v>18</v>
      </c>
      <c r="F3" s="287" t="s">
        <v>789</v>
      </c>
      <c r="G3" s="287" t="s">
        <v>20</v>
      </c>
      <c r="H3" s="287">
        <v>1</v>
      </c>
      <c r="I3" s="287"/>
      <c r="J3" s="287"/>
      <c r="K3" s="287"/>
    </row>
    <row r="4" spans="1:11" ht="12.75" customHeight="1">
      <c r="A4" s="287"/>
      <c r="B4" s="287" t="s">
        <v>8720</v>
      </c>
      <c r="C4" s="146" t="s">
        <v>12692</v>
      </c>
      <c r="D4" s="126" t="s">
        <v>8734</v>
      </c>
      <c r="E4" s="287" t="s">
        <v>18</v>
      </c>
      <c r="F4" s="287" t="s">
        <v>789</v>
      </c>
      <c r="G4" s="287" t="s">
        <v>20</v>
      </c>
      <c r="H4" s="287">
        <v>1</v>
      </c>
      <c r="I4" s="287"/>
      <c r="J4" s="287"/>
      <c r="K4" s="287"/>
    </row>
    <row r="5" spans="1:11" ht="12.75" customHeight="1">
      <c r="A5" s="287"/>
      <c r="B5" s="287" t="s">
        <v>8720</v>
      </c>
      <c r="C5" s="146" t="s">
        <v>12693</v>
      </c>
      <c r="D5" s="126" t="s">
        <v>8736</v>
      </c>
      <c r="E5" s="287" t="s">
        <v>18</v>
      </c>
      <c r="F5" s="287" t="s">
        <v>789</v>
      </c>
      <c r="G5" s="287" t="s">
        <v>20</v>
      </c>
      <c r="H5" s="287">
        <v>1</v>
      </c>
      <c r="I5" s="287"/>
      <c r="J5" s="287"/>
      <c r="K5" s="287"/>
    </row>
    <row r="6" spans="1:11" ht="12.75" customHeight="1">
      <c r="A6" s="287"/>
      <c r="B6" s="287" t="s">
        <v>8720</v>
      </c>
      <c r="C6" s="146" t="s">
        <v>12694</v>
      </c>
      <c r="D6" s="126" t="s">
        <v>11937</v>
      </c>
      <c r="E6" s="287" t="s">
        <v>18</v>
      </c>
      <c r="F6" s="287" t="s">
        <v>789</v>
      </c>
      <c r="G6" s="287" t="s">
        <v>20</v>
      </c>
      <c r="H6" s="287">
        <v>2</v>
      </c>
      <c r="I6" s="287"/>
      <c r="J6" s="287"/>
      <c r="K6" s="287"/>
    </row>
    <row r="7" spans="1:11" ht="12.75" customHeight="1">
      <c r="A7" s="287"/>
      <c r="B7" s="287" t="s">
        <v>8720</v>
      </c>
      <c r="C7" s="146" t="s">
        <v>12695</v>
      </c>
      <c r="D7" s="126" t="s">
        <v>11939</v>
      </c>
      <c r="E7" s="287" t="s">
        <v>18</v>
      </c>
      <c r="F7" s="287" t="s">
        <v>789</v>
      </c>
      <c r="G7" s="287" t="s">
        <v>20</v>
      </c>
      <c r="H7" s="287">
        <v>2</v>
      </c>
      <c r="I7" s="287"/>
      <c r="J7" s="287"/>
      <c r="K7" s="287"/>
    </row>
    <row r="8" spans="1:11" ht="12.75" customHeight="1">
      <c r="A8" s="287"/>
      <c r="B8" s="287" t="s">
        <v>8720</v>
      </c>
      <c r="C8" s="146" t="s">
        <v>12696</v>
      </c>
      <c r="D8" s="126" t="s">
        <v>11941</v>
      </c>
      <c r="E8" s="287" t="s">
        <v>18</v>
      </c>
      <c r="F8" s="287" t="s">
        <v>789</v>
      </c>
      <c r="G8" s="287" t="s">
        <v>20</v>
      </c>
      <c r="H8" s="287">
        <v>2</v>
      </c>
      <c r="I8" s="287"/>
      <c r="J8" s="287"/>
      <c r="K8" s="287"/>
    </row>
    <row r="9" spans="1:11" ht="12.75" customHeight="1">
      <c r="A9" s="287"/>
      <c r="B9" s="287" t="s">
        <v>8720</v>
      </c>
      <c r="C9" s="146" t="s">
        <v>12697</v>
      </c>
      <c r="D9" s="126" t="s">
        <v>11943</v>
      </c>
      <c r="E9" s="287" t="s">
        <v>18</v>
      </c>
      <c r="F9" s="287" t="s">
        <v>789</v>
      </c>
      <c r="G9" s="287" t="s">
        <v>20</v>
      </c>
      <c r="H9" s="287">
        <v>2</v>
      </c>
      <c r="I9" s="287"/>
      <c r="J9" s="287"/>
      <c r="K9" s="287"/>
    </row>
    <row r="10" spans="1:11" ht="12.75" customHeight="1">
      <c r="A10" s="287"/>
      <c r="B10" s="287" t="s">
        <v>8720</v>
      </c>
      <c r="C10" s="146" t="s">
        <v>12698</v>
      </c>
      <c r="D10" s="126" t="s">
        <v>11945</v>
      </c>
      <c r="E10" s="287" t="s">
        <v>18</v>
      </c>
      <c r="F10" s="287" t="s">
        <v>789</v>
      </c>
      <c r="G10" s="287" t="s">
        <v>20</v>
      </c>
      <c r="H10" s="287">
        <v>2</v>
      </c>
      <c r="I10" s="287"/>
      <c r="J10" s="287"/>
      <c r="K10" s="287"/>
    </row>
    <row r="11" spans="1:11" ht="12.75" customHeight="1">
      <c r="A11" s="287"/>
      <c r="B11" s="287" t="s">
        <v>8720</v>
      </c>
      <c r="C11" s="146" t="s">
        <v>12699</v>
      </c>
      <c r="D11" s="126" t="s">
        <v>8748</v>
      </c>
      <c r="E11" s="287" t="s">
        <v>18</v>
      </c>
      <c r="F11" s="287" t="s">
        <v>789</v>
      </c>
      <c r="G11" s="287" t="s">
        <v>20</v>
      </c>
      <c r="H11" s="287">
        <v>1</v>
      </c>
      <c r="I11" s="287"/>
      <c r="J11" s="287"/>
      <c r="K11" s="287"/>
    </row>
    <row r="12" spans="1:11" ht="12.75" customHeight="1">
      <c r="A12" s="287"/>
      <c r="B12" s="287" t="s">
        <v>8720</v>
      </c>
      <c r="C12" s="146" t="s">
        <v>12700</v>
      </c>
      <c r="D12" s="126" t="s">
        <v>8750</v>
      </c>
      <c r="E12" s="287" t="s">
        <v>18</v>
      </c>
      <c r="F12" s="287" t="s">
        <v>789</v>
      </c>
      <c r="G12" s="287" t="s">
        <v>20</v>
      </c>
      <c r="H12" s="287">
        <v>2</v>
      </c>
      <c r="I12" s="287"/>
      <c r="J12" s="287"/>
      <c r="K12" s="287"/>
    </row>
    <row r="13" spans="1:11" ht="12.75" customHeight="1">
      <c r="A13" s="287"/>
      <c r="B13" s="287" t="s">
        <v>8720</v>
      </c>
      <c r="C13" s="146" t="s">
        <v>12701</v>
      </c>
      <c r="D13" s="126" t="s">
        <v>12702</v>
      </c>
      <c r="E13" s="287" t="s">
        <v>18</v>
      </c>
      <c r="F13" s="287" t="s">
        <v>789</v>
      </c>
      <c r="G13" s="287" t="s">
        <v>20</v>
      </c>
      <c r="H13" s="287">
        <v>2</v>
      </c>
      <c r="I13" s="287"/>
      <c r="J13" s="287"/>
      <c r="K13" s="287"/>
    </row>
    <row r="14" spans="1:11" ht="12.75" customHeight="1">
      <c r="A14" s="287"/>
      <c r="B14" s="287" t="s">
        <v>8720</v>
      </c>
      <c r="C14" s="146" t="s">
        <v>12703</v>
      </c>
      <c r="D14" s="126" t="s">
        <v>12704</v>
      </c>
      <c r="E14" s="287" t="s">
        <v>18</v>
      </c>
      <c r="F14" s="287" t="s">
        <v>789</v>
      </c>
      <c r="G14" s="287" t="s">
        <v>20</v>
      </c>
      <c r="H14" s="287">
        <v>3</v>
      </c>
      <c r="I14" s="287"/>
      <c r="J14" s="287"/>
      <c r="K14" s="287"/>
    </row>
    <row r="15" spans="1:11" ht="12.75" customHeight="1">
      <c r="A15" s="287"/>
      <c r="B15" s="287" t="s">
        <v>8720</v>
      </c>
      <c r="C15" s="146" t="s">
        <v>12705</v>
      </c>
      <c r="D15" s="123" t="s">
        <v>8756</v>
      </c>
      <c r="E15" s="287" t="s">
        <v>18</v>
      </c>
      <c r="F15" s="287" t="s">
        <v>789</v>
      </c>
      <c r="G15" s="287" t="s">
        <v>20</v>
      </c>
      <c r="H15" s="287">
        <v>1</v>
      </c>
      <c r="I15" s="287"/>
      <c r="J15" s="287"/>
      <c r="K15" s="287"/>
    </row>
    <row r="16" spans="1:11" ht="12.75" customHeight="1">
      <c r="A16" s="287"/>
      <c r="B16" s="287" t="s">
        <v>8720</v>
      </c>
      <c r="C16" s="146" t="s">
        <v>12706</v>
      </c>
      <c r="D16" s="126" t="s">
        <v>8758</v>
      </c>
      <c r="E16" s="287" t="s">
        <v>18</v>
      </c>
      <c r="F16" s="287" t="s">
        <v>789</v>
      </c>
      <c r="G16" s="287" t="s">
        <v>20</v>
      </c>
      <c r="H16" s="287">
        <v>1</v>
      </c>
      <c r="I16" s="287"/>
      <c r="J16" s="287"/>
      <c r="K16" s="287"/>
    </row>
    <row r="17" spans="1:11" ht="12.75" customHeight="1">
      <c r="A17" s="287"/>
      <c r="B17" s="287" t="s">
        <v>8720</v>
      </c>
      <c r="C17" s="146" t="s">
        <v>12707</v>
      </c>
      <c r="D17" s="126" t="s">
        <v>8760</v>
      </c>
      <c r="E17" s="287" t="s">
        <v>18</v>
      </c>
      <c r="F17" s="287" t="s">
        <v>789</v>
      </c>
      <c r="G17" s="287" t="s">
        <v>20</v>
      </c>
      <c r="H17" s="287">
        <v>1</v>
      </c>
      <c r="I17" s="287"/>
      <c r="J17" s="287"/>
      <c r="K17" s="287"/>
    </row>
    <row r="18" spans="1:11" ht="12.75" customHeight="1">
      <c r="A18" s="287"/>
      <c r="B18" s="287" t="s">
        <v>8720</v>
      </c>
      <c r="C18" s="146" t="s">
        <v>12708</v>
      </c>
      <c r="D18" s="126" t="s">
        <v>8762</v>
      </c>
      <c r="E18" s="287" t="s">
        <v>18</v>
      </c>
      <c r="F18" s="287" t="s">
        <v>789</v>
      </c>
      <c r="G18" s="287" t="s">
        <v>20</v>
      </c>
      <c r="H18" s="287">
        <v>1</v>
      </c>
      <c r="I18" s="287"/>
      <c r="J18" s="287"/>
      <c r="K18" s="287"/>
    </row>
    <row r="19" spans="1:11" ht="12.75" customHeight="1">
      <c r="A19" s="287"/>
      <c r="B19" s="287" t="s">
        <v>8720</v>
      </c>
      <c r="C19" s="146" t="s">
        <v>12709</v>
      </c>
      <c r="D19" s="126" t="s">
        <v>8764</v>
      </c>
      <c r="E19" s="287" t="s">
        <v>18</v>
      </c>
      <c r="F19" s="287" t="s">
        <v>789</v>
      </c>
      <c r="G19" s="287" t="s">
        <v>20</v>
      </c>
      <c r="H19" s="287">
        <v>2</v>
      </c>
      <c r="I19" s="287"/>
      <c r="J19" s="287"/>
      <c r="K19" s="287"/>
    </row>
    <row r="20" spans="1:11" ht="12.75" customHeight="1">
      <c r="A20" s="287"/>
      <c r="B20" s="287" t="s">
        <v>8720</v>
      </c>
      <c r="C20" s="146" t="s">
        <v>12710</v>
      </c>
      <c r="D20" s="126" t="s">
        <v>8766</v>
      </c>
      <c r="E20" s="287" t="s">
        <v>18</v>
      </c>
      <c r="F20" s="287" t="s">
        <v>789</v>
      </c>
      <c r="G20" s="287" t="s">
        <v>20</v>
      </c>
      <c r="H20" s="287">
        <v>2</v>
      </c>
      <c r="I20" s="287"/>
      <c r="J20" s="287"/>
      <c r="K20" s="287"/>
    </row>
    <row r="21" spans="1:11" ht="12.75" customHeight="1">
      <c r="A21" s="287"/>
      <c r="B21" s="287" t="s">
        <v>8720</v>
      </c>
      <c r="C21" s="146" t="s">
        <v>12711</v>
      </c>
      <c r="D21" s="126" t="s">
        <v>8768</v>
      </c>
      <c r="E21" s="287" t="s">
        <v>18</v>
      </c>
      <c r="F21" s="287" t="s">
        <v>789</v>
      </c>
      <c r="G21" s="287" t="s">
        <v>20</v>
      </c>
      <c r="H21" s="287">
        <v>2</v>
      </c>
      <c r="I21" s="287"/>
      <c r="J21" s="287"/>
      <c r="K21" s="287"/>
    </row>
    <row r="22" spans="1:11" ht="12.75" customHeight="1">
      <c r="A22" s="287"/>
      <c r="B22" s="287" t="s">
        <v>8720</v>
      </c>
      <c r="C22" s="146" t="s">
        <v>12712</v>
      </c>
      <c r="D22" s="126" t="s">
        <v>8770</v>
      </c>
      <c r="E22" s="287" t="s">
        <v>18</v>
      </c>
      <c r="F22" s="287" t="s">
        <v>789</v>
      </c>
      <c r="G22" s="287" t="s">
        <v>20</v>
      </c>
      <c r="H22" s="287">
        <v>2</v>
      </c>
      <c r="I22" s="287"/>
      <c r="J22" s="287"/>
      <c r="K22" s="287"/>
    </row>
    <row r="23" spans="1:11" ht="12.75" customHeight="1">
      <c r="A23" s="287"/>
      <c r="B23" s="287" t="s">
        <v>8720</v>
      </c>
      <c r="C23" s="146" t="s">
        <v>12713</v>
      </c>
      <c r="D23" s="126" t="s">
        <v>12714</v>
      </c>
      <c r="E23" s="287" t="s">
        <v>18</v>
      </c>
      <c r="F23" s="287" t="s">
        <v>789</v>
      </c>
      <c r="G23" s="287" t="s">
        <v>20</v>
      </c>
      <c r="H23" s="287">
        <v>2</v>
      </c>
      <c r="I23" s="287"/>
      <c r="J23" s="287"/>
      <c r="K23" s="287"/>
    </row>
    <row r="24" spans="1:11" ht="12.75" customHeight="1">
      <c r="A24" s="287"/>
      <c r="B24" s="287" t="s">
        <v>8720</v>
      </c>
      <c r="C24" s="146" t="s">
        <v>12715</v>
      </c>
      <c r="D24" s="126" t="s">
        <v>12716</v>
      </c>
      <c r="E24" s="287" t="s">
        <v>18</v>
      </c>
      <c r="F24" s="287" t="s">
        <v>789</v>
      </c>
      <c r="G24" s="287" t="s">
        <v>20</v>
      </c>
      <c r="H24" s="287">
        <v>2</v>
      </c>
      <c r="I24" s="287"/>
      <c r="J24" s="287"/>
      <c r="K24" s="287"/>
    </row>
    <row r="25" spans="1:11" ht="12.75" customHeight="1">
      <c r="A25" s="287"/>
      <c r="B25" s="287" t="s">
        <v>8720</v>
      </c>
      <c r="C25" s="146" t="s">
        <v>12717</v>
      </c>
      <c r="D25" s="126" t="s">
        <v>8776</v>
      </c>
      <c r="E25" s="287" t="s">
        <v>18</v>
      </c>
      <c r="F25" s="287" t="s">
        <v>789</v>
      </c>
      <c r="G25" s="287" t="s">
        <v>20</v>
      </c>
      <c r="H25" s="287">
        <v>1</v>
      </c>
      <c r="I25" s="287"/>
      <c r="J25" s="287"/>
      <c r="K25" s="287"/>
    </row>
    <row r="26" spans="1:11" ht="12.75" customHeight="1">
      <c r="A26" s="287"/>
      <c r="B26" s="287" t="s">
        <v>8720</v>
      </c>
      <c r="C26" s="146" t="s">
        <v>12718</v>
      </c>
      <c r="D26" s="126" t="s">
        <v>8778</v>
      </c>
      <c r="E26" s="287" t="s">
        <v>18</v>
      </c>
      <c r="F26" s="287" t="s">
        <v>789</v>
      </c>
      <c r="G26" s="287" t="s">
        <v>20</v>
      </c>
      <c r="H26" s="287">
        <v>1</v>
      </c>
      <c r="I26" s="287"/>
      <c r="J26" s="287"/>
      <c r="K26" s="287"/>
    </row>
    <row r="27" spans="1:11" ht="12.75" customHeight="1">
      <c r="A27" s="287"/>
      <c r="B27" s="287" t="s">
        <v>8720</v>
      </c>
      <c r="C27" s="146" t="s">
        <v>12719</v>
      </c>
      <c r="D27" s="126" t="s">
        <v>8780</v>
      </c>
      <c r="E27" s="287" t="s">
        <v>18</v>
      </c>
      <c r="F27" s="287" t="s">
        <v>789</v>
      </c>
      <c r="G27" s="287" t="s">
        <v>20</v>
      </c>
      <c r="H27" s="287">
        <v>2</v>
      </c>
      <c r="I27" s="287"/>
      <c r="J27" s="287"/>
      <c r="K27" s="287"/>
    </row>
    <row r="28" spans="1:11" ht="12.75" customHeight="1">
      <c r="A28" s="287"/>
      <c r="B28" s="287" t="s">
        <v>8720</v>
      </c>
      <c r="C28" s="146" t="s">
        <v>12720</v>
      </c>
      <c r="D28" s="126" t="s">
        <v>8782</v>
      </c>
      <c r="E28" s="287" t="s">
        <v>18</v>
      </c>
      <c r="F28" s="287" t="s">
        <v>789</v>
      </c>
      <c r="G28" s="287" t="s">
        <v>20</v>
      </c>
      <c r="H28" s="287">
        <v>2</v>
      </c>
      <c r="I28" s="287"/>
      <c r="J28" s="287"/>
      <c r="K28" s="287"/>
    </row>
    <row r="29" spans="1:11" ht="12.75" customHeight="1">
      <c r="A29" s="287"/>
      <c r="B29" s="287" t="s">
        <v>8720</v>
      </c>
      <c r="C29" s="146" t="s">
        <v>12721</v>
      </c>
      <c r="D29" s="126" t="s">
        <v>8784</v>
      </c>
      <c r="E29" s="287" t="s">
        <v>18</v>
      </c>
      <c r="F29" s="287" t="s">
        <v>789</v>
      </c>
      <c r="G29" s="287" t="s">
        <v>20</v>
      </c>
      <c r="H29" s="287">
        <v>2</v>
      </c>
      <c r="I29" s="287"/>
      <c r="J29" s="287"/>
      <c r="K29" s="287"/>
    </row>
    <row r="30" spans="1:11" ht="12.75" customHeight="1">
      <c r="A30" s="287"/>
      <c r="B30" s="287" t="s">
        <v>8720</v>
      </c>
      <c r="C30" s="146" t="s">
        <v>12722</v>
      </c>
      <c r="D30" s="126" t="s">
        <v>8786</v>
      </c>
      <c r="E30" s="287" t="s">
        <v>18</v>
      </c>
      <c r="F30" s="287" t="s">
        <v>789</v>
      </c>
      <c r="G30" s="287" t="s">
        <v>20</v>
      </c>
      <c r="H30" s="287">
        <v>2</v>
      </c>
      <c r="I30" s="287"/>
      <c r="J30" s="287"/>
      <c r="K30" s="287"/>
    </row>
    <row r="31" spans="1:11" ht="12.75" customHeight="1">
      <c r="A31" s="287"/>
      <c r="B31" s="287" t="s">
        <v>8720</v>
      </c>
      <c r="C31" s="146" t="s">
        <v>12723</v>
      </c>
      <c r="D31" s="126" t="s">
        <v>8788</v>
      </c>
      <c r="E31" s="287" t="s">
        <v>18</v>
      </c>
      <c r="F31" s="287" t="s">
        <v>789</v>
      </c>
      <c r="G31" s="287" t="s">
        <v>20</v>
      </c>
      <c r="H31" s="287">
        <v>2</v>
      </c>
      <c r="I31" s="287"/>
      <c r="J31" s="287"/>
      <c r="K31" s="287"/>
    </row>
    <row r="32" spans="1:11" ht="12.75" customHeight="1">
      <c r="A32" s="287"/>
      <c r="B32" s="287" t="s">
        <v>8720</v>
      </c>
      <c r="C32" s="146" t="s">
        <v>12724</v>
      </c>
      <c r="D32" s="126" t="s">
        <v>8790</v>
      </c>
      <c r="E32" s="287" t="s">
        <v>18</v>
      </c>
      <c r="F32" s="287" t="s">
        <v>789</v>
      </c>
      <c r="G32" s="287" t="s">
        <v>20</v>
      </c>
      <c r="H32" s="287">
        <v>2</v>
      </c>
      <c r="I32" s="287"/>
      <c r="J32" s="287"/>
      <c r="K32" s="287"/>
    </row>
    <row r="33" spans="1:11" ht="12.75" customHeight="1">
      <c r="A33" s="287"/>
      <c r="B33" s="287" t="s">
        <v>8720</v>
      </c>
      <c r="C33" s="146" t="s">
        <v>12725</v>
      </c>
      <c r="D33" s="126" t="s">
        <v>8792</v>
      </c>
      <c r="E33" s="287" t="s">
        <v>18</v>
      </c>
      <c r="F33" s="287" t="s">
        <v>789</v>
      </c>
      <c r="G33" s="287" t="s">
        <v>20</v>
      </c>
      <c r="H33" s="287">
        <v>2</v>
      </c>
      <c r="I33" s="287"/>
      <c r="J33" s="287"/>
      <c r="K33" s="287"/>
    </row>
    <row r="34" spans="1:11" ht="12.75" customHeight="1">
      <c r="A34" s="287"/>
      <c r="B34" s="287" t="s">
        <v>8720</v>
      </c>
      <c r="C34" s="146" t="s">
        <v>12726</v>
      </c>
      <c r="D34" s="126" t="s">
        <v>8794</v>
      </c>
      <c r="E34" s="287" t="s">
        <v>18</v>
      </c>
      <c r="F34" s="287" t="s">
        <v>789</v>
      </c>
      <c r="G34" s="287" t="s">
        <v>20</v>
      </c>
      <c r="H34" s="287">
        <v>2</v>
      </c>
      <c r="I34" s="287"/>
      <c r="J34" s="287"/>
      <c r="K34" s="287"/>
    </row>
    <row r="35" spans="1:11" ht="12.75" customHeight="1">
      <c r="A35" s="287"/>
      <c r="B35" s="287" t="s">
        <v>8720</v>
      </c>
      <c r="C35" s="146" t="s">
        <v>12727</v>
      </c>
      <c r="D35" s="126" t="s">
        <v>8796</v>
      </c>
      <c r="E35" s="287" t="s">
        <v>18</v>
      </c>
      <c r="F35" s="287" t="s">
        <v>789</v>
      </c>
      <c r="G35" s="287" t="s">
        <v>20</v>
      </c>
      <c r="H35" s="287">
        <v>2</v>
      </c>
      <c r="I35" s="287"/>
      <c r="J35" s="287"/>
      <c r="K35" s="287"/>
    </row>
    <row r="36" spans="1:11" ht="12.75" customHeight="1">
      <c r="A36" s="287"/>
      <c r="B36" s="287" t="s">
        <v>8720</v>
      </c>
      <c r="C36" s="146" t="s">
        <v>12728</v>
      </c>
      <c r="D36" s="126" t="s">
        <v>8798</v>
      </c>
      <c r="E36" s="287" t="s">
        <v>18</v>
      </c>
      <c r="F36" s="287" t="s">
        <v>789</v>
      </c>
      <c r="G36" s="287" t="s">
        <v>20</v>
      </c>
      <c r="H36" s="287">
        <v>2</v>
      </c>
      <c r="I36" s="287"/>
      <c r="J36" s="287"/>
      <c r="K36" s="287"/>
    </row>
    <row r="37" spans="1:11" ht="12.75" customHeight="1">
      <c r="A37" s="287"/>
      <c r="B37" s="287" t="s">
        <v>8720</v>
      </c>
      <c r="C37" s="146" t="s">
        <v>12729</v>
      </c>
      <c r="D37" s="126" t="s">
        <v>8800</v>
      </c>
      <c r="E37" s="287" t="s">
        <v>18</v>
      </c>
      <c r="F37" s="287" t="s">
        <v>789</v>
      </c>
      <c r="G37" s="287" t="s">
        <v>20</v>
      </c>
      <c r="H37" s="287">
        <v>2</v>
      </c>
      <c r="I37" s="287"/>
      <c r="J37" s="287"/>
      <c r="K37" s="287"/>
    </row>
    <row r="38" spans="1:11" ht="12.75" customHeight="1">
      <c r="A38" s="287"/>
      <c r="B38" s="287" t="s">
        <v>8720</v>
      </c>
      <c r="C38" s="146" t="s">
        <v>12730</v>
      </c>
      <c r="D38" s="126" t="s">
        <v>8802</v>
      </c>
      <c r="E38" s="287" t="s">
        <v>18</v>
      </c>
      <c r="F38" s="287" t="s">
        <v>789</v>
      </c>
      <c r="G38" s="287" t="s">
        <v>20</v>
      </c>
      <c r="H38" s="287">
        <v>2</v>
      </c>
      <c r="I38" s="287"/>
      <c r="J38" s="287"/>
      <c r="K38" s="287"/>
    </row>
    <row r="39" spans="1:11" ht="12.75" customHeight="1">
      <c r="A39" s="287"/>
      <c r="B39" s="287" t="s">
        <v>8720</v>
      </c>
      <c r="C39" s="146" t="s">
        <v>12731</v>
      </c>
      <c r="D39" s="126" t="s">
        <v>8804</v>
      </c>
      <c r="E39" s="287" t="s">
        <v>18</v>
      </c>
      <c r="F39" s="287" t="s">
        <v>789</v>
      </c>
      <c r="G39" s="287" t="s">
        <v>20</v>
      </c>
      <c r="H39" s="287">
        <v>2</v>
      </c>
      <c r="I39" s="287"/>
      <c r="J39" s="287"/>
      <c r="K39" s="287"/>
    </row>
    <row r="40" spans="1:11" ht="12.75" customHeight="1">
      <c r="A40" s="287"/>
      <c r="B40" s="287" t="s">
        <v>8720</v>
      </c>
      <c r="C40" s="146" t="s">
        <v>12732</v>
      </c>
      <c r="D40" s="311" t="s">
        <v>8808</v>
      </c>
      <c r="E40" s="287" t="s">
        <v>18</v>
      </c>
      <c r="F40" s="287" t="s">
        <v>789</v>
      </c>
      <c r="G40" s="287" t="s">
        <v>20</v>
      </c>
      <c r="H40" s="287">
        <v>2</v>
      </c>
      <c r="I40" s="287"/>
      <c r="J40" s="287"/>
      <c r="K40" s="287"/>
    </row>
    <row r="41" spans="1:11" ht="12.75" customHeight="1">
      <c r="A41" s="287"/>
      <c r="B41" s="287" t="s">
        <v>8720</v>
      </c>
      <c r="C41" s="146" t="s">
        <v>12733</v>
      </c>
      <c r="D41" s="126" t="s">
        <v>8810</v>
      </c>
      <c r="E41" s="287" t="s">
        <v>18</v>
      </c>
      <c r="F41" s="287" t="s">
        <v>789</v>
      </c>
      <c r="G41" s="287" t="s">
        <v>20</v>
      </c>
      <c r="H41" s="287">
        <v>1</v>
      </c>
      <c r="I41" s="287"/>
      <c r="J41" s="287"/>
      <c r="K41" s="287"/>
    </row>
    <row r="42" spans="1:11" ht="12.75" customHeight="1">
      <c r="A42" s="287"/>
      <c r="B42" s="287" t="s">
        <v>8720</v>
      </c>
      <c r="C42" s="146" t="s">
        <v>12734</v>
      </c>
      <c r="D42" s="126" t="s">
        <v>8812</v>
      </c>
      <c r="E42" s="287" t="s">
        <v>18</v>
      </c>
      <c r="F42" s="287" t="s">
        <v>789</v>
      </c>
      <c r="G42" s="287" t="s">
        <v>20</v>
      </c>
      <c r="H42" s="287">
        <v>1</v>
      </c>
      <c r="I42" s="287"/>
      <c r="J42" s="287"/>
      <c r="K42" s="287"/>
    </row>
    <row r="43" spans="1:11" ht="12.75" customHeight="1">
      <c r="A43" s="287"/>
      <c r="B43" s="287" t="s">
        <v>8720</v>
      </c>
      <c r="C43" s="146" t="s">
        <v>12735</v>
      </c>
      <c r="D43" s="126" t="s">
        <v>8814</v>
      </c>
      <c r="E43" s="287" t="s">
        <v>18</v>
      </c>
      <c r="F43" s="287" t="s">
        <v>789</v>
      </c>
      <c r="G43" s="287" t="s">
        <v>20</v>
      </c>
      <c r="H43" s="287">
        <v>1</v>
      </c>
      <c r="I43" s="287"/>
      <c r="J43" s="287"/>
      <c r="K43" s="287"/>
    </row>
    <row r="44" spans="1:11" ht="12.75" customHeight="1">
      <c r="A44" s="287"/>
      <c r="B44" s="287" t="s">
        <v>8720</v>
      </c>
      <c r="C44" s="146" t="s">
        <v>12736</v>
      </c>
      <c r="D44" s="126" t="s">
        <v>8816</v>
      </c>
      <c r="E44" s="287" t="s">
        <v>18</v>
      </c>
      <c r="F44" s="287" t="s">
        <v>789</v>
      </c>
      <c r="G44" s="287" t="s">
        <v>20</v>
      </c>
      <c r="H44" s="287">
        <v>1</v>
      </c>
      <c r="I44" s="287"/>
      <c r="J44" s="287"/>
      <c r="K44" s="287"/>
    </row>
    <row r="45" spans="1:11" ht="12.75" customHeight="1">
      <c r="A45" s="287"/>
      <c r="B45" s="287" t="s">
        <v>8720</v>
      </c>
      <c r="C45" s="146" t="s">
        <v>12737</v>
      </c>
      <c r="D45" s="126" t="s">
        <v>8818</v>
      </c>
      <c r="E45" s="287" t="s">
        <v>18</v>
      </c>
      <c r="F45" s="287" t="s">
        <v>789</v>
      </c>
      <c r="G45" s="287" t="s">
        <v>20</v>
      </c>
      <c r="H45" s="287">
        <v>1</v>
      </c>
      <c r="I45" s="287"/>
      <c r="J45" s="287"/>
      <c r="K45" s="287"/>
    </row>
    <row r="46" spans="1:11" ht="12.75" customHeight="1">
      <c r="A46" s="287"/>
      <c r="B46" s="287" t="s">
        <v>8720</v>
      </c>
      <c r="C46" s="146" t="s">
        <v>12738</v>
      </c>
      <c r="D46" s="126" t="s">
        <v>8820</v>
      </c>
      <c r="E46" s="287" t="s">
        <v>18</v>
      </c>
      <c r="F46" s="287" t="s">
        <v>789</v>
      </c>
      <c r="G46" s="287" t="s">
        <v>20</v>
      </c>
      <c r="H46" s="287">
        <v>1</v>
      </c>
      <c r="I46" s="287"/>
      <c r="J46" s="287"/>
      <c r="K46" s="287"/>
    </row>
    <row r="47" spans="1:11" ht="12.75" customHeight="1">
      <c r="A47" s="287"/>
      <c r="B47" s="287" t="s">
        <v>8720</v>
      </c>
      <c r="C47" s="146" t="s">
        <v>12739</v>
      </c>
      <c r="D47" s="126" t="s">
        <v>8822</v>
      </c>
      <c r="E47" s="287" t="s">
        <v>18</v>
      </c>
      <c r="F47" s="287" t="s">
        <v>789</v>
      </c>
      <c r="G47" s="287" t="s">
        <v>20</v>
      </c>
      <c r="H47" s="287">
        <v>1</v>
      </c>
      <c r="I47" s="287"/>
      <c r="J47" s="287"/>
      <c r="K47" s="287"/>
    </row>
    <row r="48" spans="1:11" ht="12.75" customHeight="1">
      <c r="A48" s="287"/>
      <c r="B48" s="287" t="s">
        <v>8720</v>
      </c>
      <c r="C48" s="146" t="s">
        <v>12740</v>
      </c>
      <c r="D48" s="126" t="s">
        <v>8824</v>
      </c>
      <c r="E48" s="287" t="s">
        <v>18</v>
      </c>
      <c r="F48" s="287" t="s">
        <v>789</v>
      </c>
      <c r="G48" s="287" t="s">
        <v>20</v>
      </c>
      <c r="H48" s="287">
        <v>1</v>
      </c>
      <c r="I48" s="287"/>
      <c r="J48" s="287"/>
      <c r="K48" s="287"/>
    </row>
    <row r="49" spans="1:11" ht="12.75" customHeight="1">
      <c r="A49" s="287"/>
      <c r="B49" s="287" t="s">
        <v>8720</v>
      </c>
      <c r="C49" s="146" t="s">
        <v>12741</v>
      </c>
      <c r="D49" s="126" t="s">
        <v>8730</v>
      </c>
      <c r="E49" s="287" t="s">
        <v>1053</v>
      </c>
      <c r="F49" s="287" t="s">
        <v>789</v>
      </c>
      <c r="G49" s="287" t="s">
        <v>20</v>
      </c>
      <c r="H49" s="287">
        <v>1</v>
      </c>
      <c r="I49" s="287"/>
      <c r="J49" s="287"/>
      <c r="K49" s="287"/>
    </row>
    <row r="50" spans="1:11" ht="12.75" customHeight="1">
      <c r="A50" s="287"/>
      <c r="B50" s="287" t="s">
        <v>8720</v>
      </c>
      <c r="C50" s="146" t="s">
        <v>12742</v>
      </c>
      <c r="D50" s="126" t="s">
        <v>8732</v>
      </c>
      <c r="E50" s="287" t="s">
        <v>1053</v>
      </c>
      <c r="F50" s="287" t="s">
        <v>789</v>
      </c>
      <c r="G50" s="287" t="s">
        <v>20</v>
      </c>
      <c r="H50" s="287">
        <v>1</v>
      </c>
      <c r="I50" s="287"/>
      <c r="J50" s="287"/>
      <c r="K50" s="287"/>
    </row>
    <row r="51" spans="1:11" ht="12.75" customHeight="1">
      <c r="A51" s="287"/>
      <c r="B51" s="287" t="s">
        <v>8720</v>
      </c>
      <c r="C51" s="146" t="s">
        <v>12743</v>
      </c>
      <c r="D51" s="126" t="s">
        <v>8734</v>
      </c>
      <c r="E51" s="287" t="s">
        <v>1053</v>
      </c>
      <c r="F51" s="287" t="s">
        <v>789</v>
      </c>
      <c r="G51" s="287" t="s">
        <v>20</v>
      </c>
      <c r="H51" s="287">
        <v>1</v>
      </c>
      <c r="I51" s="287"/>
      <c r="J51" s="287"/>
      <c r="K51" s="287"/>
    </row>
    <row r="52" spans="1:11" ht="12.75" customHeight="1">
      <c r="A52" s="287"/>
      <c r="B52" s="287" t="s">
        <v>8720</v>
      </c>
      <c r="C52" s="146" t="s">
        <v>12744</v>
      </c>
      <c r="D52" s="126" t="s">
        <v>8736</v>
      </c>
      <c r="E52" s="287" t="s">
        <v>1053</v>
      </c>
      <c r="F52" s="287" t="s">
        <v>789</v>
      </c>
      <c r="G52" s="287" t="s">
        <v>20</v>
      </c>
      <c r="H52" s="287">
        <v>1</v>
      </c>
      <c r="I52" s="287"/>
      <c r="J52" s="287"/>
      <c r="K52" s="287"/>
    </row>
    <row r="53" spans="1:11" ht="12.75" customHeight="1">
      <c r="A53" s="287"/>
      <c r="B53" s="287" t="s">
        <v>8720</v>
      </c>
      <c r="C53" s="146" t="s">
        <v>12745</v>
      </c>
      <c r="D53" s="126" t="s">
        <v>11937</v>
      </c>
      <c r="E53" s="287" t="s">
        <v>1053</v>
      </c>
      <c r="F53" s="287" t="s">
        <v>789</v>
      </c>
      <c r="G53" s="287" t="s">
        <v>20</v>
      </c>
      <c r="H53" s="287">
        <v>2</v>
      </c>
      <c r="I53" s="287"/>
      <c r="J53" s="287"/>
      <c r="K53" s="287"/>
    </row>
    <row r="54" spans="1:11" ht="12.75" customHeight="1">
      <c r="A54" s="287"/>
      <c r="B54" s="287" t="s">
        <v>8720</v>
      </c>
      <c r="C54" s="146" t="s">
        <v>12746</v>
      </c>
      <c r="D54" s="126" t="s">
        <v>11939</v>
      </c>
      <c r="E54" s="287" t="s">
        <v>1053</v>
      </c>
      <c r="F54" s="287" t="s">
        <v>789</v>
      </c>
      <c r="G54" s="287" t="s">
        <v>20</v>
      </c>
      <c r="H54" s="287">
        <v>1</v>
      </c>
      <c r="I54" s="287"/>
      <c r="J54" s="287"/>
      <c r="K54" s="287"/>
    </row>
    <row r="55" spans="1:11" ht="12.75" customHeight="1">
      <c r="A55" s="287"/>
      <c r="B55" s="287" t="s">
        <v>8720</v>
      </c>
      <c r="C55" s="146" t="s">
        <v>12747</v>
      </c>
      <c r="D55" s="126" t="s">
        <v>11941</v>
      </c>
      <c r="E55" s="287" t="s">
        <v>1053</v>
      </c>
      <c r="F55" s="287" t="s">
        <v>789</v>
      </c>
      <c r="G55" s="287" t="s">
        <v>20</v>
      </c>
      <c r="H55" s="287">
        <v>2</v>
      </c>
      <c r="I55" s="287"/>
      <c r="J55" s="287"/>
      <c r="K55" s="287"/>
    </row>
    <row r="56" spans="1:11" ht="12.75" customHeight="1">
      <c r="A56" s="287"/>
      <c r="B56" s="287" t="s">
        <v>8720</v>
      </c>
      <c r="C56" s="146" t="s">
        <v>12748</v>
      </c>
      <c r="D56" s="126" t="s">
        <v>11943</v>
      </c>
      <c r="E56" s="287" t="s">
        <v>1053</v>
      </c>
      <c r="F56" s="287" t="s">
        <v>789</v>
      </c>
      <c r="G56" s="287" t="s">
        <v>20</v>
      </c>
      <c r="H56" s="287">
        <v>1</v>
      </c>
      <c r="I56" s="287"/>
      <c r="J56" s="287"/>
      <c r="K56" s="287"/>
    </row>
    <row r="57" spans="1:11" ht="12.75" customHeight="1">
      <c r="A57" s="287"/>
      <c r="B57" s="287" t="s">
        <v>8720</v>
      </c>
      <c r="C57" s="146" t="s">
        <v>12749</v>
      </c>
      <c r="D57" s="126" t="s">
        <v>11945</v>
      </c>
      <c r="E57" s="287" t="s">
        <v>1053</v>
      </c>
      <c r="F57" s="287" t="s">
        <v>789</v>
      </c>
      <c r="G57" s="287" t="s">
        <v>20</v>
      </c>
      <c r="H57" s="287">
        <v>2</v>
      </c>
      <c r="I57" s="287"/>
      <c r="J57" s="287"/>
      <c r="K57" s="287"/>
    </row>
    <row r="58" spans="1:11" ht="12.75" customHeight="1">
      <c r="A58" s="287"/>
      <c r="B58" s="287" t="s">
        <v>8720</v>
      </c>
      <c r="C58" s="146" t="s">
        <v>12750</v>
      </c>
      <c r="D58" s="126" t="s">
        <v>8748</v>
      </c>
      <c r="E58" s="287" t="s">
        <v>1053</v>
      </c>
      <c r="F58" s="287" t="s">
        <v>789</v>
      </c>
      <c r="G58" s="287" t="s">
        <v>20</v>
      </c>
      <c r="H58" s="287">
        <v>1</v>
      </c>
      <c r="I58" s="287"/>
      <c r="J58" s="287"/>
      <c r="K58" s="287"/>
    </row>
    <row r="59" spans="1:11" ht="12.75" customHeight="1">
      <c r="A59" s="287"/>
      <c r="B59" s="287" t="s">
        <v>8720</v>
      </c>
      <c r="C59" s="146" t="s">
        <v>12751</v>
      </c>
      <c r="D59" s="126" t="s">
        <v>8750</v>
      </c>
      <c r="E59" s="287" t="s">
        <v>1053</v>
      </c>
      <c r="F59" s="287" t="s">
        <v>789</v>
      </c>
      <c r="G59" s="287" t="s">
        <v>20</v>
      </c>
      <c r="H59" s="287">
        <v>1</v>
      </c>
      <c r="I59" s="287"/>
      <c r="J59" s="287"/>
      <c r="K59" s="287"/>
    </row>
    <row r="60" spans="1:11" ht="12.75" customHeight="1">
      <c r="A60" s="287"/>
      <c r="B60" s="287" t="s">
        <v>8720</v>
      </c>
      <c r="C60" s="146" t="s">
        <v>12752</v>
      </c>
      <c r="D60" s="126" t="s">
        <v>12702</v>
      </c>
      <c r="E60" s="287" t="s">
        <v>1053</v>
      </c>
      <c r="F60" s="287" t="s">
        <v>789</v>
      </c>
      <c r="G60" s="287" t="s">
        <v>20</v>
      </c>
      <c r="H60" s="287">
        <v>1</v>
      </c>
      <c r="I60" s="287"/>
      <c r="J60" s="287"/>
      <c r="K60" s="287"/>
    </row>
    <row r="61" spans="1:11" ht="12.75" customHeight="1">
      <c r="A61" s="287"/>
      <c r="B61" s="287" t="s">
        <v>8720</v>
      </c>
      <c r="C61" s="146" t="s">
        <v>12753</v>
      </c>
      <c r="D61" s="126" t="s">
        <v>12704</v>
      </c>
      <c r="E61" s="287" t="s">
        <v>1053</v>
      </c>
      <c r="F61" s="287" t="s">
        <v>789</v>
      </c>
      <c r="G61" s="287" t="s">
        <v>20</v>
      </c>
      <c r="H61" s="287">
        <v>3</v>
      </c>
      <c r="I61" s="287"/>
      <c r="J61" s="287"/>
      <c r="K61" s="287"/>
    </row>
    <row r="62" spans="1:11" ht="12.75" customHeight="1">
      <c r="A62" s="287"/>
      <c r="B62" s="287" t="s">
        <v>8720</v>
      </c>
      <c r="C62" s="146" t="s">
        <v>12754</v>
      </c>
      <c r="D62" s="123" t="s">
        <v>8756</v>
      </c>
      <c r="E62" s="287" t="s">
        <v>1053</v>
      </c>
      <c r="F62" s="287" t="s">
        <v>789</v>
      </c>
      <c r="G62" s="287" t="s">
        <v>20</v>
      </c>
      <c r="H62" s="287">
        <v>1</v>
      </c>
      <c r="I62" s="287"/>
      <c r="J62" s="287"/>
      <c r="K62" s="287"/>
    </row>
    <row r="63" spans="1:11" ht="12.75" customHeight="1">
      <c r="A63" s="287"/>
      <c r="B63" s="287" t="s">
        <v>8720</v>
      </c>
      <c r="C63" s="146" t="s">
        <v>12755</v>
      </c>
      <c r="D63" s="126" t="s">
        <v>8758</v>
      </c>
      <c r="E63" s="287" t="s">
        <v>1053</v>
      </c>
      <c r="F63" s="287" t="s">
        <v>789</v>
      </c>
      <c r="G63" s="287" t="s">
        <v>20</v>
      </c>
      <c r="H63" s="287">
        <v>1</v>
      </c>
      <c r="I63" s="287"/>
      <c r="J63" s="287"/>
      <c r="K63" s="287"/>
    </row>
    <row r="64" spans="1:11" ht="12.75" customHeight="1">
      <c r="A64" s="287"/>
      <c r="B64" s="287" t="s">
        <v>8720</v>
      </c>
      <c r="C64" s="146" t="s">
        <v>12756</v>
      </c>
      <c r="D64" s="126" t="s">
        <v>8760</v>
      </c>
      <c r="E64" s="287" t="s">
        <v>1053</v>
      </c>
      <c r="F64" s="287" t="s">
        <v>789</v>
      </c>
      <c r="G64" s="287" t="s">
        <v>20</v>
      </c>
      <c r="H64" s="287">
        <v>1</v>
      </c>
      <c r="I64" s="287"/>
      <c r="J64" s="287"/>
      <c r="K64" s="287"/>
    </row>
    <row r="65" spans="1:11" ht="12.75" customHeight="1">
      <c r="A65" s="287"/>
      <c r="B65" s="287" t="s">
        <v>8720</v>
      </c>
      <c r="C65" s="146" t="s">
        <v>12757</v>
      </c>
      <c r="D65" s="126" t="s">
        <v>8762</v>
      </c>
      <c r="E65" s="287" t="s">
        <v>1053</v>
      </c>
      <c r="F65" s="287" t="s">
        <v>789</v>
      </c>
      <c r="G65" s="287" t="s">
        <v>20</v>
      </c>
      <c r="H65" s="287">
        <v>1</v>
      </c>
      <c r="I65" s="287"/>
      <c r="J65" s="287"/>
      <c r="K65" s="287"/>
    </row>
    <row r="66" spans="1:11" ht="12.75" customHeight="1">
      <c r="A66" s="287"/>
      <c r="B66" s="287" t="s">
        <v>8720</v>
      </c>
      <c r="C66" s="146" t="s">
        <v>12758</v>
      </c>
      <c r="D66" s="126" t="s">
        <v>8764</v>
      </c>
      <c r="E66" s="287" t="s">
        <v>1053</v>
      </c>
      <c r="F66" s="287" t="s">
        <v>789</v>
      </c>
      <c r="G66" s="287" t="s">
        <v>20</v>
      </c>
      <c r="H66" s="287">
        <v>2</v>
      </c>
      <c r="I66" s="287"/>
      <c r="J66" s="287"/>
      <c r="K66" s="287"/>
    </row>
    <row r="67" spans="1:11" ht="12.75" customHeight="1">
      <c r="A67" s="287"/>
      <c r="B67" s="287" t="s">
        <v>8720</v>
      </c>
      <c r="C67" s="146" t="s">
        <v>12759</v>
      </c>
      <c r="D67" s="126" t="s">
        <v>8766</v>
      </c>
      <c r="E67" s="287" t="s">
        <v>1053</v>
      </c>
      <c r="F67" s="287" t="s">
        <v>789</v>
      </c>
      <c r="G67" s="287" t="s">
        <v>20</v>
      </c>
      <c r="H67" s="287">
        <v>2</v>
      </c>
      <c r="I67" s="287"/>
      <c r="J67" s="287"/>
      <c r="K67" s="287"/>
    </row>
    <row r="68" spans="1:11" ht="12.75" customHeight="1">
      <c r="A68" s="287"/>
      <c r="B68" s="287" t="s">
        <v>8720</v>
      </c>
      <c r="C68" s="146" t="s">
        <v>12760</v>
      </c>
      <c r="D68" s="126" t="s">
        <v>8768</v>
      </c>
      <c r="E68" s="287" t="s">
        <v>1053</v>
      </c>
      <c r="F68" s="287" t="s">
        <v>789</v>
      </c>
      <c r="G68" s="287" t="s">
        <v>20</v>
      </c>
      <c r="H68" s="287">
        <v>2</v>
      </c>
      <c r="I68" s="287"/>
      <c r="J68" s="287"/>
      <c r="K68" s="287"/>
    </row>
    <row r="69" spans="1:11" ht="12.75" customHeight="1">
      <c r="A69" s="287"/>
      <c r="B69" s="287" t="s">
        <v>8720</v>
      </c>
      <c r="C69" s="146" t="s">
        <v>12761</v>
      </c>
      <c r="D69" s="126" t="s">
        <v>8770</v>
      </c>
      <c r="E69" s="287" t="s">
        <v>1053</v>
      </c>
      <c r="F69" s="287" t="s">
        <v>789</v>
      </c>
      <c r="G69" s="287" t="s">
        <v>20</v>
      </c>
      <c r="H69" s="287">
        <v>2</v>
      </c>
      <c r="I69" s="287"/>
      <c r="J69" s="287"/>
      <c r="K69" s="287"/>
    </row>
    <row r="70" spans="1:11" ht="12.75" customHeight="1">
      <c r="A70" s="287"/>
      <c r="B70" s="287" t="s">
        <v>8720</v>
      </c>
      <c r="C70" s="146" t="s">
        <v>12762</v>
      </c>
      <c r="D70" s="126" t="s">
        <v>12714</v>
      </c>
      <c r="E70" s="287" t="s">
        <v>1053</v>
      </c>
      <c r="F70" s="287" t="s">
        <v>789</v>
      </c>
      <c r="G70" s="287" t="s">
        <v>20</v>
      </c>
      <c r="H70" s="287">
        <v>2</v>
      </c>
      <c r="I70" s="287"/>
      <c r="J70" s="287"/>
      <c r="K70" s="287"/>
    </row>
    <row r="71" spans="1:11" ht="12.75" customHeight="1">
      <c r="A71" s="287"/>
      <c r="B71" s="287" t="s">
        <v>8720</v>
      </c>
      <c r="C71" s="146" t="s">
        <v>12763</v>
      </c>
      <c r="D71" s="126" t="s">
        <v>12716</v>
      </c>
      <c r="E71" s="287" t="s">
        <v>1053</v>
      </c>
      <c r="F71" s="287" t="s">
        <v>789</v>
      </c>
      <c r="G71" s="287" t="s">
        <v>20</v>
      </c>
      <c r="H71" s="287">
        <v>2</v>
      </c>
      <c r="I71" s="287"/>
      <c r="J71" s="287"/>
      <c r="K71" s="287"/>
    </row>
    <row r="72" spans="1:11" ht="12.75" customHeight="1">
      <c r="A72" s="287"/>
      <c r="B72" s="287" t="s">
        <v>8720</v>
      </c>
      <c r="C72" s="146" t="s">
        <v>12764</v>
      </c>
      <c r="D72" s="126" t="s">
        <v>8776</v>
      </c>
      <c r="E72" s="287" t="s">
        <v>1053</v>
      </c>
      <c r="F72" s="287" t="s">
        <v>789</v>
      </c>
      <c r="G72" s="287" t="s">
        <v>20</v>
      </c>
      <c r="H72" s="287">
        <v>1</v>
      </c>
      <c r="I72" s="287"/>
      <c r="J72" s="287"/>
      <c r="K72" s="287"/>
    </row>
    <row r="73" spans="1:11" ht="12.75" customHeight="1">
      <c r="A73" s="287"/>
      <c r="B73" s="287" t="s">
        <v>8720</v>
      </c>
      <c r="C73" s="146" t="s">
        <v>12765</v>
      </c>
      <c r="D73" s="126" t="s">
        <v>8778</v>
      </c>
      <c r="E73" s="287" t="s">
        <v>1053</v>
      </c>
      <c r="F73" s="287" t="s">
        <v>789</v>
      </c>
      <c r="G73" s="287" t="s">
        <v>20</v>
      </c>
      <c r="H73" s="287">
        <v>1</v>
      </c>
      <c r="I73" s="287"/>
      <c r="J73" s="287"/>
      <c r="K73" s="287"/>
    </row>
    <row r="74" spans="1:11" ht="12.75" customHeight="1">
      <c r="A74" s="287"/>
      <c r="B74" s="287" t="s">
        <v>8720</v>
      </c>
      <c r="C74" s="146" t="s">
        <v>12766</v>
      </c>
      <c r="D74" s="126" t="s">
        <v>8780</v>
      </c>
      <c r="E74" s="287" t="s">
        <v>1053</v>
      </c>
      <c r="F74" s="287" t="s">
        <v>789</v>
      </c>
      <c r="G74" s="287" t="s">
        <v>20</v>
      </c>
      <c r="H74" s="287">
        <v>2</v>
      </c>
      <c r="I74" s="287"/>
      <c r="J74" s="287"/>
      <c r="K74" s="287"/>
    </row>
    <row r="75" spans="1:11" ht="12.75" customHeight="1">
      <c r="A75" s="287"/>
      <c r="B75" s="287" t="s">
        <v>8720</v>
      </c>
      <c r="C75" s="146" t="s">
        <v>12767</v>
      </c>
      <c r="D75" s="126" t="s">
        <v>8782</v>
      </c>
      <c r="E75" s="287" t="s">
        <v>1053</v>
      </c>
      <c r="F75" s="287" t="s">
        <v>789</v>
      </c>
      <c r="G75" s="287" t="s">
        <v>20</v>
      </c>
      <c r="H75" s="287">
        <v>2</v>
      </c>
      <c r="I75" s="287"/>
      <c r="J75" s="287"/>
      <c r="K75" s="287"/>
    </row>
    <row r="76" spans="1:11" ht="12.75" customHeight="1">
      <c r="A76" s="287"/>
      <c r="B76" s="287" t="s">
        <v>8720</v>
      </c>
      <c r="C76" s="146" t="s">
        <v>12768</v>
      </c>
      <c r="D76" s="126" t="s">
        <v>8784</v>
      </c>
      <c r="E76" s="287" t="s">
        <v>1053</v>
      </c>
      <c r="F76" s="287" t="s">
        <v>789</v>
      </c>
      <c r="G76" s="287" t="s">
        <v>20</v>
      </c>
      <c r="H76" s="287">
        <v>2</v>
      </c>
      <c r="I76" s="287"/>
      <c r="J76" s="287"/>
      <c r="K76" s="287"/>
    </row>
    <row r="77" spans="1:11" ht="12.75" customHeight="1">
      <c r="A77" s="287"/>
      <c r="B77" s="287" t="s">
        <v>8720</v>
      </c>
      <c r="C77" s="146" t="s">
        <v>12769</v>
      </c>
      <c r="D77" s="126" t="s">
        <v>8786</v>
      </c>
      <c r="E77" s="287" t="s">
        <v>1053</v>
      </c>
      <c r="F77" s="287" t="s">
        <v>789</v>
      </c>
      <c r="G77" s="287" t="s">
        <v>20</v>
      </c>
      <c r="H77" s="287">
        <v>2</v>
      </c>
      <c r="I77" s="287"/>
      <c r="J77" s="287"/>
      <c r="K77" s="287"/>
    </row>
    <row r="78" spans="1:11" ht="12.75" customHeight="1">
      <c r="A78" s="287"/>
      <c r="B78" s="287" t="s">
        <v>8720</v>
      </c>
      <c r="C78" s="146" t="s">
        <v>12770</v>
      </c>
      <c r="D78" s="126" t="s">
        <v>8788</v>
      </c>
      <c r="E78" s="287" t="s">
        <v>1053</v>
      </c>
      <c r="F78" s="287" t="s">
        <v>789</v>
      </c>
      <c r="G78" s="287" t="s">
        <v>20</v>
      </c>
      <c r="H78" s="287">
        <v>2</v>
      </c>
      <c r="I78" s="287"/>
      <c r="J78" s="287"/>
      <c r="K78" s="287"/>
    </row>
    <row r="79" spans="1:11" ht="12.75" customHeight="1">
      <c r="A79" s="287"/>
      <c r="B79" s="287" t="s">
        <v>8720</v>
      </c>
      <c r="C79" s="146" t="s">
        <v>12771</v>
      </c>
      <c r="D79" s="126" t="s">
        <v>8790</v>
      </c>
      <c r="E79" s="287" t="s">
        <v>1053</v>
      </c>
      <c r="F79" s="287" t="s">
        <v>789</v>
      </c>
      <c r="G79" s="287" t="s">
        <v>20</v>
      </c>
      <c r="H79" s="287">
        <v>2</v>
      </c>
      <c r="I79" s="287"/>
      <c r="J79" s="287"/>
      <c r="K79" s="287"/>
    </row>
    <row r="80" spans="1:11" ht="12.75" customHeight="1">
      <c r="A80" s="287"/>
      <c r="B80" s="287" t="s">
        <v>8720</v>
      </c>
      <c r="C80" s="146" t="s">
        <v>12772</v>
      </c>
      <c r="D80" s="126" t="s">
        <v>8792</v>
      </c>
      <c r="E80" s="287" t="s">
        <v>1053</v>
      </c>
      <c r="F80" s="287" t="s">
        <v>789</v>
      </c>
      <c r="G80" s="287" t="s">
        <v>20</v>
      </c>
      <c r="H80" s="287">
        <v>2</v>
      </c>
      <c r="I80" s="287"/>
      <c r="J80" s="287"/>
      <c r="K80" s="287"/>
    </row>
    <row r="81" spans="1:11" ht="12.75" customHeight="1">
      <c r="A81" s="287"/>
      <c r="B81" s="287" t="s">
        <v>8720</v>
      </c>
      <c r="C81" s="146" t="s">
        <v>12773</v>
      </c>
      <c r="D81" s="126" t="s">
        <v>8794</v>
      </c>
      <c r="E81" s="287" t="s">
        <v>1053</v>
      </c>
      <c r="F81" s="287" t="s">
        <v>789</v>
      </c>
      <c r="G81" s="287" t="s">
        <v>20</v>
      </c>
      <c r="H81" s="287">
        <v>2</v>
      </c>
      <c r="I81" s="287"/>
      <c r="J81" s="287"/>
      <c r="K81" s="287"/>
    </row>
    <row r="82" spans="1:11" ht="12.75" customHeight="1">
      <c r="A82" s="287"/>
      <c r="B82" s="287" t="s">
        <v>8720</v>
      </c>
      <c r="C82" s="146" t="s">
        <v>12774</v>
      </c>
      <c r="D82" s="126" t="s">
        <v>8796</v>
      </c>
      <c r="E82" s="287" t="s">
        <v>1053</v>
      </c>
      <c r="F82" s="287" t="s">
        <v>789</v>
      </c>
      <c r="G82" s="287" t="s">
        <v>20</v>
      </c>
      <c r="H82" s="287">
        <v>1</v>
      </c>
      <c r="I82" s="287"/>
      <c r="J82" s="287"/>
      <c r="K82" s="287"/>
    </row>
    <row r="83" spans="1:11" ht="12.75" customHeight="1">
      <c r="A83" s="287"/>
      <c r="B83" s="287" t="s">
        <v>8720</v>
      </c>
      <c r="C83" s="146" t="s">
        <v>12775</v>
      </c>
      <c r="D83" s="126" t="s">
        <v>8798</v>
      </c>
      <c r="E83" s="287" t="s">
        <v>1053</v>
      </c>
      <c r="F83" s="287" t="s">
        <v>789</v>
      </c>
      <c r="G83" s="287" t="s">
        <v>20</v>
      </c>
      <c r="H83" s="287">
        <v>1</v>
      </c>
      <c r="I83" s="287"/>
      <c r="J83" s="287"/>
      <c r="K83" s="287"/>
    </row>
    <row r="84" spans="1:11" ht="12.75" customHeight="1">
      <c r="A84" s="287"/>
      <c r="B84" s="287" t="s">
        <v>8720</v>
      </c>
      <c r="C84" s="146" t="s">
        <v>12776</v>
      </c>
      <c r="D84" s="126" t="s">
        <v>8800</v>
      </c>
      <c r="E84" s="287" t="s">
        <v>1053</v>
      </c>
      <c r="F84" s="287" t="s">
        <v>789</v>
      </c>
      <c r="G84" s="287" t="s">
        <v>20</v>
      </c>
      <c r="H84" s="287">
        <v>1</v>
      </c>
      <c r="I84" s="287"/>
      <c r="J84" s="287"/>
      <c r="K84" s="287"/>
    </row>
    <row r="85" spans="1:11" ht="12.75" customHeight="1">
      <c r="A85" s="287"/>
      <c r="B85" s="287" t="s">
        <v>8720</v>
      </c>
      <c r="C85" s="146" t="s">
        <v>12777</v>
      </c>
      <c r="D85" s="126" t="s">
        <v>8802</v>
      </c>
      <c r="E85" s="287" t="s">
        <v>1053</v>
      </c>
      <c r="F85" s="287" t="s">
        <v>789</v>
      </c>
      <c r="G85" s="287" t="s">
        <v>20</v>
      </c>
      <c r="H85" s="287">
        <v>1</v>
      </c>
      <c r="I85" s="287"/>
      <c r="J85" s="287"/>
      <c r="K85" s="287"/>
    </row>
    <row r="86" spans="1:11" ht="12.75" customHeight="1">
      <c r="A86" s="287"/>
      <c r="B86" s="287" t="s">
        <v>8720</v>
      </c>
      <c r="C86" s="146" t="s">
        <v>12778</v>
      </c>
      <c r="D86" s="126" t="s">
        <v>8804</v>
      </c>
      <c r="E86" s="287" t="s">
        <v>1053</v>
      </c>
      <c r="F86" s="287" t="s">
        <v>789</v>
      </c>
      <c r="G86" s="287" t="s">
        <v>20</v>
      </c>
      <c r="H86" s="287">
        <v>1</v>
      </c>
      <c r="I86" s="287"/>
      <c r="J86" s="287"/>
      <c r="K86" s="287"/>
    </row>
    <row r="87" spans="1:11" ht="12.75" customHeight="1">
      <c r="A87" s="287"/>
      <c r="B87" s="287" t="s">
        <v>8720</v>
      </c>
      <c r="C87" s="146" t="s">
        <v>12779</v>
      </c>
      <c r="D87" s="311" t="s">
        <v>8808</v>
      </c>
      <c r="E87" s="287" t="s">
        <v>1053</v>
      </c>
      <c r="F87" s="287" t="s">
        <v>789</v>
      </c>
      <c r="G87" s="287" t="s">
        <v>20</v>
      </c>
      <c r="H87" s="287">
        <v>1</v>
      </c>
      <c r="I87" s="287"/>
      <c r="J87" s="287"/>
      <c r="K87" s="287"/>
    </row>
    <row r="88" spans="1:11" ht="12.75" customHeight="1">
      <c r="A88" s="287"/>
      <c r="B88" s="287" t="s">
        <v>8720</v>
      </c>
      <c r="C88" s="146" t="s">
        <v>12780</v>
      </c>
      <c r="D88" s="126" t="s">
        <v>8810</v>
      </c>
      <c r="E88" s="287" t="s">
        <v>1053</v>
      </c>
      <c r="F88" s="287" t="s">
        <v>789</v>
      </c>
      <c r="G88" s="287" t="s">
        <v>20</v>
      </c>
      <c r="H88" s="287">
        <v>1</v>
      </c>
      <c r="I88" s="287"/>
      <c r="J88" s="287"/>
      <c r="K88" s="287"/>
    </row>
    <row r="89" spans="1:11" ht="12.75" customHeight="1">
      <c r="A89" s="287"/>
      <c r="B89" s="287" t="s">
        <v>8720</v>
      </c>
      <c r="C89" s="146" t="s">
        <v>12781</v>
      </c>
      <c r="D89" s="126" t="s">
        <v>8812</v>
      </c>
      <c r="E89" s="287" t="s">
        <v>1053</v>
      </c>
      <c r="F89" s="287" t="s">
        <v>789</v>
      </c>
      <c r="G89" s="287" t="s">
        <v>20</v>
      </c>
      <c r="H89" s="287">
        <v>1</v>
      </c>
      <c r="I89" s="287"/>
      <c r="J89" s="287"/>
      <c r="K89" s="287"/>
    </row>
    <row r="90" spans="1:11" ht="12.75" customHeight="1">
      <c r="A90" s="287"/>
      <c r="B90" s="287" t="s">
        <v>8720</v>
      </c>
      <c r="C90" s="146" t="s">
        <v>12782</v>
      </c>
      <c r="D90" s="126" t="s">
        <v>8814</v>
      </c>
      <c r="E90" s="287" t="s">
        <v>1053</v>
      </c>
      <c r="F90" s="287" t="s">
        <v>789</v>
      </c>
      <c r="G90" s="287" t="s">
        <v>20</v>
      </c>
      <c r="H90" s="287">
        <v>1</v>
      </c>
      <c r="I90" s="287"/>
      <c r="J90" s="287"/>
      <c r="K90" s="287"/>
    </row>
    <row r="91" spans="1:11" ht="12.75" customHeight="1">
      <c r="A91" s="287"/>
      <c r="B91" s="287" t="s">
        <v>8720</v>
      </c>
      <c r="C91" s="146" t="s">
        <v>12783</v>
      </c>
      <c r="D91" s="126" t="s">
        <v>8816</v>
      </c>
      <c r="E91" s="287" t="s">
        <v>1053</v>
      </c>
      <c r="F91" s="287" t="s">
        <v>789</v>
      </c>
      <c r="G91" s="287" t="s">
        <v>20</v>
      </c>
      <c r="H91" s="287">
        <v>1</v>
      </c>
      <c r="I91" s="287"/>
      <c r="J91" s="287"/>
      <c r="K91" s="287"/>
    </row>
    <row r="92" spans="1:11" ht="12.75" customHeight="1">
      <c r="A92" s="287"/>
      <c r="B92" s="287" t="s">
        <v>8720</v>
      </c>
      <c r="C92" s="146" t="s">
        <v>12784</v>
      </c>
      <c r="D92" s="126" t="s">
        <v>8818</v>
      </c>
      <c r="E92" s="287" t="s">
        <v>1053</v>
      </c>
      <c r="F92" s="287" t="s">
        <v>789</v>
      </c>
      <c r="G92" s="287" t="s">
        <v>20</v>
      </c>
      <c r="H92" s="287">
        <v>1</v>
      </c>
      <c r="I92" s="287"/>
      <c r="J92" s="287"/>
      <c r="K92" s="287"/>
    </row>
    <row r="93" spans="1:11" ht="12.75" customHeight="1">
      <c r="A93" s="287"/>
      <c r="B93" s="287" t="s">
        <v>8720</v>
      </c>
      <c r="C93" s="146" t="s">
        <v>12785</v>
      </c>
      <c r="D93" s="126" t="s">
        <v>8820</v>
      </c>
      <c r="E93" s="287" t="s">
        <v>1053</v>
      </c>
      <c r="F93" s="287" t="s">
        <v>789</v>
      </c>
      <c r="G93" s="287" t="s">
        <v>20</v>
      </c>
      <c r="H93" s="287">
        <v>1</v>
      </c>
      <c r="I93" s="287"/>
      <c r="J93" s="287"/>
      <c r="K93" s="287"/>
    </row>
    <row r="94" spans="1:11" ht="12.75" customHeight="1">
      <c r="A94" s="287"/>
      <c r="B94" s="287" t="s">
        <v>8720</v>
      </c>
      <c r="C94" s="146" t="s">
        <v>12786</v>
      </c>
      <c r="D94" s="126" t="s">
        <v>8822</v>
      </c>
      <c r="E94" s="287" t="s">
        <v>1053</v>
      </c>
      <c r="F94" s="287" t="s">
        <v>789</v>
      </c>
      <c r="G94" s="287" t="s">
        <v>20</v>
      </c>
      <c r="H94" s="287">
        <v>1</v>
      </c>
      <c r="I94" s="287"/>
      <c r="J94" s="287"/>
      <c r="K94" s="287"/>
    </row>
    <row r="95" spans="1:11" ht="12.75" customHeight="1">
      <c r="A95" s="287"/>
      <c r="B95" s="287" t="s">
        <v>8720</v>
      </c>
      <c r="C95" s="146" t="s">
        <v>12787</v>
      </c>
      <c r="D95" s="126" t="s">
        <v>8824</v>
      </c>
      <c r="E95" s="287" t="s">
        <v>1053</v>
      </c>
      <c r="F95" s="287" t="s">
        <v>789</v>
      </c>
      <c r="G95" s="287" t="s">
        <v>20</v>
      </c>
      <c r="H95" s="287">
        <v>1</v>
      </c>
      <c r="I95" s="287"/>
      <c r="J95" s="287"/>
      <c r="K95" s="287"/>
    </row>
    <row r="96" spans="1:11" ht="12.75" customHeight="1">
      <c r="A96" s="287"/>
      <c r="B96" s="287" t="s">
        <v>8720</v>
      </c>
      <c r="C96" s="146" t="s">
        <v>12788</v>
      </c>
      <c r="D96" s="126" t="s">
        <v>10989</v>
      </c>
      <c r="E96" s="287" t="s">
        <v>788</v>
      </c>
      <c r="F96" s="287" t="s">
        <v>789</v>
      </c>
      <c r="G96" s="287" t="s">
        <v>20</v>
      </c>
      <c r="H96" s="287">
        <v>1</v>
      </c>
      <c r="I96" s="287"/>
      <c r="J96" s="287"/>
      <c r="K96" s="287"/>
    </row>
    <row r="97" spans="1:11" ht="12.75" customHeight="1">
      <c r="A97" s="287"/>
      <c r="B97" s="287" t="s">
        <v>8720</v>
      </c>
      <c r="C97" s="146" t="s">
        <v>12789</v>
      </c>
      <c r="D97" s="126" t="s">
        <v>10991</v>
      </c>
      <c r="E97" s="287" t="s">
        <v>788</v>
      </c>
      <c r="F97" s="287" t="s">
        <v>789</v>
      </c>
      <c r="G97" s="287" t="s">
        <v>20</v>
      </c>
      <c r="H97" s="287">
        <v>1</v>
      </c>
      <c r="I97" s="287"/>
      <c r="J97" s="287"/>
      <c r="K97" s="287"/>
    </row>
    <row r="98" spans="1:11" ht="12.75" customHeight="1">
      <c r="A98" s="287"/>
      <c r="B98" s="287" t="s">
        <v>8720</v>
      </c>
      <c r="C98" s="146" t="s">
        <v>12790</v>
      </c>
      <c r="D98" s="126" t="s">
        <v>10993</v>
      </c>
      <c r="E98" s="287" t="s">
        <v>788</v>
      </c>
      <c r="F98" s="287" t="s">
        <v>789</v>
      </c>
      <c r="G98" s="287" t="s">
        <v>20</v>
      </c>
      <c r="H98" s="287">
        <v>1</v>
      </c>
      <c r="I98" s="287"/>
      <c r="J98" s="287"/>
      <c r="K98" s="287"/>
    </row>
    <row r="99" spans="1:11" ht="12.75" customHeight="1">
      <c r="A99" s="287"/>
      <c r="B99" s="287" t="s">
        <v>8720</v>
      </c>
      <c r="C99" s="146" t="s">
        <v>12791</v>
      </c>
      <c r="D99" s="126" t="s">
        <v>12792</v>
      </c>
      <c r="E99" s="287" t="s">
        <v>788</v>
      </c>
      <c r="F99" s="287" t="s">
        <v>789</v>
      </c>
      <c r="G99" s="287" t="s">
        <v>20</v>
      </c>
      <c r="H99" s="287">
        <v>3</v>
      </c>
      <c r="I99" s="287"/>
      <c r="J99" s="287"/>
      <c r="K99" s="287"/>
    </row>
    <row r="100" spans="1:11" ht="12.75" customHeight="1">
      <c r="A100" s="287"/>
      <c r="B100" s="287" t="s">
        <v>8720</v>
      </c>
      <c r="C100" s="146" t="s">
        <v>12793</v>
      </c>
      <c r="D100" s="126" t="s">
        <v>10997</v>
      </c>
      <c r="E100" s="287" t="s">
        <v>788</v>
      </c>
      <c r="F100" s="287" t="s">
        <v>789</v>
      </c>
      <c r="G100" s="287" t="s">
        <v>20</v>
      </c>
      <c r="H100" s="287">
        <v>1</v>
      </c>
      <c r="I100" s="287"/>
      <c r="J100" s="287"/>
      <c r="K100" s="287"/>
    </row>
    <row r="101" spans="1:11" ht="12.75" customHeight="1">
      <c r="A101" s="287"/>
      <c r="B101" s="287" t="s">
        <v>8720</v>
      </c>
      <c r="C101" s="146" t="s">
        <v>12794</v>
      </c>
      <c r="D101" s="126" t="s">
        <v>10999</v>
      </c>
      <c r="E101" s="287" t="s">
        <v>788</v>
      </c>
      <c r="F101" s="287" t="s">
        <v>789</v>
      </c>
      <c r="G101" s="287" t="s">
        <v>20</v>
      </c>
      <c r="H101" s="287">
        <v>2</v>
      </c>
      <c r="I101" s="287"/>
      <c r="J101" s="287"/>
      <c r="K101" s="287"/>
    </row>
    <row r="102" spans="1:11" ht="12.75" customHeight="1">
      <c r="A102" s="287"/>
      <c r="B102" s="287" t="s">
        <v>8720</v>
      </c>
      <c r="C102" s="146" t="s">
        <v>12795</v>
      </c>
      <c r="D102" s="126" t="s">
        <v>11001</v>
      </c>
      <c r="E102" s="287" t="s">
        <v>788</v>
      </c>
      <c r="F102" s="287" t="s">
        <v>789</v>
      </c>
      <c r="G102" s="287" t="s">
        <v>20</v>
      </c>
      <c r="H102" s="287">
        <v>2</v>
      </c>
      <c r="I102" s="287"/>
      <c r="J102" s="287"/>
      <c r="K102" s="287"/>
    </row>
    <row r="103" spans="1:11" ht="12.75" customHeight="1">
      <c r="A103" s="287"/>
      <c r="B103" s="287" t="s">
        <v>8720</v>
      </c>
      <c r="C103" s="146" t="s">
        <v>12796</v>
      </c>
      <c r="D103" s="126" t="s">
        <v>11003</v>
      </c>
      <c r="E103" s="287" t="s">
        <v>788</v>
      </c>
      <c r="F103" s="287" t="s">
        <v>789</v>
      </c>
      <c r="G103" s="287" t="s">
        <v>20</v>
      </c>
      <c r="H103" s="287">
        <v>2</v>
      </c>
      <c r="I103" s="287"/>
      <c r="J103" s="287"/>
      <c r="K103" s="287"/>
    </row>
    <row r="104" spans="1:11" ht="12.75" customHeight="1">
      <c r="A104" s="287"/>
      <c r="B104" s="287" t="s">
        <v>8720</v>
      </c>
      <c r="C104" s="146" t="s">
        <v>12797</v>
      </c>
      <c r="D104" s="126" t="s">
        <v>11005</v>
      </c>
      <c r="E104" s="287" t="s">
        <v>788</v>
      </c>
      <c r="F104" s="287" t="s">
        <v>789</v>
      </c>
      <c r="G104" s="287" t="s">
        <v>20</v>
      </c>
      <c r="H104" s="287">
        <v>2</v>
      </c>
      <c r="I104" s="287"/>
      <c r="J104" s="287"/>
      <c r="K104" s="287"/>
    </row>
    <row r="105" spans="1:11" ht="12.75" customHeight="1">
      <c r="A105" s="287"/>
      <c r="B105" s="287" t="s">
        <v>8720</v>
      </c>
      <c r="C105" s="146" t="s">
        <v>12798</v>
      </c>
      <c r="D105" s="126" t="s">
        <v>11007</v>
      </c>
      <c r="E105" s="287" t="s">
        <v>788</v>
      </c>
      <c r="F105" s="287" t="s">
        <v>789</v>
      </c>
      <c r="G105" s="287" t="s">
        <v>20</v>
      </c>
      <c r="H105" s="287">
        <v>2</v>
      </c>
      <c r="I105" s="287"/>
      <c r="J105" s="287"/>
      <c r="K105" s="287"/>
    </row>
    <row r="106" spans="1:11" ht="12.75" customHeight="1">
      <c r="A106" s="287"/>
      <c r="B106" s="287" t="s">
        <v>8720</v>
      </c>
      <c r="C106" s="146" t="s">
        <v>12799</v>
      </c>
      <c r="D106" s="126" t="s">
        <v>11009</v>
      </c>
      <c r="E106" s="287" t="s">
        <v>788</v>
      </c>
      <c r="F106" s="287" t="s">
        <v>789</v>
      </c>
      <c r="G106" s="287" t="s">
        <v>20</v>
      </c>
      <c r="H106" s="287">
        <v>2</v>
      </c>
      <c r="I106" s="287"/>
      <c r="J106" s="287"/>
      <c r="K106" s="287"/>
    </row>
    <row r="107" spans="1:11" ht="12.75" customHeight="1">
      <c r="A107" s="287"/>
      <c r="B107" s="287" t="s">
        <v>8720</v>
      </c>
      <c r="C107" s="146" t="s">
        <v>12800</v>
      </c>
      <c r="D107" s="126" t="s">
        <v>11011</v>
      </c>
      <c r="E107" s="287" t="s">
        <v>788</v>
      </c>
      <c r="F107" s="287" t="s">
        <v>789</v>
      </c>
      <c r="G107" s="287" t="s">
        <v>20</v>
      </c>
      <c r="H107" s="287">
        <v>1</v>
      </c>
      <c r="I107" s="287"/>
      <c r="J107" s="287"/>
      <c r="K107" s="287"/>
    </row>
    <row r="108" spans="1:11" ht="12.75" customHeight="1">
      <c r="A108" s="287"/>
      <c r="B108" s="287" t="s">
        <v>8720</v>
      </c>
      <c r="C108" s="146" t="s">
        <v>12801</v>
      </c>
      <c r="D108" s="126" t="s">
        <v>11013</v>
      </c>
      <c r="E108" s="287" t="s">
        <v>788</v>
      </c>
      <c r="F108" s="287" t="s">
        <v>789</v>
      </c>
      <c r="G108" s="287" t="s">
        <v>20</v>
      </c>
      <c r="H108" s="287">
        <v>2</v>
      </c>
      <c r="I108" s="287"/>
      <c r="J108" s="287"/>
      <c r="K108" s="287"/>
    </row>
    <row r="109" spans="1:11" ht="12.75" customHeight="1">
      <c r="A109" s="287"/>
      <c r="B109" s="287" t="s">
        <v>8720</v>
      </c>
      <c r="C109" s="146" t="s">
        <v>12802</v>
      </c>
      <c r="D109" s="126" t="s">
        <v>11015</v>
      </c>
      <c r="E109" s="287" t="s">
        <v>788</v>
      </c>
      <c r="F109" s="287" t="s">
        <v>789</v>
      </c>
      <c r="G109" s="287" t="s">
        <v>20</v>
      </c>
      <c r="H109" s="287">
        <v>2</v>
      </c>
      <c r="I109" s="287"/>
      <c r="J109" s="287"/>
      <c r="K109" s="287"/>
    </row>
    <row r="110" spans="1:11" ht="12.75" customHeight="1">
      <c r="A110" s="287"/>
      <c r="B110" s="287" t="s">
        <v>8720</v>
      </c>
      <c r="C110" s="146" t="s">
        <v>12803</v>
      </c>
      <c r="D110" s="126" t="s">
        <v>11017</v>
      </c>
      <c r="E110" s="287" t="s">
        <v>788</v>
      </c>
      <c r="F110" s="287" t="s">
        <v>789</v>
      </c>
      <c r="G110" s="287" t="s">
        <v>20</v>
      </c>
      <c r="H110" s="287">
        <v>2</v>
      </c>
      <c r="I110" s="287"/>
      <c r="J110" s="287"/>
      <c r="K110" s="287"/>
    </row>
    <row r="111" spans="1:11" ht="12.75" customHeight="1">
      <c r="A111" s="287"/>
      <c r="B111" s="287" t="s">
        <v>8720</v>
      </c>
      <c r="C111" s="146" t="s">
        <v>12804</v>
      </c>
      <c r="D111" s="126" t="s">
        <v>11019</v>
      </c>
      <c r="E111" s="287" t="s">
        <v>788</v>
      </c>
      <c r="F111" s="287" t="s">
        <v>789</v>
      </c>
      <c r="G111" s="287" t="s">
        <v>20</v>
      </c>
      <c r="H111" s="287">
        <v>2</v>
      </c>
      <c r="I111" s="287"/>
      <c r="J111" s="287"/>
      <c r="K111" s="287"/>
    </row>
    <row r="112" spans="1:11" ht="12.75" customHeight="1">
      <c r="A112" s="287"/>
      <c r="B112" s="287" t="s">
        <v>8720</v>
      </c>
      <c r="C112" s="146" t="s">
        <v>12805</v>
      </c>
      <c r="D112" s="126" t="s">
        <v>11021</v>
      </c>
      <c r="E112" s="287" t="s">
        <v>788</v>
      </c>
      <c r="F112" s="287" t="s">
        <v>789</v>
      </c>
      <c r="G112" s="287" t="s">
        <v>20</v>
      </c>
      <c r="H112" s="287">
        <v>2</v>
      </c>
      <c r="I112" s="287"/>
      <c r="J112" s="287"/>
      <c r="K112" s="287"/>
    </row>
    <row r="113" spans="1:11" ht="12.75" customHeight="1">
      <c r="A113" s="287"/>
      <c r="B113" s="287" t="s">
        <v>8720</v>
      </c>
      <c r="C113" s="146" t="s">
        <v>12806</v>
      </c>
      <c r="D113" s="126" t="s">
        <v>11023</v>
      </c>
      <c r="E113" s="287" t="s">
        <v>788</v>
      </c>
      <c r="F113" s="287" t="s">
        <v>789</v>
      </c>
      <c r="G113" s="287" t="s">
        <v>20</v>
      </c>
      <c r="H113" s="287">
        <v>2</v>
      </c>
      <c r="I113" s="287"/>
      <c r="J113" s="287"/>
      <c r="K113" s="287"/>
    </row>
    <row r="114" spans="1:11" s="359" customFormat="1" ht="12.75" customHeight="1">
      <c r="A114" s="356"/>
      <c r="B114" s="356" t="s">
        <v>8720</v>
      </c>
      <c r="C114" s="357" t="s">
        <v>12807</v>
      </c>
      <c r="D114" s="358" t="s">
        <v>11025</v>
      </c>
      <c r="E114" s="356" t="s">
        <v>788</v>
      </c>
      <c r="F114" s="356" t="s">
        <v>789</v>
      </c>
      <c r="G114" s="356" t="s">
        <v>20</v>
      </c>
      <c r="H114" s="356">
        <v>0</v>
      </c>
      <c r="I114" s="356"/>
      <c r="J114" s="356"/>
      <c r="K114" s="356"/>
    </row>
    <row r="115" spans="1:11" ht="12.75" customHeight="1">
      <c r="A115" s="287"/>
      <c r="B115" s="287" t="s">
        <v>8720</v>
      </c>
      <c r="C115" s="146" t="s">
        <v>12808</v>
      </c>
      <c r="D115" s="126" t="s">
        <v>11027</v>
      </c>
      <c r="E115" s="287" t="s">
        <v>788</v>
      </c>
      <c r="F115" s="287" t="s">
        <v>789</v>
      </c>
      <c r="G115" s="287" t="s">
        <v>20</v>
      </c>
      <c r="H115" s="287">
        <v>2</v>
      </c>
      <c r="I115" s="287"/>
      <c r="J115" s="287"/>
      <c r="K115" s="287"/>
    </row>
    <row r="116" spans="1:11" ht="12.75" customHeight="1">
      <c r="A116" s="287"/>
      <c r="B116" s="287" t="s">
        <v>8720</v>
      </c>
      <c r="C116" s="146" t="s">
        <v>12809</v>
      </c>
      <c r="D116" s="126" t="s">
        <v>8776</v>
      </c>
      <c r="E116" s="287" t="s">
        <v>788</v>
      </c>
      <c r="F116" s="287" t="s">
        <v>789</v>
      </c>
      <c r="G116" s="287" t="s">
        <v>20</v>
      </c>
      <c r="H116" s="287">
        <v>1</v>
      </c>
      <c r="I116" s="287"/>
      <c r="J116" s="287"/>
      <c r="K116" s="287"/>
    </row>
    <row r="117" spans="1:11" ht="12.75" customHeight="1">
      <c r="A117" s="287"/>
      <c r="B117" s="287" t="s">
        <v>8720</v>
      </c>
      <c r="C117" s="146" t="s">
        <v>12810</v>
      </c>
      <c r="D117" s="126" t="s">
        <v>8778</v>
      </c>
      <c r="E117" s="287" t="s">
        <v>788</v>
      </c>
      <c r="F117" s="287" t="s">
        <v>789</v>
      </c>
      <c r="G117" s="287" t="s">
        <v>20</v>
      </c>
      <c r="H117" s="287">
        <v>1</v>
      </c>
      <c r="I117" s="287"/>
      <c r="J117" s="287"/>
      <c r="K117" s="287"/>
    </row>
    <row r="118" spans="1:11" ht="12.75" customHeight="1">
      <c r="A118" s="287"/>
      <c r="B118" s="287" t="s">
        <v>8720</v>
      </c>
      <c r="C118" s="146" t="s">
        <v>12811</v>
      </c>
      <c r="D118" s="123" t="s">
        <v>11039</v>
      </c>
      <c r="E118" s="287" t="s">
        <v>788</v>
      </c>
      <c r="F118" s="287" t="s">
        <v>789</v>
      </c>
      <c r="G118" s="287" t="s">
        <v>20</v>
      </c>
      <c r="H118" s="287">
        <v>1</v>
      </c>
      <c r="I118" s="287"/>
      <c r="J118" s="287"/>
      <c r="K118" s="287"/>
    </row>
    <row r="119" spans="1:11" ht="12.75" customHeight="1">
      <c r="A119" s="287"/>
      <c r="B119" s="287" t="s">
        <v>8720</v>
      </c>
      <c r="C119" s="146" t="s">
        <v>12812</v>
      </c>
      <c r="D119" s="126" t="s">
        <v>8798</v>
      </c>
      <c r="E119" s="287" t="s">
        <v>788</v>
      </c>
      <c r="F119" s="287" t="s">
        <v>789</v>
      </c>
      <c r="G119" s="287" t="s">
        <v>20</v>
      </c>
      <c r="H119" s="287">
        <v>1</v>
      </c>
      <c r="I119" s="287"/>
      <c r="J119" s="287"/>
      <c r="K119" s="287"/>
    </row>
    <row r="120" spans="1:11" ht="12.75" customHeight="1">
      <c r="A120" s="287"/>
      <c r="B120" s="287" t="s">
        <v>8720</v>
      </c>
      <c r="C120" s="146" t="s">
        <v>12813</v>
      </c>
      <c r="D120" s="126" t="s">
        <v>8800</v>
      </c>
      <c r="E120" s="287" t="s">
        <v>788</v>
      </c>
      <c r="F120" s="287" t="s">
        <v>789</v>
      </c>
      <c r="G120" s="287" t="s">
        <v>20</v>
      </c>
      <c r="H120" s="287">
        <v>1</v>
      </c>
      <c r="I120" s="287"/>
      <c r="J120" s="287"/>
      <c r="K120" s="287"/>
    </row>
    <row r="121" spans="1:11" ht="12.75" customHeight="1">
      <c r="A121" s="287"/>
      <c r="B121" s="287" t="s">
        <v>8720</v>
      </c>
      <c r="C121" s="146" t="s">
        <v>12814</v>
      </c>
      <c r="D121" s="334" t="s">
        <v>8802</v>
      </c>
      <c r="E121" s="287" t="s">
        <v>788</v>
      </c>
      <c r="F121" s="287" t="s">
        <v>789</v>
      </c>
      <c r="G121" s="287" t="s">
        <v>20</v>
      </c>
      <c r="H121" s="287">
        <v>1</v>
      </c>
      <c r="I121" s="287"/>
      <c r="J121" s="287"/>
      <c r="K121" s="287"/>
    </row>
    <row r="122" spans="1:11" ht="12.75" customHeight="1">
      <c r="A122" s="287"/>
      <c r="B122" s="287" t="s">
        <v>8720</v>
      </c>
      <c r="C122" s="146" t="s">
        <v>12815</v>
      </c>
      <c r="D122" s="126" t="s">
        <v>8804</v>
      </c>
      <c r="E122" s="287" t="s">
        <v>788</v>
      </c>
      <c r="F122" s="287" t="s">
        <v>789</v>
      </c>
      <c r="G122" s="287" t="s">
        <v>20</v>
      </c>
      <c r="H122" s="287">
        <v>1</v>
      </c>
      <c r="I122" s="287"/>
      <c r="J122" s="287"/>
      <c r="K122" s="287"/>
    </row>
    <row r="123" spans="1:11" ht="12.75" customHeight="1">
      <c r="A123" s="287"/>
      <c r="B123" s="287" t="s">
        <v>8720</v>
      </c>
      <c r="C123" s="146" t="s">
        <v>12816</v>
      </c>
      <c r="D123" s="334" t="s">
        <v>8780</v>
      </c>
      <c r="E123" s="287" t="s">
        <v>788</v>
      </c>
      <c r="F123" s="287" t="s">
        <v>789</v>
      </c>
      <c r="G123" s="287" t="s">
        <v>20</v>
      </c>
      <c r="H123" s="287">
        <v>2</v>
      </c>
      <c r="I123" s="287"/>
      <c r="J123" s="287"/>
      <c r="K123" s="287"/>
    </row>
    <row r="124" spans="1:11" ht="12.75" customHeight="1">
      <c r="A124" s="287"/>
      <c r="B124" s="287" t="s">
        <v>8720</v>
      </c>
      <c r="C124" s="146" t="s">
        <v>12817</v>
      </c>
      <c r="D124" s="126" t="s">
        <v>8782</v>
      </c>
      <c r="E124" s="287" t="s">
        <v>788</v>
      </c>
      <c r="F124" s="287" t="s">
        <v>789</v>
      </c>
      <c r="G124" s="287" t="s">
        <v>20</v>
      </c>
      <c r="H124" s="287">
        <v>2</v>
      </c>
      <c r="I124" s="287"/>
      <c r="J124" s="287"/>
      <c r="K124" s="287"/>
    </row>
    <row r="125" spans="1:11" ht="12.75" customHeight="1">
      <c r="A125" s="287"/>
      <c r="B125" s="287" t="s">
        <v>8720</v>
      </c>
      <c r="C125" s="146" t="s">
        <v>12818</v>
      </c>
      <c r="D125" s="126" t="s">
        <v>8784</v>
      </c>
      <c r="E125" s="287" t="s">
        <v>788</v>
      </c>
      <c r="F125" s="287" t="s">
        <v>789</v>
      </c>
      <c r="G125" s="287" t="s">
        <v>20</v>
      </c>
      <c r="H125" s="287">
        <v>2</v>
      </c>
      <c r="I125" s="287"/>
      <c r="J125" s="287"/>
      <c r="K125" s="287"/>
    </row>
    <row r="126" spans="1:11" ht="12.75" customHeight="1">
      <c r="A126" s="287"/>
      <c r="B126" s="287" t="s">
        <v>8720</v>
      </c>
      <c r="C126" s="146" t="s">
        <v>12819</v>
      </c>
      <c r="D126" s="126" t="s">
        <v>8786</v>
      </c>
      <c r="E126" s="287" t="s">
        <v>788</v>
      </c>
      <c r="F126" s="287" t="s">
        <v>789</v>
      </c>
      <c r="G126" s="287" t="s">
        <v>20</v>
      </c>
      <c r="H126" s="287">
        <v>2</v>
      </c>
      <c r="I126" s="287"/>
      <c r="J126" s="287"/>
      <c r="K126" s="287"/>
    </row>
    <row r="127" spans="1:11" ht="12.75" customHeight="1">
      <c r="A127" s="287"/>
      <c r="B127" s="287" t="s">
        <v>8720</v>
      </c>
      <c r="C127" s="146" t="s">
        <v>12820</v>
      </c>
      <c r="D127" s="126" t="s">
        <v>8788</v>
      </c>
      <c r="E127" s="287" t="s">
        <v>788</v>
      </c>
      <c r="F127" s="287" t="s">
        <v>789</v>
      </c>
      <c r="G127" s="287" t="s">
        <v>20</v>
      </c>
      <c r="H127" s="287">
        <v>2</v>
      </c>
      <c r="I127" s="287"/>
      <c r="J127" s="287"/>
      <c r="K127" s="287"/>
    </row>
    <row r="128" spans="1:11" ht="12.75" customHeight="1">
      <c r="A128" s="287"/>
      <c r="B128" s="287" t="s">
        <v>8720</v>
      </c>
      <c r="C128" s="146" t="s">
        <v>12821</v>
      </c>
      <c r="D128" s="126" t="s">
        <v>8790</v>
      </c>
      <c r="E128" s="287" t="s">
        <v>788</v>
      </c>
      <c r="F128" s="287" t="s">
        <v>789</v>
      </c>
      <c r="G128" s="287" t="s">
        <v>20</v>
      </c>
      <c r="H128" s="287">
        <v>2</v>
      </c>
      <c r="I128" s="287"/>
      <c r="J128" s="287"/>
      <c r="K128" s="287"/>
    </row>
    <row r="129" spans="1:11" ht="12.75" customHeight="1">
      <c r="A129" s="287"/>
      <c r="B129" s="287" t="s">
        <v>8720</v>
      </c>
      <c r="C129" s="146" t="s">
        <v>12822</v>
      </c>
      <c r="D129" s="126" t="s">
        <v>8792</v>
      </c>
      <c r="E129" s="287" t="s">
        <v>788</v>
      </c>
      <c r="F129" s="287" t="s">
        <v>789</v>
      </c>
      <c r="G129" s="287" t="s">
        <v>20</v>
      </c>
      <c r="H129" s="287">
        <v>2</v>
      </c>
      <c r="I129" s="287"/>
      <c r="J129" s="287"/>
      <c r="K129" s="287"/>
    </row>
    <row r="130" spans="1:11" ht="12.75" customHeight="1">
      <c r="A130" s="287"/>
      <c r="B130" s="287" t="s">
        <v>8720</v>
      </c>
      <c r="C130" s="146" t="s">
        <v>12823</v>
      </c>
      <c r="D130" s="126" t="s">
        <v>8794</v>
      </c>
      <c r="E130" s="287" t="s">
        <v>788</v>
      </c>
      <c r="F130" s="287" t="s">
        <v>789</v>
      </c>
      <c r="G130" s="287" t="s">
        <v>20</v>
      </c>
      <c r="H130" s="287">
        <v>2</v>
      </c>
      <c r="I130" s="287"/>
      <c r="J130" s="287"/>
      <c r="K130" s="287"/>
    </row>
    <row r="131" spans="1:11" ht="12.75" customHeight="1">
      <c r="A131" s="287"/>
      <c r="B131" s="287" t="s">
        <v>8720</v>
      </c>
      <c r="C131" s="146" t="s">
        <v>12824</v>
      </c>
      <c r="D131" s="126" t="s">
        <v>8806</v>
      </c>
      <c r="E131" s="287" t="s">
        <v>788</v>
      </c>
      <c r="F131" s="287" t="s">
        <v>789</v>
      </c>
      <c r="G131" s="287" t="s">
        <v>20</v>
      </c>
      <c r="H131" s="287">
        <v>2</v>
      </c>
      <c r="I131" s="287"/>
      <c r="J131" s="287"/>
      <c r="K131" s="287"/>
    </row>
    <row r="132" spans="1:11" ht="12.75" customHeight="1">
      <c r="A132" s="287"/>
      <c r="B132" s="287" t="s">
        <v>8720</v>
      </c>
      <c r="C132" s="146" t="s">
        <v>12825</v>
      </c>
      <c r="D132" s="311" t="s">
        <v>8808</v>
      </c>
      <c r="E132" s="287" t="s">
        <v>788</v>
      </c>
      <c r="F132" s="287" t="s">
        <v>789</v>
      </c>
      <c r="G132" s="287" t="s">
        <v>20</v>
      </c>
      <c r="H132" s="287">
        <v>1</v>
      </c>
      <c r="I132" s="287"/>
      <c r="J132" s="287"/>
      <c r="K132" s="287"/>
    </row>
    <row r="133" spans="1:11" ht="12.75" customHeight="1">
      <c r="A133" s="287"/>
      <c r="B133" s="287" t="s">
        <v>8720</v>
      </c>
      <c r="C133" s="146" t="s">
        <v>12826</v>
      </c>
      <c r="D133" s="126" t="s">
        <v>8810</v>
      </c>
      <c r="E133" s="287" t="s">
        <v>788</v>
      </c>
      <c r="F133" s="287" t="s">
        <v>789</v>
      </c>
      <c r="G133" s="287" t="s">
        <v>20</v>
      </c>
      <c r="H133" s="287">
        <v>1</v>
      </c>
      <c r="I133" s="287"/>
      <c r="J133" s="287"/>
      <c r="K133" s="287"/>
    </row>
    <row r="134" spans="1:11" ht="12.75" customHeight="1">
      <c r="A134" s="287"/>
      <c r="B134" s="287" t="s">
        <v>8720</v>
      </c>
      <c r="C134" s="146" t="s">
        <v>12827</v>
      </c>
      <c r="D134" s="126" t="s">
        <v>8812</v>
      </c>
      <c r="E134" s="287" t="s">
        <v>788</v>
      </c>
      <c r="F134" s="287" t="s">
        <v>789</v>
      </c>
      <c r="G134" s="287" t="s">
        <v>20</v>
      </c>
      <c r="H134" s="287">
        <v>1</v>
      </c>
      <c r="I134" s="287"/>
      <c r="J134" s="287"/>
      <c r="K134" s="287"/>
    </row>
    <row r="135" spans="1:11" ht="12.75" customHeight="1">
      <c r="A135" s="287"/>
      <c r="B135" s="287" t="s">
        <v>8720</v>
      </c>
      <c r="C135" s="146" t="s">
        <v>12828</v>
      </c>
      <c r="D135" s="126" t="s">
        <v>8814</v>
      </c>
      <c r="E135" s="287" t="s">
        <v>788</v>
      </c>
      <c r="F135" s="287" t="s">
        <v>789</v>
      </c>
      <c r="G135" s="287" t="s">
        <v>20</v>
      </c>
      <c r="H135" s="287">
        <v>1</v>
      </c>
      <c r="I135" s="287"/>
      <c r="J135" s="287"/>
      <c r="K135" s="287"/>
    </row>
    <row r="136" spans="1:11" ht="12.75" customHeight="1">
      <c r="A136" s="287"/>
      <c r="B136" s="287" t="s">
        <v>8720</v>
      </c>
      <c r="C136" s="146" t="s">
        <v>12829</v>
      </c>
      <c r="D136" s="126" t="s">
        <v>11049</v>
      </c>
      <c r="E136" s="287" t="s">
        <v>788</v>
      </c>
      <c r="F136" s="287" t="s">
        <v>789</v>
      </c>
      <c r="G136" s="287" t="s">
        <v>20</v>
      </c>
      <c r="H136" s="287">
        <v>1</v>
      </c>
      <c r="I136" s="287"/>
      <c r="J136" s="287"/>
      <c r="K136" s="287"/>
    </row>
    <row r="137" spans="1:11" ht="12.75" customHeight="1">
      <c r="A137" s="287"/>
      <c r="B137" s="287" t="s">
        <v>8720</v>
      </c>
      <c r="C137" s="146" t="s">
        <v>12830</v>
      </c>
      <c r="D137" s="126" t="s">
        <v>11051</v>
      </c>
      <c r="E137" s="287" t="s">
        <v>788</v>
      </c>
      <c r="F137" s="287" t="s">
        <v>789</v>
      </c>
      <c r="G137" s="287" t="s">
        <v>20</v>
      </c>
      <c r="H137" s="287">
        <v>1</v>
      </c>
      <c r="I137" s="287"/>
      <c r="J137" s="287"/>
      <c r="K137" s="287"/>
    </row>
    <row r="138" spans="1:11" ht="12.75" customHeight="1">
      <c r="A138" s="287"/>
      <c r="B138" s="287" t="s">
        <v>8720</v>
      </c>
      <c r="C138" s="146" t="s">
        <v>12831</v>
      </c>
      <c r="D138" s="126" t="s">
        <v>11053</v>
      </c>
      <c r="E138" s="287" t="s">
        <v>788</v>
      </c>
      <c r="F138" s="287" t="s">
        <v>789</v>
      </c>
      <c r="G138" s="287" t="s">
        <v>20</v>
      </c>
      <c r="H138" s="287">
        <v>1</v>
      </c>
      <c r="I138" s="287"/>
      <c r="J138" s="287"/>
      <c r="K138" s="287"/>
    </row>
    <row r="139" spans="1:11" ht="12.75" customHeight="1">
      <c r="A139" s="287"/>
      <c r="B139" s="287" t="s">
        <v>8720</v>
      </c>
      <c r="C139" s="146" t="s">
        <v>12832</v>
      </c>
      <c r="D139" s="126" t="s">
        <v>11055</v>
      </c>
      <c r="E139" s="287" t="s">
        <v>788</v>
      </c>
      <c r="F139" s="287" t="s">
        <v>789</v>
      </c>
      <c r="G139" s="287" t="s">
        <v>20</v>
      </c>
      <c r="H139" s="287">
        <v>1</v>
      </c>
      <c r="I139" s="287"/>
      <c r="J139" s="287"/>
      <c r="K139" s="287"/>
    </row>
    <row r="140" spans="1:11" ht="12.75" customHeight="1">
      <c r="A140" s="287"/>
      <c r="B140" s="287" t="s">
        <v>8720</v>
      </c>
      <c r="C140" s="146" t="s">
        <v>12833</v>
      </c>
      <c r="D140" s="126" t="s">
        <v>8824</v>
      </c>
      <c r="E140" s="287" t="s">
        <v>788</v>
      </c>
      <c r="F140" s="287" t="s">
        <v>789</v>
      </c>
      <c r="G140" s="287" t="s">
        <v>20</v>
      </c>
      <c r="H140" s="287">
        <v>1</v>
      </c>
      <c r="I140" s="287"/>
      <c r="J140" s="287"/>
      <c r="K140" s="287"/>
    </row>
    <row r="141" spans="1:11" ht="12.75" customHeight="1">
      <c r="A141" s="287"/>
      <c r="B141" s="287" t="s">
        <v>8720</v>
      </c>
      <c r="C141" s="146" t="s">
        <v>12834</v>
      </c>
      <c r="D141" s="126" t="s">
        <v>10989</v>
      </c>
      <c r="E141" s="287" t="s">
        <v>457</v>
      </c>
      <c r="F141" s="287" t="s">
        <v>789</v>
      </c>
      <c r="G141" s="287" t="s">
        <v>20</v>
      </c>
      <c r="H141" s="287">
        <v>1</v>
      </c>
      <c r="I141" s="287"/>
      <c r="J141" s="287"/>
      <c r="K141" s="287"/>
    </row>
    <row r="142" spans="1:11" ht="12.75" customHeight="1">
      <c r="A142" s="287"/>
      <c r="B142" s="287" t="s">
        <v>8720</v>
      </c>
      <c r="C142" s="146" t="s">
        <v>12835</v>
      </c>
      <c r="D142" s="126" t="s">
        <v>10991</v>
      </c>
      <c r="E142" s="287" t="s">
        <v>457</v>
      </c>
      <c r="F142" s="287" t="s">
        <v>789</v>
      </c>
      <c r="G142" s="287" t="s">
        <v>20</v>
      </c>
      <c r="H142" s="287">
        <v>1</v>
      </c>
      <c r="I142" s="287"/>
      <c r="J142" s="287"/>
      <c r="K142" s="287"/>
    </row>
    <row r="143" spans="1:11" ht="12.75" customHeight="1">
      <c r="A143" s="287"/>
      <c r="B143" s="287" t="s">
        <v>8720</v>
      </c>
      <c r="C143" s="146" t="s">
        <v>12836</v>
      </c>
      <c r="D143" s="126" t="s">
        <v>10993</v>
      </c>
      <c r="E143" s="287" t="s">
        <v>457</v>
      </c>
      <c r="F143" s="287" t="s">
        <v>789</v>
      </c>
      <c r="G143" s="287" t="s">
        <v>20</v>
      </c>
      <c r="H143" s="287">
        <v>1</v>
      </c>
      <c r="I143" s="287"/>
      <c r="J143" s="287"/>
      <c r="K143" s="287"/>
    </row>
    <row r="144" spans="1:11" ht="12.75" customHeight="1">
      <c r="A144" s="287"/>
      <c r="B144" s="287" t="s">
        <v>8720</v>
      </c>
      <c r="C144" s="146" t="s">
        <v>12837</v>
      </c>
      <c r="D144" s="126" t="s">
        <v>12792</v>
      </c>
      <c r="E144" s="287" t="s">
        <v>457</v>
      </c>
      <c r="F144" s="287" t="s">
        <v>789</v>
      </c>
      <c r="G144" s="287" t="s">
        <v>20</v>
      </c>
      <c r="H144" s="287">
        <v>3</v>
      </c>
      <c r="I144" s="287"/>
      <c r="J144" s="287"/>
      <c r="K144" s="287"/>
    </row>
    <row r="145" spans="1:11" ht="12.75" customHeight="1">
      <c r="A145" s="287"/>
      <c r="B145" s="287" t="s">
        <v>8720</v>
      </c>
      <c r="C145" s="146" t="s">
        <v>12838</v>
      </c>
      <c r="D145" s="126" t="s">
        <v>10997</v>
      </c>
      <c r="E145" s="287" t="s">
        <v>457</v>
      </c>
      <c r="F145" s="287" t="s">
        <v>789</v>
      </c>
      <c r="G145" s="287" t="s">
        <v>20</v>
      </c>
      <c r="H145" s="287">
        <v>1</v>
      </c>
      <c r="I145" s="287"/>
      <c r="J145" s="287"/>
      <c r="K145" s="287"/>
    </row>
    <row r="146" spans="1:11" ht="12.75" customHeight="1">
      <c r="A146" s="287"/>
      <c r="B146" s="287" t="s">
        <v>8720</v>
      </c>
      <c r="C146" s="146" t="s">
        <v>12839</v>
      </c>
      <c r="D146" s="126" t="s">
        <v>10999</v>
      </c>
      <c r="E146" s="287" t="s">
        <v>457</v>
      </c>
      <c r="F146" s="287" t="s">
        <v>789</v>
      </c>
      <c r="G146" s="287" t="s">
        <v>20</v>
      </c>
      <c r="H146" s="287">
        <v>1</v>
      </c>
      <c r="I146" s="287"/>
      <c r="J146" s="287"/>
      <c r="K146" s="287"/>
    </row>
    <row r="147" spans="1:11" ht="12.75" customHeight="1">
      <c r="A147" s="287"/>
      <c r="B147" s="287" t="s">
        <v>8720</v>
      </c>
      <c r="C147" s="146" t="s">
        <v>12840</v>
      </c>
      <c r="D147" s="126" t="s">
        <v>11001</v>
      </c>
      <c r="E147" s="287" t="s">
        <v>457</v>
      </c>
      <c r="F147" s="287" t="s">
        <v>789</v>
      </c>
      <c r="G147" s="287" t="s">
        <v>20</v>
      </c>
      <c r="H147" s="287">
        <v>1</v>
      </c>
      <c r="I147" s="287"/>
      <c r="J147" s="287"/>
      <c r="K147" s="287"/>
    </row>
    <row r="148" spans="1:11" ht="12.75" customHeight="1">
      <c r="A148" s="287"/>
      <c r="B148" s="287" t="s">
        <v>8720</v>
      </c>
      <c r="C148" s="146" t="s">
        <v>12841</v>
      </c>
      <c r="D148" s="126" t="s">
        <v>11003</v>
      </c>
      <c r="E148" s="287" t="s">
        <v>457</v>
      </c>
      <c r="F148" s="287" t="s">
        <v>789</v>
      </c>
      <c r="G148" s="287" t="s">
        <v>20</v>
      </c>
      <c r="H148" s="287">
        <v>1</v>
      </c>
      <c r="I148" s="287"/>
      <c r="J148" s="287"/>
      <c r="K148" s="287"/>
    </row>
    <row r="149" spans="1:11" ht="12.75" customHeight="1">
      <c r="A149" s="287"/>
      <c r="B149" s="287" t="s">
        <v>8720</v>
      </c>
      <c r="C149" s="146" t="s">
        <v>12842</v>
      </c>
      <c r="D149" s="126" t="s">
        <v>11005</v>
      </c>
      <c r="E149" s="287" t="s">
        <v>457</v>
      </c>
      <c r="F149" s="287" t="s">
        <v>789</v>
      </c>
      <c r="G149" s="287" t="s">
        <v>20</v>
      </c>
      <c r="H149" s="287">
        <v>1</v>
      </c>
      <c r="I149" s="287"/>
      <c r="J149" s="287"/>
      <c r="K149" s="287"/>
    </row>
    <row r="150" spans="1:11" ht="12.75" customHeight="1">
      <c r="A150" s="287"/>
      <c r="B150" s="287" t="s">
        <v>8720</v>
      </c>
      <c r="C150" s="146" t="s">
        <v>12843</v>
      </c>
      <c r="D150" s="126" t="s">
        <v>11007</v>
      </c>
      <c r="E150" s="287" t="s">
        <v>457</v>
      </c>
      <c r="F150" s="287" t="s">
        <v>789</v>
      </c>
      <c r="G150" s="287" t="s">
        <v>20</v>
      </c>
      <c r="H150" s="287">
        <v>1</v>
      </c>
      <c r="I150" s="287"/>
      <c r="J150" s="287"/>
      <c r="K150" s="287"/>
    </row>
    <row r="151" spans="1:11" ht="12.75" customHeight="1">
      <c r="A151" s="287"/>
      <c r="B151" s="287" t="s">
        <v>8720</v>
      </c>
      <c r="C151" s="146" t="s">
        <v>12844</v>
      </c>
      <c r="D151" s="126" t="s">
        <v>11009</v>
      </c>
      <c r="E151" s="287" t="s">
        <v>457</v>
      </c>
      <c r="F151" s="287" t="s">
        <v>789</v>
      </c>
      <c r="G151" s="287" t="s">
        <v>20</v>
      </c>
      <c r="H151" s="287">
        <v>1</v>
      </c>
      <c r="I151" s="287"/>
      <c r="J151" s="287"/>
      <c r="K151" s="287"/>
    </row>
    <row r="152" spans="1:11" ht="12.75" customHeight="1">
      <c r="A152" s="287"/>
      <c r="B152" s="287" t="s">
        <v>8720</v>
      </c>
      <c r="C152" s="146" t="s">
        <v>12845</v>
      </c>
      <c r="D152" s="126" t="s">
        <v>11011</v>
      </c>
      <c r="E152" s="287" t="s">
        <v>457</v>
      </c>
      <c r="F152" s="287" t="s">
        <v>789</v>
      </c>
      <c r="G152" s="287" t="s">
        <v>20</v>
      </c>
      <c r="H152" s="287">
        <v>1</v>
      </c>
      <c r="I152" s="287"/>
      <c r="J152" s="287"/>
      <c r="K152" s="287"/>
    </row>
    <row r="153" spans="1:11" ht="12.75" customHeight="1">
      <c r="A153" s="287"/>
      <c r="B153" s="287" t="s">
        <v>8720</v>
      </c>
      <c r="C153" s="146" t="s">
        <v>12846</v>
      </c>
      <c r="D153" s="126" t="s">
        <v>11013</v>
      </c>
      <c r="E153" s="287" t="s">
        <v>457</v>
      </c>
      <c r="F153" s="287" t="s">
        <v>789</v>
      </c>
      <c r="G153" s="287" t="s">
        <v>20</v>
      </c>
      <c r="H153" s="287">
        <v>1</v>
      </c>
      <c r="I153" s="287"/>
      <c r="J153" s="287"/>
      <c r="K153" s="287"/>
    </row>
    <row r="154" spans="1:11" ht="12.75" customHeight="1">
      <c r="A154" s="287"/>
      <c r="B154" s="287" t="s">
        <v>8720</v>
      </c>
      <c r="C154" s="146" t="s">
        <v>12847</v>
      </c>
      <c r="D154" s="126" t="s">
        <v>11015</v>
      </c>
      <c r="E154" s="287" t="s">
        <v>457</v>
      </c>
      <c r="F154" s="287" t="s">
        <v>789</v>
      </c>
      <c r="G154" s="287" t="s">
        <v>20</v>
      </c>
      <c r="H154" s="287">
        <v>1</v>
      </c>
      <c r="I154" s="287"/>
      <c r="J154" s="287"/>
      <c r="K154" s="287"/>
    </row>
    <row r="155" spans="1:11" ht="12.75" customHeight="1">
      <c r="A155" s="287"/>
      <c r="B155" s="287" t="s">
        <v>8720</v>
      </c>
      <c r="C155" s="146" t="s">
        <v>12848</v>
      </c>
      <c r="D155" s="126" t="s">
        <v>11017</v>
      </c>
      <c r="E155" s="287" t="s">
        <v>457</v>
      </c>
      <c r="F155" s="287" t="s">
        <v>789</v>
      </c>
      <c r="G155" s="287" t="s">
        <v>20</v>
      </c>
      <c r="H155" s="287">
        <v>1</v>
      </c>
      <c r="I155" s="287"/>
      <c r="J155" s="287"/>
      <c r="K155" s="287"/>
    </row>
    <row r="156" spans="1:11" ht="12.75" customHeight="1">
      <c r="A156" s="287"/>
      <c r="B156" s="287" t="s">
        <v>8720</v>
      </c>
      <c r="C156" s="146" t="s">
        <v>12849</v>
      </c>
      <c r="D156" s="126" t="s">
        <v>11019</v>
      </c>
      <c r="E156" s="287" t="s">
        <v>457</v>
      </c>
      <c r="F156" s="287" t="s">
        <v>789</v>
      </c>
      <c r="G156" s="287" t="s">
        <v>20</v>
      </c>
      <c r="H156" s="287">
        <v>1</v>
      </c>
      <c r="I156" s="287"/>
      <c r="J156" s="287"/>
      <c r="K156" s="287"/>
    </row>
    <row r="157" spans="1:11" ht="12.75" customHeight="1">
      <c r="A157" s="287"/>
      <c r="B157" s="287" t="s">
        <v>8720</v>
      </c>
      <c r="C157" s="146" t="s">
        <v>12850</v>
      </c>
      <c r="D157" s="126" t="s">
        <v>11021</v>
      </c>
      <c r="E157" s="287" t="s">
        <v>457</v>
      </c>
      <c r="F157" s="287" t="s">
        <v>789</v>
      </c>
      <c r="G157" s="287" t="s">
        <v>20</v>
      </c>
      <c r="H157" s="287">
        <v>1</v>
      </c>
      <c r="I157" s="287"/>
      <c r="J157" s="287"/>
      <c r="K157" s="287"/>
    </row>
    <row r="158" spans="1:11" ht="34.5" customHeight="1">
      <c r="A158" s="287"/>
      <c r="B158" s="287" t="s">
        <v>8720</v>
      </c>
      <c r="C158" s="146" t="s">
        <v>12851</v>
      </c>
      <c r="D158" s="126" t="s">
        <v>12852</v>
      </c>
      <c r="E158" s="287" t="s">
        <v>457</v>
      </c>
      <c r="F158" s="287" t="s">
        <v>789</v>
      </c>
      <c r="G158" s="287" t="s">
        <v>20</v>
      </c>
      <c r="H158" s="287">
        <v>1</v>
      </c>
      <c r="I158" s="287"/>
      <c r="J158" s="287"/>
      <c r="K158" s="287"/>
    </row>
    <row r="159" spans="1:11" s="359" customFormat="1" ht="12.75" customHeight="1">
      <c r="A159" s="356"/>
      <c r="B159" s="356" t="s">
        <v>8720</v>
      </c>
      <c r="C159" s="357" t="s">
        <v>12853</v>
      </c>
      <c r="D159" s="358" t="s">
        <v>11025</v>
      </c>
      <c r="E159" s="356" t="s">
        <v>457</v>
      </c>
      <c r="F159" s="356" t="s">
        <v>789</v>
      </c>
      <c r="G159" s="356" t="s">
        <v>20</v>
      </c>
      <c r="H159" s="356">
        <v>0</v>
      </c>
      <c r="I159" s="356"/>
      <c r="J159" s="356"/>
      <c r="K159" s="356"/>
    </row>
    <row r="160" spans="1:11" ht="12.75" customHeight="1">
      <c r="A160" s="287"/>
      <c r="B160" s="287" t="s">
        <v>8720</v>
      </c>
      <c r="C160" s="146" t="s">
        <v>12854</v>
      </c>
      <c r="D160" s="126" t="s">
        <v>11027</v>
      </c>
      <c r="E160" s="287" t="s">
        <v>457</v>
      </c>
      <c r="F160" s="287" t="s">
        <v>789</v>
      </c>
      <c r="G160" s="287" t="s">
        <v>20</v>
      </c>
      <c r="H160" s="287">
        <v>1</v>
      </c>
      <c r="I160" s="287"/>
      <c r="J160" s="287"/>
      <c r="K160" s="287"/>
    </row>
    <row r="161" spans="1:11" ht="12.75" customHeight="1">
      <c r="A161" s="287"/>
      <c r="B161" s="287" t="s">
        <v>8720</v>
      </c>
      <c r="C161" s="146" t="s">
        <v>12855</v>
      </c>
      <c r="D161" s="126" t="s">
        <v>8776</v>
      </c>
      <c r="E161" s="287" t="s">
        <v>457</v>
      </c>
      <c r="F161" s="287" t="s">
        <v>789</v>
      </c>
      <c r="G161" s="287" t="s">
        <v>20</v>
      </c>
      <c r="H161" s="287">
        <v>1</v>
      </c>
      <c r="I161" s="287"/>
      <c r="J161" s="287"/>
      <c r="K161" s="287"/>
    </row>
    <row r="162" spans="1:11" ht="12.75" customHeight="1">
      <c r="A162" s="287"/>
      <c r="B162" s="287" t="s">
        <v>8720</v>
      </c>
      <c r="C162" s="146" t="s">
        <v>12856</v>
      </c>
      <c r="D162" s="126" t="s">
        <v>8778</v>
      </c>
      <c r="E162" s="287" t="s">
        <v>457</v>
      </c>
      <c r="F162" s="287" t="s">
        <v>789</v>
      </c>
      <c r="G162" s="287" t="s">
        <v>20</v>
      </c>
      <c r="H162" s="287">
        <v>1</v>
      </c>
      <c r="I162" s="287"/>
      <c r="J162" s="287"/>
      <c r="K162" s="287"/>
    </row>
    <row r="163" spans="1:11" ht="12.75" customHeight="1">
      <c r="A163" s="287"/>
      <c r="B163" s="287" t="s">
        <v>8720</v>
      </c>
      <c r="C163" s="146" t="s">
        <v>12857</v>
      </c>
      <c r="D163" s="123" t="s">
        <v>11039</v>
      </c>
      <c r="E163" s="287" t="s">
        <v>457</v>
      </c>
      <c r="F163" s="287" t="s">
        <v>789</v>
      </c>
      <c r="G163" s="287" t="s">
        <v>20</v>
      </c>
      <c r="H163" s="287">
        <v>1</v>
      </c>
      <c r="I163" s="287"/>
      <c r="J163" s="287"/>
      <c r="K163" s="287"/>
    </row>
    <row r="164" spans="1:11" ht="12.75" customHeight="1">
      <c r="A164" s="287"/>
      <c r="B164" s="287" t="s">
        <v>8720</v>
      </c>
      <c r="C164" s="146" t="s">
        <v>12858</v>
      </c>
      <c r="D164" s="126" t="s">
        <v>8798</v>
      </c>
      <c r="E164" s="287" t="s">
        <v>457</v>
      </c>
      <c r="F164" s="287" t="s">
        <v>789</v>
      </c>
      <c r="G164" s="287" t="s">
        <v>20</v>
      </c>
      <c r="H164" s="287">
        <v>1</v>
      </c>
      <c r="I164" s="287"/>
      <c r="J164" s="287"/>
      <c r="K164" s="287"/>
    </row>
    <row r="165" spans="1:11" ht="12.75" customHeight="1">
      <c r="A165" s="287"/>
      <c r="B165" s="287" t="s">
        <v>8720</v>
      </c>
      <c r="C165" s="146" t="s">
        <v>12859</v>
      </c>
      <c r="D165" s="126" t="s">
        <v>8800</v>
      </c>
      <c r="E165" s="287" t="s">
        <v>457</v>
      </c>
      <c r="F165" s="287" t="s">
        <v>789</v>
      </c>
      <c r="G165" s="287" t="s">
        <v>20</v>
      </c>
      <c r="H165" s="287">
        <v>1</v>
      </c>
      <c r="I165" s="287"/>
      <c r="J165" s="287"/>
      <c r="K165" s="287"/>
    </row>
    <row r="166" spans="1:11" ht="12.75" customHeight="1">
      <c r="A166" s="287"/>
      <c r="B166" s="287" t="s">
        <v>8720</v>
      </c>
      <c r="C166" s="146" t="s">
        <v>12860</v>
      </c>
      <c r="D166" s="334" t="s">
        <v>8802</v>
      </c>
      <c r="E166" s="287" t="s">
        <v>457</v>
      </c>
      <c r="F166" s="287" t="s">
        <v>789</v>
      </c>
      <c r="G166" s="287" t="s">
        <v>20</v>
      </c>
      <c r="H166" s="287">
        <v>1</v>
      </c>
      <c r="I166" s="287"/>
      <c r="J166" s="287"/>
      <c r="K166" s="287"/>
    </row>
    <row r="167" spans="1:11" ht="12.75" customHeight="1">
      <c r="A167" s="287"/>
      <c r="B167" s="287" t="s">
        <v>8720</v>
      </c>
      <c r="C167" s="146" t="s">
        <v>12861</v>
      </c>
      <c r="D167" s="126" t="s">
        <v>8804</v>
      </c>
      <c r="E167" s="287" t="s">
        <v>457</v>
      </c>
      <c r="F167" s="287" t="s">
        <v>789</v>
      </c>
      <c r="G167" s="287" t="s">
        <v>20</v>
      </c>
      <c r="H167" s="287">
        <v>1</v>
      </c>
      <c r="I167" s="287"/>
      <c r="J167" s="287"/>
      <c r="K167" s="287"/>
    </row>
    <row r="168" spans="1:11" ht="12.75" customHeight="1">
      <c r="A168" s="287"/>
      <c r="B168" s="287" t="s">
        <v>8720</v>
      </c>
      <c r="C168" s="146" t="s">
        <v>12862</v>
      </c>
      <c r="D168" s="334" t="s">
        <v>8780</v>
      </c>
      <c r="E168" s="287" t="s">
        <v>457</v>
      </c>
      <c r="F168" s="287" t="s">
        <v>789</v>
      </c>
      <c r="G168" s="287" t="s">
        <v>20</v>
      </c>
      <c r="H168" s="287">
        <v>1</v>
      </c>
      <c r="I168" s="287"/>
      <c r="J168" s="287"/>
      <c r="K168" s="287"/>
    </row>
    <row r="169" spans="1:11" ht="12.75" customHeight="1">
      <c r="A169" s="287"/>
      <c r="B169" s="287" t="s">
        <v>8720</v>
      </c>
      <c r="C169" s="146" t="s">
        <v>12863</v>
      </c>
      <c r="D169" s="126" t="s">
        <v>8782</v>
      </c>
      <c r="E169" s="287" t="s">
        <v>457</v>
      </c>
      <c r="F169" s="287" t="s">
        <v>789</v>
      </c>
      <c r="G169" s="287" t="s">
        <v>20</v>
      </c>
      <c r="H169" s="287">
        <v>1</v>
      </c>
      <c r="I169" s="287"/>
      <c r="J169" s="287"/>
      <c r="K169" s="287"/>
    </row>
    <row r="170" spans="1:11" ht="12.75" customHeight="1">
      <c r="A170" s="287"/>
      <c r="B170" s="287" t="s">
        <v>8720</v>
      </c>
      <c r="C170" s="146" t="s">
        <v>12864</v>
      </c>
      <c r="D170" s="126" t="s">
        <v>8784</v>
      </c>
      <c r="E170" s="287" t="s">
        <v>457</v>
      </c>
      <c r="F170" s="287" t="s">
        <v>789</v>
      </c>
      <c r="G170" s="287" t="s">
        <v>20</v>
      </c>
      <c r="H170" s="287">
        <v>1</v>
      </c>
      <c r="I170" s="287"/>
      <c r="J170" s="287"/>
      <c r="K170" s="287"/>
    </row>
    <row r="171" spans="1:11" ht="12.75" customHeight="1">
      <c r="A171" s="287"/>
      <c r="B171" s="287" t="s">
        <v>8720</v>
      </c>
      <c r="C171" s="146" t="s">
        <v>12865</v>
      </c>
      <c r="D171" s="126" t="s">
        <v>8786</v>
      </c>
      <c r="E171" s="287" t="s">
        <v>457</v>
      </c>
      <c r="F171" s="287" t="s">
        <v>789</v>
      </c>
      <c r="G171" s="287" t="s">
        <v>20</v>
      </c>
      <c r="H171" s="287">
        <v>1</v>
      </c>
      <c r="I171" s="287"/>
      <c r="J171" s="287"/>
      <c r="K171" s="287"/>
    </row>
    <row r="172" spans="1:11" ht="12.75" customHeight="1">
      <c r="A172" s="287"/>
      <c r="B172" s="287" t="s">
        <v>8720</v>
      </c>
      <c r="C172" s="146" t="s">
        <v>12866</v>
      </c>
      <c r="D172" s="126" t="s">
        <v>8788</v>
      </c>
      <c r="E172" s="287" t="s">
        <v>457</v>
      </c>
      <c r="F172" s="287" t="s">
        <v>789</v>
      </c>
      <c r="G172" s="287" t="s">
        <v>20</v>
      </c>
      <c r="H172" s="287">
        <v>1</v>
      </c>
      <c r="I172" s="287"/>
      <c r="J172" s="287"/>
      <c r="K172" s="287"/>
    </row>
    <row r="173" spans="1:11" ht="12.75" customHeight="1">
      <c r="A173" s="287"/>
      <c r="B173" s="287" t="s">
        <v>8720</v>
      </c>
      <c r="C173" s="146" t="s">
        <v>12867</v>
      </c>
      <c r="D173" s="126" t="s">
        <v>8790</v>
      </c>
      <c r="E173" s="287" t="s">
        <v>457</v>
      </c>
      <c r="F173" s="287" t="s">
        <v>789</v>
      </c>
      <c r="G173" s="287" t="s">
        <v>20</v>
      </c>
      <c r="H173" s="287">
        <v>1</v>
      </c>
      <c r="I173" s="287"/>
      <c r="J173" s="287"/>
      <c r="K173" s="287"/>
    </row>
    <row r="174" spans="1:11" ht="12.75" customHeight="1">
      <c r="A174" s="287"/>
      <c r="B174" s="287" t="s">
        <v>8720</v>
      </c>
      <c r="C174" s="146" t="s">
        <v>12868</v>
      </c>
      <c r="D174" s="126" t="s">
        <v>8792</v>
      </c>
      <c r="E174" s="287" t="s">
        <v>457</v>
      </c>
      <c r="F174" s="287" t="s">
        <v>789</v>
      </c>
      <c r="G174" s="287" t="s">
        <v>20</v>
      </c>
      <c r="H174" s="287">
        <v>1</v>
      </c>
      <c r="I174" s="287"/>
      <c r="J174" s="287"/>
      <c r="K174" s="287"/>
    </row>
    <row r="175" spans="1:11" ht="12.75" customHeight="1">
      <c r="A175" s="287"/>
      <c r="B175" s="287" t="s">
        <v>8720</v>
      </c>
      <c r="C175" s="146" t="s">
        <v>12869</v>
      </c>
      <c r="D175" s="126" t="s">
        <v>8794</v>
      </c>
      <c r="E175" s="287" t="s">
        <v>457</v>
      </c>
      <c r="F175" s="287" t="s">
        <v>789</v>
      </c>
      <c r="G175" s="287" t="s">
        <v>20</v>
      </c>
      <c r="H175" s="287">
        <v>1</v>
      </c>
      <c r="I175" s="287"/>
      <c r="J175" s="287"/>
      <c r="K175" s="287"/>
    </row>
    <row r="176" spans="1:11" ht="12.75" customHeight="1">
      <c r="A176" s="287"/>
      <c r="B176" s="287" t="s">
        <v>8720</v>
      </c>
      <c r="C176" s="146" t="s">
        <v>12870</v>
      </c>
      <c r="D176" s="126" t="s">
        <v>8806</v>
      </c>
      <c r="E176" s="287" t="s">
        <v>457</v>
      </c>
      <c r="F176" s="287" t="s">
        <v>789</v>
      </c>
      <c r="G176" s="287" t="s">
        <v>20</v>
      </c>
      <c r="H176" s="287">
        <v>1</v>
      </c>
      <c r="I176" s="287"/>
      <c r="J176" s="287"/>
      <c r="K176" s="287"/>
    </row>
    <row r="177" spans="1:11" ht="12.75" customHeight="1">
      <c r="A177" s="287"/>
      <c r="B177" s="287" t="s">
        <v>8720</v>
      </c>
      <c r="C177" s="146" t="s">
        <v>12871</v>
      </c>
      <c r="D177" s="311" t="s">
        <v>8808</v>
      </c>
      <c r="E177" s="287" t="s">
        <v>457</v>
      </c>
      <c r="F177" s="287" t="s">
        <v>789</v>
      </c>
      <c r="G177" s="287" t="s">
        <v>20</v>
      </c>
      <c r="H177" s="287">
        <v>1</v>
      </c>
      <c r="I177" s="287"/>
      <c r="J177" s="287"/>
      <c r="K177" s="287"/>
    </row>
    <row r="178" spans="1:11" ht="12.75" customHeight="1">
      <c r="A178" s="287"/>
      <c r="B178" s="287" t="s">
        <v>8720</v>
      </c>
      <c r="C178" s="146" t="s">
        <v>12872</v>
      </c>
      <c r="D178" s="126" t="s">
        <v>8810</v>
      </c>
      <c r="E178" s="287" t="s">
        <v>457</v>
      </c>
      <c r="F178" s="287" t="s">
        <v>789</v>
      </c>
      <c r="G178" s="287" t="s">
        <v>20</v>
      </c>
      <c r="H178" s="287">
        <v>1</v>
      </c>
      <c r="I178" s="287"/>
      <c r="J178" s="287"/>
      <c r="K178" s="287"/>
    </row>
    <row r="179" spans="1:11" ht="12.75" customHeight="1">
      <c r="A179" s="287"/>
      <c r="B179" s="287" t="s">
        <v>8720</v>
      </c>
      <c r="C179" s="146" t="s">
        <v>12873</v>
      </c>
      <c r="D179" s="126" t="s">
        <v>8812</v>
      </c>
      <c r="E179" s="287" t="s">
        <v>457</v>
      </c>
      <c r="F179" s="287" t="s">
        <v>789</v>
      </c>
      <c r="G179" s="287" t="s">
        <v>20</v>
      </c>
      <c r="H179" s="287">
        <v>1</v>
      </c>
      <c r="I179" s="287"/>
      <c r="J179" s="287"/>
      <c r="K179" s="287"/>
    </row>
    <row r="180" spans="1:11" ht="12.75" customHeight="1">
      <c r="A180" s="287"/>
      <c r="B180" s="287" t="s">
        <v>8720</v>
      </c>
      <c r="C180" s="146" t="s">
        <v>12874</v>
      </c>
      <c r="D180" s="126" t="s">
        <v>8814</v>
      </c>
      <c r="E180" s="287" t="s">
        <v>457</v>
      </c>
      <c r="F180" s="287" t="s">
        <v>789</v>
      </c>
      <c r="G180" s="287" t="s">
        <v>20</v>
      </c>
      <c r="H180" s="287">
        <v>1</v>
      </c>
      <c r="I180" s="287"/>
      <c r="J180" s="287"/>
      <c r="K180" s="287"/>
    </row>
    <row r="181" spans="1:11" ht="12.75" customHeight="1">
      <c r="A181" s="287"/>
      <c r="B181" s="287" t="s">
        <v>8720</v>
      </c>
      <c r="C181" s="146" t="s">
        <v>12875</v>
      </c>
      <c r="D181" s="126" t="s">
        <v>11049</v>
      </c>
      <c r="E181" s="287" t="s">
        <v>457</v>
      </c>
      <c r="F181" s="287" t="s">
        <v>789</v>
      </c>
      <c r="G181" s="287" t="s">
        <v>20</v>
      </c>
      <c r="H181" s="287">
        <v>1</v>
      </c>
      <c r="I181" s="287"/>
      <c r="J181" s="287"/>
      <c r="K181" s="287"/>
    </row>
    <row r="182" spans="1:11" ht="12.75" customHeight="1">
      <c r="A182" s="287"/>
      <c r="B182" s="287" t="s">
        <v>8720</v>
      </c>
      <c r="C182" s="146" t="s">
        <v>12876</v>
      </c>
      <c r="D182" s="126" t="s">
        <v>11051</v>
      </c>
      <c r="E182" s="287" t="s">
        <v>457</v>
      </c>
      <c r="F182" s="287" t="s">
        <v>789</v>
      </c>
      <c r="G182" s="287" t="s">
        <v>20</v>
      </c>
      <c r="H182" s="287">
        <v>1</v>
      </c>
      <c r="I182" s="287"/>
      <c r="J182" s="287"/>
      <c r="K182" s="287"/>
    </row>
    <row r="183" spans="1:11" ht="12.75" customHeight="1">
      <c r="A183" s="287"/>
      <c r="B183" s="287" t="s">
        <v>8720</v>
      </c>
      <c r="C183" s="146" t="s">
        <v>12877</v>
      </c>
      <c r="D183" s="126" t="s">
        <v>11053</v>
      </c>
      <c r="E183" s="287" t="s">
        <v>457</v>
      </c>
      <c r="F183" s="287" t="s">
        <v>789</v>
      </c>
      <c r="G183" s="287" t="s">
        <v>20</v>
      </c>
      <c r="H183" s="287">
        <v>1</v>
      </c>
      <c r="I183" s="287"/>
      <c r="J183" s="287"/>
      <c r="K183" s="287"/>
    </row>
    <row r="184" spans="1:11" ht="12.75" customHeight="1">
      <c r="A184" s="287"/>
      <c r="B184" s="287" t="s">
        <v>8720</v>
      </c>
      <c r="C184" s="146" t="s">
        <v>12878</v>
      </c>
      <c r="D184" s="126" t="s">
        <v>11055</v>
      </c>
      <c r="E184" s="287" t="s">
        <v>457</v>
      </c>
      <c r="F184" s="287" t="s">
        <v>789</v>
      </c>
      <c r="G184" s="287" t="s">
        <v>20</v>
      </c>
      <c r="H184" s="287">
        <v>1</v>
      </c>
      <c r="I184" s="287"/>
      <c r="J184" s="287"/>
      <c r="K184" s="287"/>
    </row>
    <row r="185" spans="1:11" ht="12.75" customHeight="1">
      <c r="A185" s="287"/>
      <c r="B185" s="287" t="s">
        <v>8720</v>
      </c>
      <c r="C185" s="146" t="s">
        <v>12879</v>
      </c>
      <c r="D185" s="126" t="s">
        <v>8824</v>
      </c>
      <c r="E185" s="287" t="s">
        <v>457</v>
      </c>
      <c r="F185" s="287" t="s">
        <v>789</v>
      </c>
      <c r="G185" s="287" t="s">
        <v>20</v>
      </c>
      <c r="H185" s="287">
        <v>1</v>
      </c>
      <c r="I185" s="287"/>
      <c r="J185" s="287"/>
      <c r="K185" s="287"/>
    </row>
    <row r="186" spans="1:11" ht="12.75" customHeight="1">
      <c r="A186" s="287"/>
      <c r="B186" s="287" t="s">
        <v>8699</v>
      </c>
      <c r="C186" s="290" t="s">
        <v>12880</v>
      </c>
      <c r="D186" s="292" t="s">
        <v>9812</v>
      </c>
      <c r="E186" s="287" t="s">
        <v>18</v>
      </c>
      <c r="F186" s="287" t="s">
        <v>789</v>
      </c>
      <c r="G186" s="287" t="s">
        <v>20</v>
      </c>
      <c r="H186" s="287">
        <v>2</v>
      </c>
      <c r="I186" s="287"/>
      <c r="J186" s="287"/>
      <c r="K186" s="287"/>
    </row>
    <row r="187" spans="1:11" ht="12.75" customHeight="1">
      <c r="A187" s="287"/>
      <c r="B187" s="287"/>
      <c r="C187" s="290" t="s">
        <v>12881</v>
      </c>
      <c r="D187" s="292" t="s">
        <v>11845</v>
      </c>
      <c r="E187" s="287" t="s">
        <v>18</v>
      </c>
      <c r="F187" s="287" t="s">
        <v>789</v>
      </c>
      <c r="G187" s="287" t="s">
        <v>20</v>
      </c>
      <c r="H187" s="287">
        <v>2</v>
      </c>
      <c r="I187" s="287"/>
      <c r="J187" s="287"/>
      <c r="K187" s="360"/>
    </row>
    <row r="188" spans="1:11" ht="12.75" customHeight="1">
      <c r="A188" s="287"/>
      <c r="B188" s="287"/>
      <c r="C188" s="290" t="s">
        <v>12882</v>
      </c>
      <c r="D188" s="292" t="s">
        <v>11847</v>
      </c>
      <c r="E188" s="287" t="s">
        <v>18</v>
      </c>
      <c r="F188" s="287" t="s">
        <v>789</v>
      </c>
      <c r="G188" s="287" t="s">
        <v>20</v>
      </c>
      <c r="H188" s="287">
        <v>2</v>
      </c>
      <c r="I188" s="287"/>
      <c r="J188" s="287"/>
      <c r="K188" s="287"/>
    </row>
    <row r="189" spans="1:11" ht="12.75" customHeight="1">
      <c r="A189" s="287"/>
      <c r="B189" s="287"/>
      <c r="C189" s="290" t="s">
        <v>12883</v>
      </c>
      <c r="D189" s="292" t="s">
        <v>11849</v>
      </c>
      <c r="E189" s="287" t="s">
        <v>18</v>
      </c>
      <c r="F189" s="287" t="s">
        <v>789</v>
      </c>
      <c r="G189" s="287" t="s">
        <v>20</v>
      </c>
      <c r="H189" s="287">
        <v>2</v>
      </c>
      <c r="I189" s="287"/>
      <c r="J189" s="287"/>
      <c r="K189" s="287"/>
    </row>
    <row r="190" spans="1:11" ht="12.75" customHeight="1">
      <c r="A190" s="287"/>
      <c r="B190" s="287"/>
      <c r="C190" s="290" t="s">
        <v>12884</v>
      </c>
      <c r="D190" s="292" t="s">
        <v>11851</v>
      </c>
      <c r="E190" s="287" t="s">
        <v>18</v>
      </c>
      <c r="F190" s="287" t="s">
        <v>789</v>
      </c>
      <c r="G190" s="287" t="s">
        <v>20</v>
      </c>
      <c r="H190" s="287">
        <v>2</v>
      </c>
      <c r="I190" s="287"/>
      <c r="J190" s="287"/>
      <c r="K190" s="287"/>
    </row>
    <row r="191" spans="1:11" ht="12.75" customHeight="1">
      <c r="A191" s="287"/>
      <c r="B191" s="287"/>
      <c r="C191" s="290" t="s">
        <v>12885</v>
      </c>
      <c r="D191" s="292" t="s">
        <v>11853</v>
      </c>
      <c r="E191" s="287" t="s">
        <v>18</v>
      </c>
      <c r="F191" s="287" t="s">
        <v>789</v>
      </c>
      <c r="G191" s="287" t="s">
        <v>20</v>
      </c>
      <c r="H191" s="287">
        <v>2</v>
      </c>
      <c r="I191" s="287"/>
      <c r="J191" s="287"/>
      <c r="K191" s="287"/>
    </row>
    <row r="192" spans="1:11" ht="12.75" customHeight="1">
      <c r="A192" s="287"/>
      <c r="B192" s="287"/>
      <c r="C192" s="290" t="s">
        <v>12886</v>
      </c>
      <c r="D192" s="292" t="s">
        <v>9814</v>
      </c>
      <c r="E192" s="287" t="s">
        <v>18</v>
      </c>
      <c r="F192" s="287" t="s">
        <v>789</v>
      </c>
      <c r="G192" s="287" t="s">
        <v>20</v>
      </c>
      <c r="H192" s="287">
        <v>2</v>
      </c>
      <c r="I192" s="287"/>
      <c r="J192" s="287"/>
      <c r="K192" s="287"/>
    </row>
    <row r="193" spans="1:11" ht="12.75" customHeight="1">
      <c r="A193" s="287"/>
      <c r="B193" s="287"/>
      <c r="C193" s="290" t="s">
        <v>12887</v>
      </c>
      <c r="D193" s="292" t="s">
        <v>11856</v>
      </c>
      <c r="E193" s="287" t="s">
        <v>18</v>
      </c>
      <c r="F193" s="287" t="s">
        <v>789</v>
      </c>
      <c r="G193" s="287" t="s">
        <v>20</v>
      </c>
      <c r="H193" s="287">
        <v>2</v>
      </c>
      <c r="I193" s="287"/>
      <c r="J193" s="287"/>
      <c r="K193" s="287"/>
    </row>
    <row r="194" spans="1:11" ht="12.75" customHeight="1">
      <c r="A194" s="287"/>
      <c r="B194" s="287"/>
      <c r="C194" s="290" t="s">
        <v>12888</v>
      </c>
      <c r="D194" s="292" t="s">
        <v>11858</v>
      </c>
      <c r="E194" s="287" t="s">
        <v>18</v>
      </c>
      <c r="F194" s="287" t="s">
        <v>789</v>
      </c>
      <c r="G194" s="287" t="s">
        <v>20</v>
      </c>
      <c r="H194" s="287">
        <v>2</v>
      </c>
      <c r="I194" s="287"/>
      <c r="J194" s="287"/>
      <c r="K194" s="287"/>
    </row>
    <row r="195" spans="1:11" ht="12.75" customHeight="1">
      <c r="A195" s="287"/>
      <c r="B195" s="287"/>
      <c r="C195" s="290" t="s">
        <v>12889</v>
      </c>
      <c r="D195" s="292" t="s">
        <v>11860</v>
      </c>
      <c r="E195" s="287" t="s">
        <v>18</v>
      </c>
      <c r="F195" s="287" t="s">
        <v>789</v>
      </c>
      <c r="G195" s="287" t="s">
        <v>20</v>
      </c>
      <c r="H195" s="287">
        <v>2</v>
      </c>
      <c r="I195" s="287"/>
      <c r="J195" s="287"/>
      <c r="K195" s="287"/>
    </row>
    <row r="196" spans="1:11" ht="12.75" customHeight="1">
      <c r="A196" s="287"/>
      <c r="B196" s="287"/>
      <c r="C196" s="290" t="s">
        <v>12890</v>
      </c>
      <c r="D196" s="292" t="s">
        <v>11862</v>
      </c>
      <c r="E196" s="287" t="s">
        <v>18</v>
      </c>
      <c r="F196" s="287" t="s">
        <v>789</v>
      </c>
      <c r="G196" s="287" t="s">
        <v>20</v>
      </c>
      <c r="H196" s="287">
        <v>2</v>
      </c>
      <c r="I196" s="287"/>
      <c r="J196" s="287"/>
      <c r="K196" s="287"/>
    </row>
    <row r="197" spans="1:11" ht="12.75" customHeight="1">
      <c r="A197" s="287"/>
      <c r="B197" s="287"/>
      <c r="C197" s="290" t="s">
        <v>12891</v>
      </c>
      <c r="D197" s="292" t="s">
        <v>11864</v>
      </c>
      <c r="E197" s="287" t="s">
        <v>18</v>
      </c>
      <c r="F197" s="287" t="s">
        <v>789</v>
      </c>
      <c r="G197" s="287" t="s">
        <v>20</v>
      </c>
      <c r="H197" s="287">
        <v>2</v>
      </c>
      <c r="I197" s="287"/>
      <c r="J197" s="287"/>
      <c r="K197" s="287"/>
    </row>
    <row r="198" spans="1:11" ht="12.75" customHeight="1">
      <c r="A198" s="287"/>
      <c r="B198" s="287"/>
      <c r="C198" s="290" t="s">
        <v>12892</v>
      </c>
      <c r="D198" s="292" t="s">
        <v>11866</v>
      </c>
      <c r="E198" s="287" t="s">
        <v>18</v>
      </c>
      <c r="F198" s="287" t="s">
        <v>789</v>
      </c>
      <c r="G198" s="287" t="s">
        <v>20</v>
      </c>
      <c r="H198" s="287">
        <v>2</v>
      </c>
      <c r="I198" s="287"/>
      <c r="J198" s="287"/>
      <c r="K198" s="287"/>
    </row>
    <row r="199" spans="1:11" ht="12.75" customHeight="1">
      <c r="A199" s="287"/>
      <c r="B199" s="287"/>
      <c r="C199" s="290" t="s">
        <v>12893</v>
      </c>
      <c r="D199" s="292" t="s">
        <v>11868</v>
      </c>
      <c r="E199" s="287" t="s">
        <v>18</v>
      </c>
      <c r="F199" s="287" t="s">
        <v>789</v>
      </c>
      <c r="G199" s="287" t="s">
        <v>20</v>
      </c>
      <c r="H199" s="287">
        <v>2</v>
      </c>
      <c r="I199" s="287"/>
      <c r="J199" s="287"/>
      <c r="K199" s="287"/>
    </row>
    <row r="200" spans="1:11" ht="12.75" customHeight="1">
      <c r="A200" s="287"/>
      <c r="B200" s="287"/>
      <c r="C200" s="290" t="s">
        <v>12894</v>
      </c>
      <c r="D200" s="292" t="s">
        <v>9818</v>
      </c>
      <c r="E200" s="287" t="s">
        <v>18</v>
      </c>
      <c r="F200" s="287" t="s">
        <v>789</v>
      </c>
      <c r="G200" s="287" t="s">
        <v>20</v>
      </c>
      <c r="H200" s="287">
        <v>2</v>
      </c>
      <c r="I200" s="287"/>
      <c r="J200" s="287"/>
      <c r="K200" s="287"/>
    </row>
    <row r="201" spans="1:11" ht="12.75" customHeight="1">
      <c r="A201" s="287"/>
      <c r="B201" s="287"/>
      <c r="C201" s="290" t="s">
        <v>12895</v>
      </c>
      <c r="D201" s="292" t="s">
        <v>9820</v>
      </c>
      <c r="E201" s="287" t="s">
        <v>18</v>
      </c>
      <c r="F201" s="287" t="s">
        <v>789</v>
      </c>
      <c r="G201" s="287" t="s">
        <v>20</v>
      </c>
      <c r="H201" s="287">
        <v>2</v>
      </c>
      <c r="I201" s="287"/>
      <c r="J201" s="287"/>
      <c r="K201" s="287"/>
    </row>
    <row r="202" spans="1:11" ht="12.75" customHeight="1">
      <c r="A202" s="287"/>
      <c r="B202" s="287"/>
      <c r="C202" s="290" t="s">
        <v>12896</v>
      </c>
      <c r="D202" s="292" t="s">
        <v>11872</v>
      </c>
      <c r="E202" s="287" t="s">
        <v>18</v>
      </c>
      <c r="F202" s="287" t="s">
        <v>789</v>
      </c>
      <c r="G202" s="287" t="s">
        <v>20</v>
      </c>
      <c r="H202" s="287">
        <v>2</v>
      </c>
      <c r="I202" s="287"/>
      <c r="J202" s="287"/>
      <c r="K202" s="287"/>
    </row>
    <row r="203" spans="1:11" ht="12.75" customHeight="1">
      <c r="A203" s="287"/>
      <c r="B203" s="287"/>
      <c r="C203" s="290" t="s">
        <v>12897</v>
      </c>
      <c r="D203" s="302" t="s">
        <v>1381</v>
      </c>
      <c r="E203" s="287" t="s">
        <v>18</v>
      </c>
      <c r="F203" s="287" t="s">
        <v>789</v>
      </c>
      <c r="G203" s="287" t="s">
        <v>20</v>
      </c>
      <c r="H203" s="287">
        <v>2</v>
      </c>
      <c r="I203" s="287"/>
      <c r="J203" s="287"/>
      <c r="K203" s="287"/>
    </row>
    <row r="204" spans="1:11" ht="12.75" customHeight="1">
      <c r="A204" s="287"/>
      <c r="B204" s="287" t="s">
        <v>8699</v>
      </c>
      <c r="C204" s="290" t="s">
        <v>12898</v>
      </c>
      <c r="D204" s="294" t="s">
        <v>1383</v>
      </c>
      <c r="E204" s="287" t="s">
        <v>18</v>
      </c>
      <c r="F204" s="287" t="s">
        <v>789</v>
      </c>
      <c r="G204" s="287" t="s">
        <v>269</v>
      </c>
      <c r="H204" s="287">
        <v>2</v>
      </c>
      <c r="I204" s="287"/>
      <c r="J204" s="287"/>
      <c r="K204" s="287"/>
    </row>
    <row r="205" spans="1:11" ht="12.75" customHeight="1">
      <c r="A205" s="287"/>
      <c r="B205" s="287"/>
      <c r="C205" s="290" t="s">
        <v>12899</v>
      </c>
      <c r="D205" s="294" t="s">
        <v>1385</v>
      </c>
      <c r="E205" s="287" t="s">
        <v>18</v>
      </c>
      <c r="F205" s="287" t="s">
        <v>789</v>
      </c>
      <c r="G205" s="287" t="s">
        <v>269</v>
      </c>
      <c r="H205" s="287">
        <v>2</v>
      </c>
      <c r="I205" s="287"/>
      <c r="J205" s="287"/>
      <c r="K205" s="287"/>
    </row>
    <row r="206" spans="1:11" ht="12.75" customHeight="1">
      <c r="A206" s="287"/>
      <c r="B206" s="287"/>
      <c r="C206" s="290" t="s">
        <v>12900</v>
      </c>
      <c r="D206" s="294" t="s">
        <v>1387</v>
      </c>
      <c r="E206" s="287" t="s">
        <v>18</v>
      </c>
      <c r="F206" s="287" t="s">
        <v>789</v>
      </c>
      <c r="G206" s="287" t="s">
        <v>269</v>
      </c>
      <c r="H206" s="287">
        <v>2</v>
      </c>
      <c r="I206" s="287"/>
      <c r="J206" s="287"/>
      <c r="K206" s="287"/>
    </row>
    <row r="207" spans="1:11" ht="12.75" customHeight="1">
      <c r="A207" s="287"/>
      <c r="B207" s="287"/>
      <c r="C207" s="290" t="s">
        <v>12901</v>
      </c>
      <c r="D207" s="294" t="s">
        <v>1389</v>
      </c>
      <c r="E207" s="287" t="s">
        <v>18</v>
      </c>
      <c r="F207" s="287" t="s">
        <v>789</v>
      </c>
      <c r="G207" s="287" t="s">
        <v>269</v>
      </c>
      <c r="H207" s="287">
        <v>2</v>
      </c>
      <c r="I207" s="287"/>
      <c r="J207" s="287"/>
      <c r="K207" s="287"/>
    </row>
    <row r="208" spans="1:11" ht="12.75" customHeight="1">
      <c r="A208" s="287"/>
      <c r="B208" s="287"/>
      <c r="C208" s="290" t="s">
        <v>12902</v>
      </c>
      <c r="D208" s="294" t="s">
        <v>1391</v>
      </c>
      <c r="E208" s="287" t="s">
        <v>18</v>
      </c>
      <c r="F208" s="287" t="s">
        <v>789</v>
      </c>
      <c r="G208" s="287" t="s">
        <v>269</v>
      </c>
      <c r="H208" s="287">
        <v>2</v>
      </c>
      <c r="I208" s="287"/>
      <c r="J208" s="287"/>
      <c r="K208" s="287"/>
    </row>
    <row r="209" spans="1:11" ht="12.75" customHeight="1">
      <c r="A209" s="287"/>
      <c r="B209" s="287"/>
      <c r="C209" s="290" t="s">
        <v>12903</v>
      </c>
      <c r="D209" s="294" t="s">
        <v>1393</v>
      </c>
      <c r="E209" s="287" t="s">
        <v>18</v>
      </c>
      <c r="F209" s="287" t="s">
        <v>789</v>
      </c>
      <c r="G209" s="287" t="s">
        <v>269</v>
      </c>
      <c r="H209" s="287">
        <v>2</v>
      </c>
      <c r="I209" s="287"/>
      <c r="J209" s="287"/>
      <c r="K209" s="287"/>
    </row>
    <row r="210" spans="1:11" ht="12.75" customHeight="1">
      <c r="A210" s="287"/>
      <c r="B210" s="287"/>
      <c r="C210" s="290" t="s">
        <v>12904</v>
      </c>
      <c r="D210" s="294" t="s">
        <v>9825</v>
      </c>
      <c r="E210" s="287" t="s">
        <v>18</v>
      </c>
      <c r="F210" s="287" t="s">
        <v>789</v>
      </c>
      <c r="G210" s="287" t="s">
        <v>269</v>
      </c>
      <c r="H210" s="287">
        <v>2</v>
      </c>
      <c r="I210" s="287"/>
      <c r="J210" s="287"/>
      <c r="K210" s="287"/>
    </row>
    <row r="211" spans="1:11" ht="12.75" customHeight="1">
      <c r="A211" s="287"/>
      <c r="B211" s="287"/>
      <c r="C211" s="290" t="s">
        <v>12905</v>
      </c>
      <c r="D211" s="294" t="s">
        <v>12906</v>
      </c>
      <c r="E211" s="287" t="s">
        <v>18</v>
      </c>
      <c r="F211" s="287" t="s">
        <v>789</v>
      </c>
      <c r="G211" s="287" t="s">
        <v>269</v>
      </c>
      <c r="H211" s="287">
        <v>2</v>
      </c>
      <c r="I211" s="287"/>
      <c r="J211" s="287"/>
      <c r="K211" s="287"/>
    </row>
    <row r="212" spans="1:11" ht="12.75" customHeight="1">
      <c r="A212" s="287"/>
      <c r="B212" s="287"/>
      <c r="C212" s="290" t="s">
        <v>12907</v>
      </c>
      <c r="D212" s="294" t="s">
        <v>12908</v>
      </c>
      <c r="E212" s="287" t="s">
        <v>18</v>
      </c>
      <c r="F212" s="287" t="s">
        <v>789</v>
      </c>
      <c r="G212" s="287" t="s">
        <v>269</v>
      </c>
      <c r="H212" s="287">
        <v>2</v>
      </c>
      <c r="I212" s="287"/>
      <c r="J212" s="287"/>
      <c r="K212" s="287"/>
    </row>
    <row r="213" spans="1:11" ht="12.75" customHeight="1">
      <c r="A213" s="287"/>
      <c r="B213" s="287"/>
      <c r="C213" s="290" t="s">
        <v>12909</v>
      </c>
      <c r="D213" s="294" t="s">
        <v>12910</v>
      </c>
      <c r="E213" s="287" t="s">
        <v>18</v>
      </c>
      <c r="F213" s="287" t="s">
        <v>789</v>
      </c>
      <c r="G213" s="287" t="s">
        <v>269</v>
      </c>
      <c r="H213" s="287">
        <v>2</v>
      </c>
      <c r="I213" s="287"/>
      <c r="J213" s="287"/>
      <c r="K213" s="287"/>
    </row>
    <row r="214" spans="1:11" ht="12.75" customHeight="1">
      <c r="A214" s="287"/>
      <c r="B214" s="287"/>
      <c r="C214" s="290" t="s">
        <v>12911</v>
      </c>
      <c r="D214" s="294" t="s">
        <v>12912</v>
      </c>
      <c r="E214" s="287" t="s">
        <v>18</v>
      </c>
      <c r="F214" s="287" t="s">
        <v>789</v>
      </c>
      <c r="G214" s="287" t="s">
        <v>269</v>
      </c>
      <c r="H214" s="287">
        <v>2</v>
      </c>
      <c r="I214" s="287"/>
      <c r="J214" s="287"/>
      <c r="K214" s="287"/>
    </row>
    <row r="215" spans="1:11" ht="12.75" customHeight="1">
      <c r="A215" s="287"/>
      <c r="B215" s="287"/>
      <c r="C215" s="290" t="s">
        <v>12913</v>
      </c>
      <c r="D215" s="294" t="s">
        <v>12914</v>
      </c>
      <c r="E215" s="287" t="s">
        <v>18</v>
      </c>
      <c r="F215" s="287" t="s">
        <v>789</v>
      </c>
      <c r="G215" s="287" t="s">
        <v>269</v>
      </c>
      <c r="H215" s="287">
        <v>2</v>
      </c>
      <c r="I215" s="287"/>
      <c r="J215" s="287"/>
      <c r="K215" s="287"/>
    </row>
    <row r="216" spans="1:11" ht="12.75" customHeight="1">
      <c r="A216" s="287"/>
      <c r="B216" s="287"/>
      <c r="C216" s="290" t="s">
        <v>12915</v>
      </c>
      <c r="D216" s="294" t="s">
        <v>12916</v>
      </c>
      <c r="E216" s="287" t="s">
        <v>18</v>
      </c>
      <c r="F216" s="287" t="s">
        <v>789</v>
      </c>
      <c r="G216" s="287" t="s">
        <v>269</v>
      </c>
      <c r="H216" s="287">
        <v>2</v>
      </c>
      <c r="I216" s="287"/>
      <c r="J216" s="287"/>
      <c r="K216" s="287"/>
    </row>
    <row r="217" spans="1:11" ht="12.75" customHeight="1">
      <c r="A217" s="287"/>
      <c r="B217" s="287"/>
      <c r="C217" s="290" t="s">
        <v>12917</v>
      </c>
      <c r="D217" s="294" t="s">
        <v>12918</v>
      </c>
      <c r="E217" s="287" t="s">
        <v>18</v>
      </c>
      <c r="F217" s="287" t="s">
        <v>789</v>
      </c>
      <c r="G217" s="287" t="s">
        <v>269</v>
      </c>
      <c r="H217" s="287">
        <v>2</v>
      </c>
      <c r="I217" s="287"/>
      <c r="J217" s="287"/>
      <c r="K217" s="287"/>
    </row>
    <row r="218" spans="1:11" ht="12.75" customHeight="1">
      <c r="A218" s="287"/>
      <c r="B218" s="287"/>
      <c r="C218" s="290" t="s">
        <v>12919</v>
      </c>
      <c r="D218" s="294" t="s">
        <v>9829</v>
      </c>
      <c r="E218" s="287" t="s">
        <v>18</v>
      </c>
      <c r="F218" s="287" t="s">
        <v>789</v>
      </c>
      <c r="G218" s="287" t="s">
        <v>269</v>
      </c>
      <c r="H218" s="287">
        <v>2</v>
      </c>
      <c r="I218" s="287"/>
      <c r="J218" s="287"/>
      <c r="K218" s="287"/>
    </row>
    <row r="219" spans="1:11" ht="12.75" customHeight="1">
      <c r="A219" s="287"/>
      <c r="B219" s="287"/>
      <c r="C219" s="290" t="s">
        <v>12920</v>
      </c>
      <c r="D219" s="294" t="s">
        <v>1413</v>
      </c>
      <c r="E219" s="287" t="s">
        <v>18</v>
      </c>
      <c r="F219" s="287" t="s">
        <v>789</v>
      </c>
      <c r="G219" s="287" t="s">
        <v>269</v>
      </c>
      <c r="H219" s="287">
        <v>2</v>
      </c>
      <c r="I219" s="287"/>
      <c r="J219" s="287"/>
      <c r="K219" s="287"/>
    </row>
    <row r="220" spans="1:11" ht="12.75" customHeight="1">
      <c r="A220" s="287"/>
      <c r="B220" s="287"/>
      <c r="C220" s="290" t="s">
        <v>12921</v>
      </c>
      <c r="D220" s="294" t="s">
        <v>12922</v>
      </c>
      <c r="E220" s="287" t="s">
        <v>18</v>
      </c>
      <c r="F220" s="287" t="s">
        <v>789</v>
      </c>
      <c r="G220" s="287" t="s">
        <v>269</v>
      </c>
      <c r="H220" s="287">
        <v>2</v>
      </c>
      <c r="I220" s="287"/>
      <c r="J220" s="287"/>
      <c r="K220" s="287"/>
    </row>
    <row r="221" spans="1:11" ht="12.75" customHeight="1">
      <c r="A221" s="287"/>
      <c r="B221" s="287"/>
      <c r="C221" s="290" t="s">
        <v>12923</v>
      </c>
      <c r="D221" s="294" t="s">
        <v>9822</v>
      </c>
      <c r="E221" s="287" t="s">
        <v>18</v>
      </c>
      <c r="F221" s="287" t="s">
        <v>789</v>
      </c>
      <c r="G221" s="287" t="s">
        <v>269</v>
      </c>
      <c r="H221" s="287">
        <v>2</v>
      </c>
      <c r="I221" s="287"/>
      <c r="J221" s="287"/>
      <c r="K221" s="287"/>
    </row>
    <row r="222" spans="1:11" ht="12.75" customHeight="1">
      <c r="A222" s="287"/>
      <c r="B222" s="287"/>
      <c r="C222" s="290" t="s">
        <v>12924</v>
      </c>
      <c r="D222" s="292" t="s">
        <v>9812</v>
      </c>
      <c r="E222" s="287" t="s">
        <v>1053</v>
      </c>
      <c r="F222" s="287" t="s">
        <v>789</v>
      </c>
      <c r="G222" s="287" t="s">
        <v>20</v>
      </c>
      <c r="H222" s="287">
        <v>1</v>
      </c>
      <c r="I222" s="287"/>
      <c r="J222" s="287"/>
      <c r="K222" s="287"/>
    </row>
    <row r="223" spans="1:11" ht="12.75" customHeight="1">
      <c r="A223" s="287"/>
      <c r="B223" s="287"/>
      <c r="C223" s="290" t="s">
        <v>12925</v>
      </c>
      <c r="D223" s="292" t="s">
        <v>11845</v>
      </c>
      <c r="E223" s="287" t="s">
        <v>1053</v>
      </c>
      <c r="F223" s="287" t="s">
        <v>789</v>
      </c>
      <c r="G223" s="287" t="s">
        <v>20</v>
      </c>
      <c r="H223" s="287">
        <v>1</v>
      </c>
      <c r="I223" s="287"/>
      <c r="J223" s="287"/>
      <c r="K223" s="287"/>
    </row>
    <row r="224" spans="1:11" ht="12.75" customHeight="1">
      <c r="A224" s="287"/>
      <c r="B224" s="287"/>
      <c r="C224" s="290" t="s">
        <v>12926</v>
      </c>
      <c r="D224" s="292" t="s">
        <v>11847</v>
      </c>
      <c r="E224" s="287" t="s">
        <v>1053</v>
      </c>
      <c r="F224" s="287" t="s">
        <v>789</v>
      </c>
      <c r="G224" s="287" t="s">
        <v>20</v>
      </c>
      <c r="H224" s="287">
        <v>1</v>
      </c>
      <c r="I224" s="287"/>
      <c r="J224" s="287"/>
      <c r="K224" s="287"/>
    </row>
    <row r="225" spans="1:11" ht="12.75" customHeight="1">
      <c r="A225" s="287"/>
      <c r="B225" s="287"/>
      <c r="C225" s="290" t="s">
        <v>12927</v>
      </c>
      <c r="D225" s="292" t="s">
        <v>11849</v>
      </c>
      <c r="E225" s="287" t="s">
        <v>1053</v>
      </c>
      <c r="F225" s="287" t="s">
        <v>789</v>
      </c>
      <c r="G225" s="287" t="s">
        <v>20</v>
      </c>
      <c r="H225" s="287">
        <v>1</v>
      </c>
      <c r="I225" s="287"/>
      <c r="J225" s="287"/>
      <c r="K225" s="287"/>
    </row>
    <row r="226" spans="1:11" ht="12.75" customHeight="1">
      <c r="A226" s="287"/>
      <c r="B226" s="287"/>
      <c r="C226" s="290" t="s">
        <v>12928</v>
      </c>
      <c r="D226" s="292" t="s">
        <v>11851</v>
      </c>
      <c r="E226" s="287" t="s">
        <v>1053</v>
      </c>
      <c r="F226" s="287" t="s">
        <v>789</v>
      </c>
      <c r="G226" s="287" t="s">
        <v>20</v>
      </c>
      <c r="H226" s="287">
        <v>1</v>
      </c>
      <c r="I226" s="287"/>
      <c r="J226" s="287"/>
      <c r="K226" s="287"/>
    </row>
    <row r="227" spans="1:11" ht="12.75" customHeight="1">
      <c r="A227" s="287"/>
      <c r="B227" s="287"/>
      <c r="C227" s="290" t="s">
        <v>12929</v>
      </c>
      <c r="D227" s="292" t="s">
        <v>11853</v>
      </c>
      <c r="E227" s="287" t="s">
        <v>1053</v>
      </c>
      <c r="F227" s="287" t="s">
        <v>789</v>
      </c>
      <c r="G227" s="287" t="s">
        <v>20</v>
      </c>
      <c r="H227" s="287">
        <v>1</v>
      </c>
      <c r="I227" s="287"/>
      <c r="J227" s="287"/>
      <c r="K227" s="287"/>
    </row>
    <row r="228" spans="1:11" ht="12.75" customHeight="1">
      <c r="A228" s="287"/>
      <c r="B228" s="287"/>
      <c r="C228" s="290" t="s">
        <v>12930</v>
      </c>
      <c r="D228" s="292" t="s">
        <v>9814</v>
      </c>
      <c r="E228" s="287" t="s">
        <v>1053</v>
      </c>
      <c r="F228" s="287" t="s">
        <v>789</v>
      </c>
      <c r="G228" s="287" t="s">
        <v>20</v>
      </c>
      <c r="H228" s="287">
        <v>1</v>
      </c>
      <c r="I228" s="287"/>
      <c r="J228" s="287"/>
      <c r="K228" s="287"/>
    </row>
    <row r="229" spans="1:11" ht="12.75" customHeight="1">
      <c r="A229" s="287"/>
      <c r="B229" s="287"/>
      <c r="C229" s="290" t="s">
        <v>12931</v>
      </c>
      <c r="D229" s="292" t="s">
        <v>11856</v>
      </c>
      <c r="E229" s="287" t="s">
        <v>1053</v>
      </c>
      <c r="F229" s="287" t="s">
        <v>789</v>
      </c>
      <c r="G229" s="287" t="s">
        <v>20</v>
      </c>
      <c r="H229" s="287">
        <v>1</v>
      </c>
      <c r="I229" s="287"/>
      <c r="J229" s="287"/>
      <c r="K229" s="287"/>
    </row>
    <row r="230" spans="1:11" ht="12.75" customHeight="1">
      <c r="A230" s="287"/>
      <c r="B230" s="287"/>
      <c r="C230" s="290" t="s">
        <v>12932</v>
      </c>
      <c r="D230" s="292" t="s">
        <v>11858</v>
      </c>
      <c r="E230" s="287" t="s">
        <v>1053</v>
      </c>
      <c r="F230" s="287" t="s">
        <v>789</v>
      </c>
      <c r="G230" s="287" t="s">
        <v>20</v>
      </c>
      <c r="H230" s="287">
        <v>1</v>
      </c>
      <c r="I230" s="287"/>
      <c r="J230" s="287"/>
      <c r="K230" s="287"/>
    </row>
    <row r="231" spans="1:11" ht="12.75" customHeight="1">
      <c r="A231" s="287"/>
      <c r="B231" s="287"/>
      <c r="C231" s="290" t="s">
        <v>12933</v>
      </c>
      <c r="D231" s="292" t="s">
        <v>11860</v>
      </c>
      <c r="E231" s="287" t="s">
        <v>1053</v>
      </c>
      <c r="F231" s="287" t="s">
        <v>789</v>
      </c>
      <c r="G231" s="287" t="s">
        <v>20</v>
      </c>
      <c r="H231" s="287">
        <v>1</v>
      </c>
      <c r="I231" s="287"/>
      <c r="J231" s="287"/>
      <c r="K231" s="287"/>
    </row>
    <row r="232" spans="1:11" ht="12.75" customHeight="1">
      <c r="A232" s="287"/>
      <c r="B232" s="287"/>
      <c r="C232" s="290" t="s">
        <v>12934</v>
      </c>
      <c r="D232" s="292" t="s">
        <v>11862</v>
      </c>
      <c r="E232" s="287" t="s">
        <v>1053</v>
      </c>
      <c r="F232" s="287" t="s">
        <v>789</v>
      </c>
      <c r="G232" s="287" t="s">
        <v>20</v>
      </c>
      <c r="H232" s="287">
        <v>1</v>
      </c>
      <c r="I232" s="287"/>
      <c r="J232" s="287"/>
      <c r="K232" s="287"/>
    </row>
    <row r="233" spans="1:11" ht="12.75" customHeight="1">
      <c r="A233" s="287"/>
      <c r="B233" s="287"/>
      <c r="C233" s="290" t="s">
        <v>12935</v>
      </c>
      <c r="D233" s="292" t="s">
        <v>11864</v>
      </c>
      <c r="E233" s="287" t="s">
        <v>1053</v>
      </c>
      <c r="F233" s="287" t="s">
        <v>789</v>
      </c>
      <c r="G233" s="287" t="s">
        <v>20</v>
      </c>
      <c r="H233" s="287">
        <v>1</v>
      </c>
      <c r="I233" s="287"/>
      <c r="J233" s="287"/>
      <c r="K233" s="287"/>
    </row>
    <row r="234" spans="1:11" ht="12.75" customHeight="1">
      <c r="A234" s="287"/>
      <c r="B234" s="287"/>
      <c r="C234" s="290" t="s">
        <v>12936</v>
      </c>
      <c r="D234" s="292" t="s">
        <v>11866</v>
      </c>
      <c r="E234" s="287" t="s">
        <v>1053</v>
      </c>
      <c r="F234" s="287" t="s">
        <v>789</v>
      </c>
      <c r="G234" s="287" t="s">
        <v>20</v>
      </c>
      <c r="H234" s="287">
        <v>1</v>
      </c>
      <c r="I234" s="287"/>
      <c r="J234" s="287"/>
      <c r="K234" s="287"/>
    </row>
    <row r="235" spans="1:11" ht="12.75" customHeight="1">
      <c r="A235" s="287"/>
      <c r="B235" s="287"/>
      <c r="C235" s="290" t="s">
        <v>12937</v>
      </c>
      <c r="D235" s="292" t="s">
        <v>11868</v>
      </c>
      <c r="E235" s="287" t="s">
        <v>1053</v>
      </c>
      <c r="F235" s="287" t="s">
        <v>789</v>
      </c>
      <c r="G235" s="287" t="s">
        <v>20</v>
      </c>
      <c r="H235" s="287">
        <v>1</v>
      </c>
      <c r="I235" s="287"/>
      <c r="J235" s="287"/>
      <c r="K235" s="287"/>
    </row>
    <row r="236" spans="1:11" ht="12.75" customHeight="1">
      <c r="A236" s="287"/>
      <c r="B236" s="287"/>
      <c r="C236" s="290" t="s">
        <v>12938</v>
      </c>
      <c r="D236" s="292" t="s">
        <v>9818</v>
      </c>
      <c r="E236" s="287" t="s">
        <v>1053</v>
      </c>
      <c r="F236" s="287" t="s">
        <v>789</v>
      </c>
      <c r="G236" s="287" t="s">
        <v>20</v>
      </c>
      <c r="H236" s="287">
        <v>1</v>
      </c>
      <c r="I236" s="287"/>
      <c r="J236" s="287"/>
      <c r="K236" s="287"/>
    </row>
    <row r="237" spans="1:11" ht="12.75" customHeight="1">
      <c r="A237" s="287"/>
      <c r="B237" s="287"/>
      <c r="C237" s="290" t="s">
        <v>12939</v>
      </c>
      <c r="D237" s="292" t="s">
        <v>9820</v>
      </c>
      <c r="E237" s="287" t="s">
        <v>1053</v>
      </c>
      <c r="F237" s="287" t="s">
        <v>789</v>
      </c>
      <c r="G237" s="287" t="s">
        <v>20</v>
      </c>
      <c r="H237" s="287">
        <v>1</v>
      </c>
      <c r="I237" s="287"/>
      <c r="J237" s="287"/>
      <c r="K237" s="287"/>
    </row>
    <row r="238" spans="1:11" ht="12.75" customHeight="1">
      <c r="A238" s="287"/>
      <c r="B238" s="287"/>
      <c r="C238" s="290" t="s">
        <v>12940</v>
      </c>
      <c r="D238" s="292" t="s">
        <v>11872</v>
      </c>
      <c r="E238" s="287" t="s">
        <v>1053</v>
      </c>
      <c r="F238" s="287" t="s">
        <v>789</v>
      </c>
      <c r="G238" s="287" t="s">
        <v>20</v>
      </c>
      <c r="H238" s="287">
        <v>1</v>
      </c>
      <c r="I238" s="287"/>
      <c r="J238" s="287"/>
      <c r="K238" s="287"/>
    </row>
    <row r="239" spans="1:11" ht="12.75" customHeight="1">
      <c r="A239" s="287"/>
      <c r="B239" s="287"/>
      <c r="C239" s="290" t="s">
        <v>12941</v>
      </c>
      <c r="D239" s="302" t="s">
        <v>1381</v>
      </c>
      <c r="E239" s="287" t="s">
        <v>1053</v>
      </c>
      <c r="F239" s="287" t="s">
        <v>789</v>
      </c>
      <c r="G239" s="287" t="s">
        <v>20</v>
      </c>
      <c r="H239" s="287">
        <v>1</v>
      </c>
      <c r="I239" s="287"/>
      <c r="J239" s="287"/>
      <c r="K239" s="287"/>
    </row>
    <row r="240" spans="1:11" ht="12.75" customHeight="1">
      <c r="A240" s="287"/>
      <c r="B240" s="287"/>
      <c r="C240" s="268" t="s">
        <v>12942</v>
      </c>
      <c r="D240" s="294" t="s">
        <v>1383</v>
      </c>
      <c r="E240" s="287" t="s">
        <v>1053</v>
      </c>
      <c r="F240" s="287" t="s">
        <v>789</v>
      </c>
      <c r="G240" s="287" t="s">
        <v>269</v>
      </c>
      <c r="H240" s="287">
        <v>1</v>
      </c>
      <c r="I240" s="287"/>
      <c r="J240" s="287"/>
      <c r="K240" s="287"/>
    </row>
    <row r="241" spans="1:11" ht="12.75" customHeight="1">
      <c r="A241" s="287"/>
      <c r="B241" s="287"/>
      <c r="C241" s="268" t="s">
        <v>12943</v>
      </c>
      <c r="D241" s="294" t="s">
        <v>1385</v>
      </c>
      <c r="E241" s="287" t="s">
        <v>1053</v>
      </c>
      <c r="F241" s="287" t="s">
        <v>789</v>
      </c>
      <c r="G241" s="287" t="s">
        <v>269</v>
      </c>
      <c r="H241" s="287">
        <v>1</v>
      </c>
      <c r="I241" s="287"/>
      <c r="J241" s="287"/>
      <c r="K241" s="287"/>
    </row>
    <row r="242" spans="1:11" ht="12.75" customHeight="1">
      <c r="A242" s="287"/>
      <c r="B242" s="287"/>
      <c r="C242" s="268" t="s">
        <v>12944</v>
      </c>
      <c r="D242" s="294" t="s">
        <v>1387</v>
      </c>
      <c r="E242" s="287" t="s">
        <v>1053</v>
      </c>
      <c r="F242" s="287" t="s">
        <v>789</v>
      </c>
      <c r="G242" s="287" t="s">
        <v>269</v>
      </c>
      <c r="H242" s="287">
        <v>1</v>
      </c>
      <c r="I242" s="287"/>
      <c r="J242" s="287"/>
      <c r="K242" s="287"/>
    </row>
    <row r="243" spans="1:11" ht="12.75" customHeight="1">
      <c r="A243" s="287"/>
      <c r="B243" s="287"/>
      <c r="C243" s="268" t="s">
        <v>12945</v>
      </c>
      <c r="D243" s="294" t="s">
        <v>1389</v>
      </c>
      <c r="E243" s="287" t="s">
        <v>1053</v>
      </c>
      <c r="F243" s="287" t="s">
        <v>789</v>
      </c>
      <c r="G243" s="287" t="s">
        <v>269</v>
      </c>
      <c r="H243" s="287">
        <v>1</v>
      </c>
      <c r="I243" s="287"/>
      <c r="J243" s="287"/>
      <c r="K243" s="287"/>
    </row>
    <row r="244" spans="1:11" ht="12.75" customHeight="1">
      <c r="A244" s="287"/>
      <c r="B244" s="287"/>
      <c r="C244" s="268" t="s">
        <v>12946</v>
      </c>
      <c r="D244" s="294" t="s">
        <v>1391</v>
      </c>
      <c r="E244" s="287" t="s">
        <v>1053</v>
      </c>
      <c r="F244" s="287" t="s">
        <v>789</v>
      </c>
      <c r="G244" s="287" t="s">
        <v>269</v>
      </c>
      <c r="H244" s="287">
        <v>1</v>
      </c>
      <c r="I244" s="287"/>
      <c r="J244" s="287"/>
      <c r="K244" s="287"/>
    </row>
    <row r="245" spans="1:11" ht="12.75" customHeight="1">
      <c r="A245" s="287"/>
      <c r="B245" s="287"/>
      <c r="C245" s="268" t="s">
        <v>12947</v>
      </c>
      <c r="D245" s="294" t="s">
        <v>1393</v>
      </c>
      <c r="E245" s="287" t="s">
        <v>1053</v>
      </c>
      <c r="F245" s="287" t="s">
        <v>789</v>
      </c>
      <c r="G245" s="287" t="s">
        <v>269</v>
      </c>
      <c r="H245" s="287">
        <v>1</v>
      </c>
      <c r="I245" s="287"/>
      <c r="J245" s="287"/>
      <c r="K245" s="287"/>
    </row>
    <row r="246" spans="1:11" ht="12.75" customHeight="1">
      <c r="A246" s="287"/>
      <c r="B246" s="287"/>
      <c r="C246" s="268" t="s">
        <v>12948</v>
      </c>
      <c r="D246" s="294" t="s">
        <v>9825</v>
      </c>
      <c r="E246" s="287" t="s">
        <v>1053</v>
      </c>
      <c r="F246" s="287" t="s">
        <v>789</v>
      </c>
      <c r="G246" s="287" t="s">
        <v>269</v>
      </c>
      <c r="H246" s="287">
        <v>1</v>
      </c>
      <c r="I246" s="287"/>
      <c r="J246" s="287"/>
      <c r="K246" s="287"/>
    </row>
    <row r="247" spans="1:11" ht="12.75" customHeight="1">
      <c r="A247" s="287"/>
      <c r="B247" s="287"/>
      <c r="C247" s="268" t="s">
        <v>12949</v>
      </c>
      <c r="D247" s="294" t="s">
        <v>12906</v>
      </c>
      <c r="E247" s="287" t="s">
        <v>1053</v>
      </c>
      <c r="F247" s="287" t="s">
        <v>789</v>
      </c>
      <c r="G247" s="287" t="s">
        <v>269</v>
      </c>
      <c r="H247" s="287">
        <v>1</v>
      </c>
      <c r="I247" s="287"/>
      <c r="J247" s="287"/>
      <c r="K247" s="287"/>
    </row>
    <row r="248" spans="1:11" ht="12.75" customHeight="1">
      <c r="A248" s="287"/>
      <c r="B248" s="287"/>
      <c r="C248" s="268" t="s">
        <v>12950</v>
      </c>
      <c r="D248" s="294" t="s">
        <v>12908</v>
      </c>
      <c r="E248" s="287" t="s">
        <v>1053</v>
      </c>
      <c r="F248" s="287" t="s">
        <v>789</v>
      </c>
      <c r="G248" s="287" t="s">
        <v>269</v>
      </c>
      <c r="H248" s="287">
        <v>1</v>
      </c>
      <c r="I248" s="287"/>
      <c r="J248" s="287"/>
      <c r="K248" s="287"/>
    </row>
    <row r="249" spans="1:11" ht="12.75" customHeight="1">
      <c r="A249" s="287"/>
      <c r="B249" s="287"/>
      <c r="C249" s="268" t="s">
        <v>12951</v>
      </c>
      <c r="D249" s="294" t="s">
        <v>12910</v>
      </c>
      <c r="E249" s="287" t="s">
        <v>1053</v>
      </c>
      <c r="F249" s="287" t="s">
        <v>789</v>
      </c>
      <c r="G249" s="287" t="s">
        <v>269</v>
      </c>
      <c r="H249" s="287">
        <v>1</v>
      </c>
      <c r="I249" s="287"/>
      <c r="J249" s="287"/>
      <c r="K249" s="287"/>
    </row>
    <row r="250" spans="1:11" ht="12.75" customHeight="1">
      <c r="A250" s="287"/>
      <c r="B250" s="287"/>
      <c r="C250" s="268" t="s">
        <v>12952</v>
      </c>
      <c r="D250" s="294" t="s">
        <v>12912</v>
      </c>
      <c r="E250" s="287" t="s">
        <v>1053</v>
      </c>
      <c r="F250" s="287" t="s">
        <v>789</v>
      </c>
      <c r="G250" s="287" t="s">
        <v>269</v>
      </c>
      <c r="H250" s="287">
        <v>1</v>
      </c>
      <c r="I250" s="287"/>
      <c r="J250" s="287"/>
      <c r="K250" s="287"/>
    </row>
    <row r="251" spans="1:11" ht="12.75" customHeight="1">
      <c r="A251" s="287"/>
      <c r="B251" s="287"/>
      <c r="C251" s="268" t="s">
        <v>12953</v>
      </c>
      <c r="D251" s="294" t="s">
        <v>12914</v>
      </c>
      <c r="E251" s="287" t="s">
        <v>1053</v>
      </c>
      <c r="F251" s="287" t="s">
        <v>789</v>
      </c>
      <c r="G251" s="287" t="s">
        <v>269</v>
      </c>
      <c r="H251" s="287">
        <v>1</v>
      </c>
      <c r="I251" s="287"/>
      <c r="J251" s="287"/>
      <c r="K251" s="287"/>
    </row>
    <row r="252" spans="1:11" ht="12.75" customHeight="1">
      <c r="A252" s="287"/>
      <c r="B252" s="287"/>
      <c r="C252" s="268" t="s">
        <v>12954</v>
      </c>
      <c r="D252" s="294" t="s">
        <v>12916</v>
      </c>
      <c r="E252" s="287" t="s">
        <v>1053</v>
      </c>
      <c r="F252" s="287" t="s">
        <v>789</v>
      </c>
      <c r="G252" s="287" t="s">
        <v>269</v>
      </c>
      <c r="H252" s="287">
        <v>1</v>
      </c>
      <c r="I252" s="287"/>
      <c r="J252" s="287"/>
      <c r="K252" s="287"/>
    </row>
    <row r="253" spans="1:11" ht="12.75" customHeight="1">
      <c r="A253" s="287"/>
      <c r="B253" s="287"/>
      <c r="C253" s="268" t="s">
        <v>12955</v>
      </c>
      <c r="D253" s="294" t="s">
        <v>12918</v>
      </c>
      <c r="E253" s="287" t="s">
        <v>1053</v>
      </c>
      <c r="F253" s="287" t="s">
        <v>789</v>
      </c>
      <c r="G253" s="287" t="s">
        <v>269</v>
      </c>
      <c r="H253" s="287">
        <v>1</v>
      </c>
      <c r="I253" s="287"/>
      <c r="J253" s="287"/>
      <c r="K253" s="287"/>
    </row>
    <row r="254" spans="1:11" ht="12.75" customHeight="1">
      <c r="A254" s="287"/>
      <c r="B254" s="287"/>
      <c r="C254" s="268" t="s">
        <v>12956</v>
      </c>
      <c r="D254" s="294" t="s">
        <v>9829</v>
      </c>
      <c r="E254" s="287" t="s">
        <v>1053</v>
      </c>
      <c r="F254" s="287" t="s">
        <v>789</v>
      </c>
      <c r="G254" s="287" t="s">
        <v>269</v>
      </c>
      <c r="H254" s="287">
        <v>1</v>
      </c>
      <c r="I254" s="287"/>
      <c r="J254" s="287"/>
      <c r="K254" s="287"/>
    </row>
    <row r="255" spans="1:11" ht="12.75" customHeight="1">
      <c r="A255" s="287"/>
      <c r="B255" s="287"/>
      <c r="C255" s="268" t="s">
        <v>12957</v>
      </c>
      <c r="D255" s="294" t="s">
        <v>1413</v>
      </c>
      <c r="E255" s="287" t="s">
        <v>1053</v>
      </c>
      <c r="F255" s="287" t="s">
        <v>789</v>
      </c>
      <c r="G255" s="287" t="s">
        <v>269</v>
      </c>
      <c r="H255" s="287">
        <v>1</v>
      </c>
      <c r="I255" s="287"/>
      <c r="J255" s="287"/>
      <c r="K255" s="287"/>
    </row>
    <row r="256" spans="1:11" ht="12.75" customHeight="1">
      <c r="A256" s="287"/>
      <c r="B256" s="287"/>
      <c r="C256" s="268" t="s">
        <v>12958</v>
      </c>
      <c r="D256" s="294" t="s">
        <v>12922</v>
      </c>
      <c r="E256" s="287" t="s">
        <v>1053</v>
      </c>
      <c r="F256" s="287" t="s">
        <v>789</v>
      </c>
      <c r="G256" s="287" t="s">
        <v>269</v>
      </c>
      <c r="H256" s="287">
        <v>1</v>
      </c>
      <c r="I256" s="287"/>
      <c r="J256" s="287"/>
      <c r="K256" s="287"/>
    </row>
    <row r="257" spans="1:11" ht="12.75" customHeight="1">
      <c r="A257" s="287"/>
      <c r="B257" s="287"/>
      <c r="C257" s="268" t="s">
        <v>12959</v>
      </c>
      <c r="D257" s="294" t="s">
        <v>9822</v>
      </c>
      <c r="E257" s="287" t="s">
        <v>1053</v>
      </c>
      <c r="F257" s="287" t="s">
        <v>789</v>
      </c>
      <c r="G257" s="287" t="s">
        <v>269</v>
      </c>
      <c r="H257" s="287">
        <v>1</v>
      </c>
      <c r="I257" s="287"/>
      <c r="J257" s="287"/>
      <c r="K257" s="287"/>
    </row>
    <row r="258" spans="1:11" ht="12.75" customHeight="1">
      <c r="A258" s="287"/>
      <c r="B258" s="287"/>
      <c r="C258" s="290"/>
      <c r="D258" s="294" t="s">
        <v>12960</v>
      </c>
      <c r="E258" s="287"/>
      <c r="F258" s="287"/>
      <c r="G258" s="287"/>
      <c r="H258" s="287">
        <v>2</v>
      </c>
      <c r="I258" s="287"/>
      <c r="J258" s="287"/>
      <c r="K258" s="287"/>
    </row>
    <row r="259" spans="1:11" ht="12.75" customHeight="1">
      <c r="A259" s="287"/>
      <c r="B259" s="287" t="s">
        <v>9148</v>
      </c>
      <c r="C259" s="156" t="s">
        <v>12961</v>
      </c>
      <c r="D259" s="292" t="s">
        <v>12962</v>
      </c>
      <c r="E259" s="287" t="s">
        <v>18</v>
      </c>
      <c r="F259" s="287" t="s">
        <v>789</v>
      </c>
      <c r="G259" s="287" t="s">
        <v>20</v>
      </c>
      <c r="H259" s="287">
        <v>2</v>
      </c>
      <c r="I259" s="287"/>
      <c r="J259" s="287"/>
      <c r="K259" s="287"/>
    </row>
    <row r="260" spans="1:11" ht="12.75" customHeight="1">
      <c r="A260" s="287"/>
      <c r="B260" s="287"/>
      <c r="C260" s="361" t="s">
        <v>12963</v>
      </c>
      <c r="D260" s="292" t="s">
        <v>12964</v>
      </c>
      <c r="E260" s="287" t="s">
        <v>18</v>
      </c>
      <c r="F260" s="287" t="s">
        <v>789</v>
      </c>
      <c r="G260" s="287" t="s">
        <v>20</v>
      </c>
      <c r="H260" s="287">
        <v>2</v>
      </c>
      <c r="I260" s="287"/>
      <c r="J260" s="287"/>
      <c r="K260" s="287"/>
    </row>
    <row r="261" spans="1:11" ht="12.75" customHeight="1">
      <c r="A261" s="287"/>
      <c r="B261" s="287"/>
      <c r="C261" s="361" t="s">
        <v>12965</v>
      </c>
      <c r="D261" s="292" t="s">
        <v>12966</v>
      </c>
      <c r="E261" s="287" t="s">
        <v>18</v>
      </c>
      <c r="F261" s="287" t="s">
        <v>789</v>
      </c>
      <c r="G261" s="287" t="s">
        <v>20</v>
      </c>
      <c r="H261" s="287">
        <v>2</v>
      </c>
      <c r="I261" s="287"/>
      <c r="J261" s="287"/>
      <c r="K261" s="287"/>
    </row>
    <row r="262" spans="1:11" ht="12.75" customHeight="1">
      <c r="A262" s="287"/>
      <c r="B262" s="287"/>
      <c r="C262" s="361" t="s">
        <v>12967</v>
      </c>
      <c r="D262" s="292" t="s">
        <v>10003</v>
      </c>
      <c r="E262" s="287" t="s">
        <v>18</v>
      </c>
      <c r="F262" s="287" t="s">
        <v>789</v>
      </c>
      <c r="G262" s="287" t="s">
        <v>20</v>
      </c>
      <c r="H262" s="287">
        <v>2</v>
      </c>
      <c r="I262" s="287"/>
      <c r="J262" s="287"/>
      <c r="K262" s="287"/>
    </row>
    <row r="263" spans="1:11" ht="12.75" customHeight="1">
      <c r="A263" s="287"/>
      <c r="B263" s="287"/>
      <c r="C263" s="361" t="s">
        <v>12968</v>
      </c>
      <c r="D263" s="292" t="s">
        <v>12969</v>
      </c>
      <c r="E263" s="287" t="s">
        <v>18</v>
      </c>
      <c r="F263" s="287" t="s">
        <v>789</v>
      </c>
      <c r="G263" s="287" t="s">
        <v>20</v>
      </c>
      <c r="H263" s="287">
        <v>2</v>
      </c>
      <c r="I263" s="287"/>
      <c r="J263" s="287"/>
      <c r="K263" s="287"/>
    </row>
    <row r="264" spans="1:11" ht="12.75" customHeight="1">
      <c r="A264" s="287"/>
      <c r="B264" s="287"/>
      <c r="C264" s="361" t="s">
        <v>12970</v>
      </c>
      <c r="D264" s="291" t="s">
        <v>9987</v>
      </c>
      <c r="E264" s="287" t="s">
        <v>18</v>
      </c>
      <c r="F264" s="287" t="s">
        <v>789</v>
      </c>
      <c r="G264" s="287" t="s">
        <v>20</v>
      </c>
      <c r="H264" s="287">
        <v>2</v>
      </c>
      <c r="I264" s="287"/>
      <c r="J264" s="287"/>
      <c r="K264" s="287"/>
    </row>
    <row r="265" spans="1:11" ht="12.75" customHeight="1">
      <c r="A265" s="287"/>
      <c r="B265" s="287"/>
      <c r="C265" s="361" t="s">
        <v>12971</v>
      </c>
      <c r="D265" s="291" t="s">
        <v>9989</v>
      </c>
      <c r="E265" s="287" t="s">
        <v>18</v>
      </c>
      <c r="F265" s="287" t="s">
        <v>789</v>
      </c>
      <c r="G265" s="287" t="s">
        <v>20</v>
      </c>
      <c r="H265" s="287">
        <v>2</v>
      </c>
      <c r="I265" s="287"/>
      <c r="J265" s="287"/>
      <c r="K265" s="287"/>
    </row>
    <row r="266" spans="1:11" ht="12.75" customHeight="1">
      <c r="A266" s="287"/>
      <c r="B266" s="287"/>
      <c r="C266" s="361" t="s">
        <v>12972</v>
      </c>
      <c r="D266" s="291" t="s">
        <v>9991</v>
      </c>
      <c r="E266" s="287" t="s">
        <v>18</v>
      </c>
      <c r="F266" s="287" t="s">
        <v>789</v>
      </c>
      <c r="G266" s="287" t="s">
        <v>20</v>
      </c>
      <c r="H266" s="287">
        <v>2</v>
      </c>
      <c r="I266" s="287"/>
      <c r="J266" s="287"/>
      <c r="K266" s="287"/>
    </row>
    <row r="267" spans="1:11" ht="12.75" customHeight="1">
      <c r="A267" s="287"/>
      <c r="B267" s="287"/>
      <c r="C267" s="361" t="s">
        <v>12973</v>
      </c>
      <c r="D267" s="291" t="s">
        <v>9993</v>
      </c>
      <c r="E267" s="287" t="s">
        <v>18</v>
      </c>
      <c r="F267" s="287" t="s">
        <v>789</v>
      </c>
      <c r="G267" s="287" t="s">
        <v>20</v>
      </c>
      <c r="H267" s="287">
        <v>2</v>
      </c>
      <c r="I267" s="287"/>
      <c r="J267" s="287"/>
      <c r="K267" s="287"/>
    </row>
    <row r="268" spans="1:11" ht="12.75" customHeight="1">
      <c r="A268" s="287"/>
      <c r="B268" s="287"/>
      <c r="C268" s="361" t="s">
        <v>12974</v>
      </c>
      <c r="D268" s="291" t="s">
        <v>9995</v>
      </c>
      <c r="E268" s="287" t="s">
        <v>18</v>
      </c>
      <c r="F268" s="287" t="s">
        <v>789</v>
      </c>
      <c r="G268" s="287" t="s">
        <v>20</v>
      </c>
      <c r="H268" s="287">
        <v>2</v>
      </c>
      <c r="I268" s="287"/>
      <c r="J268" s="287"/>
      <c r="K268" s="287"/>
    </row>
    <row r="269" spans="1:11" ht="12.75" customHeight="1">
      <c r="A269" s="287"/>
      <c r="B269" s="287"/>
      <c r="C269" s="361" t="s">
        <v>12975</v>
      </c>
      <c r="D269" s="291" t="s">
        <v>9997</v>
      </c>
      <c r="E269" s="287" t="s">
        <v>18</v>
      </c>
      <c r="F269" s="287" t="s">
        <v>789</v>
      </c>
      <c r="G269" s="287" t="s">
        <v>20</v>
      </c>
      <c r="H269" s="287">
        <v>2</v>
      </c>
      <c r="I269" s="287"/>
      <c r="J269" s="287"/>
      <c r="K269" s="287"/>
    </row>
    <row r="270" spans="1:11" ht="12.75" customHeight="1">
      <c r="A270" s="287"/>
      <c r="B270" s="287"/>
      <c r="C270" s="362" t="s">
        <v>12976</v>
      </c>
      <c r="D270" s="291" t="s">
        <v>9999</v>
      </c>
      <c r="E270" s="287" t="s">
        <v>18</v>
      </c>
      <c r="F270" s="287" t="s">
        <v>789</v>
      </c>
      <c r="G270" s="287" t="s">
        <v>20</v>
      </c>
      <c r="H270" s="287">
        <v>2</v>
      </c>
      <c r="I270" s="287"/>
      <c r="J270" s="287"/>
      <c r="K270" s="287"/>
    </row>
    <row r="271" spans="1:11" ht="12.75" customHeight="1">
      <c r="A271" s="287"/>
      <c r="B271" s="287"/>
      <c r="C271" s="362" t="s">
        <v>12977</v>
      </c>
      <c r="D271" s="292" t="s">
        <v>10001</v>
      </c>
      <c r="E271" s="287" t="s">
        <v>18</v>
      </c>
      <c r="F271" s="287" t="s">
        <v>789</v>
      </c>
      <c r="G271" s="287" t="s">
        <v>20</v>
      </c>
      <c r="H271" s="287">
        <v>2</v>
      </c>
      <c r="I271" s="287"/>
      <c r="J271" s="287"/>
      <c r="K271" s="287"/>
    </row>
    <row r="272" spans="1:11" ht="12.75" customHeight="1">
      <c r="A272" s="287"/>
      <c r="B272" s="287" t="s">
        <v>9148</v>
      </c>
      <c r="C272" s="156" t="s">
        <v>12978</v>
      </c>
      <c r="D272" s="294" t="s">
        <v>9658</v>
      </c>
      <c r="E272" s="287" t="s">
        <v>18</v>
      </c>
      <c r="F272" s="287" t="s">
        <v>789</v>
      </c>
      <c r="G272" s="287" t="s">
        <v>269</v>
      </c>
      <c r="H272" s="287">
        <v>1</v>
      </c>
      <c r="I272" s="287"/>
      <c r="J272" s="287"/>
      <c r="K272" s="287"/>
    </row>
    <row r="273" spans="1:11" ht="12.75" customHeight="1">
      <c r="A273" s="287"/>
      <c r="B273" s="287"/>
      <c r="C273" s="361" t="s">
        <v>12979</v>
      </c>
      <c r="D273" s="294" t="s">
        <v>12980</v>
      </c>
      <c r="E273" s="287" t="s">
        <v>18</v>
      </c>
      <c r="F273" s="287" t="s">
        <v>789</v>
      </c>
      <c r="G273" s="287" t="s">
        <v>269</v>
      </c>
      <c r="H273" s="287">
        <v>1</v>
      </c>
      <c r="I273" s="287"/>
      <c r="J273" s="287"/>
      <c r="K273" s="287"/>
    </row>
    <row r="274" spans="1:11" ht="12.75" customHeight="1">
      <c r="A274" s="287"/>
      <c r="B274" s="287"/>
      <c r="C274" s="361" t="s">
        <v>12981</v>
      </c>
      <c r="D274" s="294" t="s">
        <v>9660</v>
      </c>
      <c r="E274" s="287" t="s">
        <v>18</v>
      </c>
      <c r="F274" s="287" t="s">
        <v>789</v>
      </c>
      <c r="G274" s="287" t="s">
        <v>269</v>
      </c>
      <c r="H274" s="287">
        <v>1</v>
      </c>
      <c r="I274" s="287"/>
      <c r="J274" s="287"/>
      <c r="K274" s="287"/>
    </row>
    <row r="275" spans="1:11" ht="12.75" customHeight="1">
      <c r="A275" s="287"/>
      <c r="B275" s="287"/>
      <c r="C275" s="361" t="s">
        <v>12982</v>
      </c>
      <c r="D275" s="294" t="s">
        <v>10017</v>
      </c>
      <c r="E275" s="287" t="s">
        <v>18</v>
      </c>
      <c r="F275" s="287" t="s">
        <v>789</v>
      </c>
      <c r="G275" s="287" t="s">
        <v>269</v>
      </c>
      <c r="H275" s="287">
        <v>1</v>
      </c>
      <c r="I275" s="287"/>
      <c r="J275" s="287"/>
      <c r="K275" s="287"/>
    </row>
    <row r="276" spans="1:11" ht="12.75" customHeight="1">
      <c r="A276" s="287"/>
      <c r="B276" s="287"/>
      <c r="C276" s="361" t="s">
        <v>12983</v>
      </c>
      <c r="D276" s="294" t="s">
        <v>12984</v>
      </c>
      <c r="E276" s="287" t="s">
        <v>18</v>
      </c>
      <c r="F276" s="287" t="s">
        <v>789</v>
      </c>
      <c r="G276" s="287" t="s">
        <v>269</v>
      </c>
      <c r="H276" s="287">
        <v>1</v>
      </c>
      <c r="I276" s="287"/>
      <c r="J276" s="287"/>
      <c r="K276" s="287"/>
    </row>
    <row r="277" spans="1:11" ht="12.75" customHeight="1">
      <c r="A277" s="287"/>
      <c r="B277" s="287"/>
      <c r="C277" s="361" t="s">
        <v>12985</v>
      </c>
      <c r="D277" s="302" t="s">
        <v>9662</v>
      </c>
      <c r="E277" s="287" t="s">
        <v>18</v>
      </c>
      <c r="F277" s="287" t="s">
        <v>789</v>
      </c>
      <c r="G277" s="287" t="s">
        <v>269</v>
      </c>
      <c r="H277" s="287">
        <v>1</v>
      </c>
      <c r="I277" s="287"/>
      <c r="J277" s="287"/>
      <c r="K277" s="287"/>
    </row>
    <row r="278" spans="1:11" ht="12.75" customHeight="1">
      <c r="A278" s="287"/>
      <c r="B278" s="287"/>
      <c r="C278" s="361" t="s">
        <v>12986</v>
      </c>
      <c r="D278" s="302" t="s">
        <v>9664</v>
      </c>
      <c r="E278" s="287" t="s">
        <v>18</v>
      </c>
      <c r="F278" s="287" t="s">
        <v>789</v>
      </c>
      <c r="G278" s="287" t="s">
        <v>269</v>
      </c>
      <c r="H278" s="287">
        <v>1</v>
      </c>
      <c r="I278" s="287"/>
      <c r="J278" s="287"/>
      <c r="K278" s="287"/>
    </row>
    <row r="279" spans="1:11" ht="12.75" customHeight="1">
      <c r="A279" s="287"/>
      <c r="B279" s="287"/>
      <c r="C279" s="361" t="s">
        <v>12987</v>
      </c>
      <c r="D279" s="302" t="s">
        <v>9666</v>
      </c>
      <c r="E279" s="287" t="s">
        <v>18</v>
      </c>
      <c r="F279" s="287" t="s">
        <v>789</v>
      </c>
      <c r="G279" s="287" t="s">
        <v>269</v>
      </c>
      <c r="H279" s="287">
        <v>1</v>
      </c>
      <c r="I279" s="287"/>
      <c r="J279" s="287"/>
      <c r="K279" s="287"/>
    </row>
    <row r="280" spans="1:11" ht="12.75" customHeight="1">
      <c r="A280" s="287"/>
      <c r="B280" s="287"/>
      <c r="C280" s="361" t="s">
        <v>12988</v>
      </c>
      <c r="D280" s="302" t="s">
        <v>9668</v>
      </c>
      <c r="E280" s="287" t="s">
        <v>18</v>
      </c>
      <c r="F280" s="287" t="s">
        <v>789</v>
      </c>
      <c r="G280" s="287" t="s">
        <v>269</v>
      </c>
      <c r="H280" s="287">
        <v>1</v>
      </c>
      <c r="I280" s="287"/>
      <c r="J280" s="287"/>
      <c r="K280" s="287"/>
    </row>
    <row r="281" spans="1:11" ht="12.75" customHeight="1">
      <c r="A281" s="287"/>
      <c r="B281" s="287"/>
      <c r="C281" s="361" t="s">
        <v>12989</v>
      </c>
      <c r="D281" s="302" t="s">
        <v>9670</v>
      </c>
      <c r="E281" s="287" t="s">
        <v>18</v>
      </c>
      <c r="F281" s="287" t="s">
        <v>789</v>
      </c>
      <c r="G281" s="287" t="s">
        <v>269</v>
      </c>
      <c r="H281" s="287">
        <v>1</v>
      </c>
      <c r="I281" s="287"/>
      <c r="J281" s="287"/>
      <c r="K281" s="287"/>
    </row>
    <row r="282" spans="1:11" ht="12.75" customHeight="1">
      <c r="A282" s="287"/>
      <c r="B282" s="287"/>
      <c r="C282" s="361" t="s">
        <v>12990</v>
      </c>
      <c r="D282" s="302" t="s">
        <v>9672</v>
      </c>
      <c r="E282" s="287" t="s">
        <v>18</v>
      </c>
      <c r="F282" s="287" t="s">
        <v>789</v>
      </c>
      <c r="G282" s="287" t="s">
        <v>269</v>
      </c>
      <c r="H282" s="287">
        <v>1</v>
      </c>
      <c r="I282" s="287"/>
      <c r="J282" s="287"/>
      <c r="K282" s="287"/>
    </row>
    <row r="283" spans="1:11" ht="12.75" customHeight="1">
      <c r="A283" s="287"/>
      <c r="B283" s="287"/>
      <c r="C283" s="362" t="s">
        <v>12991</v>
      </c>
      <c r="D283" s="302" t="s">
        <v>9674</v>
      </c>
      <c r="E283" s="287" t="s">
        <v>18</v>
      </c>
      <c r="F283" s="287" t="s">
        <v>789</v>
      </c>
      <c r="G283" s="287" t="s">
        <v>269</v>
      </c>
      <c r="H283" s="287">
        <v>1</v>
      </c>
      <c r="I283" s="287"/>
      <c r="J283" s="287"/>
      <c r="K283" s="287"/>
    </row>
    <row r="284" spans="1:11" ht="12.75" customHeight="1">
      <c r="A284" s="287"/>
      <c r="B284" s="287"/>
      <c r="C284" s="362" t="s">
        <v>12992</v>
      </c>
      <c r="D284" s="294" t="s">
        <v>9676</v>
      </c>
      <c r="E284" s="287" t="s">
        <v>18</v>
      </c>
      <c r="F284" s="287" t="s">
        <v>789</v>
      </c>
      <c r="G284" s="287" t="s">
        <v>269</v>
      </c>
      <c r="H284" s="287">
        <v>1</v>
      </c>
      <c r="I284" s="287"/>
      <c r="J284" s="287"/>
      <c r="K284" s="287"/>
    </row>
    <row r="285" spans="1:11" ht="12.75" customHeight="1">
      <c r="A285" s="287"/>
      <c r="B285" s="287"/>
      <c r="C285" s="156" t="s">
        <v>12993</v>
      </c>
      <c r="D285" s="292" t="s">
        <v>12962</v>
      </c>
      <c r="E285" s="287" t="s">
        <v>1053</v>
      </c>
      <c r="F285" s="287" t="s">
        <v>789</v>
      </c>
      <c r="G285" s="287" t="s">
        <v>20</v>
      </c>
      <c r="H285" s="287">
        <v>2</v>
      </c>
      <c r="I285" s="287"/>
      <c r="J285" s="287"/>
      <c r="K285" s="287"/>
    </row>
    <row r="286" spans="1:11" ht="12.75" customHeight="1">
      <c r="A286" s="287"/>
      <c r="B286" s="287"/>
      <c r="C286" s="361" t="s">
        <v>12994</v>
      </c>
      <c r="D286" s="292" t="s">
        <v>12964</v>
      </c>
      <c r="E286" s="287" t="s">
        <v>1053</v>
      </c>
      <c r="F286" s="287" t="s">
        <v>789</v>
      </c>
      <c r="G286" s="287" t="s">
        <v>20</v>
      </c>
      <c r="H286" s="287">
        <v>2</v>
      </c>
      <c r="I286" s="287"/>
      <c r="J286" s="287"/>
      <c r="K286" s="287"/>
    </row>
    <row r="287" spans="1:11" ht="12.75" customHeight="1">
      <c r="A287" s="287"/>
      <c r="B287" s="287"/>
      <c r="C287" s="361" t="s">
        <v>12995</v>
      </c>
      <c r="D287" s="292" t="s">
        <v>12966</v>
      </c>
      <c r="E287" s="287" t="s">
        <v>1053</v>
      </c>
      <c r="F287" s="287" t="s">
        <v>789</v>
      </c>
      <c r="G287" s="287" t="s">
        <v>20</v>
      </c>
      <c r="H287" s="287">
        <v>2</v>
      </c>
      <c r="I287" s="287"/>
      <c r="J287" s="287"/>
      <c r="K287" s="287"/>
    </row>
    <row r="288" spans="1:11" ht="12.75" customHeight="1">
      <c r="A288" s="287"/>
      <c r="B288" s="287"/>
      <c r="C288" s="361" t="s">
        <v>12996</v>
      </c>
      <c r="D288" s="292" t="s">
        <v>10003</v>
      </c>
      <c r="E288" s="287" t="s">
        <v>1053</v>
      </c>
      <c r="F288" s="287" t="s">
        <v>789</v>
      </c>
      <c r="G288" s="287" t="s">
        <v>20</v>
      </c>
      <c r="H288" s="287">
        <v>2</v>
      </c>
      <c r="I288" s="287"/>
      <c r="J288" s="287"/>
      <c r="K288" s="287"/>
    </row>
    <row r="289" spans="1:11" ht="12.75" customHeight="1">
      <c r="A289" s="287"/>
      <c r="B289" s="287"/>
      <c r="C289" s="361" t="s">
        <v>12997</v>
      </c>
      <c r="D289" s="292" t="s">
        <v>12969</v>
      </c>
      <c r="E289" s="287" t="s">
        <v>1053</v>
      </c>
      <c r="F289" s="287" t="s">
        <v>789</v>
      </c>
      <c r="G289" s="287" t="s">
        <v>20</v>
      </c>
      <c r="H289" s="287">
        <v>2</v>
      </c>
      <c r="I289" s="287"/>
      <c r="J289" s="287"/>
      <c r="K289" s="287"/>
    </row>
    <row r="290" spans="1:11" ht="12.75" customHeight="1">
      <c r="A290" s="287"/>
      <c r="B290" s="287"/>
      <c r="C290" s="361" t="s">
        <v>12998</v>
      </c>
      <c r="D290" s="291" t="s">
        <v>9987</v>
      </c>
      <c r="E290" s="287" t="s">
        <v>1053</v>
      </c>
      <c r="F290" s="287" t="s">
        <v>789</v>
      </c>
      <c r="G290" s="287" t="s">
        <v>20</v>
      </c>
      <c r="H290" s="287">
        <v>2</v>
      </c>
      <c r="I290" s="287"/>
      <c r="J290" s="287"/>
      <c r="K290" s="287"/>
    </row>
    <row r="291" spans="1:11" ht="12.75" customHeight="1">
      <c r="A291" s="287"/>
      <c r="B291" s="287"/>
      <c r="C291" s="361" t="s">
        <v>12999</v>
      </c>
      <c r="D291" s="291" t="s">
        <v>9989</v>
      </c>
      <c r="E291" s="287" t="s">
        <v>1053</v>
      </c>
      <c r="F291" s="287" t="s">
        <v>789</v>
      </c>
      <c r="G291" s="287" t="s">
        <v>20</v>
      </c>
      <c r="H291" s="287">
        <v>2</v>
      </c>
      <c r="I291" s="287"/>
      <c r="J291" s="287"/>
      <c r="K291" s="287"/>
    </row>
    <row r="292" spans="1:11" ht="12.75" customHeight="1">
      <c r="A292" s="287"/>
      <c r="B292" s="287"/>
      <c r="C292" s="361" t="s">
        <v>13000</v>
      </c>
      <c r="D292" s="291" t="s">
        <v>9991</v>
      </c>
      <c r="E292" s="287" t="s">
        <v>1053</v>
      </c>
      <c r="F292" s="287" t="s">
        <v>789</v>
      </c>
      <c r="G292" s="287" t="s">
        <v>20</v>
      </c>
      <c r="H292" s="287">
        <v>2</v>
      </c>
      <c r="I292" s="287"/>
      <c r="J292" s="287"/>
      <c r="K292" s="287"/>
    </row>
    <row r="293" spans="1:11" ht="12.75" customHeight="1">
      <c r="A293" s="287"/>
      <c r="B293" s="287"/>
      <c r="C293" s="361" t="s">
        <v>13001</v>
      </c>
      <c r="D293" s="291" t="s">
        <v>9993</v>
      </c>
      <c r="E293" s="287" t="s">
        <v>1053</v>
      </c>
      <c r="F293" s="287" t="s">
        <v>789</v>
      </c>
      <c r="G293" s="287" t="s">
        <v>20</v>
      </c>
      <c r="H293" s="287">
        <v>2</v>
      </c>
      <c r="I293" s="287"/>
      <c r="J293" s="287"/>
      <c r="K293" s="287"/>
    </row>
    <row r="294" spans="1:11" ht="12.75" customHeight="1">
      <c r="A294" s="287"/>
      <c r="B294" s="287"/>
      <c r="C294" s="361" t="s">
        <v>13002</v>
      </c>
      <c r="D294" s="291" t="s">
        <v>9995</v>
      </c>
      <c r="E294" s="287" t="s">
        <v>1053</v>
      </c>
      <c r="F294" s="287" t="s">
        <v>789</v>
      </c>
      <c r="G294" s="287" t="s">
        <v>20</v>
      </c>
      <c r="H294" s="287">
        <v>2</v>
      </c>
      <c r="I294" s="287"/>
      <c r="J294" s="287"/>
      <c r="K294" s="287"/>
    </row>
    <row r="295" spans="1:11" ht="12.75" customHeight="1">
      <c r="A295" s="287"/>
      <c r="B295" s="287"/>
      <c r="C295" s="361" t="s">
        <v>13003</v>
      </c>
      <c r="D295" s="291" t="s">
        <v>9997</v>
      </c>
      <c r="E295" s="287" t="s">
        <v>1053</v>
      </c>
      <c r="F295" s="287" t="s">
        <v>789</v>
      </c>
      <c r="G295" s="287" t="s">
        <v>20</v>
      </c>
      <c r="H295" s="287">
        <v>2</v>
      </c>
      <c r="I295" s="287"/>
      <c r="J295" s="287"/>
      <c r="K295" s="287"/>
    </row>
    <row r="296" spans="1:11" ht="12.75" customHeight="1">
      <c r="A296" s="287"/>
      <c r="B296" s="287"/>
      <c r="C296" s="362" t="s">
        <v>13004</v>
      </c>
      <c r="D296" s="291" t="s">
        <v>9999</v>
      </c>
      <c r="E296" s="287" t="s">
        <v>1053</v>
      </c>
      <c r="F296" s="287" t="s">
        <v>789</v>
      </c>
      <c r="G296" s="287" t="s">
        <v>20</v>
      </c>
      <c r="H296" s="287">
        <v>2</v>
      </c>
      <c r="I296" s="287"/>
      <c r="J296" s="287"/>
      <c r="K296" s="287"/>
    </row>
    <row r="297" spans="1:11" ht="12.75" customHeight="1">
      <c r="A297" s="287"/>
      <c r="B297" s="287"/>
      <c r="C297" s="362" t="s">
        <v>13005</v>
      </c>
      <c r="D297" s="292" t="s">
        <v>10001</v>
      </c>
      <c r="E297" s="287" t="s">
        <v>1053</v>
      </c>
      <c r="F297" s="287" t="s">
        <v>789</v>
      </c>
      <c r="G297" s="287" t="s">
        <v>20</v>
      </c>
      <c r="H297" s="287">
        <v>2</v>
      </c>
      <c r="I297" s="287"/>
      <c r="J297" s="287"/>
      <c r="K297" s="287"/>
    </row>
    <row r="298" spans="1:11" ht="12.75" customHeight="1">
      <c r="A298" s="287"/>
      <c r="B298" s="287"/>
      <c r="C298" s="362" t="s">
        <v>13006</v>
      </c>
      <c r="D298" s="294" t="s">
        <v>9658</v>
      </c>
      <c r="E298" s="287" t="s">
        <v>1053</v>
      </c>
      <c r="F298" s="287" t="s">
        <v>789</v>
      </c>
      <c r="G298" s="287" t="s">
        <v>269</v>
      </c>
      <c r="H298" s="287">
        <v>1</v>
      </c>
      <c r="I298" s="287"/>
      <c r="J298" s="287"/>
      <c r="K298" s="287"/>
    </row>
    <row r="299" spans="1:11" ht="12.75" customHeight="1">
      <c r="A299" s="287"/>
      <c r="B299" s="287"/>
      <c r="C299" s="362" t="s">
        <v>13007</v>
      </c>
      <c r="D299" s="294" t="s">
        <v>12980</v>
      </c>
      <c r="E299" s="287" t="s">
        <v>1053</v>
      </c>
      <c r="F299" s="287" t="s">
        <v>789</v>
      </c>
      <c r="G299" s="287" t="s">
        <v>269</v>
      </c>
      <c r="H299" s="287">
        <v>1</v>
      </c>
      <c r="I299" s="287"/>
      <c r="J299" s="287"/>
      <c r="K299" s="287"/>
    </row>
    <row r="300" spans="1:11" ht="12.75" customHeight="1">
      <c r="A300" s="287"/>
      <c r="B300" s="287"/>
      <c r="C300" s="362" t="s">
        <v>13008</v>
      </c>
      <c r="D300" s="294" t="s">
        <v>9660</v>
      </c>
      <c r="E300" s="287" t="s">
        <v>1053</v>
      </c>
      <c r="F300" s="287" t="s">
        <v>789</v>
      </c>
      <c r="G300" s="287" t="s">
        <v>269</v>
      </c>
      <c r="H300" s="287">
        <v>1</v>
      </c>
      <c r="I300" s="287"/>
      <c r="J300" s="287"/>
      <c r="K300" s="287"/>
    </row>
    <row r="301" spans="1:11" ht="12.75" customHeight="1">
      <c r="A301" s="287"/>
      <c r="B301" s="287"/>
      <c r="C301" s="362" t="s">
        <v>13009</v>
      </c>
      <c r="D301" s="294" t="s">
        <v>10017</v>
      </c>
      <c r="E301" s="287" t="s">
        <v>1053</v>
      </c>
      <c r="F301" s="287" t="s">
        <v>789</v>
      </c>
      <c r="G301" s="287" t="s">
        <v>269</v>
      </c>
      <c r="H301" s="287">
        <v>1</v>
      </c>
      <c r="I301" s="287"/>
      <c r="J301" s="287"/>
      <c r="K301" s="287"/>
    </row>
    <row r="302" spans="1:11" ht="12.75" customHeight="1">
      <c r="A302" s="287"/>
      <c r="B302" s="287"/>
      <c r="C302" s="362" t="s">
        <v>13010</v>
      </c>
      <c r="D302" s="294" t="s">
        <v>12984</v>
      </c>
      <c r="E302" s="287" t="s">
        <v>1053</v>
      </c>
      <c r="F302" s="287" t="s">
        <v>789</v>
      </c>
      <c r="G302" s="287" t="s">
        <v>269</v>
      </c>
      <c r="H302" s="287">
        <v>1</v>
      </c>
      <c r="I302" s="287"/>
      <c r="J302" s="287"/>
      <c r="K302" s="287"/>
    </row>
    <row r="303" spans="1:11" ht="12.75" customHeight="1">
      <c r="A303" s="287"/>
      <c r="B303" s="287"/>
      <c r="C303" s="362" t="s">
        <v>13011</v>
      </c>
      <c r="D303" s="302" t="s">
        <v>9662</v>
      </c>
      <c r="E303" s="287" t="s">
        <v>1053</v>
      </c>
      <c r="F303" s="287" t="s">
        <v>789</v>
      </c>
      <c r="G303" s="287" t="s">
        <v>269</v>
      </c>
      <c r="H303" s="287">
        <v>1</v>
      </c>
      <c r="I303" s="287"/>
      <c r="J303" s="287"/>
      <c r="K303" s="287"/>
    </row>
    <row r="304" spans="1:11" ht="12.75" customHeight="1">
      <c r="A304" s="287"/>
      <c r="B304" s="287"/>
      <c r="C304" s="362" t="s">
        <v>13012</v>
      </c>
      <c r="D304" s="302" t="s">
        <v>9664</v>
      </c>
      <c r="E304" s="287" t="s">
        <v>1053</v>
      </c>
      <c r="F304" s="287" t="s">
        <v>789</v>
      </c>
      <c r="G304" s="287" t="s">
        <v>269</v>
      </c>
      <c r="H304" s="287">
        <v>1</v>
      </c>
      <c r="I304" s="287"/>
      <c r="J304" s="287"/>
      <c r="K304" s="287"/>
    </row>
    <row r="305" spans="1:11" ht="12.75" customHeight="1">
      <c r="A305" s="287"/>
      <c r="B305" s="287"/>
      <c r="C305" s="362" t="s">
        <v>13013</v>
      </c>
      <c r="D305" s="302" t="s">
        <v>9666</v>
      </c>
      <c r="E305" s="287" t="s">
        <v>1053</v>
      </c>
      <c r="F305" s="287" t="s">
        <v>789</v>
      </c>
      <c r="G305" s="287" t="s">
        <v>269</v>
      </c>
      <c r="H305" s="287">
        <v>1</v>
      </c>
      <c r="I305" s="287"/>
      <c r="J305" s="287"/>
      <c r="K305" s="287"/>
    </row>
    <row r="306" spans="1:11" ht="12.75" customHeight="1">
      <c r="A306" s="287"/>
      <c r="B306" s="287"/>
      <c r="C306" s="362" t="s">
        <v>13014</v>
      </c>
      <c r="D306" s="302" t="s">
        <v>9668</v>
      </c>
      <c r="E306" s="287" t="s">
        <v>1053</v>
      </c>
      <c r="F306" s="287" t="s">
        <v>789</v>
      </c>
      <c r="G306" s="287" t="s">
        <v>269</v>
      </c>
      <c r="H306" s="287">
        <v>1</v>
      </c>
      <c r="I306" s="287"/>
      <c r="J306" s="287"/>
      <c r="K306" s="287"/>
    </row>
    <row r="307" spans="1:11" ht="12.75" customHeight="1">
      <c r="A307" s="287"/>
      <c r="B307" s="287"/>
      <c r="C307" s="362" t="s">
        <v>13015</v>
      </c>
      <c r="D307" s="302" t="s">
        <v>9670</v>
      </c>
      <c r="E307" s="287" t="s">
        <v>1053</v>
      </c>
      <c r="F307" s="287" t="s">
        <v>789</v>
      </c>
      <c r="G307" s="287" t="s">
        <v>269</v>
      </c>
      <c r="H307" s="287">
        <v>1</v>
      </c>
      <c r="I307" s="287"/>
      <c r="J307" s="287"/>
      <c r="K307" s="287"/>
    </row>
    <row r="308" spans="1:11" ht="12.75" customHeight="1">
      <c r="A308" s="287"/>
      <c r="B308" s="287"/>
      <c r="C308" s="362" t="s">
        <v>13016</v>
      </c>
      <c r="D308" s="302" t="s">
        <v>9672</v>
      </c>
      <c r="E308" s="287" t="s">
        <v>1053</v>
      </c>
      <c r="F308" s="287" t="s">
        <v>789</v>
      </c>
      <c r="G308" s="287" t="s">
        <v>269</v>
      </c>
      <c r="H308" s="287">
        <v>1</v>
      </c>
      <c r="I308" s="287"/>
      <c r="J308" s="287"/>
      <c r="K308" s="287"/>
    </row>
    <row r="309" spans="1:11" ht="12.75" customHeight="1">
      <c r="A309" s="287"/>
      <c r="B309" s="287"/>
      <c r="C309" s="362" t="s">
        <v>13017</v>
      </c>
      <c r="D309" s="302" t="s">
        <v>9674</v>
      </c>
      <c r="E309" s="287" t="s">
        <v>1053</v>
      </c>
      <c r="F309" s="287" t="s">
        <v>789</v>
      </c>
      <c r="G309" s="287" t="s">
        <v>269</v>
      </c>
      <c r="H309" s="287">
        <v>1</v>
      </c>
      <c r="I309" s="287"/>
      <c r="J309" s="287"/>
      <c r="K309" s="287"/>
    </row>
    <row r="310" spans="1:11" ht="12.75" customHeight="1">
      <c r="A310" s="287"/>
      <c r="B310" s="287"/>
      <c r="C310" s="362" t="s">
        <v>13018</v>
      </c>
      <c r="D310" s="294" t="s">
        <v>9676</v>
      </c>
      <c r="E310" s="287" t="s">
        <v>1053</v>
      </c>
      <c r="F310" s="287" t="s">
        <v>789</v>
      </c>
      <c r="G310" s="287" t="s">
        <v>269</v>
      </c>
      <c r="H310" s="287">
        <v>1</v>
      </c>
      <c r="I310" s="287"/>
      <c r="J310" s="287"/>
      <c r="K310" s="287"/>
    </row>
    <row r="311" spans="1:11" ht="12.75" customHeight="1">
      <c r="A311" s="287"/>
      <c r="B311" s="287"/>
      <c r="C311" s="362"/>
      <c r="D311" s="294" t="s">
        <v>12960</v>
      </c>
      <c r="E311" s="287"/>
      <c r="F311" s="287"/>
      <c r="G311" s="287"/>
      <c r="H311" s="287">
        <v>2</v>
      </c>
      <c r="I311" s="287"/>
      <c r="J311" s="287"/>
      <c r="K311" s="287"/>
    </row>
    <row r="315" spans="1:11" ht="12.75" customHeight="1">
      <c r="H315" s="363">
        <f>SUM(H2:H314)</f>
        <v>446</v>
      </c>
    </row>
    <row r="316" spans="1:11" ht="12.75" customHeight="1">
      <c r="H316" s="205">
        <f>446-110</f>
        <v>336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zoomScaleNormal="100" workbookViewId="0">
      <selection activeCell="D498" sqref="D498"/>
    </sheetView>
  </sheetViews>
  <sheetFormatPr defaultRowHeight="15"/>
  <cols>
    <col min="1" max="1" width="9.140625" style="205" customWidth="1"/>
    <col min="2" max="2" width="18.28515625" style="205" customWidth="1"/>
    <col min="3" max="3" width="21.5703125" style="205" customWidth="1"/>
    <col min="4" max="4" width="37.7109375" style="205" customWidth="1"/>
    <col min="5" max="5" width="9.140625" style="205" customWidth="1"/>
    <col min="6" max="6" width="9.7109375" style="205" customWidth="1"/>
    <col min="7" max="8" width="11.42578125" style="205"/>
    <col min="9" max="9" width="12.42578125" style="205" hidden="1" customWidth="1"/>
    <col min="10" max="10" width="11.5703125" style="205" hidden="1" customWidth="1"/>
    <col min="11" max="11" width="21.28515625" style="205" customWidth="1"/>
    <col min="12" max="1025" width="9.140625" style="205" customWidth="1"/>
  </cols>
  <sheetData>
    <row r="1" spans="1:11" s="286" customFormat="1" ht="12.7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 t="s">
        <v>9755</v>
      </c>
      <c r="K1" s="116" t="s">
        <v>9</v>
      </c>
    </row>
    <row r="2" spans="1:11" ht="12.75" customHeight="1">
      <c r="A2" s="287"/>
      <c r="B2" s="287"/>
      <c r="C2" s="146" t="s">
        <v>13019</v>
      </c>
      <c r="D2" s="157" t="s">
        <v>2580</v>
      </c>
      <c r="E2" s="287" t="s">
        <v>18</v>
      </c>
      <c r="F2" s="287" t="s">
        <v>789</v>
      </c>
      <c r="G2" s="287" t="s">
        <v>269</v>
      </c>
      <c r="H2" s="287">
        <v>1</v>
      </c>
      <c r="I2" s="287"/>
      <c r="J2" s="287"/>
      <c r="K2" s="287"/>
    </row>
    <row r="3" spans="1:11" ht="12.75" customHeight="1">
      <c r="A3" s="287"/>
      <c r="B3" s="287"/>
      <c r="C3" s="146" t="s">
        <v>13020</v>
      </c>
      <c r="D3" s="158" t="s">
        <v>2582</v>
      </c>
      <c r="E3" s="287" t="s">
        <v>18</v>
      </c>
      <c r="F3" s="287" t="s">
        <v>789</v>
      </c>
      <c r="G3" s="287" t="s">
        <v>269</v>
      </c>
      <c r="H3" s="287">
        <v>1</v>
      </c>
      <c r="I3" s="287"/>
      <c r="J3" s="287"/>
      <c r="K3" s="287"/>
    </row>
    <row r="4" spans="1:11" ht="12.75" customHeight="1">
      <c r="A4" s="287"/>
      <c r="B4" s="287"/>
      <c r="C4" s="146" t="s">
        <v>13021</v>
      </c>
      <c r="D4" s="157" t="s">
        <v>2584</v>
      </c>
      <c r="E4" s="287" t="s">
        <v>18</v>
      </c>
      <c r="F4" s="287" t="s">
        <v>789</v>
      </c>
      <c r="G4" s="287" t="s">
        <v>269</v>
      </c>
      <c r="H4" s="287">
        <v>1</v>
      </c>
      <c r="I4" s="287"/>
      <c r="J4" s="287"/>
      <c r="K4" s="287"/>
    </row>
    <row r="5" spans="1:11" ht="12.75" customHeight="1">
      <c r="A5" s="287"/>
      <c r="B5" s="287"/>
      <c r="C5" s="146" t="s">
        <v>13022</v>
      </c>
      <c r="D5" s="157" t="s">
        <v>2586</v>
      </c>
      <c r="E5" s="287" t="s">
        <v>18</v>
      </c>
      <c r="F5" s="287" t="s">
        <v>789</v>
      </c>
      <c r="G5" s="287" t="s">
        <v>269</v>
      </c>
      <c r="H5" s="287">
        <v>1</v>
      </c>
      <c r="I5" s="287"/>
      <c r="J5" s="287"/>
      <c r="K5" s="287"/>
    </row>
    <row r="6" spans="1:11" ht="12.75" customHeight="1">
      <c r="A6" s="287"/>
      <c r="B6" s="287"/>
      <c r="C6" s="146" t="s">
        <v>13023</v>
      </c>
      <c r="D6" s="157" t="s">
        <v>2588</v>
      </c>
      <c r="E6" s="287" t="s">
        <v>18</v>
      </c>
      <c r="F6" s="287" t="s">
        <v>789</v>
      </c>
      <c r="G6" s="287" t="s">
        <v>269</v>
      </c>
      <c r="H6" s="287">
        <v>1</v>
      </c>
      <c r="I6" s="287"/>
      <c r="J6" s="287"/>
      <c r="K6" s="287"/>
    </row>
    <row r="7" spans="1:11" ht="12.75" customHeight="1">
      <c r="A7" s="287"/>
      <c r="B7" s="287"/>
      <c r="C7" s="146" t="s">
        <v>13024</v>
      </c>
      <c r="D7" s="157" t="s">
        <v>2590</v>
      </c>
      <c r="E7" s="287" t="s">
        <v>18</v>
      </c>
      <c r="F7" s="287" t="s">
        <v>789</v>
      </c>
      <c r="G7" s="287" t="s">
        <v>269</v>
      </c>
      <c r="H7" s="287">
        <v>1</v>
      </c>
      <c r="I7" s="287"/>
      <c r="J7" s="287"/>
      <c r="K7" s="287"/>
    </row>
    <row r="8" spans="1:11" ht="12.75" customHeight="1">
      <c r="A8" s="287"/>
      <c r="B8" s="287"/>
      <c r="C8" s="146" t="s">
        <v>13025</v>
      </c>
      <c r="D8" s="157" t="s">
        <v>2592</v>
      </c>
      <c r="E8" s="287" t="s">
        <v>18</v>
      </c>
      <c r="F8" s="287" t="s">
        <v>789</v>
      </c>
      <c r="G8" s="287" t="s">
        <v>269</v>
      </c>
      <c r="H8" s="287">
        <v>1</v>
      </c>
      <c r="I8" s="287"/>
      <c r="J8" s="287"/>
      <c r="K8" s="287"/>
    </row>
    <row r="9" spans="1:11" ht="12.75" customHeight="1">
      <c r="A9" s="287"/>
      <c r="B9" s="287"/>
      <c r="C9" s="146" t="s">
        <v>13026</v>
      </c>
      <c r="D9" s="157" t="s">
        <v>2594</v>
      </c>
      <c r="E9" s="287" t="s">
        <v>18</v>
      </c>
      <c r="F9" s="287" t="s">
        <v>789</v>
      </c>
      <c r="G9" s="287" t="s">
        <v>269</v>
      </c>
      <c r="H9" s="287">
        <v>1</v>
      </c>
      <c r="I9" s="287"/>
      <c r="J9" s="287"/>
      <c r="K9" s="287"/>
    </row>
    <row r="10" spans="1:11" ht="12.75" customHeight="1">
      <c r="A10" s="287"/>
      <c r="B10" s="287"/>
      <c r="C10" s="146" t="s">
        <v>13027</v>
      </c>
      <c r="D10" s="157" t="s">
        <v>2596</v>
      </c>
      <c r="E10" s="287" t="s">
        <v>18</v>
      </c>
      <c r="F10" s="287" t="s">
        <v>789</v>
      </c>
      <c r="G10" s="287" t="s">
        <v>269</v>
      </c>
      <c r="H10" s="287">
        <v>1</v>
      </c>
      <c r="I10" s="287"/>
      <c r="J10" s="287"/>
      <c r="K10" s="287"/>
    </row>
    <row r="11" spans="1:11" ht="12.75" customHeight="1">
      <c r="A11" s="287"/>
      <c r="B11" s="287"/>
      <c r="C11" s="146" t="s">
        <v>13028</v>
      </c>
      <c r="D11" s="157" t="s">
        <v>2598</v>
      </c>
      <c r="E11" s="287" t="s">
        <v>18</v>
      </c>
      <c r="F11" s="287" t="s">
        <v>789</v>
      </c>
      <c r="G11" s="287" t="s">
        <v>269</v>
      </c>
      <c r="H11" s="287">
        <v>1</v>
      </c>
      <c r="I11" s="287"/>
      <c r="J11" s="287"/>
      <c r="K11" s="287"/>
    </row>
    <row r="12" spans="1:11" ht="12.75" customHeight="1">
      <c r="A12" s="287"/>
      <c r="B12" s="287"/>
      <c r="C12" s="146" t="s">
        <v>13029</v>
      </c>
      <c r="D12" s="157" t="s">
        <v>2600</v>
      </c>
      <c r="E12" s="287" t="s">
        <v>18</v>
      </c>
      <c r="F12" s="287" t="s">
        <v>789</v>
      </c>
      <c r="G12" s="287" t="s">
        <v>269</v>
      </c>
      <c r="H12" s="287">
        <v>1</v>
      </c>
      <c r="I12" s="287"/>
      <c r="J12" s="287"/>
      <c r="K12" s="287"/>
    </row>
    <row r="13" spans="1:11" ht="12.75" customHeight="1">
      <c r="A13" s="287"/>
      <c r="B13" s="287"/>
      <c r="C13" s="146" t="s">
        <v>13030</v>
      </c>
      <c r="D13" s="126" t="s">
        <v>2602</v>
      </c>
      <c r="E13" s="287" t="s">
        <v>18</v>
      </c>
      <c r="F13" s="287" t="s">
        <v>789</v>
      </c>
      <c r="G13" s="287" t="s">
        <v>269</v>
      </c>
      <c r="H13" s="287">
        <v>1</v>
      </c>
      <c r="I13" s="287"/>
      <c r="J13" s="287"/>
      <c r="K13" s="287"/>
    </row>
    <row r="14" spans="1:11" ht="12.75" customHeight="1">
      <c r="A14" s="287"/>
      <c r="B14" s="287"/>
      <c r="C14" s="146" t="s">
        <v>13031</v>
      </c>
      <c r="D14" s="158" t="s">
        <v>2604</v>
      </c>
      <c r="E14" s="287" t="s">
        <v>18</v>
      </c>
      <c r="F14" s="287" t="s">
        <v>789</v>
      </c>
      <c r="G14" s="287" t="s">
        <v>269</v>
      </c>
      <c r="H14" s="287">
        <v>1</v>
      </c>
      <c r="I14" s="287"/>
      <c r="J14" s="287"/>
      <c r="K14" s="287"/>
    </row>
    <row r="15" spans="1:11" ht="12.75" customHeight="1">
      <c r="A15" s="287"/>
      <c r="B15" s="287"/>
      <c r="C15" s="146" t="s">
        <v>13032</v>
      </c>
      <c r="D15" s="158" t="s">
        <v>2606</v>
      </c>
      <c r="E15" s="287" t="s">
        <v>18</v>
      </c>
      <c r="F15" s="287" t="s">
        <v>789</v>
      </c>
      <c r="G15" s="287" t="s">
        <v>269</v>
      </c>
      <c r="H15" s="287">
        <v>1</v>
      </c>
      <c r="I15" s="287"/>
      <c r="J15" s="287"/>
      <c r="K15" s="287"/>
    </row>
    <row r="16" spans="1:11" ht="12.75" customHeight="1">
      <c r="A16" s="287"/>
      <c r="B16" s="287"/>
      <c r="C16" s="146" t="s">
        <v>13033</v>
      </c>
      <c r="D16" s="158" t="s">
        <v>2608</v>
      </c>
      <c r="E16" s="287" t="s">
        <v>18</v>
      </c>
      <c r="F16" s="287" t="s">
        <v>789</v>
      </c>
      <c r="G16" s="287" t="s">
        <v>269</v>
      </c>
      <c r="H16" s="287">
        <v>1</v>
      </c>
      <c r="I16" s="287"/>
      <c r="J16" s="287"/>
      <c r="K16" s="287"/>
    </row>
    <row r="17" spans="1:11" ht="12.75" customHeight="1">
      <c r="A17" s="287"/>
      <c r="B17" s="287"/>
      <c r="C17" s="146" t="s">
        <v>13034</v>
      </c>
      <c r="D17" s="126" t="s">
        <v>2610</v>
      </c>
      <c r="E17" s="287" t="s">
        <v>18</v>
      </c>
      <c r="F17" s="287" t="s">
        <v>789</v>
      </c>
      <c r="G17" s="287" t="s">
        <v>269</v>
      </c>
      <c r="H17" s="287">
        <v>1</v>
      </c>
      <c r="I17" s="287"/>
      <c r="J17" s="287"/>
      <c r="K17" s="287"/>
    </row>
    <row r="18" spans="1:11" ht="12.75" customHeight="1">
      <c r="A18" s="287"/>
      <c r="B18" s="287"/>
      <c r="C18" s="146" t="s">
        <v>13035</v>
      </c>
      <c r="D18" s="158" t="s">
        <v>2612</v>
      </c>
      <c r="E18" s="287" t="s">
        <v>18</v>
      </c>
      <c r="F18" s="287" t="s">
        <v>789</v>
      </c>
      <c r="G18" s="287" t="s">
        <v>269</v>
      </c>
      <c r="H18" s="287">
        <v>1</v>
      </c>
      <c r="I18" s="287"/>
      <c r="J18" s="287"/>
      <c r="K18" s="287"/>
    </row>
    <row r="19" spans="1:11" ht="12.75" customHeight="1">
      <c r="A19" s="287"/>
      <c r="B19" s="287"/>
      <c r="C19" s="146" t="s">
        <v>13036</v>
      </c>
      <c r="D19" s="158" t="s">
        <v>2614</v>
      </c>
      <c r="E19" s="287" t="s">
        <v>18</v>
      </c>
      <c r="F19" s="287" t="s">
        <v>789</v>
      </c>
      <c r="G19" s="287" t="s">
        <v>269</v>
      </c>
      <c r="H19" s="287">
        <v>1</v>
      </c>
      <c r="I19" s="287"/>
      <c r="J19" s="287"/>
      <c r="K19" s="287"/>
    </row>
    <row r="20" spans="1:11" ht="12.75" customHeight="1">
      <c r="A20" s="287"/>
      <c r="B20" s="287"/>
      <c r="C20" s="146" t="s">
        <v>13037</v>
      </c>
      <c r="D20" s="158" t="s">
        <v>2616</v>
      </c>
      <c r="E20" s="287" t="s">
        <v>18</v>
      </c>
      <c r="F20" s="287" t="s">
        <v>789</v>
      </c>
      <c r="G20" s="287" t="s">
        <v>269</v>
      </c>
      <c r="H20" s="287">
        <v>1</v>
      </c>
      <c r="I20" s="287"/>
      <c r="J20" s="287"/>
      <c r="K20" s="287"/>
    </row>
    <row r="21" spans="1:11" ht="12.75" customHeight="1">
      <c r="A21" s="287"/>
      <c r="B21" s="287"/>
      <c r="C21" s="146" t="s">
        <v>13038</v>
      </c>
      <c r="D21" s="158" t="s">
        <v>2618</v>
      </c>
      <c r="E21" s="287" t="s">
        <v>18</v>
      </c>
      <c r="F21" s="287" t="s">
        <v>789</v>
      </c>
      <c r="G21" s="287" t="s">
        <v>269</v>
      </c>
      <c r="H21" s="287">
        <v>1</v>
      </c>
      <c r="I21" s="287"/>
      <c r="J21" s="287"/>
      <c r="K21" s="287"/>
    </row>
    <row r="22" spans="1:11" ht="12.75" customHeight="1">
      <c r="A22" s="287"/>
      <c r="B22" s="287"/>
      <c r="C22" s="146" t="s">
        <v>13039</v>
      </c>
      <c r="D22" s="158" t="s">
        <v>2620</v>
      </c>
      <c r="E22" s="287" t="s">
        <v>18</v>
      </c>
      <c r="F22" s="287" t="s">
        <v>789</v>
      </c>
      <c r="G22" s="287" t="s">
        <v>269</v>
      </c>
      <c r="H22" s="287">
        <v>1</v>
      </c>
      <c r="I22" s="287"/>
      <c r="J22" s="287"/>
      <c r="K22" s="287"/>
    </row>
    <row r="23" spans="1:11" ht="12.75" customHeight="1">
      <c r="A23" s="287"/>
      <c r="B23" s="287"/>
      <c r="C23" s="146" t="s">
        <v>13040</v>
      </c>
      <c r="D23" s="158" t="s">
        <v>2622</v>
      </c>
      <c r="E23" s="287" t="s">
        <v>18</v>
      </c>
      <c r="F23" s="287" t="s">
        <v>789</v>
      </c>
      <c r="G23" s="287" t="s">
        <v>269</v>
      </c>
      <c r="H23" s="287">
        <v>1</v>
      </c>
      <c r="I23" s="287"/>
      <c r="J23" s="287"/>
      <c r="K23" s="287"/>
    </row>
    <row r="24" spans="1:11" ht="12.75" customHeight="1">
      <c r="A24" s="287"/>
      <c r="B24" s="287"/>
      <c r="C24" s="146" t="s">
        <v>13041</v>
      </c>
      <c r="D24" s="158" t="s">
        <v>2624</v>
      </c>
      <c r="E24" s="287" t="s">
        <v>18</v>
      </c>
      <c r="F24" s="287" t="s">
        <v>789</v>
      </c>
      <c r="G24" s="287" t="s">
        <v>269</v>
      </c>
      <c r="H24" s="287">
        <v>1</v>
      </c>
      <c r="I24" s="287"/>
      <c r="J24" s="287"/>
      <c r="K24" s="287"/>
    </row>
    <row r="25" spans="1:11" ht="12.75" customHeight="1">
      <c r="A25" s="287"/>
      <c r="B25" s="287"/>
      <c r="C25" s="146" t="s">
        <v>13042</v>
      </c>
      <c r="D25" s="158" t="s">
        <v>2626</v>
      </c>
      <c r="E25" s="287" t="s">
        <v>18</v>
      </c>
      <c r="F25" s="287" t="s">
        <v>789</v>
      </c>
      <c r="G25" s="287" t="s">
        <v>269</v>
      </c>
      <c r="H25" s="287">
        <v>1</v>
      </c>
      <c r="I25" s="287"/>
      <c r="J25" s="287"/>
      <c r="K25" s="287"/>
    </row>
    <row r="26" spans="1:11" ht="12.75" customHeight="1">
      <c r="A26" s="287"/>
      <c r="B26" s="287"/>
      <c r="C26" s="146" t="s">
        <v>13043</v>
      </c>
      <c r="D26" s="158" t="s">
        <v>2628</v>
      </c>
      <c r="E26" s="287" t="s">
        <v>18</v>
      </c>
      <c r="F26" s="287" t="s">
        <v>789</v>
      </c>
      <c r="G26" s="287" t="s">
        <v>269</v>
      </c>
      <c r="H26" s="287">
        <v>1</v>
      </c>
      <c r="I26" s="287"/>
      <c r="J26" s="287"/>
      <c r="K26" s="287"/>
    </row>
    <row r="27" spans="1:11" ht="12.75" customHeight="1">
      <c r="A27" s="287"/>
      <c r="B27" s="287"/>
      <c r="C27" s="146" t="s">
        <v>13044</v>
      </c>
      <c r="D27" s="158" t="s">
        <v>2630</v>
      </c>
      <c r="E27" s="287" t="s">
        <v>18</v>
      </c>
      <c r="F27" s="287" t="s">
        <v>789</v>
      </c>
      <c r="G27" s="287" t="s">
        <v>269</v>
      </c>
      <c r="H27" s="287">
        <v>1</v>
      </c>
      <c r="I27" s="287"/>
      <c r="J27" s="287"/>
      <c r="K27" s="287"/>
    </row>
    <row r="28" spans="1:11" ht="12.75" customHeight="1">
      <c r="A28" s="287"/>
      <c r="B28" s="287"/>
      <c r="C28" s="146" t="s">
        <v>13045</v>
      </c>
      <c r="D28" s="158" t="s">
        <v>2633</v>
      </c>
      <c r="E28" s="287" t="s">
        <v>18</v>
      </c>
      <c r="F28" s="287" t="s">
        <v>789</v>
      </c>
      <c r="G28" s="287" t="s">
        <v>269</v>
      </c>
      <c r="H28" s="287">
        <v>1</v>
      </c>
      <c r="I28" s="287"/>
      <c r="J28" s="287"/>
      <c r="K28" s="287"/>
    </row>
    <row r="29" spans="1:11" ht="12.75" customHeight="1">
      <c r="A29" s="287"/>
      <c r="B29" s="287"/>
      <c r="C29" s="146" t="s">
        <v>13046</v>
      </c>
      <c r="D29" s="158" t="s">
        <v>2635</v>
      </c>
      <c r="E29" s="287" t="s">
        <v>18</v>
      </c>
      <c r="F29" s="287" t="s">
        <v>789</v>
      </c>
      <c r="G29" s="287" t="s">
        <v>269</v>
      </c>
      <c r="H29" s="287">
        <v>1</v>
      </c>
      <c r="I29" s="287"/>
      <c r="J29" s="287"/>
      <c r="K29" s="287"/>
    </row>
    <row r="30" spans="1:11" ht="12.75" customHeight="1">
      <c r="A30" s="287"/>
      <c r="B30" s="287"/>
      <c r="C30" s="146" t="s">
        <v>13047</v>
      </c>
      <c r="D30" s="158" t="s">
        <v>2637</v>
      </c>
      <c r="E30" s="287" t="s">
        <v>18</v>
      </c>
      <c r="F30" s="287" t="s">
        <v>789</v>
      </c>
      <c r="G30" s="287" t="s">
        <v>269</v>
      </c>
      <c r="H30" s="287">
        <v>1</v>
      </c>
      <c r="I30" s="287"/>
      <c r="J30" s="287"/>
      <c r="K30" s="287"/>
    </row>
    <row r="31" spans="1:11" ht="12.75" customHeight="1">
      <c r="A31" s="287"/>
      <c r="B31" s="287"/>
      <c r="C31" s="146" t="s">
        <v>13048</v>
      </c>
      <c r="D31" s="158" t="s">
        <v>2639</v>
      </c>
      <c r="E31" s="287" t="s">
        <v>18</v>
      </c>
      <c r="F31" s="287" t="s">
        <v>789</v>
      </c>
      <c r="G31" s="287" t="s">
        <v>269</v>
      </c>
      <c r="H31" s="287">
        <v>1</v>
      </c>
      <c r="I31" s="287"/>
      <c r="J31" s="287"/>
      <c r="K31" s="287"/>
    </row>
    <row r="32" spans="1:11" ht="12.75" customHeight="1">
      <c r="A32" s="287"/>
      <c r="B32" s="287"/>
      <c r="C32" s="146" t="s">
        <v>13049</v>
      </c>
      <c r="D32" s="158" t="s">
        <v>2641</v>
      </c>
      <c r="E32" s="287" t="s">
        <v>18</v>
      </c>
      <c r="F32" s="287" t="s">
        <v>789</v>
      </c>
      <c r="G32" s="287" t="s">
        <v>269</v>
      </c>
      <c r="H32" s="287">
        <v>1</v>
      </c>
      <c r="I32" s="287"/>
      <c r="J32" s="287"/>
      <c r="K32" s="287"/>
    </row>
    <row r="33" spans="1:11" ht="12.75" customHeight="1">
      <c r="A33" s="287"/>
      <c r="B33" s="287"/>
      <c r="C33" s="146" t="s">
        <v>13050</v>
      </c>
      <c r="D33" s="158" t="s">
        <v>2643</v>
      </c>
      <c r="E33" s="287" t="s">
        <v>18</v>
      </c>
      <c r="F33" s="287" t="s">
        <v>789</v>
      </c>
      <c r="G33" s="287" t="s">
        <v>269</v>
      </c>
      <c r="H33" s="287">
        <v>1</v>
      </c>
      <c r="I33" s="287"/>
      <c r="J33" s="287"/>
      <c r="K33" s="287"/>
    </row>
    <row r="34" spans="1:11" ht="12.75" customHeight="1">
      <c r="A34" s="287"/>
      <c r="B34" s="287"/>
      <c r="C34" s="146" t="s">
        <v>13051</v>
      </c>
      <c r="D34" s="158" t="s">
        <v>2645</v>
      </c>
      <c r="E34" s="287" t="s">
        <v>18</v>
      </c>
      <c r="F34" s="287" t="s">
        <v>789</v>
      </c>
      <c r="G34" s="287" t="s">
        <v>269</v>
      </c>
      <c r="H34" s="287">
        <v>1</v>
      </c>
      <c r="I34" s="287"/>
      <c r="J34" s="287"/>
      <c r="K34" s="287"/>
    </row>
    <row r="35" spans="1:11" ht="12.75" customHeight="1">
      <c r="A35" s="287"/>
      <c r="B35" s="287"/>
      <c r="C35" s="146" t="s">
        <v>13052</v>
      </c>
      <c r="D35" s="158" t="s">
        <v>2647</v>
      </c>
      <c r="E35" s="287" t="s">
        <v>18</v>
      </c>
      <c r="F35" s="287" t="s">
        <v>789</v>
      </c>
      <c r="G35" s="287" t="s">
        <v>269</v>
      </c>
      <c r="H35" s="287">
        <v>1</v>
      </c>
      <c r="I35" s="287"/>
      <c r="J35" s="287"/>
      <c r="K35" s="287"/>
    </row>
    <row r="36" spans="1:11" ht="12.75" customHeight="1">
      <c r="A36" s="287"/>
      <c r="B36" s="287"/>
      <c r="C36" s="146" t="s">
        <v>13053</v>
      </c>
      <c r="D36" s="158" t="s">
        <v>2649</v>
      </c>
      <c r="E36" s="287" t="s">
        <v>18</v>
      </c>
      <c r="F36" s="287" t="s">
        <v>789</v>
      </c>
      <c r="G36" s="287" t="s">
        <v>269</v>
      </c>
      <c r="H36" s="287">
        <v>1</v>
      </c>
      <c r="I36" s="287"/>
      <c r="J36" s="287"/>
      <c r="K36" s="287"/>
    </row>
    <row r="37" spans="1:11" ht="12.75" customHeight="1">
      <c r="A37" s="287"/>
      <c r="B37" s="287"/>
      <c r="C37" s="146" t="s">
        <v>13054</v>
      </c>
      <c r="D37" s="158" t="s">
        <v>13055</v>
      </c>
      <c r="E37" s="287" t="s">
        <v>18</v>
      </c>
      <c r="F37" s="287" t="s">
        <v>789</v>
      </c>
      <c r="G37" s="287" t="s">
        <v>269</v>
      </c>
      <c r="H37" s="287">
        <v>1</v>
      </c>
      <c r="I37" s="287"/>
      <c r="J37" s="287"/>
      <c r="K37" s="287"/>
    </row>
    <row r="38" spans="1:11" ht="12.75" customHeight="1">
      <c r="A38" s="287"/>
      <c r="B38" s="287"/>
      <c r="C38" s="146" t="s">
        <v>13056</v>
      </c>
      <c r="D38" s="158" t="s">
        <v>2653</v>
      </c>
      <c r="E38" s="287" t="s">
        <v>18</v>
      </c>
      <c r="F38" s="287" t="s">
        <v>789</v>
      </c>
      <c r="G38" s="287" t="s">
        <v>269</v>
      </c>
      <c r="H38" s="287">
        <v>1</v>
      </c>
      <c r="I38" s="287"/>
      <c r="J38" s="287"/>
      <c r="K38" s="287"/>
    </row>
    <row r="39" spans="1:11" ht="12.75" customHeight="1">
      <c r="A39" s="287"/>
      <c r="B39" s="287"/>
      <c r="C39" s="146" t="s">
        <v>13057</v>
      </c>
      <c r="D39" s="158" t="s">
        <v>2655</v>
      </c>
      <c r="E39" s="287" t="s">
        <v>18</v>
      </c>
      <c r="F39" s="287" t="s">
        <v>789</v>
      </c>
      <c r="G39" s="287" t="s">
        <v>269</v>
      </c>
      <c r="H39" s="287">
        <v>1</v>
      </c>
      <c r="I39" s="287"/>
      <c r="J39" s="287"/>
      <c r="K39" s="287"/>
    </row>
    <row r="40" spans="1:11" ht="12.75" customHeight="1">
      <c r="A40" s="287"/>
      <c r="B40" s="287"/>
      <c r="C40" s="146" t="s">
        <v>13058</v>
      </c>
      <c r="D40" s="158" t="s">
        <v>2659</v>
      </c>
      <c r="E40" s="287" t="s">
        <v>18</v>
      </c>
      <c r="F40" s="287" t="s">
        <v>789</v>
      </c>
      <c r="G40" s="287" t="s">
        <v>269</v>
      </c>
      <c r="H40" s="287">
        <v>1</v>
      </c>
      <c r="I40" s="287"/>
      <c r="J40" s="287"/>
      <c r="K40" s="287"/>
    </row>
    <row r="41" spans="1:11" ht="12.75" customHeight="1">
      <c r="A41" s="287"/>
      <c r="B41" s="287"/>
      <c r="C41" s="146" t="s">
        <v>13059</v>
      </c>
      <c r="D41" s="158" t="s">
        <v>2661</v>
      </c>
      <c r="E41" s="287" t="s">
        <v>18</v>
      </c>
      <c r="F41" s="287" t="s">
        <v>789</v>
      </c>
      <c r="G41" s="287" t="s">
        <v>269</v>
      </c>
      <c r="H41" s="287">
        <v>1</v>
      </c>
      <c r="I41" s="287"/>
      <c r="J41" s="287"/>
      <c r="K41" s="287"/>
    </row>
    <row r="42" spans="1:11" ht="12.75" customHeight="1">
      <c r="A42" s="287"/>
      <c r="B42" s="287"/>
      <c r="C42" s="146" t="s">
        <v>13060</v>
      </c>
      <c r="D42" s="158" t="s">
        <v>2663</v>
      </c>
      <c r="E42" s="287" t="s">
        <v>18</v>
      </c>
      <c r="F42" s="287" t="s">
        <v>789</v>
      </c>
      <c r="G42" s="287" t="s">
        <v>269</v>
      </c>
      <c r="H42" s="287">
        <v>1</v>
      </c>
      <c r="I42" s="287"/>
      <c r="J42" s="287"/>
      <c r="K42" s="287"/>
    </row>
    <row r="43" spans="1:11" ht="12.75" customHeight="1">
      <c r="A43" s="287"/>
      <c r="B43" s="287"/>
      <c r="C43" s="146" t="s">
        <v>13061</v>
      </c>
      <c r="D43" s="158" t="s">
        <v>2580</v>
      </c>
      <c r="E43" s="287" t="s">
        <v>1053</v>
      </c>
      <c r="F43" s="287" t="s">
        <v>789</v>
      </c>
      <c r="G43" s="287" t="s">
        <v>269</v>
      </c>
      <c r="H43" s="287">
        <v>1</v>
      </c>
      <c r="I43" s="287"/>
      <c r="J43" s="287"/>
      <c r="K43" s="287"/>
    </row>
    <row r="44" spans="1:11" ht="12.75" customHeight="1">
      <c r="A44" s="287"/>
      <c r="B44" s="287"/>
      <c r="C44" s="146" t="s">
        <v>13062</v>
      </c>
      <c r="D44" s="158" t="s">
        <v>2582</v>
      </c>
      <c r="E44" s="287" t="s">
        <v>1053</v>
      </c>
      <c r="F44" s="287" t="s">
        <v>789</v>
      </c>
      <c r="G44" s="287" t="s">
        <v>269</v>
      </c>
      <c r="H44" s="287">
        <v>1</v>
      </c>
      <c r="I44" s="287"/>
      <c r="J44" s="287"/>
      <c r="K44" s="287"/>
    </row>
    <row r="45" spans="1:11" ht="12.75" customHeight="1">
      <c r="A45" s="287"/>
      <c r="B45" s="287"/>
      <c r="C45" s="146" t="s">
        <v>13063</v>
      </c>
      <c r="D45" s="158" t="s">
        <v>2584</v>
      </c>
      <c r="E45" s="287" t="s">
        <v>1053</v>
      </c>
      <c r="F45" s="287" t="s">
        <v>789</v>
      </c>
      <c r="G45" s="287" t="s">
        <v>269</v>
      </c>
      <c r="H45" s="287">
        <v>1</v>
      </c>
      <c r="I45" s="287"/>
      <c r="J45" s="287"/>
      <c r="K45" s="287"/>
    </row>
    <row r="46" spans="1:11" ht="12.75" customHeight="1">
      <c r="A46" s="287"/>
      <c r="B46" s="287"/>
      <c r="C46" s="146" t="s">
        <v>13064</v>
      </c>
      <c r="D46" s="158" t="s">
        <v>2586</v>
      </c>
      <c r="E46" s="287" t="s">
        <v>1053</v>
      </c>
      <c r="F46" s="287" t="s">
        <v>789</v>
      </c>
      <c r="G46" s="287" t="s">
        <v>269</v>
      </c>
      <c r="H46" s="287">
        <v>1</v>
      </c>
      <c r="I46" s="287"/>
      <c r="J46" s="287"/>
      <c r="K46" s="287"/>
    </row>
    <row r="47" spans="1:11" ht="12.75" customHeight="1">
      <c r="A47" s="287"/>
      <c r="B47" s="287"/>
      <c r="C47" s="146" t="s">
        <v>13065</v>
      </c>
      <c r="D47" s="158" t="s">
        <v>2588</v>
      </c>
      <c r="E47" s="287" t="s">
        <v>1053</v>
      </c>
      <c r="F47" s="287" t="s">
        <v>789</v>
      </c>
      <c r="G47" s="287" t="s">
        <v>269</v>
      </c>
      <c r="H47" s="287">
        <v>1</v>
      </c>
      <c r="I47" s="287"/>
      <c r="J47" s="287"/>
      <c r="K47" s="287"/>
    </row>
    <row r="48" spans="1:11" ht="12.75" customHeight="1">
      <c r="A48" s="287"/>
      <c r="B48" s="287"/>
      <c r="C48" s="146" t="s">
        <v>13066</v>
      </c>
      <c r="D48" s="158" t="s">
        <v>2590</v>
      </c>
      <c r="E48" s="287" t="s">
        <v>1053</v>
      </c>
      <c r="F48" s="287" t="s">
        <v>789</v>
      </c>
      <c r="G48" s="287" t="s">
        <v>269</v>
      </c>
      <c r="H48" s="287">
        <v>1</v>
      </c>
      <c r="I48" s="287"/>
      <c r="J48" s="287"/>
      <c r="K48" s="287"/>
    </row>
    <row r="49" spans="1:11" ht="12.75" customHeight="1">
      <c r="A49" s="287"/>
      <c r="B49" s="287"/>
      <c r="C49" s="146" t="s">
        <v>13067</v>
      </c>
      <c r="D49" s="158" t="s">
        <v>2592</v>
      </c>
      <c r="E49" s="287" t="s">
        <v>1053</v>
      </c>
      <c r="F49" s="287" t="s">
        <v>789</v>
      </c>
      <c r="G49" s="287" t="s">
        <v>269</v>
      </c>
      <c r="H49" s="287">
        <v>1</v>
      </c>
      <c r="I49" s="287"/>
      <c r="J49" s="287"/>
      <c r="K49" s="287"/>
    </row>
    <row r="50" spans="1:11" ht="12.75" customHeight="1">
      <c r="A50" s="287"/>
      <c r="B50" s="287"/>
      <c r="C50" s="146" t="s">
        <v>13068</v>
      </c>
      <c r="D50" s="158" t="s">
        <v>2594</v>
      </c>
      <c r="E50" s="287" t="s">
        <v>1053</v>
      </c>
      <c r="F50" s="287" t="s">
        <v>789</v>
      </c>
      <c r="G50" s="287" t="s">
        <v>269</v>
      </c>
      <c r="H50" s="287">
        <v>1</v>
      </c>
      <c r="I50" s="287"/>
      <c r="J50" s="287"/>
      <c r="K50" s="287"/>
    </row>
    <row r="51" spans="1:11" ht="12.75" customHeight="1">
      <c r="A51" s="287"/>
      <c r="B51" s="287"/>
      <c r="C51" s="146" t="s">
        <v>13069</v>
      </c>
      <c r="D51" s="158" t="s">
        <v>2596</v>
      </c>
      <c r="E51" s="287" t="s">
        <v>1053</v>
      </c>
      <c r="F51" s="287" t="s">
        <v>789</v>
      </c>
      <c r="G51" s="287" t="s">
        <v>269</v>
      </c>
      <c r="H51" s="287">
        <v>1</v>
      </c>
      <c r="I51" s="287"/>
      <c r="J51" s="287"/>
      <c r="K51" s="287"/>
    </row>
    <row r="52" spans="1:11" ht="12.75" customHeight="1">
      <c r="A52" s="287"/>
      <c r="B52" s="287"/>
      <c r="C52" s="146" t="s">
        <v>13070</v>
      </c>
      <c r="D52" s="158" t="s">
        <v>2598</v>
      </c>
      <c r="E52" s="287" t="s">
        <v>1053</v>
      </c>
      <c r="F52" s="287" t="s">
        <v>789</v>
      </c>
      <c r="G52" s="287" t="s">
        <v>269</v>
      </c>
      <c r="H52" s="287">
        <v>1</v>
      </c>
      <c r="I52" s="287"/>
      <c r="J52" s="287"/>
      <c r="K52" s="287"/>
    </row>
    <row r="53" spans="1:11" ht="12.75" customHeight="1">
      <c r="A53" s="287"/>
      <c r="B53" s="287"/>
      <c r="C53" s="146" t="s">
        <v>13071</v>
      </c>
      <c r="D53" s="158" t="s">
        <v>2600</v>
      </c>
      <c r="E53" s="287" t="s">
        <v>1053</v>
      </c>
      <c r="F53" s="287" t="s">
        <v>789</v>
      </c>
      <c r="G53" s="287" t="s">
        <v>269</v>
      </c>
      <c r="H53" s="287">
        <v>1</v>
      </c>
      <c r="I53" s="287"/>
      <c r="J53" s="287"/>
      <c r="K53" s="287"/>
    </row>
    <row r="54" spans="1:11" ht="12.75" customHeight="1">
      <c r="A54" s="287"/>
      <c r="B54" s="287"/>
      <c r="C54" s="146" t="s">
        <v>13072</v>
      </c>
      <c r="D54" s="126" t="s">
        <v>2602</v>
      </c>
      <c r="E54" s="287" t="s">
        <v>1053</v>
      </c>
      <c r="F54" s="287" t="s">
        <v>789</v>
      </c>
      <c r="G54" s="287" t="s">
        <v>269</v>
      </c>
      <c r="H54" s="287">
        <v>1</v>
      </c>
      <c r="I54" s="287"/>
      <c r="J54" s="287"/>
      <c r="K54" s="287"/>
    </row>
    <row r="55" spans="1:11" ht="12.75" customHeight="1">
      <c r="A55" s="287"/>
      <c r="B55" s="287"/>
      <c r="C55" s="146" t="s">
        <v>13073</v>
      </c>
      <c r="D55" s="158" t="s">
        <v>2604</v>
      </c>
      <c r="E55" s="287" t="s">
        <v>1053</v>
      </c>
      <c r="F55" s="287" t="s">
        <v>789</v>
      </c>
      <c r="G55" s="287" t="s">
        <v>269</v>
      </c>
      <c r="H55" s="287">
        <v>1</v>
      </c>
      <c r="I55" s="287"/>
      <c r="J55" s="287"/>
      <c r="K55" s="287"/>
    </row>
    <row r="56" spans="1:11" ht="12.75" customHeight="1">
      <c r="A56" s="287"/>
      <c r="B56" s="287"/>
      <c r="C56" s="146" t="s">
        <v>13074</v>
      </c>
      <c r="D56" s="158" t="s">
        <v>2606</v>
      </c>
      <c r="E56" s="287" t="s">
        <v>1053</v>
      </c>
      <c r="F56" s="287" t="s">
        <v>789</v>
      </c>
      <c r="G56" s="287" t="s">
        <v>269</v>
      </c>
      <c r="H56" s="287">
        <v>1</v>
      </c>
      <c r="I56" s="287"/>
      <c r="J56" s="287"/>
      <c r="K56" s="287"/>
    </row>
    <row r="57" spans="1:11" ht="12.75" customHeight="1">
      <c r="A57" s="287"/>
      <c r="B57" s="287"/>
      <c r="C57" s="146" t="s">
        <v>13075</v>
      </c>
      <c r="D57" s="158" t="s">
        <v>2608</v>
      </c>
      <c r="E57" s="287" t="s">
        <v>1053</v>
      </c>
      <c r="F57" s="287" t="s">
        <v>789</v>
      </c>
      <c r="G57" s="287" t="s">
        <v>269</v>
      </c>
      <c r="H57" s="287">
        <v>1</v>
      </c>
      <c r="I57" s="287"/>
      <c r="J57" s="287"/>
      <c r="K57" s="287"/>
    </row>
    <row r="58" spans="1:11" ht="12.75" customHeight="1">
      <c r="A58" s="287"/>
      <c r="B58" s="287"/>
      <c r="C58" s="146" t="s">
        <v>13076</v>
      </c>
      <c r="D58" s="126" t="s">
        <v>2610</v>
      </c>
      <c r="E58" s="287" t="s">
        <v>1053</v>
      </c>
      <c r="F58" s="287" t="s">
        <v>789</v>
      </c>
      <c r="G58" s="287" t="s">
        <v>269</v>
      </c>
      <c r="H58" s="287">
        <v>1</v>
      </c>
      <c r="I58" s="287"/>
      <c r="J58" s="287"/>
      <c r="K58" s="287"/>
    </row>
    <row r="59" spans="1:11" ht="12.75" customHeight="1">
      <c r="A59" s="287"/>
      <c r="B59" s="287"/>
      <c r="C59" s="146" t="s">
        <v>13077</v>
      </c>
      <c r="D59" s="158" t="s">
        <v>2612</v>
      </c>
      <c r="E59" s="287" t="s">
        <v>1053</v>
      </c>
      <c r="F59" s="287" t="s">
        <v>789</v>
      </c>
      <c r="G59" s="287" t="s">
        <v>269</v>
      </c>
      <c r="H59" s="287">
        <v>1</v>
      </c>
      <c r="I59" s="287"/>
      <c r="J59" s="287"/>
      <c r="K59" s="287"/>
    </row>
    <row r="60" spans="1:11" ht="12.75" customHeight="1">
      <c r="A60" s="287"/>
      <c r="B60" s="287"/>
      <c r="C60" s="146" t="s">
        <v>13078</v>
      </c>
      <c r="D60" s="158" t="s">
        <v>2614</v>
      </c>
      <c r="E60" s="287" t="s">
        <v>1053</v>
      </c>
      <c r="F60" s="287" t="s">
        <v>789</v>
      </c>
      <c r="G60" s="287" t="s">
        <v>269</v>
      </c>
      <c r="H60" s="287">
        <v>1</v>
      </c>
      <c r="I60" s="287"/>
      <c r="J60" s="287"/>
      <c r="K60" s="287"/>
    </row>
    <row r="61" spans="1:11" ht="12.75" customHeight="1">
      <c r="A61" s="287"/>
      <c r="B61" s="287"/>
      <c r="C61" s="146" t="s">
        <v>13079</v>
      </c>
      <c r="D61" s="158" t="s">
        <v>2616</v>
      </c>
      <c r="E61" s="287" t="s">
        <v>1053</v>
      </c>
      <c r="F61" s="287" t="s">
        <v>789</v>
      </c>
      <c r="G61" s="287" t="s">
        <v>269</v>
      </c>
      <c r="H61" s="287">
        <v>1</v>
      </c>
      <c r="I61" s="287"/>
      <c r="J61" s="287"/>
      <c r="K61" s="287"/>
    </row>
    <row r="62" spans="1:11" ht="12.75" customHeight="1">
      <c r="A62" s="287"/>
      <c r="B62" s="287"/>
      <c r="C62" s="146" t="s">
        <v>13080</v>
      </c>
      <c r="D62" s="158" t="s">
        <v>2618</v>
      </c>
      <c r="E62" s="287" t="s">
        <v>1053</v>
      </c>
      <c r="F62" s="287" t="s">
        <v>789</v>
      </c>
      <c r="G62" s="287" t="s">
        <v>269</v>
      </c>
      <c r="H62" s="287">
        <v>1</v>
      </c>
      <c r="I62" s="287"/>
      <c r="J62" s="287"/>
      <c r="K62" s="287"/>
    </row>
    <row r="63" spans="1:11" ht="12.75" customHeight="1">
      <c r="A63" s="287"/>
      <c r="B63" s="287"/>
      <c r="C63" s="146" t="s">
        <v>13081</v>
      </c>
      <c r="D63" s="158" t="s">
        <v>2620</v>
      </c>
      <c r="E63" s="287" t="s">
        <v>1053</v>
      </c>
      <c r="F63" s="287" t="s">
        <v>789</v>
      </c>
      <c r="G63" s="287" t="s">
        <v>269</v>
      </c>
      <c r="H63" s="287">
        <v>1</v>
      </c>
      <c r="I63" s="287"/>
      <c r="J63" s="287"/>
      <c r="K63" s="287"/>
    </row>
    <row r="64" spans="1:11" ht="12.75" customHeight="1">
      <c r="A64" s="287"/>
      <c r="B64" s="287"/>
      <c r="C64" s="146" t="s">
        <v>13082</v>
      </c>
      <c r="D64" s="158" t="s">
        <v>2622</v>
      </c>
      <c r="E64" s="287" t="s">
        <v>1053</v>
      </c>
      <c r="F64" s="287" t="s">
        <v>789</v>
      </c>
      <c r="G64" s="287" t="s">
        <v>269</v>
      </c>
      <c r="H64" s="287">
        <v>1</v>
      </c>
      <c r="I64" s="287"/>
      <c r="J64" s="287"/>
      <c r="K64" s="287"/>
    </row>
    <row r="65" spans="1:11" ht="12.75" customHeight="1">
      <c r="A65" s="287"/>
      <c r="B65" s="287"/>
      <c r="C65" s="146" t="s">
        <v>13083</v>
      </c>
      <c r="D65" s="158" t="s">
        <v>2624</v>
      </c>
      <c r="E65" s="287" t="s">
        <v>1053</v>
      </c>
      <c r="F65" s="287" t="s">
        <v>789</v>
      </c>
      <c r="G65" s="287" t="s">
        <v>269</v>
      </c>
      <c r="H65" s="287">
        <v>1</v>
      </c>
      <c r="I65" s="287"/>
      <c r="J65" s="287"/>
      <c r="K65" s="287"/>
    </row>
    <row r="66" spans="1:11" ht="12.75" customHeight="1">
      <c r="A66" s="287"/>
      <c r="B66" s="287"/>
      <c r="C66" s="146" t="s">
        <v>13084</v>
      </c>
      <c r="D66" s="158" t="s">
        <v>2626</v>
      </c>
      <c r="E66" s="287" t="s">
        <v>1053</v>
      </c>
      <c r="F66" s="287" t="s">
        <v>789</v>
      </c>
      <c r="G66" s="287" t="s">
        <v>269</v>
      </c>
      <c r="H66" s="287">
        <v>1</v>
      </c>
      <c r="I66" s="287"/>
      <c r="J66" s="287"/>
      <c r="K66" s="287"/>
    </row>
    <row r="67" spans="1:11" ht="12.75" customHeight="1">
      <c r="A67" s="287"/>
      <c r="B67" s="287"/>
      <c r="C67" s="146" t="s">
        <v>13085</v>
      </c>
      <c r="D67" s="158" t="s">
        <v>2628</v>
      </c>
      <c r="E67" s="287" t="s">
        <v>1053</v>
      </c>
      <c r="F67" s="287" t="s">
        <v>789</v>
      </c>
      <c r="G67" s="287" t="s">
        <v>269</v>
      </c>
      <c r="H67" s="287">
        <v>1</v>
      </c>
      <c r="I67" s="287"/>
      <c r="J67" s="287"/>
      <c r="K67" s="287"/>
    </row>
    <row r="68" spans="1:11" ht="12.75" customHeight="1">
      <c r="A68" s="287"/>
      <c r="B68" s="287"/>
      <c r="C68" s="146" t="s">
        <v>13086</v>
      </c>
      <c r="D68" s="158" t="s">
        <v>2630</v>
      </c>
      <c r="E68" s="287" t="s">
        <v>1053</v>
      </c>
      <c r="F68" s="287" t="s">
        <v>789</v>
      </c>
      <c r="G68" s="287" t="s">
        <v>269</v>
      </c>
      <c r="H68" s="287">
        <v>1</v>
      </c>
      <c r="I68" s="287"/>
      <c r="J68" s="287"/>
      <c r="K68" s="287"/>
    </row>
    <row r="69" spans="1:11" ht="12.75" customHeight="1">
      <c r="A69" s="287"/>
      <c r="B69" s="287"/>
      <c r="C69" s="146" t="s">
        <v>13087</v>
      </c>
      <c r="D69" s="158" t="s">
        <v>2633</v>
      </c>
      <c r="E69" s="287" t="s">
        <v>1053</v>
      </c>
      <c r="F69" s="287" t="s">
        <v>789</v>
      </c>
      <c r="G69" s="287" t="s">
        <v>269</v>
      </c>
      <c r="H69" s="287">
        <v>1</v>
      </c>
      <c r="I69" s="287"/>
      <c r="J69" s="287"/>
      <c r="K69" s="287"/>
    </row>
    <row r="70" spans="1:11" ht="12.75" customHeight="1">
      <c r="A70" s="287"/>
      <c r="B70" s="287"/>
      <c r="C70" s="146" t="s">
        <v>13088</v>
      </c>
      <c r="D70" s="158" t="s">
        <v>2635</v>
      </c>
      <c r="E70" s="287" t="s">
        <v>1053</v>
      </c>
      <c r="F70" s="287" t="s">
        <v>789</v>
      </c>
      <c r="G70" s="287" t="s">
        <v>269</v>
      </c>
      <c r="H70" s="287">
        <v>1</v>
      </c>
      <c r="I70" s="287"/>
      <c r="J70" s="287"/>
      <c r="K70" s="287"/>
    </row>
    <row r="71" spans="1:11" ht="12.75" customHeight="1">
      <c r="A71" s="287"/>
      <c r="B71" s="287"/>
      <c r="C71" s="146" t="s">
        <v>13089</v>
      </c>
      <c r="D71" s="158" t="s">
        <v>2637</v>
      </c>
      <c r="E71" s="287" t="s">
        <v>1053</v>
      </c>
      <c r="F71" s="287" t="s">
        <v>789</v>
      </c>
      <c r="G71" s="287" t="s">
        <v>269</v>
      </c>
      <c r="H71" s="287">
        <v>1</v>
      </c>
      <c r="I71" s="287"/>
      <c r="J71" s="287"/>
      <c r="K71" s="287"/>
    </row>
    <row r="72" spans="1:11" ht="12.75" customHeight="1">
      <c r="A72" s="287"/>
      <c r="B72" s="287"/>
      <c r="C72" s="146" t="s">
        <v>13090</v>
      </c>
      <c r="D72" s="158" t="s">
        <v>2639</v>
      </c>
      <c r="E72" s="287" t="s">
        <v>1053</v>
      </c>
      <c r="F72" s="287" t="s">
        <v>789</v>
      </c>
      <c r="G72" s="287" t="s">
        <v>269</v>
      </c>
      <c r="H72" s="287">
        <v>1</v>
      </c>
      <c r="I72" s="287"/>
      <c r="J72" s="287"/>
      <c r="K72" s="287"/>
    </row>
    <row r="73" spans="1:11" ht="12.75" customHeight="1">
      <c r="A73" s="287"/>
      <c r="B73" s="287"/>
      <c r="C73" s="146" t="s">
        <v>13091</v>
      </c>
      <c r="D73" s="158" t="s">
        <v>2641</v>
      </c>
      <c r="E73" s="287" t="s">
        <v>1053</v>
      </c>
      <c r="F73" s="287" t="s">
        <v>789</v>
      </c>
      <c r="G73" s="287" t="s">
        <v>269</v>
      </c>
      <c r="H73" s="287">
        <v>1</v>
      </c>
      <c r="I73" s="287"/>
      <c r="J73" s="287"/>
      <c r="K73" s="287"/>
    </row>
    <row r="74" spans="1:11" ht="12.75" customHeight="1">
      <c r="A74" s="287"/>
      <c r="B74" s="287"/>
      <c r="C74" s="146" t="s">
        <v>13092</v>
      </c>
      <c r="D74" s="157" t="s">
        <v>2643</v>
      </c>
      <c r="E74" s="287" t="s">
        <v>1053</v>
      </c>
      <c r="F74" s="287" t="s">
        <v>789</v>
      </c>
      <c r="G74" s="287" t="s">
        <v>269</v>
      </c>
      <c r="H74" s="287">
        <v>1</v>
      </c>
      <c r="I74" s="287"/>
      <c r="J74" s="287"/>
      <c r="K74" s="287"/>
    </row>
    <row r="75" spans="1:11" ht="12.75" customHeight="1">
      <c r="A75" s="287"/>
      <c r="B75" s="287"/>
      <c r="C75" s="146" t="s">
        <v>13093</v>
      </c>
      <c r="D75" s="157" t="s">
        <v>2645</v>
      </c>
      <c r="E75" s="287" t="s">
        <v>1053</v>
      </c>
      <c r="F75" s="287" t="s">
        <v>789</v>
      </c>
      <c r="G75" s="287" t="s">
        <v>269</v>
      </c>
      <c r="H75" s="287">
        <v>1</v>
      </c>
      <c r="I75" s="287"/>
      <c r="J75" s="287"/>
      <c r="K75" s="287"/>
    </row>
    <row r="76" spans="1:11" ht="12.75" customHeight="1">
      <c r="A76" s="287"/>
      <c r="B76" s="287"/>
      <c r="C76" s="146" t="s">
        <v>13094</v>
      </c>
      <c r="D76" s="157" t="s">
        <v>2647</v>
      </c>
      <c r="E76" s="287" t="s">
        <v>1053</v>
      </c>
      <c r="F76" s="287" t="s">
        <v>789</v>
      </c>
      <c r="G76" s="287" t="s">
        <v>269</v>
      </c>
      <c r="H76" s="287">
        <v>1</v>
      </c>
      <c r="I76" s="287"/>
      <c r="J76" s="287"/>
      <c r="K76" s="287"/>
    </row>
    <row r="77" spans="1:11" ht="12.75" customHeight="1">
      <c r="A77" s="287"/>
      <c r="B77" s="287"/>
      <c r="C77" s="146" t="s">
        <v>13095</v>
      </c>
      <c r="D77" s="157" t="s">
        <v>2649</v>
      </c>
      <c r="E77" s="287" t="s">
        <v>1053</v>
      </c>
      <c r="F77" s="287" t="s">
        <v>789</v>
      </c>
      <c r="G77" s="287" t="s">
        <v>269</v>
      </c>
      <c r="H77" s="287">
        <v>1</v>
      </c>
      <c r="I77" s="287"/>
      <c r="J77" s="287"/>
      <c r="K77" s="287"/>
    </row>
    <row r="78" spans="1:11" ht="12.75" customHeight="1">
      <c r="A78" s="287"/>
      <c r="B78" s="287"/>
      <c r="C78" s="146" t="s">
        <v>13096</v>
      </c>
      <c r="D78" s="157" t="s">
        <v>13055</v>
      </c>
      <c r="E78" s="287" t="s">
        <v>1053</v>
      </c>
      <c r="F78" s="287" t="s">
        <v>789</v>
      </c>
      <c r="G78" s="287" t="s">
        <v>269</v>
      </c>
      <c r="H78" s="287">
        <v>1</v>
      </c>
      <c r="I78" s="287"/>
      <c r="J78" s="287"/>
      <c r="K78" s="287"/>
    </row>
    <row r="79" spans="1:11" ht="12.75" customHeight="1">
      <c r="A79" s="287"/>
      <c r="B79" s="287"/>
      <c r="C79" s="146" t="s">
        <v>13097</v>
      </c>
      <c r="D79" s="158" t="s">
        <v>2653</v>
      </c>
      <c r="E79" s="287" t="s">
        <v>1053</v>
      </c>
      <c r="F79" s="287" t="s">
        <v>789</v>
      </c>
      <c r="G79" s="287" t="s">
        <v>269</v>
      </c>
      <c r="H79" s="287">
        <v>1</v>
      </c>
      <c r="I79" s="287"/>
      <c r="J79" s="287"/>
      <c r="K79" s="287"/>
    </row>
    <row r="80" spans="1:11" ht="12.75" customHeight="1">
      <c r="A80" s="287"/>
      <c r="B80" s="287"/>
      <c r="C80" s="146" t="s">
        <v>13098</v>
      </c>
      <c r="D80" s="158" t="s">
        <v>2655</v>
      </c>
      <c r="E80" s="287" t="s">
        <v>1053</v>
      </c>
      <c r="F80" s="287" t="s">
        <v>789</v>
      </c>
      <c r="G80" s="287" t="s">
        <v>269</v>
      </c>
      <c r="H80" s="287">
        <v>1</v>
      </c>
      <c r="I80" s="287"/>
      <c r="J80" s="287"/>
      <c r="K80" s="287"/>
    </row>
    <row r="81" spans="1:11" ht="12.75" customHeight="1">
      <c r="A81" s="287"/>
      <c r="B81" s="287"/>
      <c r="C81" s="146" t="s">
        <v>13099</v>
      </c>
      <c r="D81" s="157" t="s">
        <v>2659</v>
      </c>
      <c r="E81" s="287" t="s">
        <v>1053</v>
      </c>
      <c r="F81" s="287" t="s">
        <v>789</v>
      </c>
      <c r="G81" s="287" t="s">
        <v>269</v>
      </c>
      <c r="H81" s="287">
        <v>1</v>
      </c>
      <c r="I81" s="287"/>
      <c r="J81" s="287"/>
      <c r="K81" s="287"/>
    </row>
    <row r="82" spans="1:11" ht="12.75" customHeight="1">
      <c r="A82" s="287"/>
      <c r="B82" s="287"/>
      <c r="C82" s="146" t="s">
        <v>13100</v>
      </c>
      <c r="D82" s="157" t="s">
        <v>2661</v>
      </c>
      <c r="E82" s="287" t="s">
        <v>1053</v>
      </c>
      <c r="F82" s="287" t="s">
        <v>789</v>
      </c>
      <c r="G82" s="287" t="s">
        <v>269</v>
      </c>
      <c r="H82" s="287">
        <v>1</v>
      </c>
      <c r="I82" s="287"/>
      <c r="J82" s="287"/>
      <c r="K82" s="287"/>
    </row>
    <row r="83" spans="1:11" ht="12.75" customHeight="1">
      <c r="A83" s="287"/>
      <c r="B83" s="287"/>
      <c r="C83" s="146" t="s">
        <v>13101</v>
      </c>
      <c r="D83" s="157" t="s">
        <v>2663</v>
      </c>
      <c r="E83" s="287" t="s">
        <v>1053</v>
      </c>
      <c r="F83" s="287" t="s">
        <v>789</v>
      </c>
      <c r="G83" s="287" t="s">
        <v>269</v>
      </c>
      <c r="H83" s="287">
        <v>1</v>
      </c>
      <c r="I83" s="287"/>
      <c r="J83" s="287"/>
      <c r="K83" s="287"/>
    </row>
    <row r="84" spans="1:11" ht="12.75" customHeight="1">
      <c r="A84" s="287"/>
      <c r="B84" s="287"/>
      <c r="C84" s="146" t="s">
        <v>13102</v>
      </c>
      <c r="D84" s="157" t="s">
        <v>2580</v>
      </c>
      <c r="E84" s="287" t="s">
        <v>788</v>
      </c>
      <c r="F84" s="287" t="s">
        <v>789</v>
      </c>
      <c r="G84" s="287" t="s">
        <v>269</v>
      </c>
      <c r="H84" s="287">
        <v>1</v>
      </c>
      <c r="I84" s="287"/>
      <c r="J84" s="287"/>
      <c r="K84" s="287"/>
    </row>
    <row r="85" spans="1:11" ht="12.75" customHeight="1">
      <c r="A85" s="287"/>
      <c r="B85" s="287"/>
      <c r="C85" s="146" t="s">
        <v>13103</v>
      </c>
      <c r="D85" s="158" t="s">
        <v>2582</v>
      </c>
      <c r="E85" s="287"/>
      <c r="F85" s="287"/>
      <c r="G85" s="287"/>
      <c r="H85" s="287">
        <v>1</v>
      </c>
      <c r="I85" s="287"/>
      <c r="J85" s="287"/>
      <c r="K85" s="287"/>
    </row>
    <row r="86" spans="1:11" ht="12.75" customHeight="1">
      <c r="A86" s="287"/>
      <c r="B86" s="287"/>
      <c r="C86" s="146" t="s">
        <v>13104</v>
      </c>
      <c r="D86" s="157" t="s">
        <v>2584</v>
      </c>
      <c r="E86" s="287"/>
      <c r="F86" s="287"/>
      <c r="G86" s="287"/>
      <c r="H86" s="287">
        <v>1</v>
      </c>
      <c r="I86" s="287"/>
      <c r="J86" s="287"/>
      <c r="K86" s="287"/>
    </row>
    <row r="87" spans="1:11" ht="12.75" customHeight="1">
      <c r="A87" s="287"/>
      <c r="B87" s="287"/>
      <c r="C87" s="146" t="s">
        <v>13105</v>
      </c>
      <c r="D87" s="157" t="s">
        <v>2586</v>
      </c>
      <c r="E87" s="287"/>
      <c r="F87" s="287"/>
      <c r="G87" s="287"/>
      <c r="H87" s="287">
        <v>1</v>
      </c>
      <c r="I87" s="287"/>
      <c r="J87" s="287"/>
      <c r="K87" s="287"/>
    </row>
    <row r="88" spans="1:11" ht="12.75" customHeight="1">
      <c r="A88" s="287"/>
      <c r="B88" s="287"/>
      <c r="C88" s="146" t="s">
        <v>13106</v>
      </c>
      <c r="D88" s="157" t="s">
        <v>2588</v>
      </c>
      <c r="E88" s="287"/>
      <c r="F88" s="287"/>
      <c r="G88" s="287"/>
      <c r="H88" s="287">
        <v>1</v>
      </c>
      <c r="I88" s="287"/>
      <c r="J88" s="287"/>
      <c r="K88" s="287"/>
    </row>
    <row r="89" spans="1:11" ht="12.75" customHeight="1">
      <c r="A89" s="287"/>
      <c r="B89" s="287"/>
      <c r="C89" s="146" t="s">
        <v>13107</v>
      </c>
      <c r="D89" s="157" t="s">
        <v>2590</v>
      </c>
      <c r="E89" s="287"/>
      <c r="F89" s="287"/>
      <c r="G89" s="287"/>
      <c r="H89" s="287">
        <v>1</v>
      </c>
      <c r="I89" s="287"/>
      <c r="J89" s="287"/>
      <c r="K89" s="287"/>
    </row>
    <row r="90" spans="1:11" ht="12.75" customHeight="1">
      <c r="A90" s="287"/>
      <c r="B90" s="287"/>
      <c r="C90" s="146" t="s">
        <v>13108</v>
      </c>
      <c r="D90" s="157" t="s">
        <v>2592</v>
      </c>
      <c r="E90" s="287"/>
      <c r="F90" s="287"/>
      <c r="G90" s="287"/>
      <c r="H90" s="287">
        <v>1</v>
      </c>
      <c r="I90" s="287"/>
      <c r="J90" s="287"/>
      <c r="K90" s="287"/>
    </row>
    <row r="91" spans="1:11" ht="12.75" customHeight="1">
      <c r="A91" s="287"/>
      <c r="B91" s="287"/>
      <c r="C91" s="146" t="s">
        <v>13109</v>
      </c>
      <c r="D91" s="157" t="s">
        <v>2594</v>
      </c>
      <c r="E91" s="287"/>
      <c r="F91" s="287"/>
      <c r="G91" s="287"/>
      <c r="H91" s="287">
        <v>1</v>
      </c>
      <c r="I91" s="287"/>
      <c r="J91" s="287"/>
      <c r="K91" s="287"/>
    </row>
    <row r="92" spans="1:11" ht="12.75" customHeight="1">
      <c r="A92" s="287"/>
      <c r="B92" s="287"/>
      <c r="C92" s="146" t="s">
        <v>13110</v>
      </c>
      <c r="D92" s="157" t="s">
        <v>2596</v>
      </c>
      <c r="E92" s="287"/>
      <c r="F92" s="287"/>
      <c r="G92" s="287"/>
      <c r="H92" s="287">
        <v>1</v>
      </c>
      <c r="I92" s="287"/>
      <c r="J92" s="287"/>
      <c r="K92" s="287"/>
    </row>
    <row r="93" spans="1:11" ht="12.75" customHeight="1">
      <c r="A93" s="287"/>
      <c r="B93" s="287"/>
      <c r="C93" s="146" t="s">
        <v>13111</v>
      </c>
      <c r="D93" s="157" t="s">
        <v>2598</v>
      </c>
      <c r="E93" s="287"/>
      <c r="F93" s="287"/>
      <c r="G93" s="287"/>
      <c r="H93" s="287">
        <v>1</v>
      </c>
      <c r="I93" s="287"/>
      <c r="J93" s="287"/>
      <c r="K93" s="287"/>
    </row>
    <row r="94" spans="1:11" ht="12.75" customHeight="1">
      <c r="A94" s="287"/>
      <c r="B94" s="287"/>
      <c r="C94" s="146" t="s">
        <v>13112</v>
      </c>
      <c r="D94" s="157" t="s">
        <v>2600</v>
      </c>
      <c r="E94" s="287"/>
      <c r="F94" s="287"/>
      <c r="G94" s="287"/>
      <c r="H94" s="287">
        <v>1</v>
      </c>
      <c r="I94" s="287"/>
      <c r="J94" s="287"/>
      <c r="K94" s="287"/>
    </row>
    <row r="95" spans="1:11" ht="12.75" customHeight="1">
      <c r="A95" s="287"/>
      <c r="B95" s="287"/>
      <c r="C95" s="146" t="s">
        <v>13113</v>
      </c>
      <c r="D95" s="126" t="s">
        <v>2602</v>
      </c>
      <c r="E95" s="287"/>
      <c r="F95" s="287"/>
      <c r="G95" s="287"/>
      <c r="H95" s="287">
        <v>1</v>
      </c>
      <c r="I95" s="287"/>
      <c r="J95" s="287"/>
      <c r="K95" s="287"/>
    </row>
    <row r="96" spans="1:11" ht="12.75" customHeight="1">
      <c r="A96" s="287"/>
      <c r="B96" s="287"/>
      <c r="C96" s="146" t="s">
        <v>13114</v>
      </c>
      <c r="D96" s="158" t="s">
        <v>2604</v>
      </c>
      <c r="E96" s="287"/>
      <c r="F96" s="287"/>
      <c r="G96" s="287"/>
      <c r="H96" s="287">
        <v>1</v>
      </c>
      <c r="I96" s="287"/>
      <c r="J96" s="287"/>
      <c r="K96" s="287"/>
    </row>
    <row r="97" spans="1:11" ht="12.75" customHeight="1">
      <c r="A97" s="287"/>
      <c r="B97" s="287"/>
      <c r="C97" s="146" t="s">
        <v>13115</v>
      </c>
      <c r="D97" s="157" t="s">
        <v>2606</v>
      </c>
      <c r="E97" s="287"/>
      <c r="F97" s="287"/>
      <c r="G97" s="287"/>
      <c r="H97" s="287">
        <v>1</v>
      </c>
      <c r="I97" s="287"/>
      <c r="J97" s="287"/>
      <c r="K97" s="287"/>
    </row>
    <row r="98" spans="1:11" ht="12.75" customHeight="1">
      <c r="A98" s="287"/>
      <c r="B98" s="287"/>
      <c r="C98" s="146" t="s">
        <v>13116</v>
      </c>
      <c r="D98" s="157" t="s">
        <v>2608</v>
      </c>
      <c r="E98" s="287"/>
      <c r="F98" s="287"/>
      <c r="G98" s="287"/>
      <c r="H98" s="287">
        <v>1</v>
      </c>
      <c r="I98" s="287"/>
      <c r="J98" s="287"/>
      <c r="K98" s="287"/>
    </row>
    <row r="99" spans="1:11" ht="12.75" customHeight="1">
      <c r="A99" s="287"/>
      <c r="B99" s="287"/>
      <c r="C99" s="146" t="s">
        <v>13117</v>
      </c>
      <c r="D99" s="161" t="s">
        <v>5996</v>
      </c>
      <c r="E99" s="287"/>
      <c r="F99" s="287"/>
      <c r="G99" s="287"/>
      <c r="H99" s="287">
        <v>1</v>
      </c>
      <c r="I99" s="287"/>
      <c r="J99" s="287"/>
      <c r="K99" s="287"/>
    </row>
    <row r="100" spans="1:11" ht="12.75" customHeight="1">
      <c r="A100" s="287"/>
      <c r="B100" s="287"/>
      <c r="C100" s="146" t="s">
        <v>13118</v>
      </c>
      <c r="D100" s="157" t="s">
        <v>2612</v>
      </c>
      <c r="E100" s="287"/>
      <c r="F100" s="287"/>
      <c r="G100" s="287"/>
      <c r="H100" s="287">
        <v>1</v>
      </c>
      <c r="I100" s="287"/>
      <c r="J100" s="287"/>
      <c r="K100" s="287"/>
    </row>
    <row r="101" spans="1:11" ht="12.75" customHeight="1">
      <c r="A101" s="287"/>
      <c r="B101" s="287"/>
      <c r="C101" s="146" t="s">
        <v>13119</v>
      </c>
      <c r="D101" s="157" t="s">
        <v>2614</v>
      </c>
      <c r="E101" s="287"/>
      <c r="F101" s="287"/>
      <c r="G101" s="287"/>
      <c r="H101" s="287">
        <v>1</v>
      </c>
      <c r="I101" s="287"/>
      <c r="J101" s="287"/>
      <c r="K101" s="287"/>
    </row>
    <row r="102" spans="1:11" ht="12.75" customHeight="1">
      <c r="A102" s="287"/>
      <c r="B102" s="287"/>
      <c r="C102" s="146" t="s">
        <v>13120</v>
      </c>
      <c r="D102" s="157" t="s">
        <v>2616</v>
      </c>
      <c r="E102" s="287"/>
      <c r="F102" s="287"/>
      <c r="G102" s="287"/>
      <c r="H102" s="287">
        <v>1</v>
      </c>
      <c r="I102" s="287"/>
      <c r="J102" s="287"/>
      <c r="K102" s="287"/>
    </row>
    <row r="103" spans="1:11" ht="12.75" customHeight="1">
      <c r="A103" s="287"/>
      <c r="B103" s="287"/>
      <c r="C103" s="146" t="s">
        <v>13121</v>
      </c>
      <c r="D103" s="157" t="s">
        <v>2618</v>
      </c>
      <c r="E103" s="287"/>
      <c r="F103" s="287"/>
      <c r="G103" s="287"/>
      <c r="H103" s="287">
        <v>1</v>
      </c>
      <c r="I103" s="287"/>
      <c r="J103" s="287"/>
      <c r="K103" s="287"/>
    </row>
    <row r="104" spans="1:11" ht="12.75" customHeight="1">
      <c r="A104" s="287"/>
      <c r="B104" s="287"/>
      <c r="C104" s="146" t="s">
        <v>13122</v>
      </c>
      <c r="D104" s="157" t="s">
        <v>2620</v>
      </c>
      <c r="E104" s="287"/>
      <c r="F104" s="287"/>
      <c r="G104" s="287"/>
      <c r="H104" s="287">
        <v>1</v>
      </c>
      <c r="I104" s="287"/>
      <c r="J104" s="287"/>
      <c r="K104" s="287"/>
    </row>
    <row r="105" spans="1:11" ht="12.75" customHeight="1">
      <c r="A105" s="287"/>
      <c r="B105" s="287"/>
      <c r="C105" s="146" t="s">
        <v>13123</v>
      </c>
      <c r="D105" s="157" t="s">
        <v>2622</v>
      </c>
      <c r="E105" s="287"/>
      <c r="F105" s="287"/>
      <c r="G105" s="287"/>
      <c r="H105" s="287">
        <v>1</v>
      </c>
      <c r="I105" s="287"/>
      <c r="J105" s="287"/>
      <c r="K105" s="287"/>
    </row>
    <row r="106" spans="1:11" ht="12.75" customHeight="1">
      <c r="A106" s="287"/>
      <c r="B106" s="287"/>
      <c r="C106" s="146" t="s">
        <v>13124</v>
      </c>
      <c r="D106" s="157" t="s">
        <v>2624</v>
      </c>
      <c r="E106" s="287"/>
      <c r="F106" s="287"/>
      <c r="G106" s="287"/>
      <c r="H106" s="287">
        <v>1</v>
      </c>
      <c r="I106" s="287"/>
      <c r="J106" s="287"/>
      <c r="K106" s="287"/>
    </row>
    <row r="107" spans="1:11" ht="12.75" customHeight="1">
      <c r="A107" s="287"/>
      <c r="B107" s="287"/>
      <c r="C107" s="146" t="s">
        <v>13125</v>
      </c>
      <c r="D107" s="157" t="s">
        <v>2626</v>
      </c>
      <c r="E107" s="287"/>
      <c r="F107" s="287"/>
      <c r="G107" s="287"/>
      <c r="H107" s="287">
        <v>1</v>
      </c>
      <c r="I107" s="287"/>
      <c r="J107" s="287"/>
      <c r="K107" s="287"/>
    </row>
    <row r="108" spans="1:11" ht="12.75" customHeight="1">
      <c r="A108" s="287"/>
      <c r="B108" s="287"/>
      <c r="C108" s="146" t="s">
        <v>13126</v>
      </c>
      <c r="D108" s="158" t="s">
        <v>2628</v>
      </c>
      <c r="E108" s="287"/>
      <c r="F108" s="287"/>
      <c r="G108" s="287"/>
      <c r="H108" s="287">
        <v>1</v>
      </c>
      <c r="I108" s="287"/>
      <c r="J108" s="287"/>
      <c r="K108" s="287"/>
    </row>
    <row r="109" spans="1:11" ht="12.75" customHeight="1">
      <c r="A109" s="287"/>
      <c r="B109" s="287"/>
      <c r="C109" s="146" t="s">
        <v>13127</v>
      </c>
      <c r="D109" s="158" t="s">
        <v>2630</v>
      </c>
      <c r="E109" s="287"/>
      <c r="F109" s="287"/>
      <c r="G109" s="287"/>
      <c r="H109" s="287">
        <v>1</v>
      </c>
      <c r="I109" s="287"/>
      <c r="J109" s="287"/>
      <c r="K109" s="287"/>
    </row>
    <row r="110" spans="1:11" ht="12.75" customHeight="1">
      <c r="A110" s="287"/>
      <c r="B110" s="287"/>
      <c r="C110" s="146" t="s">
        <v>13128</v>
      </c>
      <c r="D110" s="157" t="s">
        <v>2633</v>
      </c>
      <c r="E110" s="287"/>
      <c r="F110" s="287"/>
      <c r="G110" s="287"/>
      <c r="H110" s="287">
        <v>1</v>
      </c>
      <c r="I110" s="287"/>
      <c r="J110" s="287"/>
      <c r="K110" s="287"/>
    </row>
    <row r="111" spans="1:11" ht="12.75" customHeight="1">
      <c r="A111" s="287"/>
      <c r="B111" s="287"/>
      <c r="C111" s="146" t="s">
        <v>13129</v>
      </c>
      <c r="D111" s="157" t="s">
        <v>2635</v>
      </c>
      <c r="E111" s="287"/>
      <c r="F111" s="287"/>
      <c r="G111" s="287"/>
      <c r="H111" s="287">
        <v>1</v>
      </c>
      <c r="I111" s="287"/>
      <c r="J111" s="287"/>
      <c r="K111" s="287"/>
    </row>
    <row r="112" spans="1:11" ht="12.75" customHeight="1">
      <c r="A112" s="287"/>
      <c r="B112" s="287"/>
      <c r="C112" s="146" t="s">
        <v>13130</v>
      </c>
      <c r="D112" s="157" t="s">
        <v>2637</v>
      </c>
      <c r="E112" s="287"/>
      <c r="F112" s="287"/>
      <c r="G112" s="287"/>
      <c r="H112" s="287">
        <v>1</v>
      </c>
      <c r="I112" s="287"/>
      <c r="J112" s="287"/>
      <c r="K112" s="287"/>
    </row>
    <row r="113" spans="1:11" ht="12.75" customHeight="1">
      <c r="A113" s="287"/>
      <c r="B113" s="287"/>
      <c r="C113" s="146" t="s">
        <v>13131</v>
      </c>
      <c r="D113" s="157" t="s">
        <v>2639</v>
      </c>
      <c r="E113" s="287"/>
      <c r="F113" s="287"/>
      <c r="G113" s="287"/>
      <c r="H113" s="287">
        <v>1</v>
      </c>
      <c r="I113" s="287"/>
      <c r="J113" s="287"/>
      <c r="K113" s="287"/>
    </row>
    <row r="114" spans="1:11" ht="12.75" customHeight="1">
      <c r="A114" s="287"/>
      <c r="B114" s="287"/>
      <c r="C114" s="146" t="s">
        <v>13132</v>
      </c>
      <c r="D114" s="157" t="s">
        <v>2641</v>
      </c>
      <c r="E114" s="287"/>
      <c r="F114" s="287"/>
      <c r="G114" s="287"/>
      <c r="H114" s="287">
        <v>1</v>
      </c>
      <c r="I114" s="287"/>
      <c r="J114" s="287"/>
      <c r="K114" s="287"/>
    </row>
    <row r="115" spans="1:11" ht="12.75" customHeight="1">
      <c r="A115" s="287"/>
      <c r="B115" s="287"/>
      <c r="C115" s="146" t="s">
        <v>13133</v>
      </c>
      <c r="D115" s="157" t="s">
        <v>2643</v>
      </c>
      <c r="E115" s="287"/>
      <c r="F115" s="287"/>
      <c r="G115" s="287"/>
      <c r="H115" s="287">
        <v>1</v>
      </c>
      <c r="I115" s="287"/>
      <c r="J115" s="287"/>
      <c r="K115" s="287"/>
    </row>
    <row r="116" spans="1:11" ht="12.75" customHeight="1">
      <c r="A116" s="287"/>
      <c r="B116" s="287"/>
      <c r="C116" s="146" t="s">
        <v>13134</v>
      </c>
      <c r="D116" s="157" t="s">
        <v>2645</v>
      </c>
      <c r="E116" s="287"/>
      <c r="F116" s="287"/>
      <c r="G116" s="287"/>
      <c r="H116" s="287">
        <v>1</v>
      </c>
      <c r="I116" s="287"/>
      <c r="J116" s="287"/>
      <c r="K116" s="287"/>
    </row>
    <row r="117" spans="1:11" ht="12.75" customHeight="1">
      <c r="A117" s="287"/>
      <c r="B117" s="287"/>
      <c r="C117" s="146" t="s">
        <v>13135</v>
      </c>
      <c r="D117" s="157" t="s">
        <v>2647</v>
      </c>
      <c r="E117" s="287"/>
      <c r="F117" s="287"/>
      <c r="G117" s="287"/>
      <c r="H117" s="287">
        <v>1</v>
      </c>
      <c r="I117" s="287"/>
      <c r="J117" s="287"/>
      <c r="K117" s="287"/>
    </row>
    <row r="118" spans="1:11" ht="12.75" customHeight="1">
      <c r="A118" s="287"/>
      <c r="B118" s="287"/>
      <c r="C118" s="146" t="s">
        <v>13136</v>
      </c>
      <c r="D118" s="157" t="s">
        <v>2649</v>
      </c>
      <c r="E118" s="287"/>
      <c r="F118" s="287"/>
      <c r="G118" s="287"/>
      <c r="H118" s="287">
        <v>1</v>
      </c>
      <c r="I118" s="287"/>
      <c r="J118" s="287"/>
      <c r="K118" s="287"/>
    </row>
    <row r="119" spans="1:11" ht="12.75" customHeight="1">
      <c r="A119" s="287"/>
      <c r="B119" s="287"/>
      <c r="C119" s="146" t="s">
        <v>13137</v>
      </c>
      <c r="D119" s="157" t="s">
        <v>13055</v>
      </c>
      <c r="E119" s="287"/>
      <c r="F119" s="287"/>
      <c r="G119" s="287"/>
      <c r="H119" s="287">
        <v>1</v>
      </c>
      <c r="I119" s="287"/>
      <c r="J119" s="287"/>
      <c r="K119" s="287"/>
    </row>
    <row r="120" spans="1:11" ht="12.75" customHeight="1">
      <c r="A120" s="287"/>
      <c r="B120" s="287"/>
      <c r="C120" s="146" t="s">
        <v>13138</v>
      </c>
      <c r="D120" s="158" t="s">
        <v>2653</v>
      </c>
      <c r="E120" s="287"/>
      <c r="F120" s="287"/>
      <c r="G120" s="287"/>
      <c r="H120" s="287">
        <v>1</v>
      </c>
      <c r="I120" s="287"/>
      <c r="J120" s="287"/>
      <c r="K120" s="287"/>
    </row>
    <row r="121" spans="1:11" ht="12.75" customHeight="1">
      <c r="A121" s="287"/>
      <c r="B121" s="287"/>
      <c r="C121" s="146" t="s">
        <v>13139</v>
      </c>
      <c r="D121" s="158" t="s">
        <v>2655</v>
      </c>
      <c r="E121" s="287"/>
      <c r="F121" s="287"/>
      <c r="G121" s="287"/>
      <c r="H121" s="287">
        <v>1</v>
      </c>
      <c r="I121" s="287"/>
      <c r="J121" s="287"/>
      <c r="K121" s="287"/>
    </row>
    <row r="122" spans="1:11" ht="12.75" customHeight="1">
      <c r="A122" s="287"/>
      <c r="B122" s="287"/>
      <c r="C122" s="146" t="s">
        <v>13140</v>
      </c>
      <c r="D122" s="157" t="s">
        <v>2659</v>
      </c>
      <c r="E122" s="287"/>
      <c r="F122" s="287"/>
      <c r="G122" s="287"/>
      <c r="H122" s="287">
        <v>1</v>
      </c>
      <c r="I122" s="287"/>
      <c r="J122" s="287"/>
      <c r="K122" s="287"/>
    </row>
    <row r="123" spans="1:11" ht="12.75" customHeight="1">
      <c r="A123" s="287"/>
      <c r="B123" s="287"/>
      <c r="C123" s="146" t="s">
        <v>13141</v>
      </c>
      <c r="D123" s="157" t="s">
        <v>2661</v>
      </c>
      <c r="E123" s="287"/>
      <c r="F123" s="287"/>
      <c r="G123" s="287"/>
      <c r="H123" s="287">
        <v>1</v>
      </c>
      <c r="I123" s="287"/>
      <c r="J123" s="287"/>
      <c r="K123" s="287"/>
    </row>
    <row r="124" spans="1:11" ht="12.75" customHeight="1">
      <c r="A124" s="287"/>
      <c r="B124" s="287"/>
      <c r="C124" s="146" t="s">
        <v>13142</v>
      </c>
      <c r="D124" s="157" t="s">
        <v>2663</v>
      </c>
      <c r="E124" s="287"/>
      <c r="F124" s="287"/>
      <c r="G124" s="287"/>
      <c r="H124" s="287">
        <v>1</v>
      </c>
      <c r="I124" s="287"/>
      <c r="J124" s="287"/>
      <c r="K124" s="287"/>
    </row>
    <row r="125" spans="1:11" ht="12.75" customHeight="1">
      <c r="A125" s="287"/>
      <c r="B125" s="287"/>
      <c r="C125" s="146" t="s">
        <v>13143</v>
      </c>
      <c r="D125" s="157" t="s">
        <v>2580</v>
      </c>
      <c r="E125" s="287"/>
      <c r="F125" s="287"/>
      <c r="G125" s="287"/>
      <c r="H125" s="287">
        <v>1</v>
      </c>
      <c r="I125" s="287"/>
      <c r="J125" s="287"/>
      <c r="K125" s="287"/>
    </row>
    <row r="126" spans="1:11" ht="12.75" customHeight="1">
      <c r="A126" s="287"/>
      <c r="B126" s="287"/>
      <c r="C126" s="146" t="s">
        <v>13144</v>
      </c>
      <c r="D126" s="158" t="s">
        <v>2582</v>
      </c>
      <c r="E126" s="287"/>
      <c r="F126" s="287"/>
      <c r="G126" s="287"/>
      <c r="H126" s="287">
        <v>1</v>
      </c>
      <c r="I126" s="287"/>
      <c r="J126" s="287"/>
      <c r="K126" s="287"/>
    </row>
    <row r="127" spans="1:11" ht="12.75" customHeight="1">
      <c r="A127" s="287"/>
      <c r="B127" s="287"/>
      <c r="C127" s="146" t="s">
        <v>13145</v>
      </c>
      <c r="D127" s="157" t="s">
        <v>2584</v>
      </c>
      <c r="E127" s="287"/>
      <c r="F127" s="287"/>
      <c r="G127" s="287"/>
      <c r="H127" s="287">
        <v>1</v>
      </c>
      <c r="I127" s="287"/>
      <c r="J127" s="287"/>
      <c r="K127" s="287"/>
    </row>
    <row r="128" spans="1:11" ht="12.75" customHeight="1">
      <c r="A128" s="287"/>
      <c r="B128" s="287"/>
      <c r="C128" s="146" t="s">
        <v>13146</v>
      </c>
      <c r="D128" s="157" t="s">
        <v>2586</v>
      </c>
      <c r="E128" s="287"/>
      <c r="F128" s="287"/>
      <c r="G128" s="287"/>
      <c r="H128" s="287">
        <v>1</v>
      </c>
      <c r="I128" s="287"/>
      <c r="J128" s="287"/>
      <c r="K128" s="287"/>
    </row>
    <row r="129" spans="1:11" ht="12.75" customHeight="1">
      <c r="A129" s="287"/>
      <c r="B129" s="287"/>
      <c r="C129" s="146" t="s">
        <v>13147</v>
      </c>
      <c r="D129" s="157" t="s">
        <v>2588</v>
      </c>
      <c r="E129" s="287"/>
      <c r="F129" s="287"/>
      <c r="G129" s="287"/>
      <c r="H129" s="287">
        <v>1</v>
      </c>
      <c r="I129" s="287"/>
      <c r="J129" s="287"/>
      <c r="K129" s="287"/>
    </row>
    <row r="130" spans="1:11" ht="12.75" customHeight="1">
      <c r="A130" s="287"/>
      <c r="B130" s="287"/>
      <c r="C130" s="146" t="s">
        <v>13148</v>
      </c>
      <c r="D130" s="157" t="s">
        <v>2590</v>
      </c>
      <c r="E130" s="287"/>
      <c r="F130" s="287"/>
      <c r="G130" s="287"/>
      <c r="H130" s="287">
        <v>1</v>
      </c>
      <c r="I130" s="287"/>
      <c r="J130" s="287"/>
      <c r="K130" s="287"/>
    </row>
    <row r="131" spans="1:11" ht="12.75" customHeight="1">
      <c r="A131" s="287"/>
      <c r="B131" s="287"/>
      <c r="C131" s="146" t="s">
        <v>13149</v>
      </c>
      <c r="D131" s="157" t="s">
        <v>2592</v>
      </c>
      <c r="E131" s="287"/>
      <c r="F131" s="287"/>
      <c r="G131" s="287"/>
      <c r="H131" s="287">
        <v>1</v>
      </c>
      <c r="I131" s="287"/>
      <c r="J131" s="287"/>
      <c r="K131" s="287"/>
    </row>
    <row r="132" spans="1:11" ht="12.75" customHeight="1">
      <c r="A132" s="287"/>
      <c r="B132" s="287"/>
      <c r="C132" s="146" t="s">
        <v>13150</v>
      </c>
      <c r="D132" s="157" t="s">
        <v>2594</v>
      </c>
      <c r="E132" s="287"/>
      <c r="F132" s="287"/>
      <c r="G132" s="287"/>
      <c r="H132" s="287">
        <v>1</v>
      </c>
      <c r="I132" s="287"/>
      <c r="J132" s="287"/>
      <c r="K132" s="287"/>
    </row>
    <row r="133" spans="1:11" ht="12.75" customHeight="1">
      <c r="A133" s="287"/>
      <c r="B133" s="287"/>
      <c r="C133" s="146" t="s">
        <v>13151</v>
      </c>
      <c r="D133" s="157" t="s">
        <v>2596</v>
      </c>
      <c r="E133" s="287"/>
      <c r="F133" s="287"/>
      <c r="G133" s="287"/>
      <c r="H133" s="287">
        <v>1</v>
      </c>
      <c r="I133" s="287"/>
      <c r="J133" s="287"/>
      <c r="K133" s="287"/>
    </row>
    <row r="134" spans="1:11" ht="12.75" customHeight="1">
      <c r="A134" s="287"/>
      <c r="B134" s="287"/>
      <c r="C134" s="146" t="s">
        <v>13152</v>
      </c>
      <c r="D134" s="157" t="s">
        <v>2598</v>
      </c>
      <c r="E134" s="287"/>
      <c r="F134" s="287"/>
      <c r="G134" s="287"/>
      <c r="H134" s="287">
        <v>1</v>
      </c>
      <c r="I134" s="287"/>
      <c r="J134" s="287"/>
      <c r="K134" s="287"/>
    </row>
    <row r="135" spans="1:11" ht="12.75" customHeight="1">
      <c r="A135" s="287"/>
      <c r="B135" s="287"/>
      <c r="C135" s="146" t="s">
        <v>13153</v>
      </c>
      <c r="D135" s="157" t="s">
        <v>2600</v>
      </c>
      <c r="E135" s="287"/>
      <c r="F135" s="287"/>
      <c r="G135" s="287"/>
      <c r="H135" s="287">
        <v>1</v>
      </c>
      <c r="I135" s="287"/>
      <c r="J135" s="287"/>
      <c r="K135" s="287"/>
    </row>
    <row r="136" spans="1:11" ht="12.75" customHeight="1">
      <c r="A136" s="287"/>
      <c r="B136" s="287"/>
      <c r="C136" s="146" t="s">
        <v>13154</v>
      </c>
      <c r="D136" s="161" t="s">
        <v>2602</v>
      </c>
      <c r="E136" s="287"/>
      <c r="F136" s="287"/>
      <c r="G136" s="287"/>
      <c r="H136" s="287">
        <v>1</v>
      </c>
      <c r="I136" s="287"/>
      <c r="J136" s="287"/>
      <c r="K136" s="287"/>
    </row>
    <row r="137" spans="1:11" ht="12.75" customHeight="1">
      <c r="A137" s="287"/>
      <c r="B137" s="287"/>
      <c r="C137" s="146" t="s">
        <v>13155</v>
      </c>
      <c r="D137" s="157" t="s">
        <v>2604</v>
      </c>
      <c r="E137" s="287"/>
      <c r="F137" s="287"/>
      <c r="G137" s="287"/>
      <c r="H137" s="287">
        <v>1</v>
      </c>
      <c r="I137" s="287"/>
      <c r="J137" s="287"/>
      <c r="K137" s="287"/>
    </row>
    <row r="138" spans="1:11" ht="12.75" customHeight="1">
      <c r="A138" s="287"/>
      <c r="B138" s="287"/>
      <c r="C138" s="146" t="s">
        <v>13156</v>
      </c>
      <c r="D138" s="157" t="s">
        <v>2606</v>
      </c>
      <c r="E138" s="287"/>
      <c r="F138" s="287"/>
      <c r="G138" s="287"/>
      <c r="H138" s="287">
        <v>1</v>
      </c>
      <c r="I138" s="287"/>
      <c r="J138" s="287"/>
      <c r="K138" s="287"/>
    </row>
    <row r="139" spans="1:11" ht="12.75" customHeight="1">
      <c r="A139" s="287"/>
      <c r="B139" s="287"/>
      <c r="C139" s="146" t="s">
        <v>13157</v>
      </c>
      <c r="D139" s="157" t="s">
        <v>2608</v>
      </c>
      <c r="E139" s="287"/>
      <c r="F139" s="287"/>
      <c r="G139" s="287"/>
      <c r="H139" s="287">
        <v>1</v>
      </c>
      <c r="I139" s="287"/>
      <c r="J139" s="287"/>
      <c r="K139" s="287"/>
    </row>
    <row r="140" spans="1:11" ht="12.75" customHeight="1">
      <c r="A140" s="287"/>
      <c r="B140" s="287"/>
      <c r="C140" s="146" t="s">
        <v>13158</v>
      </c>
      <c r="D140" s="161" t="s">
        <v>5996</v>
      </c>
      <c r="E140" s="287"/>
      <c r="F140" s="287"/>
      <c r="G140" s="287"/>
      <c r="H140" s="287">
        <v>1</v>
      </c>
      <c r="I140" s="287"/>
      <c r="J140" s="287"/>
      <c r="K140" s="287"/>
    </row>
    <row r="141" spans="1:11" ht="12.75" customHeight="1">
      <c r="A141" s="287"/>
      <c r="B141" s="287"/>
      <c r="C141" s="146" t="s">
        <v>13159</v>
      </c>
      <c r="D141" s="157" t="s">
        <v>2612</v>
      </c>
      <c r="E141" s="287"/>
      <c r="F141" s="287"/>
      <c r="G141" s="287"/>
      <c r="H141" s="287">
        <v>1</v>
      </c>
      <c r="I141" s="287"/>
      <c r="J141" s="287"/>
      <c r="K141" s="287"/>
    </row>
    <row r="142" spans="1:11" ht="12.75" customHeight="1">
      <c r="A142" s="287"/>
      <c r="B142" s="287"/>
      <c r="C142" s="146" t="s">
        <v>13160</v>
      </c>
      <c r="D142" s="157" t="s">
        <v>2614</v>
      </c>
      <c r="E142" s="287"/>
      <c r="F142" s="287"/>
      <c r="G142" s="287"/>
      <c r="H142" s="287">
        <v>1</v>
      </c>
      <c r="I142" s="287"/>
      <c r="J142" s="287"/>
      <c r="K142" s="287"/>
    </row>
    <row r="143" spans="1:11" ht="12.75" customHeight="1">
      <c r="A143" s="287"/>
      <c r="B143" s="287"/>
      <c r="C143" s="146" t="s">
        <v>13161</v>
      </c>
      <c r="D143" s="157" t="s">
        <v>2616</v>
      </c>
      <c r="E143" s="287"/>
      <c r="F143" s="287"/>
      <c r="G143" s="287"/>
      <c r="H143" s="287">
        <v>1</v>
      </c>
      <c r="I143" s="287"/>
      <c r="J143" s="287"/>
      <c r="K143" s="287"/>
    </row>
    <row r="144" spans="1:11" ht="12.75" customHeight="1">
      <c r="A144" s="287"/>
      <c r="B144" s="287"/>
      <c r="C144" s="146" t="s">
        <v>13162</v>
      </c>
      <c r="D144" s="157" t="s">
        <v>2618</v>
      </c>
      <c r="E144" s="287"/>
      <c r="F144" s="287"/>
      <c r="G144" s="287"/>
      <c r="H144" s="287">
        <v>1</v>
      </c>
      <c r="I144" s="287"/>
      <c r="J144" s="287"/>
      <c r="K144" s="287"/>
    </row>
    <row r="145" spans="1:11" ht="12.75" customHeight="1">
      <c r="A145" s="287"/>
      <c r="B145" s="287"/>
      <c r="C145" s="146" t="s">
        <v>13163</v>
      </c>
      <c r="D145" s="157" t="s">
        <v>2620</v>
      </c>
      <c r="E145" s="287"/>
      <c r="F145" s="287"/>
      <c r="G145" s="287"/>
      <c r="H145" s="287">
        <v>1</v>
      </c>
      <c r="I145" s="287"/>
      <c r="J145" s="287"/>
      <c r="K145" s="287"/>
    </row>
    <row r="146" spans="1:11" ht="12.75" customHeight="1">
      <c r="A146" s="287"/>
      <c r="B146" s="287"/>
      <c r="C146" s="146" t="s">
        <v>13164</v>
      </c>
      <c r="D146" s="157" t="s">
        <v>2622</v>
      </c>
      <c r="E146" s="287"/>
      <c r="F146" s="287"/>
      <c r="G146" s="287"/>
      <c r="H146" s="287">
        <v>1</v>
      </c>
      <c r="I146" s="287"/>
      <c r="J146" s="287"/>
      <c r="K146" s="287"/>
    </row>
    <row r="147" spans="1:11" ht="12.75" customHeight="1">
      <c r="A147" s="287"/>
      <c r="B147" s="287"/>
      <c r="C147" s="146" t="s">
        <v>13165</v>
      </c>
      <c r="D147" s="157" t="s">
        <v>2624</v>
      </c>
      <c r="E147" s="287"/>
      <c r="F147" s="287"/>
      <c r="G147" s="287"/>
      <c r="H147" s="287">
        <v>1</v>
      </c>
      <c r="I147" s="287"/>
      <c r="J147" s="287"/>
      <c r="K147" s="287"/>
    </row>
    <row r="148" spans="1:11" ht="12.75" customHeight="1">
      <c r="A148" s="287"/>
      <c r="B148" s="287"/>
      <c r="C148" s="146" t="s">
        <v>13166</v>
      </c>
      <c r="D148" s="157" t="s">
        <v>2626</v>
      </c>
      <c r="E148" s="287"/>
      <c r="F148" s="287"/>
      <c r="G148" s="287"/>
      <c r="H148" s="287">
        <v>1</v>
      </c>
      <c r="I148" s="287"/>
      <c r="J148" s="287"/>
      <c r="K148" s="287"/>
    </row>
    <row r="149" spans="1:11" ht="12.75" customHeight="1">
      <c r="A149" s="287"/>
      <c r="B149" s="287"/>
      <c r="C149" s="146" t="s">
        <v>13167</v>
      </c>
      <c r="D149" s="158" t="s">
        <v>2628</v>
      </c>
      <c r="E149" s="287"/>
      <c r="F149" s="287"/>
      <c r="G149" s="287"/>
      <c r="H149" s="287">
        <v>1</v>
      </c>
      <c r="I149" s="287"/>
      <c r="J149" s="287"/>
      <c r="K149" s="287"/>
    </row>
    <row r="150" spans="1:11" ht="12.75" customHeight="1">
      <c r="A150" s="287"/>
      <c r="B150" s="287"/>
      <c r="C150" s="146" t="s">
        <v>13168</v>
      </c>
      <c r="D150" s="158" t="s">
        <v>2630</v>
      </c>
      <c r="E150" s="287"/>
      <c r="F150" s="287"/>
      <c r="G150" s="287"/>
      <c r="H150" s="287">
        <v>1</v>
      </c>
      <c r="I150" s="287"/>
      <c r="J150" s="287"/>
      <c r="K150" s="287"/>
    </row>
    <row r="151" spans="1:11" ht="12.75" customHeight="1">
      <c r="A151" s="287"/>
      <c r="B151" s="287"/>
      <c r="C151" s="146" t="s">
        <v>13169</v>
      </c>
      <c r="D151" s="157" t="s">
        <v>2633</v>
      </c>
      <c r="E151" s="287"/>
      <c r="F151" s="287"/>
      <c r="G151" s="287"/>
      <c r="H151" s="287">
        <v>1</v>
      </c>
      <c r="I151" s="287"/>
      <c r="J151" s="287"/>
      <c r="K151" s="287"/>
    </row>
    <row r="152" spans="1:11" ht="12.75" customHeight="1">
      <c r="A152" s="287"/>
      <c r="B152" s="287"/>
      <c r="C152" s="146" t="s">
        <v>13170</v>
      </c>
      <c r="D152" s="157" t="s">
        <v>2635</v>
      </c>
      <c r="E152" s="287"/>
      <c r="F152" s="287"/>
      <c r="G152" s="287"/>
      <c r="H152" s="287">
        <v>1</v>
      </c>
      <c r="I152" s="287"/>
      <c r="J152" s="287"/>
      <c r="K152" s="287"/>
    </row>
    <row r="153" spans="1:11" ht="12.75" customHeight="1">
      <c r="A153" s="287"/>
      <c r="B153" s="287"/>
      <c r="C153" s="146" t="s">
        <v>13171</v>
      </c>
      <c r="D153" s="157" t="s">
        <v>2637</v>
      </c>
      <c r="E153" s="287"/>
      <c r="F153" s="287"/>
      <c r="G153" s="287"/>
      <c r="H153" s="287">
        <v>1</v>
      </c>
      <c r="I153" s="287"/>
      <c r="J153" s="287"/>
      <c r="K153" s="287"/>
    </row>
    <row r="154" spans="1:11" ht="12.75" customHeight="1">
      <c r="A154" s="287"/>
      <c r="B154" s="287"/>
      <c r="C154" s="146" t="s">
        <v>13172</v>
      </c>
      <c r="D154" s="157" t="s">
        <v>2639</v>
      </c>
      <c r="E154" s="287"/>
      <c r="F154" s="287"/>
      <c r="G154" s="287"/>
      <c r="H154" s="287">
        <v>1</v>
      </c>
      <c r="I154" s="287"/>
      <c r="J154" s="287"/>
      <c r="K154" s="287"/>
    </row>
    <row r="155" spans="1:11" ht="12.75" customHeight="1">
      <c r="A155" s="287"/>
      <c r="B155" s="287"/>
      <c r="C155" s="146" t="s">
        <v>13173</v>
      </c>
      <c r="D155" s="157" t="s">
        <v>2641</v>
      </c>
      <c r="E155" s="287"/>
      <c r="F155" s="287"/>
      <c r="G155" s="287"/>
      <c r="H155" s="287">
        <v>1</v>
      </c>
      <c r="I155" s="287"/>
      <c r="J155" s="287"/>
      <c r="K155" s="287"/>
    </row>
    <row r="156" spans="1:11" ht="12.75" customHeight="1">
      <c r="A156" s="287"/>
      <c r="B156" s="287"/>
      <c r="C156" s="146" t="s">
        <v>13174</v>
      </c>
      <c r="D156" s="157" t="s">
        <v>2643</v>
      </c>
      <c r="E156" s="287"/>
      <c r="F156" s="287"/>
      <c r="G156" s="287"/>
      <c r="H156" s="287">
        <v>1</v>
      </c>
      <c r="I156" s="287"/>
      <c r="J156" s="287"/>
      <c r="K156" s="287"/>
    </row>
    <row r="157" spans="1:11" ht="12.75" customHeight="1">
      <c r="A157" s="287"/>
      <c r="B157" s="287"/>
      <c r="C157" s="146" t="s">
        <v>13175</v>
      </c>
      <c r="D157" s="157" t="s">
        <v>2645</v>
      </c>
      <c r="E157" s="287"/>
      <c r="F157" s="287"/>
      <c r="G157" s="287"/>
      <c r="H157" s="287">
        <v>1</v>
      </c>
      <c r="I157" s="287"/>
      <c r="J157" s="287"/>
      <c r="K157" s="287"/>
    </row>
    <row r="158" spans="1:11" ht="12.75" customHeight="1">
      <c r="A158" s="287"/>
      <c r="B158" s="287"/>
      <c r="C158" s="146" t="s">
        <v>13176</v>
      </c>
      <c r="D158" s="157" t="s">
        <v>2647</v>
      </c>
      <c r="E158" s="287"/>
      <c r="F158" s="287"/>
      <c r="G158" s="287"/>
      <c r="H158" s="287">
        <v>1</v>
      </c>
      <c r="I158" s="287"/>
      <c r="J158" s="287"/>
      <c r="K158" s="287"/>
    </row>
    <row r="159" spans="1:11" ht="12.75" customHeight="1">
      <c r="A159" s="287"/>
      <c r="B159" s="287"/>
      <c r="C159" s="146" t="s">
        <v>13177</v>
      </c>
      <c r="D159" s="157" t="s">
        <v>2649</v>
      </c>
      <c r="E159" s="287"/>
      <c r="F159" s="287"/>
      <c r="G159" s="287"/>
      <c r="H159" s="287">
        <v>1</v>
      </c>
      <c r="I159" s="287"/>
      <c r="J159" s="287"/>
      <c r="K159" s="287"/>
    </row>
    <row r="160" spans="1:11" ht="12.75" customHeight="1">
      <c r="A160" s="287"/>
      <c r="B160" s="287"/>
      <c r="C160" s="146" t="s">
        <v>13178</v>
      </c>
      <c r="D160" s="157" t="s">
        <v>13055</v>
      </c>
      <c r="E160" s="287"/>
      <c r="F160" s="287"/>
      <c r="G160" s="287"/>
      <c r="H160" s="287">
        <v>1</v>
      </c>
      <c r="I160" s="287"/>
      <c r="J160" s="287"/>
      <c r="K160" s="287"/>
    </row>
    <row r="161" spans="1:11" ht="12.75" customHeight="1">
      <c r="A161" s="287"/>
      <c r="B161" s="287"/>
      <c r="C161" s="146" t="s">
        <v>13179</v>
      </c>
      <c r="D161" s="158" t="s">
        <v>2653</v>
      </c>
      <c r="E161" s="287"/>
      <c r="F161" s="287"/>
      <c r="G161" s="287"/>
      <c r="H161" s="287">
        <v>1</v>
      </c>
      <c r="I161" s="287"/>
      <c r="J161" s="287"/>
      <c r="K161" s="287"/>
    </row>
    <row r="162" spans="1:11" ht="12.75" customHeight="1">
      <c r="A162" s="287"/>
      <c r="B162" s="287"/>
      <c r="C162" s="146" t="s">
        <v>13180</v>
      </c>
      <c r="D162" s="158" t="s">
        <v>2655</v>
      </c>
      <c r="E162" s="287"/>
      <c r="F162" s="287"/>
      <c r="G162" s="287"/>
      <c r="H162" s="287">
        <v>1</v>
      </c>
      <c r="I162" s="287"/>
      <c r="J162" s="287"/>
      <c r="K162" s="287"/>
    </row>
    <row r="163" spans="1:11" ht="12.75" customHeight="1">
      <c r="A163" s="287"/>
      <c r="B163" s="287"/>
      <c r="C163" s="146" t="s">
        <v>13181</v>
      </c>
      <c r="D163" s="157" t="s">
        <v>2659</v>
      </c>
      <c r="E163" s="287"/>
      <c r="F163" s="287"/>
      <c r="G163" s="287"/>
      <c r="H163" s="287">
        <v>1</v>
      </c>
      <c r="I163" s="287"/>
      <c r="J163" s="287"/>
      <c r="K163" s="287"/>
    </row>
    <row r="164" spans="1:11" ht="12.75" customHeight="1">
      <c r="A164" s="287"/>
      <c r="B164" s="287"/>
      <c r="C164" s="146" t="s">
        <v>13182</v>
      </c>
      <c r="D164" s="157" t="s">
        <v>2661</v>
      </c>
      <c r="E164" s="287"/>
      <c r="F164" s="287"/>
      <c r="G164" s="287"/>
      <c r="H164" s="287">
        <v>1</v>
      </c>
      <c r="I164" s="287"/>
      <c r="J164" s="287"/>
      <c r="K164" s="287"/>
    </row>
    <row r="165" spans="1:11" ht="12.75" customHeight="1">
      <c r="A165" s="287"/>
      <c r="B165" s="287"/>
      <c r="C165" s="146" t="s">
        <v>13183</v>
      </c>
      <c r="D165" s="157" t="s">
        <v>2663</v>
      </c>
      <c r="E165" s="287"/>
      <c r="F165" s="287"/>
      <c r="G165" s="287"/>
      <c r="H165" s="287">
        <v>1</v>
      </c>
      <c r="I165" s="287"/>
      <c r="J165" s="287"/>
      <c r="K165" s="287"/>
    </row>
    <row r="166" spans="1:11" ht="12.75" customHeight="1">
      <c r="A166" s="287"/>
      <c r="B166" s="287" t="s">
        <v>8720</v>
      </c>
      <c r="C166" s="146" t="s">
        <v>13184</v>
      </c>
      <c r="D166" s="123" t="s">
        <v>9224</v>
      </c>
      <c r="E166" s="287" t="s">
        <v>18</v>
      </c>
      <c r="F166" s="287" t="s">
        <v>789</v>
      </c>
      <c r="G166" s="287" t="s">
        <v>269</v>
      </c>
      <c r="H166" s="287">
        <v>1</v>
      </c>
      <c r="I166" s="287"/>
      <c r="J166" s="287"/>
      <c r="K166" s="287"/>
    </row>
    <row r="167" spans="1:11" ht="12.75" customHeight="1">
      <c r="A167" s="287"/>
      <c r="B167" s="287"/>
      <c r="C167" s="146" t="s">
        <v>13185</v>
      </c>
      <c r="D167" s="296" t="s">
        <v>9226</v>
      </c>
      <c r="E167" s="287"/>
      <c r="F167" s="287"/>
      <c r="G167" s="287"/>
      <c r="H167" s="287">
        <v>3</v>
      </c>
      <c r="I167" s="287"/>
      <c r="J167" s="287"/>
      <c r="K167" s="287"/>
    </row>
    <row r="168" spans="1:11" ht="12.75" customHeight="1">
      <c r="A168" s="287"/>
      <c r="B168" s="287"/>
      <c r="C168" s="146" t="s">
        <v>13186</v>
      </c>
      <c r="D168" s="158" t="s">
        <v>9228</v>
      </c>
      <c r="E168" s="287"/>
      <c r="F168" s="287"/>
      <c r="G168" s="287"/>
      <c r="H168" s="287">
        <v>3</v>
      </c>
      <c r="I168" s="287"/>
      <c r="J168" s="287"/>
      <c r="K168" s="287"/>
    </row>
    <row r="169" spans="1:11" ht="12.75" customHeight="1">
      <c r="A169" s="287"/>
      <c r="B169" s="287"/>
      <c r="C169" s="146" t="s">
        <v>13187</v>
      </c>
      <c r="D169" s="158" t="s">
        <v>9230</v>
      </c>
      <c r="E169" s="287"/>
      <c r="F169" s="287"/>
      <c r="G169" s="287"/>
      <c r="H169" s="287">
        <v>3</v>
      </c>
      <c r="I169" s="287"/>
      <c r="J169" s="287"/>
      <c r="K169" s="287"/>
    </row>
    <row r="170" spans="1:11" ht="12.75" customHeight="1">
      <c r="A170" s="287"/>
      <c r="B170" s="287"/>
      <c r="C170" s="146" t="s">
        <v>13188</v>
      </c>
      <c r="D170" s="123" t="s">
        <v>9232</v>
      </c>
      <c r="E170" s="287"/>
      <c r="F170" s="287"/>
      <c r="G170" s="287"/>
      <c r="H170" s="287">
        <v>1</v>
      </c>
      <c r="I170" s="287"/>
      <c r="J170" s="287"/>
      <c r="K170" s="287"/>
    </row>
    <row r="171" spans="1:11" ht="12.75" customHeight="1">
      <c r="A171" s="287"/>
      <c r="B171" s="287"/>
      <c r="C171" s="146" t="s">
        <v>13189</v>
      </c>
      <c r="D171" s="126" t="s">
        <v>9234</v>
      </c>
      <c r="E171" s="287"/>
      <c r="F171" s="287"/>
      <c r="G171" s="287"/>
      <c r="H171" s="287">
        <v>1</v>
      </c>
      <c r="I171" s="287"/>
      <c r="J171" s="287"/>
      <c r="K171" s="287"/>
    </row>
    <row r="172" spans="1:11" ht="12.75" customHeight="1">
      <c r="A172" s="287"/>
      <c r="B172" s="287"/>
      <c r="C172" s="146" t="s">
        <v>13190</v>
      </c>
      <c r="D172" s="126" t="s">
        <v>9236</v>
      </c>
      <c r="E172" s="287"/>
      <c r="F172" s="287"/>
      <c r="G172" s="287"/>
      <c r="H172" s="287">
        <v>1</v>
      </c>
      <c r="I172" s="287"/>
      <c r="J172" s="287"/>
      <c r="K172" s="287"/>
    </row>
    <row r="173" spans="1:11" ht="12.75" customHeight="1">
      <c r="A173" s="287"/>
      <c r="B173" s="287"/>
      <c r="C173" s="146" t="s">
        <v>13191</v>
      </c>
      <c r="D173" s="126" t="s">
        <v>9238</v>
      </c>
      <c r="E173" s="287"/>
      <c r="F173" s="287"/>
      <c r="G173" s="287"/>
      <c r="H173" s="287">
        <v>1</v>
      </c>
      <c r="I173" s="287"/>
      <c r="J173" s="287"/>
      <c r="K173" s="287"/>
    </row>
    <row r="174" spans="1:11" ht="12.75" customHeight="1">
      <c r="A174" s="287"/>
      <c r="B174" s="287"/>
      <c r="C174" s="146" t="s">
        <v>13192</v>
      </c>
      <c r="D174" s="126" t="s">
        <v>11988</v>
      </c>
      <c r="E174" s="287"/>
      <c r="F174" s="287"/>
      <c r="G174" s="287"/>
      <c r="H174" s="287">
        <v>5</v>
      </c>
      <c r="I174" s="287"/>
      <c r="J174" s="287"/>
      <c r="K174" s="287"/>
    </row>
    <row r="175" spans="1:11" ht="12.75" customHeight="1">
      <c r="A175" s="287"/>
      <c r="B175" s="287"/>
      <c r="C175" s="146" t="s">
        <v>13193</v>
      </c>
      <c r="D175" s="126" t="s">
        <v>11990</v>
      </c>
      <c r="E175" s="287"/>
      <c r="F175" s="287"/>
      <c r="G175" s="287"/>
      <c r="H175" s="287">
        <v>3</v>
      </c>
      <c r="I175" s="287"/>
      <c r="J175" s="287"/>
      <c r="K175" s="287"/>
    </row>
    <row r="176" spans="1:11" ht="12.75" customHeight="1">
      <c r="A176" s="287"/>
      <c r="B176" s="287"/>
      <c r="C176" s="146" t="s">
        <v>13194</v>
      </c>
      <c r="D176" s="126" t="s">
        <v>11992</v>
      </c>
      <c r="E176" s="287"/>
      <c r="F176" s="287"/>
      <c r="G176" s="287"/>
      <c r="H176" s="287">
        <v>3</v>
      </c>
      <c r="I176" s="287"/>
      <c r="J176" s="287"/>
      <c r="K176" s="287"/>
    </row>
    <row r="177" spans="1:11" ht="12.75" customHeight="1">
      <c r="A177" s="287"/>
      <c r="B177" s="287"/>
      <c r="C177" s="146" t="s">
        <v>13195</v>
      </c>
      <c r="D177" s="126" t="s">
        <v>11994</v>
      </c>
      <c r="E177" s="287"/>
      <c r="F177" s="287"/>
      <c r="G177" s="287"/>
      <c r="H177" s="287">
        <v>3</v>
      </c>
      <c r="I177" s="287"/>
      <c r="J177" s="287"/>
      <c r="K177" s="287"/>
    </row>
    <row r="178" spans="1:11" ht="12.75" customHeight="1">
      <c r="A178" s="287"/>
      <c r="B178" s="287"/>
      <c r="C178" s="146" t="s">
        <v>13196</v>
      </c>
      <c r="D178" s="126" t="s">
        <v>11996</v>
      </c>
      <c r="E178" s="287"/>
      <c r="F178" s="287"/>
      <c r="G178" s="287"/>
      <c r="H178" s="287">
        <v>3</v>
      </c>
      <c r="I178" s="287"/>
      <c r="J178" s="287"/>
      <c r="K178" s="287"/>
    </row>
    <row r="179" spans="1:11" ht="12.75" customHeight="1">
      <c r="A179" s="287"/>
      <c r="B179" s="287"/>
      <c r="C179" s="340" t="s">
        <v>13197</v>
      </c>
      <c r="D179" s="126" t="s">
        <v>9250</v>
      </c>
      <c r="E179" s="287"/>
      <c r="F179" s="287"/>
      <c r="G179" s="287"/>
      <c r="H179" s="287">
        <v>1</v>
      </c>
      <c r="I179" s="287"/>
      <c r="J179" s="287"/>
      <c r="K179" s="287"/>
    </row>
    <row r="180" spans="1:11" ht="12.75" customHeight="1">
      <c r="A180" s="287"/>
      <c r="B180" s="287"/>
      <c r="C180" s="340" t="s">
        <v>13198</v>
      </c>
      <c r="D180" s="126" t="s">
        <v>11999</v>
      </c>
      <c r="E180" s="287"/>
      <c r="F180" s="287"/>
      <c r="G180" s="287"/>
      <c r="H180" s="287">
        <v>3</v>
      </c>
      <c r="I180" s="287"/>
      <c r="J180" s="287"/>
      <c r="K180" s="287"/>
    </row>
    <row r="181" spans="1:11" ht="12.75" customHeight="1">
      <c r="A181" s="287"/>
      <c r="B181" s="287"/>
      <c r="C181" s="340" t="s">
        <v>13199</v>
      </c>
      <c r="D181" s="334" t="s">
        <v>13200</v>
      </c>
      <c r="E181" s="287"/>
      <c r="F181" s="287"/>
      <c r="G181" s="287"/>
      <c r="H181" s="287">
        <v>3</v>
      </c>
      <c r="I181" s="287"/>
      <c r="J181" s="287"/>
      <c r="K181" s="287"/>
    </row>
    <row r="182" spans="1:11" ht="12.75" customHeight="1">
      <c r="A182" s="287"/>
      <c r="B182" s="287"/>
      <c r="C182" s="340" t="s">
        <v>13201</v>
      </c>
      <c r="D182" s="126" t="s">
        <v>13202</v>
      </c>
      <c r="E182" s="287"/>
      <c r="F182" s="287"/>
      <c r="G182" s="287"/>
      <c r="H182" s="287">
        <v>3</v>
      </c>
      <c r="I182" s="287"/>
      <c r="J182" s="287"/>
      <c r="K182" s="287"/>
    </row>
    <row r="183" spans="1:11" ht="12.75" customHeight="1">
      <c r="A183" s="287"/>
      <c r="B183" s="287"/>
      <c r="C183" s="340" t="s">
        <v>13203</v>
      </c>
      <c r="D183" s="123" t="s">
        <v>9258</v>
      </c>
      <c r="E183" s="287"/>
      <c r="F183" s="287"/>
      <c r="G183" s="287"/>
      <c r="H183" s="287">
        <v>1</v>
      </c>
      <c r="I183" s="287"/>
      <c r="J183" s="287"/>
      <c r="K183" s="287"/>
    </row>
    <row r="184" spans="1:11" ht="12.75" customHeight="1">
      <c r="A184" s="287"/>
      <c r="B184" s="287"/>
      <c r="C184" s="340" t="s">
        <v>13204</v>
      </c>
      <c r="D184" s="126" t="s">
        <v>9260</v>
      </c>
      <c r="E184" s="287"/>
      <c r="F184" s="287"/>
      <c r="G184" s="287"/>
      <c r="H184" s="287">
        <v>1</v>
      </c>
      <c r="I184" s="287"/>
      <c r="J184" s="287"/>
      <c r="K184" s="287"/>
    </row>
    <row r="185" spans="1:11" ht="12.75" customHeight="1">
      <c r="A185" s="287"/>
      <c r="B185" s="287"/>
      <c r="C185" s="340" t="s">
        <v>13205</v>
      </c>
      <c r="D185" s="126" t="s">
        <v>9262</v>
      </c>
      <c r="E185" s="287"/>
      <c r="F185" s="287"/>
      <c r="G185" s="287"/>
      <c r="H185" s="287">
        <v>1</v>
      </c>
      <c r="I185" s="287"/>
      <c r="J185" s="287"/>
      <c r="K185" s="287"/>
    </row>
    <row r="186" spans="1:11" ht="12.75" customHeight="1">
      <c r="A186" s="287"/>
      <c r="B186" s="287"/>
      <c r="C186" s="340" t="s">
        <v>13206</v>
      </c>
      <c r="D186" s="126" t="s">
        <v>9264</v>
      </c>
      <c r="E186" s="287"/>
      <c r="F186" s="287"/>
      <c r="G186" s="287"/>
      <c r="H186" s="287">
        <v>1</v>
      </c>
      <c r="I186" s="287"/>
      <c r="J186" s="287"/>
      <c r="K186" s="287"/>
    </row>
    <row r="187" spans="1:11" ht="12.75" customHeight="1">
      <c r="A187" s="287"/>
      <c r="B187" s="287"/>
      <c r="C187" s="340" t="s">
        <v>13207</v>
      </c>
      <c r="D187" s="126" t="s">
        <v>9266</v>
      </c>
      <c r="E187" s="287"/>
      <c r="F187" s="287"/>
      <c r="G187" s="287"/>
      <c r="H187" s="287">
        <v>3</v>
      </c>
      <c r="I187" s="287"/>
      <c r="J187" s="287"/>
      <c r="K187" s="287"/>
    </row>
    <row r="188" spans="1:11" ht="12.75" customHeight="1">
      <c r="A188" s="287"/>
      <c r="B188" s="287"/>
      <c r="C188" s="340" t="s">
        <v>13208</v>
      </c>
      <c r="D188" s="126" t="s">
        <v>9268</v>
      </c>
      <c r="E188" s="287"/>
      <c r="F188" s="287"/>
      <c r="G188" s="287"/>
      <c r="H188" s="287">
        <v>3</v>
      </c>
      <c r="I188" s="287"/>
      <c r="J188" s="287"/>
      <c r="K188" s="287"/>
    </row>
    <row r="189" spans="1:11" ht="12.75" customHeight="1">
      <c r="A189" s="287"/>
      <c r="B189" s="287"/>
      <c r="C189" s="340" t="s">
        <v>13209</v>
      </c>
      <c r="D189" s="126" t="s">
        <v>9270</v>
      </c>
      <c r="E189" s="287"/>
      <c r="F189" s="287"/>
      <c r="G189" s="287"/>
      <c r="H189" s="287">
        <v>3</v>
      </c>
      <c r="I189" s="287"/>
      <c r="J189" s="287"/>
      <c r="K189" s="287"/>
    </row>
    <row r="190" spans="1:11" ht="12.75" customHeight="1">
      <c r="A190" s="287"/>
      <c r="B190" s="287"/>
      <c r="C190" s="340" t="s">
        <v>13210</v>
      </c>
      <c r="D190" s="126" t="s">
        <v>9272</v>
      </c>
      <c r="E190" s="287"/>
      <c r="F190" s="287"/>
      <c r="G190" s="287"/>
      <c r="H190" s="287">
        <v>3</v>
      </c>
      <c r="I190" s="287"/>
      <c r="J190" s="287"/>
      <c r="K190" s="287"/>
    </row>
    <row r="191" spans="1:11" ht="12.75" customHeight="1">
      <c r="A191" s="287"/>
      <c r="B191" s="287"/>
      <c r="C191" s="340" t="s">
        <v>13211</v>
      </c>
      <c r="D191" s="126" t="s">
        <v>9274</v>
      </c>
      <c r="E191" s="287"/>
      <c r="F191" s="287"/>
      <c r="G191" s="287"/>
      <c r="H191" s="287">
        <v>3</v>
      </c>
      <c r="I191" s="287"/>
      <c r="J191" s="287"/>
      <c r="K191" s="287"/>
    </row>
    <row r="192" spans="1:11" ht="12.75" customHeight="1">
      <c r="A192" s="287"/>
      <c r="B192" s="287"/>
      <c r="C192" s="340" t="s">
        <v>13212</v>
      </c>
      <c r="D192" s="126" t="s">
        <v>9276</v>
      </c>
      <c r="E192" s="287"/>
      <c r="F192" s="287"/>
      <c r="G192" s="287"/>
      <c r="H192" s="287">
        <v>3</v>
      </c>
      <c r="I192" s="287"/>
      <c r="J192" s="287"/>
      <c r="K192" s="287"/>
    </row>
    <row r="193" spans="1:11" ht="12.75" customHeight="1">
      <c r="A193" s="287"/>
      <c r="B193" s="287"/>
      <c r="C193" s="340" t="s">
        <v>13213</v>
      </c>
      <c r="D193" s="126" t="s">
        <v>9278</v>
      </c>
      <c r="E193" s="287"/>
      <c r="F193" s="287"/>
      <c r="G193" s="287"/>
      <c r="H193" s="287">
        <v>1</v>
      </c>
      <c r="I193" s="287"/>
      <c r="J193" s="287"/>
      <c r="K193" s="287"/>
    </row>
    <row r="194" spans="1:11" ht="12.75" customHeight="1">
      <c r="A194" s="287"/>
      <c r="B194" s="287"/>
      <c r="C194" s="340" t="s">
        <v>13214</v>
      </c>
      <c r="D194" s="126" t="s">
        <v>9280</v>
      </c>
      <c r="E194" s="287"/>
      <c r="F194" s="287"/>
      <c r="G194" s="287"/>
      <c r="H194" s="287">
        <v>1</v>
      </c>
      <c r="I194" s="287"/>
      <c r="J194" s="287"/>
      <c r="K194" s="287"/>
    </row>
    <row r="195" spans="1:11" ht="12.75" customHeight="1">
      <c r="A195" s="287"/>
      <c r="B195" s="287"/>
      <c r="C195" s="340" t="s">
        <v>13215</v>
      </c>
      <c r="D195" s="126" t="s">
        <v>9282</v>
      </c>
      <c r="E195" s="287"/>
      <c r="F195" s="287"/>
      <c r="G195" s="287"/>
      <c r="H195" s="287">
        <v>3</v>
      </c>
      <c r="I195" s="287"/>
      <c r="J195" s="287"/>
      <c r="K195" s="287"/>
    </row>
    <row r="196" spans="1:11" ht="12.75" customHeight="1">
      <c r="A196" s="287"/>
      <c r="B196" s="287"/>
      <c r="C196" s="340" t="s">
        <v>13216</v>
      </c>
      <c r="D196" s="126" t="s">
        <v>13217</v>
      </c>
      <c r="E196" s="287"/>
      <c r="F196" s="287"/>
      <c r="G196" s="287"/>
      <c r="H196" s="287">
        <v>3</v>
      </c>
      <c r="I196" s="287"/>
      <c r="J196" s="287"/>
      <c r="K196" s="287"/>
    </row>
    <row r="197" spans="1:11" ht="12.75" customHeight="1">
      <c r="A197" s="287"/>
      <c r="B197" s="287"/>
      <c r="C197" s="340" t="s">
        <v>13218</v>
      </c>
      <c r="D197" s="126" t="s">
        <v>9286</v>
      </c>
      <c r="E197" s="287"/>
      <c r="F197" s="287"/>
      <c r="G197" s="287"/>
      <c r="H197" s="287">
        <v>3</v>
      </c>
      <c r="I197" s="287"/>
      <c r="J197" s="287"/>
      <c r="K197" s="287"/>
    </row>
    <row r="198" spans="1:11" ht="12.75" customHeight="1">
      <c r="A198" s="287"/>
      <c r="B198" s="287"/>
      <c r="C198" s="340" t="s">
        <v>13219</v>
      </c>
      <c r="D198" s="126" t="s">
        <v>9288</v>
      </c>
      <c r="E198" s="287"/>
      <c r="F198" s="287"/>
      <c r="G198" s="287"/>
      <c r="H198" s="287">
        <v>3</v>
      </c>
      <c r="I198" s="287"/>
      <c r="J198" s="287"/>
      <c r="K198" s="287"/>
    </row>
    <row r="199" spans="1:11" ht="12.75" customHeight="1">
      <c r="A199" s="287"/>
      <c r="B199" s="287"/>
      <c r="C199" s="340" t="s">
        <v>13220</v>
      </c>
      <c r="D199" s="126" t="s">
        <v>9290</v>
      </c>
      <c r="E199" s="287"/>
      <c r="F199" s="287"/>
      <c r="G199" s="287"/>
      <c r="H199" s="287">
        <v>3</v>
      </c>
      <c r="I199" s="287"/>
      <c r="J199" s="287"/>
      <c r="K199" s="287"/>
    </row>
    <row r="200" spans="1:11" ht="12.75" customHeight="1">
      <c r="A200" s="287"/>
      <c r="B200" s="287"/>
      <c r="C200" s="340" t="s">
        <v>13221</v>
      </c>
      <c r="D200" s="126" t="s">
        <v>11117</v>
      </c>
      <c r="E200" s="287"/>
      <c r="F200" s="287"/>
      <c r="G200" s="287"/>
      <c r="H200" s="287">
        <v>3</v>
      </c>
      <c r="I200" s="287"/>
      <c r="J200" s="287"/>
      <c r="K200" s="287"/>
    </row>
    <row r="201" spans="1:11" ht="12.75" customHeight="1">
      <c r="A201" s="287"/>
      <c r="B201" s="287"/>
      <c r="C201" s="340" t="s">
        <v>13222</v>
      </c>
      <c r="D201" s="126" t="s">
        <v>9294</v>
      </c>
      <c r="E201" s="287"/>
      <c r="F201" s="287"/>
      <c r="G201" s="287"/>
      <c r="H201" s="287">
        <v>3</v>
      </c>
      <c r="I201" s="287"/>
      <c r="J201" s="287"/>
      <c r="K201" s="287"/>
    </row>
    <row r="202" spans="1:11" ht="12.75" customHeight="1">
      <c r="A202" s="287"/>
      <c r="B202" s="287"/>
      <c r="C202" s="340" t="s">
        <v>13223</v>
      </c>
      <c r="D202" s="126" t="s">
        <v>9296</v>
      </c>
      <c r="E202" s="287"/>
      <c r="F202" s="287"/>
      <c r="G202" s="287"/>
      <c r="H202" s="287">
        <v>3</v>
      </c>
      <c r="I202" s="287"/>
      <c r="J202" s="287"/>
      <c r="K202" s="287"/>
    </row>
    <row r="203" spans="1:11" ht="12.75" customHeight="1">
      <c r="A203" s="287"/>
      <c r="B203" s="287"/>
      <c r="C203" s="340" t="s">
        <v>13224</v>
      </c>
      <c r="D203" s="126" t="s">
        <v>9298</v>
      </c>
      <c r="E203" s="287"/>
      <c r="F203" s="287"/>
      <c r="G203" s="287"/>
      <c r="H203" s="287">
        <v>1</v>
      </c>
      <c r="I203" s="287"/>
      <c r="J203" s="287"/>
      <c r="K203" s="287"/>
    </row>
    <row r="204" spans="1:11" ht="12.75" customHeight="1">
      <c r="A204" s="287"/>
      <c r="B204" s="287"/>
      <c r="C204" s="340" t="s">
        <v>13225</v>
      </c>
      <c r="D204" s="126" t="s">
        <v>9300</v>
      </c>
      <c r="E204" s="287"/>
      <c r="F204" s="287"/>
      <c r="G204" s="287"/>
      <c r="H204" s="287">
        <v>1</v>
      </c>
      <c r="I204" s="287"/>
      <c r="J204" s="287"/>
      <c r="K204" s="287"/>
    </row>
    <row r="205" spans="1:11" ht="12.75" customHeight="1">
      <c r="A205" s="287"/>
      <c r="B205" s="287"/>
      <c r="C205" s="297" t="s">
        <v>13226</v>
      </c>
      <c r="D205" s="126" t="s">
        <v>9302</v>
      </c>
      <c r="E205" s="287"/>
      <c r="F205" s="287"/>
      <c r="G205" s="287"/>
      <c r="H205" s="287">
        <v>1</v>
      </c>
      <c r="I205" s="287"/>
      <c r="J205" s="287"/>
      <c r="K205" s="287"/>
    </row>
    <row r="206" spans="1:11" ht="12.75" customHeight="1">
      <c r="A206" s="287"/>
      <c r="B206" s="287"/>
      <c r="C206" s="297" t="s">
        <v>13227</v>
      </c>
      <c r="D206" s="126" t="s">
        <v>9304</v>
      </c>
      <c r="E206" s="287"/>
      <c r="F206" s="287"/>
      <c r="G206" s="287"/>
      <c r="H206" s="287">
        <v>2</v>
      </c>
      <c r="I206" s="287"/>
      <c r="J206" s="287"/>
      <c r="K206" s="287"/>
    </row>
    <row r="207" spans="1:11" ht="12.75" customHeight="1">
      <c r="A207" s="287"/>
      <c r="B207" s="287"/>
      <c r="C207" s="297" t="s">
        <v>13228</v>
      </c>
      <c r="D207" s="126" t="s">
        <v>9306</v>
      </c>
      <c r="E207" s="287"/>
      <c r="F207" s="287"/>
      <c r="G207" s="287"/>
      <c r="H207" s="287">
        <v>2</v>
      </c>
      <c r="I207" s="287"/>
      <c r="J207" s="287"/>
      <c r="K207" s="287"/>
    </row>
    <row r="208" spans="1:11" ht="12.75" customHeight="1">
      <c r="A208" s="287"/>
      <c r="B208" s="287"/>
      <c r="C208" s="297" t="s">
        <v>13229</v>
      </c>
      <c r="D208" s="126" t="s">
        <v>9308</v>
      </c>
      <c r="E208" s="287"/>
      <c r="F208" s="287"/>
      <c r="G208" s="287"/>
      <c r="H208" s="287">
        <v>2</v>
      </c>
      <c r="I208" s="287"/>
      <c r="J208" s="287"/>
      <c r="K208" s="287"/>
    </row>
    <row r="209" spans="1:11" ht="12.75" customHeight="1">
      <c r="A209" s="287"/>
      <c r="B209" s="287"/>
      <c r="C209" s="297" t="s">
        <v>13230</v>
      </c>
      <c r="D209" s="311" t="s">
        <v>8808</v>
      </c>
      <c r="E209" s="287"/>
      <c r="F209" s="287"/>
      <c r="G209" s="287"/>
      <c r="H209" s="287">
        <v>2</v>
      </c>
      <c r="I209" s="287"/>
      <c r="J209" s="287"/>
      <c r="K209" s="287"/>
    </row>
    <row r="210" spans="1:11" ht="12.75" customHeight="1">
      <c r="A210" s="287"/>
      <c r="B210" s="287"/>
      <c r="C210" s="297" t="s">
        <v>13231</v>
      </c>
      <c r="D210" s="126" t="s">
        <v>9311</v>
      </c>
      <c r="E210" s="287"/>
      <c r="F210" s="287"/>
      <c r="G210" s="287"/>
      <c r="H210" s="287">
        <v>1</v>
      </c>
      <c r="I210" s="287"/>
      <c r="J210" s="287"/>
      <c r="K210" s="287"/>
    </row>
    <row r="211" spans="1:11" ht="12.75" customHeight="1">
      <c r="A211" s="287"/>
      <c r="B211" s="287"/>
      <c r="C211" s="297" t="s">
        <v>13232</v>
      </c>
      <c r="D211" s="126" t="s">
        <v>9313</v>
      </c>
      <c r="E211" s="287"/>
      <c r="F211" s="287"/>
      <c r="G211" s="287"/>
      <c r="H211" s="287">
        <v>1</v>
      </c>
      <c r="I211" s="287"/>
      <c r="J211" s="287"/>
      <c r="K211" s="287"/>
    </row>
    <row r="212" spans="1:11" ht="12.75" customHeight="1">
      <c r="A212" s="287"/>
      <c r="B212" s="287"/>
      <c r="C212" s="297" t="s">
        <v>13233</v>
      </c>
      <c r="D212" s="126" t="s">
        <v>9315</v>
      </c>
      <c r="E212" s="287"/>
      <c r="F212" s="287"/>
      <c r="G212" s="287"/>
      <c r="H212" s="287">
        <v>1</v>
      </c>
      <c r="I212" s="287"/>
      <c r="J212" s="287"/>
      <c r="K212" s="287"/>
    </row>
    <row r="213" spans="1:11" ht="12.75" customHeight="1">
      <c r="A213" s="287"/>
      <c r="B213" s="287"/>
      <c r="C213" s="297" t="s">
        <v>13234</v>
      </c>
      <c r="D213" s="126" t="s">
        <v>9317</v>
      </c>
      <c r="E213" s="287"/>
      <c r="F213" s="287"/>
      <c r="G213" s="287"/>
      <c r="H213" s="287">
        <v>1</v>
      </c>
      <c r="I213" s="287"/>
      <c r="J213" s="287"/>
      <c r="K213" s="287"/>
    </row>
    <row r="214" spans="1:11" ht="12.75" customHeight="1">
      <c r="A214" s="287"/>
      <c r="B214" s="287"/>
      <c r="C214" s="297" t="s">
        <v>13235</v>
      </c>
      <c r="D214" s="126" t="s">
        <v>9319</v>
      </c>
      <c r="E214" s="287"/>
      <c r="F214" s="287"/>
      <c r="G214" s="287"/>
      <c r="H214" s="287">
        <v>2</v>
      </c>
      <c r="I214" s="287"/>
      <c r="J214" s="287"/>
      <c r="K214" s="287"/>
    </row>
    <row r="215" spans="1:11" ht="12.75" customHeight="1">
      <c r="A215" s="287"/>
      <c r="B215" s="287"/>
      <c r="C215" s="297" t="s">
        <v>13236</v>
      </c>
      <c r="D215" s="126" t="s">
        <v>9321</v>
      </c>
      <c r="E215" s="287"/>
      <c r="F215" s="287"/>
      <c r="G215" s="287"/>
      <c r="H215" s="287">
        <v>2</v>
      </c>
      <c r="I215" s="287"/>
      <c r="J215" s="287"/>
      <c r="K215" s="287"/>
    </row>
    <row r="216" spans="1:11" ht="12.75" customHeight="1">
      <c r="A216" s="287"/>
      <c r="B216" s="287"/>
      <c r="C216" s="297" t="s">
        <v>13237</v>
      </c>
      <c r="D216" s="126" t="s">
        <v>8822</v>
      </c>
      <c r="E216" s="287"/>
      <c r="F216" s="287"/>
      <c r="G216" s="287"/>
      <c r="H216" s="287">
        <v>2</v>
      </c>
      <c r="I216" s="287"/>
      <c r="J216" s="287"/>
      <c r="K216" s="287"/>
    </row>
    <row r="217" spans="1:11" ht="12.75" customHeight="1">
      <c r="A217" s="287"/>
      <c r="B217" s="287"/>
      <c r="C217" s="297" t="s">
        <v>13238</v>
      </c>
      <c r="D217" s="126" t="s">
        <v>9324</v>
      </c>
      <c r="E217" s="287"/>
      <c r="F217" s="287"/>
      <c r="G217" s="287"/>
      <c r="H217" s="287">
        <v>2</v>
      </c>
      <c r="I217" s="287"/>
      <c r="J217" s="287"/>
      <c r="K217" s="287"/>
    </row>
    <row r="218" spans="1:11" ht="12.75" customHeight="1">
      <c r="A218" s="287"/>
      <c r="B218" s="287"/>
      <c r="C218" s="123" t="s">
        <v>13239</v>
      </c>
      <c r="D218" s="126" t="s">
        <v>9326</v>
      </c>
      <c r="E218" s="287"/>
      <c r="F218" s="287"/>
      <c r="G218" s="287"/>
      <c r="H218" s="287">
        <v>1</v>
      </c>
      <c r="I218" s="287"/>
      <c r="J218" s="287"/>
      <c r="K218" s="287"/>
    </row>
    <row r="219" spans="1:11" ht="12.75" customHeight="1">
      <c r="A219" s="287"/>
      <c r="B219" s="287"/>
      <c r="C219" s="123" t="s">
        <v>13240</v>
      </c>
      <c r="D219" s="126" t="s">
        <v>9328</v>
      </c>
      <c r="E219" s="287"/>
      <c r="F219" s="287"/>
      <c r="G219" s="287"/>
      <c r="H219" s="287">
        <v>1</v>
      </c>
      <c r="I219" s="287"/>
      <c r="J219" s="287"/>
      <c r="K219" s="287"/>
    </row>
    <row r="220" spans="1:11" ht="12.75" customHeight="1">
      <c r="A220" s="287"/>
      <c r="B220" s="287"/>
      <c r="C220" s="123" t="s">
        <v>13241</v>
      </c>
      <c r="D220" s="123" t="s">
        <v>8830</v>
      </c>
      <c r="E220" s="287"/>
      <c r="F220" s="287"/>
      <c r="G220" s="287"/>
      <c r="H220" s="287">
        <v>2</v>
      </c>
      <c r="I220" s="287"/>
      <c r="J220" s="287"/>
      <c r="K220" s="287"/>
    </row>
    <row r="221" spans="1:11" ht="12.75" customHeight="1">
      <c r="A221" s="287"/>
      <c r="B221" s="287" t="s">
        <v>8720</v>
      </c>
      <c r="C221" s="146" t="s">
        <v>13242</v>
      </c>
      <c r="D221" s="123" t="s">
        <v>9224</v>
      </c>
      <c r="E221" s="287" t="s">
        <v>1053</v>
      </c>
      <c r="F221" s="287" t="s">
        <v>789</v>
      </c>
      <c r="G221" s="287" t="s">
        <v>269</v>
      </c>
      <c r="H221" s="287">
        <v>1</v>
      </c>
      <c r="I221" s="287"/>
      <c r="J221" s="287"/>
      <c r="K221" s="287"/>
    </row>
    <row r="222" spans="1:11" ht="12.75" customHeight="1">
      <c r="A222" s="287"/>
      <c r="B222" s="287"/>
      <c r="C222" s="146" t="s">
        <v>13243</v>
      </c>
      <c r="D222" s="296" t="s">
        <v>9226</v>
      </c>
      <c r="E222" s="287"/>
      <c r="F222" s="287"/>
      <c r="G222" s="287"/>
      <c r="H222" s="287">
        <v>2</v>
      </c>
      <c r="I222" s="287"/>
      <c r="J222" s="287"/>
      <c r="K222" s="287"/>
    </row>
    <row r="223" spans="1:11" ht="12.75" customHeight="1">
      <c r="A223" s="287"/>
      <c r="B223" s="287"/>
      <c r="C223" s="146" t="s">
        <v>13244</v>
      </c>
      <c r="D223" s="158" t="s">
        <v>9228</v>
      </c>
      <c r="E223" s="287"/>
      <c r="F223" s="287"/>
      <c r="G223" s="287"/>
      <c r="H223" s="287">
        <v>2</v>
      </c>
      <c r="I223" s="287"/>
      <c r="J223" s="287"/>
      <c r="K223" s="287"/>
    </row>
    <row r="224" spans="1:11" ht="12.75" customHeight="1">
      <c r="A224" s="287"/>
      <c r="B224" s="287"/>
      <c r="C224" s="146" t="s">
        <v>13245</v>
      </c>
      <c r="D224" s="158" t="s">
        <v>9230</v>
      </c>
      <c r="E224" s="287"/>
      <c r="F224" s="287"/>
      <c r="G224" s="287"/>
      <c r="H224" s="287">
        <v>2</v>
      </c>
      <c r="I224" s="287"/>
      <c r="J224" s="287"/>
      <c r="K224" s="287"/>
    </row>
    <row r="225" spans="1:11" ht="12.75" customHeight="1">
      <c r="A225" s="287"/>
      <c r="B225" s="287"/>
      <c r="C225" s="146" t="s">
        <v>13246</v>
      </c>
      <c r="D225" s="123" t="s">
        <v>9232</v>
      </c>
      <c r="E225" s="287"/>
      <c r="F225" s="287"/>
      <c r="G225" s="287"/>
      <c r="H225" s="287">
        <v>1</v>
      </c>
      <c r="I225" s="287"/>
      <c r="J225" s="287"/>
      <c r="K225" s="287"/>
    </row>
    <row r="226" spans="1:11" ht="12.75" customHeight="1">
      <c r="A226" s="287"/>
      <c r="B226" s="287"/>
      <c r="C226" s="146" t="s">
        <v>13247</v>
      </c>
      <c r="D226" s="126" t="s">
        <v>9234</v>
      </c>
      <c r="E226" s="287"/>
      <c r="F226" s="287"/>
      <c r="G226" s="287"/>
      <c r="H226" s="287">
        <v>1</v>
      </c>
      <c r="I226" s="287"/>
      <c r="J226" s="287"/>
      <c r="K226" s="287"/>
    </row>
    <row r="227" spans="1:11" ht="12.75" customHeight="1">
      <c r="A227" s="287"/>
      <c r="B227" s="287"/>
      <c r="C227" s="146" t="s">
        <v>13248</v>
      </c>
      <c r="D227" s="126" t="s">
        <v>9236</v>
      </c>
      <c r="E227" s="287"/>
      <c r="F227" s="287"/>
      <c r="G227" s="287"/>
      <c r="H227" s="287">
        <v>1</v>
      </c>
      <c r="I227" s="287"/>
      <c r="J227" s="287"/>
      <c r="K227" s="287"/>
    </row>
    <row r="228" spans="1:11" ht="12.75" customHeight="1">
      <c r="A228" s="287"/>
      <c r="B228" s="287"/>
      <c r="C228" s="146" t="s">
        <v>13249</v>
      </c>
      <c r="D228" s="126" t="s">
        <v>9238</v>
      </c>
      <c r="E228" s="287"/>
      <c r="F228" s="287"/>
      <c r="G228" s="287"/>
      <c r="H228" s="287">
        <v>1</v>
      </c>
      <c r="I228" s="287"/>
      <c r="J228" s="287"/>
      <c r="K228" s="287"/>
    </row>
    <row r="229" spans="1:11" ht="12.75" customHeight="1">
      <c r="A229" s="287"/>
      <c r="B229" s="287"/>
      <c r="C229" s="146" t="s">
        <v>13250</v>
      </c>
      <c r="D229" s="126" t="s">
        <v>11988</v>
      </c>
      <c r="E229" s="287"/>
      <c r="F229" s="287"/>
      <c r="G229" s="287"/>
      <c r="H229" s="287">
        <v>3</v>
      </c>
      <c r="I229" s="287"/>
      <c r="J229" s="287"/>
      <c r="K229" s="287"/>
    </row>
    <row r="230" spans="1:11" ht="12.75" customHeight="1">
      <c r="A230" s="287"/>
      <c r="B230" s="287"/>
      <c r="C230" s="146" t="s">
        <v>13251</v>
      </c>
      <c r="D230" s="126" t="s">
        <v>11990</v>
      </c>
      <c r="E230" s="287"/>
      <c r="F230" s="287"/>
      <c r="G230" s="287"/>
      <c r="H230" s="287">
        <v>3</v>
      </c>
      <c r="I230" s="287"/>
      <c r="J230" s="287"/>
      <c r="K230" s="287"/>
    </row>
    <row r="231" spans="1:11" ht="12.75" customHeight="1">
      <c r="A231" s="287"/>
      <c r="B231" s="287"/>
      <c r="C231" s="146" t="s">
        <v>13252</v>
      </c>
      <c r="D231" s="126" t="s">
        <v>11992</v>
      </c>
      <c r="E231" s="287"/>
      <c r="F231" s="287"/>
      <c r="G231" s="287"/>
      <c r="H231" s="287">
        <v>3</v>
      </c>
      <c r="I231" s="287"/>
      <c r="J231" s="287"/>
      <c r="K231" s="287"/>
    </row>
    <row r="232" spans="1:11" ht="12.75" customHeight="1">
      <c r="A232" s="287"/>
      <c r="B232" s="287"/>
      <c r="C232" s="146" t="s">
        <v>13253</v>
      </c>
      <c r="D232" s="126" t="s">
        <v>11994</v>
      </c>
      <c r="E232" s="287"/>
      <c r="F232" s="287"/>
      <c r="G232" s="287"/>
      <c r="H232" s="287">
        <v>3</v>
      </c>
      <c r="I232" s="287"/>
      <c r="J232" s="287"/>
      <c r="K232" s="287"/>
    </row>
    <row r="233" spans="1:11" ht="12.75" customHeight="1">
      <c r="A233" s="287"/>
      <c r="B233" s="287"/>
      <c r="C233" s="146" t="s">
        <v>13254</v>
      </c>
      <c r="D233" s="126" t="s">
        <v>11996</v>
      </c>
      <c r="E233" s="287"/>
      <c r="F233" s="287"/>
      <c r="G233" s="287"/>
      <c r="H233" s="287">
        <v>3</v>
      </c>
      <c r="I233" s="287"/>
      <c r="J233" s="287"/>
      <c r="K233" s="287"/>
    </row>
    <row r="234" spans="1:11" ht="12.75" customHeight="1">
      <c r="A234" s="287"/>
      <c r="B234" s="287"/>
      <c r="C234" s="340" t="s">
        <v>13255</v>
      </c>
      <c r="D234" s="126" t="s">
        <v>9250</v>
      </c>
      <c r="E234" s="287"/>
      <c r="F234" s="287"/>
      <c r="G234" s="287"/>
      <c r="H234" s="287">
        <v>1</v>
      </c>
      <c r="I234" s="287"/>
      <c r="J234" s="287"/>
      <c r="K234" s="287"/>
    </row>
    <row r="235" spans="1:11" ht="12.75" customHeight="1">
      <c r="A235" s="287"/>
      <c r="B235" s="287"/>
      <c r="C235" s="340" t="s">
        <v>13256</v>
      </c>
      <c r="D235" s="126" t="s">
        <v>11999</v>
      </c>
      <c r="E235" s="287"/>
      <c r="F235" s="287"/>
      <c r="G235" s="287"/>
      <c r="H235" s="287">
        <v>3</v>
      </c>
      <c r="I235" s="287"/>
      <c r="J235" s="287"/>
      <c r="K235" s="287"/>
    </row>
    <row r="236" spans="1:11" ht="12.75" customHeight="1">
      <c r="A236" s="287"/>
      <c r="B236" s="287"/>
      <c r="C236" s="340" t="s">
        <v>13257</v>
      </c>
      <c r="D236" s="334" t="s">
        <v>13200</v>
      </c>
      <c r="E236" s="287"/>
      <c r="F236" s="287"/>
      <c r="G236" s="287"/>
      <c r="H236" s="287">
        <v>3</v>
      </c>
      <c r="I236" s="287"/>
      <c r="J236" s="287"/>
      <c r="K236" s="287"/>
    </row>
    <row r="237" spans="1:11" ht="12.75" customHeight="1">
      <c r="A237" s="287"/>
      <c r="B237" s="287"/>
      <c r="C237" s="340" t="s">
        <v>13258</v>
      </c>
      <c r="D237" s="126" t="s">
        <v>13202</v>
      </c>
      <c r="E237" s="287"/>
      <c r="F237" s="287"/>
      <c r="G237" s="287"/>
      <c r="H237" s="287">
        <v>3</v>
      </c>
      <c r="I237" s="287"/>
      <c r="J237" s="287"/>
      <c r="K237" s="287"/>
    </row>
    <row r="238" spans="1:11" ht="12.75" customHeight="1">
      <c r="A238" s="287"/>
      <c r="B238" s="287"/>
      <c r="C238" s="340" t="s">
        <v>13259</v>
      </c>
      <c r="D238" s="123" t="s">
        <v>9258</v>
      </c>
      <c r="E238" s="287"/>
      <c r="F238" s="287"/>
      <c r="G238" s="287"/>
      <c r="H238" s="287">
        <v>1</v>
      </c>
      <c r="I238" s="287"/>
      <c r="J238" s="287"/>
      <c r="K238" s="287"/>
    </row>
    <row r="239" spans="1:11" ht="12.75" customHeight="1">
      <c r="A239" s="287"/>
      <c r="B239" s="287"/>
      <c r="C239" s="340" t="s">
        <v>13260</v>
      </c>
      <c r="D239" s="126" t="s">
        <v>9260</v>
      </c>
      <c r="E239" s="287"/>
      <c r="F239" s="287"/>
      <c r="G239" s="287"/>
      <c r="H239" s="287">
        <v>1</v>
      </c>
      <c r="I239" s="287"/>
      <c r="J239" s="287"/>
      <c r="K239" s="287"/>
    </row>
    <row r="240" spans="1:11" ht="12.75" customHeight="1">
      <c r="A240" s="287"/>
      <c r="B240" s="287"/>
      <c r="C240" s="340" t="s">
        <v>13261</v>
      </c>
      <c r="D240" s="126" t="s">
        <v>9262</v>
      </c>
      <c r="E240" s="287"/>
      <c r="F240" s="287"/>
      <c r="G240" s="287"/>
      <c r="H240" s="287">
        <v>1</v>
      </c>
      <c r="I240" s="287"/>
      <c r="J240" s="287"/>
      <c r="K240" s="287"/>
    </row>
    <row r="241" spans="1:11" ht="12.75" customHeight="1">
      <c r="A241" s="287"/>
      <c r="B241" s="287"/>
      <c r="C241" s="340" t="s">
        <v>13262</v>
      </c>
      <c r="D241" s="126" t="s">
        <v>9264</v>
      </c>
      <c r="E241" s="287"/>
      <c r="F241" s="287"/>
      <c r="G241" s="287"/>
      <c r="H241" s="287">
        <v>1</v>
      </c>
      <c r="I241" s="287"/>
      <c r="J241" s="287"/>
      <c r="K241" s="287"/>
    </row>
    <row r="242" spans="1:11" ht="12.75" customHeight="1">
      <c r="A242" s="287"/>
      <c r="B242" s="287"/>
      <c r="C242" s="340" t="s">
        <v>13263</v>
      </c>
      <c r="D242" s="126" t="s">
        <v>9266</v>
      </c>
      <c r="E242" s="287"/>
      <c r="F242" s="287"/>
      <c r="G242" s="287"/>
      <c r="H242" s="287">
        <v>3</v>
      </c>
      <c r="I242" s="287"/>
      <c r="J242" s="287"/>
      <c r="K242" s="287"/>
    </row>
    <row r="243" spans="1:11" ht="12.75" customHeight="1">
      <c r="A243" s="287"/>
      <c r="B243" s="287"/>
      <c r="C243" s="340" t="s">
        <v>13264</v>
      </c>
      <c r="D243" s="126" t="s">
        <v>9268</v>
      </c>
      <c r="E243" s="287"/>
      <c r="F243" s="287"/>
      <c r="G243" s="287"/>
      <c r="H243" s="287">
        <v>3</v>
      </c>
      <c r="I243" s="287"/>
      <c r="J243" s="287"/>
      <c r="K243" s="287"/>
    </row>
    <row r="244" spans="1:11" ht="12.75" customHeight="1">
      <c r="A244" s="287"/>
      <c r="B244" s="287"/>
      <c r="C244" s="340" t="s">
        <v>13265</v>
      </c>
      <c r="D244" s="126" t="s">
        <v>9270</v>
      </c>
      <c r="E244" s="287"/>
      <c r="F244" s="287"/>
      <c r="G244" s="287"/>
      <c r="H244" s="287">
        <v>3</v>
      </c>
      <c r="I244" s="287"/>
      <c r="J244" s="287"/>
      <c r="K244" s="287"/>
    </row>
    <row r="245" spans="1:11" ht="12.75" customHeight="1">
      <c r="A245" s="287"/>
      <c r="B245" s="287"/>
      <c r="C245" s="340" t="s">
        <v>13266</v>
      </c>
      <c r="D245" s="126" t="s">
        <v>9272</v>
      </c>
      <c r="E245" s="287"/>
      <c r="F245" s="287"/>
      <c r="G245" s="287"/>
      <c r="H245" s="287">
        <v>3</v>
      </c>
      <c r="I245" s="287"/>
      <c r="J245" s="287"/>
      <c r="K245" s="287"/>
    </row>
    <row r="246" spans="1:11" ht="12.75" customHeight="1">
      <c r="A246" s="287"/>
      <c r="B246" s="287"/>
      <c r="C246" s="340" t="s">
        <v>13267</v>
      </c>
      <c r="D246" s="126" t="s">
        <v>9274</v>
      </c>
      <c r="E246" s="287"/>
      <c r="F246" s="287"/>
      <c r="G246" s="287"/>
      <c r="H246" s="287">
        <v>3</v>
      </c>
      <c r="I246" s="287"/>
      <c r="J246" s="287"/>
      <c r="K246" s="287"/>
    </row>
    <row r="247" spans="1:11" ht="12.75" customHeight="1">
      <c r="A247" s="287"/>
      <c r="B247" s="287"/>
      <c r="C247" s="340" t="s">
        <v>13268</v>
      </c>
      <c r="D247" s="126" t="s">
        <v>9276</v>
      </c>
      <c r="E247" s="287"/>
      <c r="F247" s="287"/>
      <c r="G247" s="287"/>
      <c r="H247" s="287">
        <v>3</v>
      </c>
      <c r="I247" s="287"/>
      <c r="J247" s="287"/>
      <c r="K247" s="287"/>
    </row>
    <row r="248" spans="1:11" ht="12.75" customHeight="1">
      <c r="A248" s="287"/>
      <c r="B248" s="287"/>
      <c r="C248" s="340" t="s">
        <v>13269</v>
      </c>
      <c r="D248" s="126" t="s">
        <v>9278</v>
      </c>
      <c r="E248" s="287"/>
      <c r="F248" s="287"/>
      <c r="G248" s="287"/>
      <c r="H248" s="287">
        <v>1</v>
      </c>
      <c r="I248" s="287"/>
      <c r="J248" s="287"/>
      <c r="K248" s="287"/>
    </row>
    <row r="249" spans="1:11" ht="12.75" customHeight="1">
      <c r="A249" s="287"/>
      <c r="B249" s="287"/>
      <c r="C249" s="340" t="s">
        <v>13270</v>
      </c>
      <c r="D249" s="126" t="s">
        <v>9280</v>
      </c>
      <c r="E249" s="287"/>
      <c r="F249" s="287"/>
      <c r="G249" s="287"/>
      <c r="H249" s="287">
        <v>1</v>
      </c>
      <c r="I249" s="287"/>
      <c r="J249" s="287"/>
      <c r="K249" s="287"/>
    </row>
    <row r="250" spans="1:11" ht="12.75" customHeight="1">
      <c r="A250" s="287"/>
      <c r="B250" s="287"/>
      <c r="C250" s="340" t="s">
        <v>13271</v>
      </c>
      <c r="D250" s="126" t="s">
        <v>9282</v>
      </c>
      <c r="E250" s="287"/>
      <c r="F250" s="287"/>
      <c r="G250" s="287"/>
      <c r="H250" s="287">
        <v>2</v>
      </c>
      <c r="I250" s="287"/>
      <c r="J250" s="287"/>
      <c r="K250" s="287"/>
    </row>
    <row r="251" spans="1:11" ht="12.75" customHeight="1">
      <c r="A251" s="287"/>
      <c r="B251" s="287"/>
      <c r="C251" s="340" t="s">
        <v>13272</v>
      </c>
      <c r="D251" s="126" t="s">
        <v>13217</v>
      </c>
      <c r="E251" s="287"/>
      <c r="F251" s="287"/>
      <c r="G251" s="287"/>
      <c r="H251" s="287">
        <v>2</v>
      </c>
      <c r="I251" s="287"/>
      <c r="J251" s="287"/>
      <c r="K251" s="287"/>
    </row>
    <row r="252" spans="1:11" ht="12.75" customHeight="1">
      <c r="A252" s="287"/>
      <c r="B252" s="287"/>
      <c r="C252" s="340" t="s">
        <v>13273</v>
      </c>
      <c r="D252" s="126" t="s">
        <v>9286</v>
      </c>
      <c r="E252" s="287"/>
      <c r="F252" s="287"/>
      <c r="G252" s="287"/>
      <c r="H252" s="287">
        <v>2</v>
      </c>
      <c r="I252" s="287"/>
      <c r="J252" s="287"/>
      <c r="K252" s="287"/>
    </row>
    <row r="253" spans="1:11" ht="12.75" customHeight="1">
      <c r="A253" s="287"/>
      <c r="B253" s="287"/>
      <c r="C253" s="340" t="s">
        <v>13274</v>
      </c>
      <c r="D253" s="126" t="s">
        <v>9288</v>
      </c>
      <c r="E253" s="287"/>
      <c r="F253" s="287"/>
      <c r="G253" s="287"/>
      <c r="H253" s="287">
        <v>2</v>
      </c>
      <c r="I253" s="287"/>
      <c r="J253" s="287"/>
      <c r="K253" s="287"/>
    </row>
    <row r="254" spans="1:11" ht="12.75" customHeight="1">
      <c r="A254" s="287"/>
      <c r="B254" s="287"/>
      <c r="C254" s="340" t="s">
        <v>13275</v>
      </c>
      <c r="D254" s="126" t="s">
        <v>9290</v>
      </c>
      <c r="E254" s="287"/>
      <c r="F254" s="287"/>
      <c r="G254" s="287"/>
      <c r="H254" s="287">
        <v>2</v>
      </c>
      <c r="I254" s="287"/>
      <c r="J254" s="287"/>
      <c r="K254" s="287"/>
    </row>
    <row r="255" spans="1:11" ht="12.75" customHeight="1">
      <c r="A255" s="287"/>
      <c r="B255" s="287"/>
      <c r="C255" s="340" t="s">
        <v>13276</v>
      </c>
      <c r="D255" s="126" t="s">
        <v>11117</v>
      </c>
      <c r="E255" s="287"/>
      <c r="F255" s="287"/>
      <c r="G255" s="287"/>
      <c r="H255" s="287">
        <v>2</v>
      </c>
      <c r="I255" s="287"/>
      <c r="J255" s="287"/>
      <c r="K255" s="287"/>
    </row>
    <row r="256" spans="1:11" ht="12.75" customHeight="1">
      <c r="A256" s="287"/>
      <c r="B256" s="287"/>
      <c r="C256" s="340" t="s">
        <v>13277</v>
      </c>
      <c r="D256" s="126" t="s">
        <v>9294</v>
      </c>
      <c r="E256" s="287"/>
      <c r="F256" s="287"/>
      <c r="G256" s="287"/>
      <c r="H256" s="287">
        <v>2</v>
      </c>
      <c r="I256" s="287"/>
      <c r="J256" s="287"/>
      <c r="K256" s="287"/>
    </row>
    <row r="257" spans="1:11" ht="12.75" customHeight="1">
      <c r="A257" s="287"/>
      <c r="B257" s="287"/>
      <c r="C257" s="340" t="s">
        <v>13278</v>
      </c>
      <c r="D257" s="126" t="s">
        <v>9296</v>
      </c>
      <c r="E257" s="287"/>
      <c r="F257" s="287"/>
      <c r="G257" s="287"/>
      <c r="H257" s="287">
        <v>2</v>
      </c>
      <c r="I257" s="287"/>
      <c r="J257" s="287"/>
      <c r="K257" s="287"/>
    </row>
    <row r="258" spans="1:11" ht="12.75" customHeight="1">
      <c r="A258" s="287"/>
      <c r="B258" s="287"/>
      <c r="C258" s="340" t="s">
        <v>13279</v>
      </c>
      <c r="D258" s="126" t="s">
        <v>9298</v>
      </c>
      <c r="E258" s="287"/>
      <c r="F258" s="287"/>
      <c r="G258" s="287"/>
      <c r="H258" s="287">
        <v>1</v>
      </c>
      <c r="I258" s="287"/>
      <c r="J258" s="287"/>
      <c r="K258" s="287"/>
    </row>
    <row r="259" spans="1:11" ht="12.75" customHeight="1">
      <c r="A259" s="287"/>
      <c r="B259" s="287"/>
      <c r="C259" s="340" t="s">
        <v>13280</v>
      </c>
      <c r="D259" s="126" t="s">
        <v>9300</v>
      </c>
      <c r="E259" s="287"/>
      <c r="F259" s="287"/>
      <c r="G259" s="287"/>
      <c r="H259" s="287">
        <v>1</v>
      </c>
      <c r="I259" s="287"/>
      <c r="J259" s="287"/>
      <c r="K259" s="287"/>
    </row>
    <row r="260" spans="1:11" ht="12.75" customHeight="1">
      <c r="A260" s="287"/>
      <c r="B260" s="287"/>
      <c r="C260" s="297" t="s">
        <v>13281</v>
      </c>
      <c r="D260" s="126" t="s">
        <v>9302</v>
      </c>
      <c r="E260" s="287"/>
      <c r="F260" s="287"/>
      <c r="G260" s="287"/>
      <c r="H260" s="287">
        <v>1</v>
      </c>
      <c r="I260" s="287"/>
      <c r="J260" s="287"/>
      <c r="K260" s="287"/>
    </row>
    <row r="261" spans="1:11" ht="12.75" customHeight="1">
      <c r="A261" s="287"/>
      <c r="B261" s="287"/>
      <c r="C261" s="297" t="s">
        <v>13282</v>
      </c>
      <c r="D261" s="126" t="s">
        <v>9304</v>
      </c>
      <c r="E261" s="287"/>
      <c r="F261" s="287"/>
      <c r="G261" s="287"/>
      <c r="H261" s="287">
        <v>1</v>
      </c>
      <c r="I261" s="287"/>
      <c r="J261" s="287"/>
      <c r="K261" s="287"/>
    </row>
    <row r="262" spans="1:11" ht="12.75" customHeight="1">
      <c r="A262" s="287"/>
      <c r="B262" s="287"/>
      <c r="C262" s="297" t="s">
        <v>13283</v>
      </c>
      <c r="D262" s="126" t="s">
        <v>9306</v>
      </c>
      <c r="E262" s="287"/>
      <c r="F262" s="287"/>
      <c r="G262" s="287"/>
      <c r="H262" s="287">
        <v>1</v>
      </c>
      <c r="I262" s="287"/>
      <c r="J262" s="287"/>
      <c r="K262" s="287"/>
    </row>
    <row r="263" spans="1:11" ht="12.75" customHeight="1">
      <c r="A263" s="287"/>
      <c r="B263" s="287"/>
      <c r="C263" s="297" t="s">
        <v>13284</v>
      </c>
      <c r="D263" s="126" t="s">
        <v>9308</v>
      </c>
      <c r="E263" s="287"/>
      <c r="F263" s="287"/>
      <c r="G263" s="287"/>
      <c r="H263" s="287">
        <v>1</v>
      </c>
      <c r="I263" s="287"/>
      <c r="J263" s="287"/>
      <c r="K263" s="287"/>
    </row>
    <row r="264" spans="1:11" ht="12.75" customHeight="1">
      <c r="A264" s="287"/>
      <c r="B264" s="287"/>
      <c r="C264" s="297" t="s">
        <v>13285</v>
      </c>
      <c r="D264" s="311" t="s">
        <v>8808</v>
      </c>
      <c r="E264" s="287"/>
      <c r="F264" s="287"/>
      <c r="G264" s="287"/>
      <c r="H264" s="287">
        <v>2</v>
      </c>
      <c r="I264" s="287"/>
      <c r="J264" s="287"/>
      <c r="K264" s="287"/>
    </row>
    <row r="265" spans="1:11" ht="12.75" customHeight="1">
      <c r="A265" s="287"/>
      <c r="B265" s="287"/>
      <c r="C265" s="297" t="s">
        <v>13286</v>
      </c>
      <c r="D265" s="126" t="s">
        <v>9311</v>
      </c>
      <c r="E265" s="287"/>
      <c r="F265" s="287"/>
      <c r="G265" s="287"/>
      <c r="H265" s="287">
        <v>1</v>
      </c>
      <c r="I265" s="287"/>
      <c r="J265" s="287"/>
      <c r="K265" s="287"/>
    </row>
    <row r="266" spans="1:11" ht="12.75" customHeight="1">
      <c r="A266" s="287"/>
      <c r="B266" s="287"/>
      <c r="C266" s="297" t="s">
        <v>13287</v>
      </c>
      <c r="D266" s="126" t="s">
        <v>9313</v>
      </c>
      <c r="E266" s="287"/>
      <c r="F266" s="287"/>
      <c r="G266" s="287"/>
      <c r="H266" s="287">
        <v>1</v>
      </c>
      <c r="I266" s="287"/>
      <c r="J266" s="287"/>
      <c r="K266" s="287"/>
    </row>
    <row r="267" spans="1:11" ht="12.75" customHeight="1">
      <c r="A267" s="287"/>
      <c r="B267" s="287"/>
      <c r="C267" s="297" t="s">
        <v>13288</v>
      </c>
      <c r="D267" s="126" t="s">
        <v>9315</v>
      </c>
      <c r="E267" s="287"/>
      <c r="F267" s="287"/>
      <c r="G267" s="287"/>
      <c r="H267" s="287">
        <v>1</v>
      </c>
      <c r="I267" s="287"/>
      <c r="J267" s="287"/>
      <c r="K267" s="287"/>
    </row>
    <row r="268" spans="1:11" ht="12.75" customHeight="1">
      <c r="A268" s="287"/>
      <c r="B268" s="287"/>
      <c r="C268" s="297" t="s">
        <v>13289</v>
      </c>
      <c r="D268" s="126" t="s">
        <v>9317</v>
      </c>
      <c r="E268" s="287"/>
      <c r="F268" s="287"/>
      <c r="G268" s="287"/>
      <c r="H268" s="287">
        <v>1</v>
      </c>
      <c r="I268" s="287"/>
      <c r="J268" s="287"/>
      <c r="K268" s="287"/>
    </row>
    <row r="269" spans="1:11" ht="12.75" customHeight="1">
      <c r="A269" s="287"/>
      <c r="B269" s="287"/>
      <c r="C269" s="297" t="s">
        <v>13290</v>
      </c>
      <c r="D269" s="126" t="s">
        <v>9319</v>
      </c>
      <c r="E269" s="287"/>
      <c r="F269" s="287"/>
      <c r="G269" s="287"/>
      <c r="H269" s="287">
        <v>1</v>
      </c>
      <c r="I269" s="287"/>
      <c r="J269" s="287"/>
      <c r="K269" s="287"/>
    </row>
    <row r="270" spans="1:11" ht="12.75" customHeight="1">
      <c r="A270" s="287"/>
      <c r="B270" s="287"/>
      <c r="C270" s="297" t="s">
        <v>13291</v>
      </c>
      <c r="D270" s="126" t="s">
        <v>9321</v>
      </c>
      <c r="E270" s="287"/>
      <c r="F270" s="287"/>
      <c r="G270" s="287"/>
      <c r="H270" s="287">
        <v>1</v>
      </c>
      <c r="I270" s="287"/>
      <c r="J270" s="287"/>
      <c r="K270" s="287"/>
    </row>
    <row r="271" spans="1:11" ht="12.75" customHeight="1">
      <c r="A271" s="287"/>
      <c r="B271" s="287"/>
      <c r="C271" s="297" t="s">
        <v>13292</v>
      </c>
      <c r="D271" s="126" t="s">
        <v>8822</v>
      </c>
      <c r="E271" s="287"/>
      <c r="F271" s="287"/>
      <c r="G271" s="287"/>
      <c r="H271" s="287">
        <v>1</v>
      </c>
      <c r="I271" s="287"/>
      <c r="J271" s="287"/>
      <c r="K271" s="287"/>
    </row>
    <row r="272" spans="1:11" ht="12.75" customHeight="1">
      <c r="A272" s="287"/>
      <c r="B272" s="287"/>
      <c r="C272" s="297" t="s">
        <v>13293</v>
      </c>
      <c r="D272" s="126" t="s">
        <v>9324</v>
      </c>
      <c r="E272" s="287"/>
      <c r="F272" s="287"/>
      <c r="G272" s="287"/>
      <c r="H272" s="287">
        <v>1</v>
      </c>
      <c r="I272" s="287"/>
      <c r="J272" s="287"/>
      <c r="K272" s="287"/>
    </row>
    <row r="273" spans="1:11" ht="12.75" customHeight="1">
      <c r="A273" s="287"/>
      <c r="B273" s="287"/>
      <c r="C273" s="123" t="s">
        <v>13294</v>
      </c>
      <c r="D273" s="126" t="s">
        <v>9326</v>
      </c>
      <c r="E273" s="287"/>
      <c r="F273" s="287"/>
      <c r="G273" s="287"/>
      <c r="H273" s="287">
        <v>1</v>
      </c>
      <c r="I273" s="287"/>
      <c r="J273" s="287"/>
      <c r="K273" s="287"/>
    </row>
    <row r="274" spans="1:11" ht="12.75" customHeight="1">
      <c r="A274" s="287"/>
      <c r="B274" s="287"/>
      <c r="C274" s="123" t="s">
        <v>13295</v>
      </c>
      <c r="D274" s="126" t="s">
        <v>9328</v>
      </c>
      <c r="E274" s="287"/>
      <c r="F274" s="287"/>
      <c r="G274" s="287"/>
      <c r="H274" s="287">
        <v>1</v>
      </c>
      <c r="I274" s="287"/>
      <c r="J274" s="287"/>
      <c r="K274" s="287"/>
    </row>
    <row r="275" spans="1:11" ht="12.75" customHeight="1">
      <c r="A275" s="287"/>
      <c r="B275" s="287"/>
      <c r="C275" s="123" t="s">
        <v>13296</v>
      </c>
      <c r="D275" s="123" t="s">
        <v>8830</v>
      </c>
      <c r="E275" s="287"/>
      <c r="F275" s="287"/>
      <c r="G275" s="287"/>
      <c r="H275" s="287">
        <v>1</v>
      </c>
      <c r="I275" s="287"/>
      <c r="J275" s="287"/>
      <c r="K275" s="287"/>
    </row>
    <row r="276" spans="1:11" ht="12.75" customHeight="1">
      <c r="A276" s="287"/>
      <c r="B276" s="287" t="s">
        <v>8720</v>
      </c>
      <c r="C276" s="146" t="s">
        <v>13297</v>
      </c>
      <c r="D276" s="123" t="s">
        <v>8722</v>
      </c>
      <c r="E276" s="287" t="s">
        <v>18</v>
      </c>
      <c r="F276" s="287" t="s">
        <v>789</v>
      </c>
      <c r="G276" s="287" t="s">
        <v>20</v>
      </c>
      <c r="H276" s="287">
        <v>2</v>
      </c>
      <c r="I276" s="287"/>
      <c r="J276" s="287"/>
      <c r="K276" s="287"/>
    </row>
    <row r="277" spans="1:11" ht="12.75" customHeight="1">
      <c r="A277" s="287"/>
      <c r="B277" s="287"/>
      <c r="C277" s="146" t="s">
        <v>13298</v>
      </c>
      <c r="D277" s="296" t="s">
        <v>8724</v>
      </c>
      <c r="E277" s="287" t="s">
        <v>18</v>
      </c>
      <c r="F277" s="287" t="s">
        <v>789</v>
      </c>
      <c r="G277" s="287" t="s">
        <v>20</v>
      </c>
      <c r="H277" s="287">
        <v>2</v>
      </c>
      <c r="I277" s="287"/>
      <c r="J277" s="287"/>
      <c r="K277" s="287"/>
    </row>
    <row r="278" spans="1:11" ht="12.75" customHeight="1">
      <c r="A278" s="287"/>
      <c r="B278" s="287"/>
      <c r="C278" s="146" t="s">
        <v>13299</v>
      </c>
      <c r="D278" s="158" t="s">
        <v>8726</v>
      </c>
      <c r="E278" s="287" t="s">
        <v>18</v>
      </c>
      <c r="F278" s="287" t="s">
        <v>789</v>
      </c>
      <c r="G278" s="287" t="s">
        <v>20</v>
      </c>
      <c r="H278" s="287">
        <v>2</v>
      </c>
      <c r="I278" s="287"/>
      <c r="J278" s="287"/>
      <c r="K278" s="287"/>
    </row>
    <row r="279" spans="1:11" ht="12.75" customHeight="1">
      <c r="A279" s="287"/>
      <c r="B279" s="287"/>
      <c r="C279" s="146" t="s">
        <v>13300</v>
      </c>
      <c r="D279" s="158" t="s">
        <v>8728</v>
      </c>
      <c r="E279" s="287" t="s">
        <v>18</v>
      </c>
      <c r="F279" s="287" t="s">
        <v>789</v>
      </c>
      <c r="G279" s="287" t="s">
        <v>20</v>
      </c>
      <c r="H279" s="287">
        <v>2</v>
      </c>
      <c r="I279" s="287"/>
      <c r="J279" s="287"/>
      <c r="K279" s="287"/>
    </row>
    <row r="280" spans="1:11" ht="12.75" customHeight="1">
      <c r="A280" s="287"/>
      <c r="B280" s="287"/>
      <c r="C280" s="146" t="s">
        <v>12690</v>
      </c>
      <c r="D280" s="126" t="s">
        <v>8730</v>
      </c>
      <c r="E280" s="287" t="s">
        <v>18</v>
      </c>
      <c r="F280" s="287" t="s">
        <v>789</v>
      </c>
      <c r="G280" s="287" t="s">
        <v>20</v>
      </c>
      <c r="H280" s="287">
        <v>2</v>
      </c>
      <c r="I280" s="287"/>
      <c r="J280" s="287"/>
      <c r="K280" s="287"/>
    </row>
    <row r="281" spans="1:11" ht="12.75" customHeight="1">
      <c r="A281" s="287"/>
      <c r="B281" s="287"/>
      <c r="C281" s="297"/>
      <c r="D281" s="126" t="s">
        <v>8732</v>
      </c>
      <c r="E281" s="287"/>
      <c r="F281" s="287"/>
      <c r="G281" s="287"/>
      <c r="H281" s="287"/>
      <c r="I281" s="287"/>
      <c r="J281" s="287"/>
      <c r="K281" s="287"/>
    </row>
    <row r="282" spans="1:11" ht="12.75" customHeight="1">
      <c r="A282" s="287"/>
      <c r="B282" s="287"/>
      <c r="C282" s="297"/>
      <c r="D282" s="126" t="s">
        <v>8734</v>
      </c>
      <c r="E282" s="287"/>
      <c r="F282" s="287"/>
      <c r="G282" s="287"/>
      <c r="H282" s="287"/>
      <c r="I282" s="287"/>
      <c r="J282" s="287"/>
      <c r="K282" s="287"/>
    </row>
    <row r="283" spans="1:11" ht="12.75" customHeight="1">
      <c r="A283" s="287"/>
      <c r="B283" s="287"/>
      <c r="C283" s="297"/>
      <c r="D283" s="126" t="s">
        <v>8736</v>
      </c>
      <c r="E283" s="287"/>
      <c r="F283" s="287"/>
      <c r="G283" s="287"/>
      <c r="H283" s="287"/>
      <c r="I283" s="287"/>
      <c r="J283" s="287"/>
      <c r="K283" s="287"/>
    </row>
    <row r="284" spans="1:11" ht="12.75" customHeight="1">
      <c r="A284" s="287"/>
      <c r="B284" s="287"/>
      <c r="C284" s="297"/>
      <c r="D284" s="126" t="s">
        <v>11937</v>
      </c>
      <c r="E284" s="287"/>
      <c r="F284" s="287"/>
      <c r="G284" s="287"/>
      <c r="H284" s="287"/>
      <c r="I284" s="287"/>
      <c r="J284" s="287"/>
      <c r="K284" s="287"/>
    </row>
    <row r="285" spans="1:11" ht="12.75" customHeight="1">
      <c r="A285" s="287"/>
      <c r="B285" s="287"/>
      <c r="C285" s="297"/>
      <c r="D285" s="126" t="s">
        <v>11939</v>
      </c>
      <c r="E285" s="287"/>
      <c r="F285" s="287"/>
      <c r="G285" s="287"/>
      <c r="H285" s="287"/>
      <c r="I285" s="287"/>
      <c r="J285" s="287"/>
      <c r="K285" s="287"/>
    </row>
    <row r="286" spans="1:11" ht="12.75" customHeight="1">
      <c r="A286" s="287"/>
      <c r="B286" s="287"/>
      <c r="C286" s="297"/>
      <c r="D286" s="126" t="s">
        <v>11941</v>
      </c>
      <c r="E286" s="287"/>
      <c r="F286" s="287"/>
      <c r="G286" s="287"/>
      <c r="H286" s="287"/>
      <c r="I286" s="287"/>
      <c r="J286" s="287"/>
      <c r="K286" s="287"/>
    </row>
    <row r="287" spans="1:11" ht="12.75" customHeight="1">
      <c r="A287" s="287"/>
      <c r="B287" s="287"/>
      <c r="C287" s="297"/>
      <c r="D287" s="126" t="s">
        <v>11943</v>
      </c>
      <c r="E287" s="287"/>
      <c r="F287" s="287"/>
      <c r="G287" s="287"/>
      <c r="H287" s="287"/>
      <c r="I287" s="287"/>
      <c r="J287" s="287"/>
      <c r="K287" s="287"/>
    </row>
    <row r="288" spans="1:11" ht="12.75" customHeight="1">
      <c r="A288" s="287"/>
      <c r="B288" s="287"/>
      <c r="C288" s="297"/>
      <c r="D288" s="126" t="s">
        <v>11945</v>
      </c>
      <c r="E288" s="287"/>
      <c r="F288" s="287"/>
      <c r="G288" s="287"/>
      <c r="H288" s="287"/>
      <c r="I288" s="287"/>
      <c r="J288" s="287"/>
      <c r="K288" s="287"/>
    </row>
    <row r="289" spans="1:11" ht="12.75" customHeight="1">
      <c r="A289" s="287"/>
      <c r="B289" s="287"/>
      <c r="C289" s="297"/>
      <c r="D289" s="126" t="s">
        <v>8748</v>
      </c>
      <c r="E289" s="287"/>
      <c r="F289" s="287"/>
      <c r="G289" s="287"/>
      <c r="H289" s="287"/>
      <c r="I289" s="287"/>
      <c r="J289" s="287"/>
      <c r="K289" s="287"/>
    </row>
    <row r="290" spans="1:11" ht="12.75" customHeight="1">
      <c r="A290" s="287"/>
      <c r="B290" s="287"/>
      <c r="C290" s="297"/>
      <c r="D290" s="126" t="s">
        <v>8750</v>
      </c>
      <c r="E290" s="287"/>
      <c r="F290" s="287"/>
      <c r="G290" s="287"/>
      <c r="H290" s="287"/>
      <c r="I290" s="287"/>
      <c r="J290" s="287"/>
      <c r="K290" s="287"/>
    </row>
    <row r="291" spans="1:11" ht="12.75" customHeight="1">
      <c r="A291" s="287"/>
      <c r="B291" s="287"/>
      <c r="C291" s="297"/>
      <c r="D291" s="126" t="s">
        <v>12702</v>
      </c>
      <c r="E291" s="287"/>
      <c r="F291" s="287"/>
      <c r="G291" s="287"/>
      <c r="H291" s="287"/>
      <c r="I291" s="287"/>
      <c r="J291" s="287"/>
      <c r="K291" s="287"/>
    </row>
    <row r="292" spans="1:11" ht="12.75" customHeight="1">
      <c r="A292" s="287"/>
      <c r="B292" s="287"/>
      <c r="C292" s="297"/>
      <c r="D292" s="126" t="s">
        <v>12704</v>
      </c>
      <c r="E292" s="287"/>
      <c r="F292" s="287"/>
      <c r="G292" s="287"/>
      <c r="H292" s="287"/>
      <c r="I292" s="287"/>
      <c r="J292" s="287"/>
      <c r="K292" s="287"/>
    </row>
    <row r="293" spans="1:11" ht="12.75" customHeight="1">
      <c r="A293" s="287"/>
      <c r="B293" s="287"/>
      <c r="C293" s="297"/>
      <c r="D293" s="123" t="s">
        <v>8756</v>
      </c>
      <c r="E293" s="287"/>
      <c r="F293" s="287"/>
      <c r="G293" s="287"/>
      <c r="H293" s="287"/>
      <c r="I293" s="287"/>
      <c r="J293" s="287"/>
      <c r="K293" s="287"/>
    </row>
    <row r="294" spans="1:11" ht="12.75" customHeight="1">
      <c r="A294" s="287"/>
      <c r="B294" s="287"/>
      <c r="C294" s="297"/>
      <c r="D294" s="126" t="s">
        <v>8758</v>
      </c>
      <c r="E294" s="287"/>
      <c r="F294" s="287"/>
      <c r="G294" s="287"/>
      <c r="H294" s="287"/>
      <c r="I294" s="287"/>
      <c r="J294" s="287"/>
      <c r="K294" s="287"/>
    </row>
    <row r="295" spans="1:11" ht="12.75" customHeight="1">
      <c r="A295" s="287"/>
      <c r="B295" s="287"/>
      <c r="C295" s="297"/>
      <c r="D295" s="126" t="s">
        <v>8760</v>
      </c>
      <c r="E295" s="287"/>
      <c r="F295" s="287"/>
      <c r="G295" s="287"/>
      <c r="H295" s="287"/>
      <c r="I295" s="287"/>
      <c r="J295" s="287"/>
      <c r="K295" s="287"/>
    </row>
    <row r="296" spans="1:11" ht="12.75" customHeight="1">
      <c r="A296" s="287"/>
      <c r="B296" s="287"/>
      <c r="C296" s="297"/>
      <c r="D296" s="126" t="s">
        <v>8762</v>
      </c>
      <c r="E296" s="287"/>
      <c r="F296" s="287"/>
      <c r="G296" s="287"/>
      <c r="H296" s="287"/>
      <c r="I296" s="287"/>
      <c r="J296" s="287"/>
      <c r="K296" s="287"/>
    </row>
    <row r="297" spans="1:11" ht="12.75" customHeight="1">
      <c r="A297" s="287"/>
      <c r="B297" s="287"/>
      <c r="C297" s="297"/>
      <c r="D297" s="126" t="s">
        <v>8764</v>
      </c>
      <c r="E297" s="287"/>
      <c r="F297" s="287"/>
      <c r="G297" s="287"/>
      <c r="H297" s="287"/>
      <c r="I297" s="287"/>
      <c r="J297" s="287"/>
      <c r="K297" s="287"/>
    </row>
    <row r="298" spans="1:11" ht="12.75" customHeight="1">
      <c r="A298" s="287"/>
      <c r="B298" s="287"/>
      <c r="C298" s="297"/>
      <c r="D298" s="126" t="s">
        <v>8766</v>
      </c>
      <c r="E298" s="287"/>
      <c r="F298" s="287"/>
      <c r="G298" s="287"/>
      <c r="H298" s="287"/>
      <c r="I298" s="287"/>
      <c r="J298" s="287"/>
      <c r="K298" s="287"/>
    </row>
    <row r="299" spans="1:11" ht="12.75" customHeight="1">
      <c r="A299" s="287"/>
      <c r="B299" s="287"/>
      <c r="C299" s="297"/>
      <c r="D299" s="126" t="s">
        <v>8768</v>
      </c>
      <c r="E299" s="287"/>
      <c r="F299" s="287"/>
      <c r="G299" s="287"/>
      <c r="H299" s="287"/>
      <c r="I299" s="287"/>
      <c r="J299" s="287"/>
      <c r="K299" s="287"/>
    </row>
    <row r="300" spans="1:11" ht="12.75" customHeight="1">
      <c r="A300" s="287"/>
      <c r="B300" s="287"/>
      <c r="C300" s="297"/>
      <c r="D300" s="126" t="s">
        <v>8770</v>
      </c>
      <c r="E300" s="287"/>
      <c r="F300" s="287"/>
      <c r="G300" s="287"/>
      <c r="H300" s="287"/>
      <c r="I300" s="287"/>
      <c r="J300" s="287"/>
      <c r="K300" s="287"/>
    </row>
    <row r="301" spans="1:11" ht="12.75" customHeight="1">
      <c r="A301" s="287"/>
      <c r="B301" s="287"/>
      <c r="C301" s="364"/>
      <c r="D301" s="126" t="s">
        <v>12714</v>
      </c>
      <c r="E301" s="287"/>
      <c r="F301" s="287"/>
      <c r="G301" s="287"/>
      <c r="H301" s="287"/>
      <c r="I301" s="287"/>
      <c r="J301" s="287"/>
      <c r="K301" s="287"/>
    </row>
    <row r="302" spans="1:11" ht="12.75" customHeight="1">
      <c r="A302" s="287"/>
      <c r="B302" s="287"/>
      <c r="C302" s="364"/>
      <c r="D302" s="126" t="s">
        <v>12716</v>
      </c>
      <c r="E302" s="287"/>
      <c r="F302" s="287"/>
      <c r="G302" s="287"/>
      <c r="H302" s="287"/>
      <c r="I302" s="287"/>
      <c r="J302" s="287"/>
      <c r="K302" s="287"/>
    </row>
    <row r="303" spans="1:11" ht="12.75" customHeight="1">
      <c r="A303" s="287"/>
      <c r="B303" s="287"/>
      <c r="C303" s="297"/>
      <c r="D303" s="126" t="s">
        <v>8776</v>
      </c>
      <c r="E303" s="287"/>
      <c r="F303" s="287"/>
      <c r="G303" s="287"/>
      <c r="H303" s="287"/>
      <c r="I303" s="287"/>
      <c r="J303" s="287"/>
      <c r="K303" s="287"/>
    </row>
    <row r="304" spans="1:11" ht="12.75" customHeight="1">
      <c r="A304" s="287"/>
      <c r="B304" s="287"/>
      <c r="C304" s="297"/>
      <c r="D304" s="126" t="s">
        <v>8778</v>
      </c>
      <c r="E304" s="287"/>
      <c r="F304" s="287"/>
      <c r="G304" s="287"/>
      <c r="H304" s="287"/>
      <c r="I304" s="287"/>
      <c r="J304" s="287"/>
      <c r="K304" s="287"/>
    </row>
    <row r="305" spans="1:11" ht="12.75" customHeight="1">
      <c r="A305" s="287"/>
      <c r="B305" s="287"/>
      <c r="C305" s="297"/>
      <c r="D305" s="126" t="s">
        <v>8780</v>
      </c>
      <c r="E305" s="287"/>
      <c r="F305" s="287"/>
      <c r="G305" s="287"/>
      <c r="H305" s="287"/>
      <c r="I305" s="287"/>
      <c r="J305" s="287"/>
      <c r="K305" s="287"/>
    </row>
    <row r="306" spans="1:11" ht="12.75" customHeight="1">
      <c r="A306" s="287"/>
      <c r="B306" s="287"/>
      <c r="C306" s="297"/>
      <c r="D306" s="126" t="s">
        <v>8782</v>
      </c>
      <c r="E306" s="287"/>
      <c r="F306" s="287"/>
      <c r="G306" s="287"/>
      <c r="H306" s="287"/>
      <c r="I306" s="287"/>
      <c r="J306" s="287"/>
      <c r="K306" s="287"/>
    </row>
    <row r="307" spans="1:11" ht="12.75" customHeight="1">
      <c r="A307" s="287"/>
      <c r="B307" s="287"/>
      <c r="C307" s="297"/>
      <c r="D307" s="126" t="s">
        <v>8784</v>
      </c>
      <c r="E307" s="287"/>
      <c r="F307" s="287"/>
      <c r="G307" s="287"/>
      <c r="H307" s="287"/>
      <c r="I307" s="287"/>
      <c r="J307" s="287"/>
      <c r="K307" s="287"/>
    </row>
    <row r="308" spans="1:11" ht="12.75" customHeight="1">
      <c r="A308" s="287"/>
      <c r="B308" s="287"/>
      <c r="C308" s="297"/>
      <c r="D308" s="126" t="s">
        <v>8786</v>
      </c>
      <c r="E308" s="287"/>
      <c r="F308" s="287"/>
      <c r="G308" s="287"/>
      <c r="H308" s="287"/>
      <c r="I308" s="287"/>
      <c r="J308" s="287"/>
      <c r="K308" s="287"/>
    </row>
    <row r="309" spans="1:11" ht="12.75" customHeight="1">
      <c r="A309" s="287"/>
      <c r="B309" s="287"/>
      <c r="C309" s="297"/>
      <c r="D309" s="126" t="s">
        <v>8788</v>
      </c>
      <c r="E309" s="287"/>
      <c r="F309" s="287"/>
      <c r="G309" s="287"/>
      <c r="H309" s="287"/>
      <c r="I309" s="287"/>
      <c r="J309" s="287"/>
      <c r="K309" s="287"/>
    </row>
    <row r="310" spans="1:11" ht="12.75" customHeight="1">
      <c r="A310" s="287"/>
      <c r="B310" s="287"/>
      <c r="C310" s="297"/>
      <c r="D310" s="126" t="s">
        <v>8790</v>
      </c>
      <c r="E310" s="287"/>
      <c r="F310" s="287"/>
      <c r="G310" s="287"/>
      <c r="H310" s="287"/>
      <c r="I310" s="287"/>
      <c r="J310" s="287"/>
      <c r="K310" s="287"/>
    </row>
    <row r="311" spans="1:11" ht="12.75" customHeight="1">
      <c r="A311" s="287"/>
      <c r="B311" s="287"/>
      <c r="C311" s="297"/>
      <c r="D311" s="126" t="s">
        <v>8792</v>
      </c>
      <c r="E311" s="287"/>
      <c r="F311" s="287"/>
      <c r="G311" s="287"/>
      <c r="H311" s="287"/>
      <c r="I311" s="287"/>
      <c r="J311" s="287"/>
      <c r="K311" s="287"/>
    </row>
    <row r="312" spans="1:11" ht="12.75" customHeight="1">
      <c r="A312" s="287"/>
      <c r="B312" s="287"/>
      <c r="C312" s="297"/>
      <c r="D312" s="126" t="s">
        <v>8794</v>
      </c>
      <c r="E312" s="287"/>
      <c r="F312" s="287"/>
      <c r="G312" s="287"/>
      <c r="H312" s="287"/>
      <c r="I312" s="287"/>
      <c r="J312" s="287"/>
      <c r="K312" s="287"/>
    </row>
    <row r="313" spans="1:11" ht="12.75" customHeight="1">
      <c r="A313" s="287"/>
      <c r="B313" s="287"/>
      <c r="C313" s="297"/>
      <c r="D313" s="126" t="s">
        <v>8796</v>
      </c>
      <c r="E313" s="287"/>
      <c r="F313" s="287"/>
      <c r="G313" s="287"/>
      <c r="H313" s="287"/>
      <c r="I313" s="287"/>
      <c r="J313" s="287"/>
      <c r="K313" s="287"/>
    </row>
    <row r="314" spans="1:11" ht="12.75" customHeight="1">
      <c r="A314" s="287"/>
      <c r="B314" s="287"/>
      <c r="C314" s="297"/>
      <c r="D314" s="126" t="s">
        <v>8798</v>
      </c>
      <c r="E314" s="287"/>
      <c r="F314" s="287"/>
      <c r="G314" s="287"/>
      <c r="H314" s="287"/>
      <c r="I314" s="287"/>
      <c r="J314" s="287"/>
      <c r="K314" s="287"/>
    </row>
    <row r="315" spans="1:11" ht="12.75" customHeight="1">
      <c r="A315" s="287"/>
      <c r="B315" s="287"/>
      <c r="C315" s="297"/>
      <c r="D315" s="126" t="s">
        <v>8800</v>
      </c>
      <c r="E315" s="287"/>
      <c r="F315" s="287"/>
      <c r="G315" s="287"/>
      <c r="H315" s="287"/>
      <c r="I315" s="287"/>
      <c r="J315" s="287"/>
      <c r="K315" s="287"/>
    </row>
    <row r="316" spans="1:11" ht="12.75" customHeight="1">
      <c r="A316" s="287"/>
      <c r="B316" s="287"/>
      <c r="C316" s="297"/>
      <c r="D316" s="126" t="s">
        <v>8802</v>
      </c>
      <c r="E316" s="287"/>
      <c r="F316" s="287"/>
      <c r="G316" s="287"/>
      <c r="H316" s="287"/>
      <c r="I316" s="287"/>
      <c r="J316" s="287"/>
      <c r="K316" s="287"/>
    </row>
    <row r="317" spans="1:11" ht="12.75" customHeight="1">
      <c r="A317" s="287"/>
      <c r="B317" s="287"/>
      <c r="C317" s="297"/>
      <c r="D317" s="126" t="s">
        <v>8804</v>
      </c>
      <c r="E317" s="287"/>
      <c r="F317" s="287"/>
      <c r="G317" s="287"/>
      <c r="H317" s="287"/>
      <c r="I317" s="287"/>
      <c r="J317" s="287"/>
      <c r="K317" s="287"/>
    </row>
    <row r="318" spans="1:11" ht="12.75" customHeight="1">
      <c r="A318" s="287"/>
      <c r="B318" s="287"/>
      <c r="C318" s="297"/>
      <c r="D318" s="126" t="s">
        <v>8806</v>
      </c>
      <c r="E318" s="287"/>
      <c r="F318" s="287"/>
      <c r="G318" s="287"/>
      <c r="H318" s="287"/>
      <c r="I318" s="287"/>
      <c r="J318" s="287"/>
      <c r="K318" s="287"/>
    </row>
    <row r="319" spans="1:11" ht="12.75" customHeight="1">
      <c r="A319" s="287"/>
      <c r="B319" s="287"/>
      <c r="C319" s="297"/>
      <c r="D319" s="311" t="s">
        <v>8808</v>
      </c>
      <c r="E319" s="287"/>
      <c r="F319" s="287"/>
      <c r="G319" s="287"/>
      <c r="H319" s="287"/>
      <c r="I319" s="287"/>
      <c r="J319" s="287"/>
      <c r="K319" s="287"/>
    </row>
    <row r="320" spans="1:11" ht="12.75" customHeight="1">
      <c r="A320" s="287"/>
      <c r="B320" s="287"/>
      <c r="C320" s="297"/>
      <c r="D320" s="126" t="s">
        <v>8810</v>
      </c>
      <c r="E320" s="287"/>
      <c r="F320" s="287"/>
      <c r="G320" s="287"/>
      <c r="H320" s="287"/>
      <c r="I320" s="287"/>
      <c r="J320" s="287"/>
      <c r="K320" s="287"/>
    </row>
    <row r="321" spans="1:11" ht="12.75" customHeight="1">
      <c r="A321" s="287"/>
      <c r="B321" s="287"/>
      <c r="C321" s="297"/>
      <c r="D321" s="126" t="s">
        <v>8812</v>
      </c>
      <c r="E321" s="287"/>
      <c r="F321" s="287"/>
      <c r="G321" s="287"/>
      <c r="H321" s="287"/>
      <c r="I321" s="287"/>
      <c r="J321" s="287"/>
      <c r="K321" s="287"/>
    </row>
    <row r="322" spans="1:11" ht="12.75" customHeight="1">
      <c r="A322" s="287"/>
      <c r="B322" s="287"/>
      <c r="C322" s="297"/>
      <c r="D322" s="126" t="s">
        <v>8814</v>
      </c>
      <c r="E322" s="287"/>
      <c r="F322" s="287"/>
      <c r="G322" s="287"/>
      <c r="H322" s="287"/>
      <c r="I322" s="287"/>
      <c r="J322" s="287"/>
      <c r="K322" s="287"/>
    </row>
    <row r="323" spans="1:11" ht="12.75" customHeight="1">
      <c r="A323" s="287"/>
      <c r="B323" s="287"/>
      <c r="C323" s="297"/>
      <c r="D323" s="126" t="s">
        <v>8816</v>
      </c>
      <c r="E323" s="287"/>
      <c r="F323" s="287"/>
      <c r="G323" s="287"/>
      <c r="H323" s="287"/>
      <c r="I323" s="287"/>
      <c r="J323" s="287"/>
      <c r="K323" s="287"/>
    </row>
    <row r="324" spans="1:11" ht="12.75" customHeight="1">
      <c r="A324" s="287"/>
      <c r="B324" s="287"/>
      <c r="C324" s="297"/>
      <c r="D324" s="126" t="s">
        <v>8818</v>
      </c>
      <c r="E324" s="287"/>
      <c r="F324" s="287"/>
      <c r="G324" s="287"/>
      <c r="H324" s="287"/>
      <c r="I324" s="287"/>
      <c r="J324" s="287"/>
      <c r="K324" s="287"/>
    </row>
    <row r="325" spans="1:11" ht="12.75" customHeight="1">
      <c r="A325" s="287"/>
      <c r="B325" s="287"/>
      <c r="C325" s="297"/>
      <c r="D325" s="126" t="s">
        <v>8820</v>
      </c>
      <c r="E325" s="287"/>
      <c r="F325" s="287"/>
      <c r="G325" s="287"/>
      <c r="H325" s="287"/>
      <c r="I325" s="287"/>
      <c r="J325" s="287"/>
      <c r="K325" s="287"/>
    </row>
    <row r="326" spans="1:11" ht="12.75" customHeight="1">
      <c r="A326" s="287"/>
      <c r="B326" s="287"/>
      <c r="C326" s="297"/>
      <c r="D326" s="126" t="s">
        <v>8822</v>
      </c>
      <c r="E326" s="287"/>
      <c r="F326" s="287"/>
      <c r="G326" s="287"/>
      <c r="H326" s="287"/>
      <c r="I326" s="287"/>
      <c r="J326" s="287"/>
      <c r="K326" s="287"/>
    </row>
    <row r="327" spans="1:11" ht="12.75" customHeight="1">
      <c r="A327" s="287"/>
      <c r="B327" s="287"/>
      <c r="C327" s="297"/>
      <c r="D327" s="126" t="s">
        <v>8824</v>
      </c>
      <c r="E327" s="287"/>
      <c r="F327" s="287"/>
      <c r="G327" s="287"/>
      <c r="H327" s="287"/>
      <c r="I327" s="287"/>
      <c r="J327" s="287"/>
      <c r="K327" s="287"/>
    </row>
    <row r="328" spans="1:11" ht="12.75" customHeight="1">
      <c r="A328" s="287"/>
      <c r="B328" s="287"/>
      <c r="C328" s="123" t="s">
        <v>13301</v>
      </c>
      <c r="D328" s="126" t="s">
        <v>8826</v>
      </c>
      <c r="E328" s="287" t="s">
        <v>18</v>
      </c>
      <c r="F328" s="287" t="s">
        <v>789</v>
      </c>
      <c r="G328" s="287" t="s">
        <v>20</v>
      </c>
      <c r="H328" s="287">
        <v>1</v>
      </c>
      <c r="I328" s="287"/>
      <c r="J328" s="287"/>
      <c r="K328" s="287"/>
    </row>
    <row r="329" spans="1:11" ht="12.75" customHeight="1">
      <c r="A329" s="287"/>
      <c r="B329" s="287"/>
      <c r="C329" s="123" t="s">
        <v>13302</v>
      </c>
      <c r="D329" s="126" t="s">
        <v>8828</v>
      </c>
      <c r="E329" s="287" t="s">
        <v>18</v>
      </c>
      <c r="F329" s="287" t="s">
        <v>789</v>
      </c>
      <c r="G329" s="287" t="s">
        <v>20</v>
      </c>
      <c r="H329" s="287">
        <v>1</v>
      </c>
      <c r="I329" s="287"/>
      <c r="J329" s="287"/>
      <c r="K329" s="287"/>
    </row>
    <row r="330" spans="1:11" ht="12.75" customHeight="1">
      <c r="A330" s="287"/>
      <c r="B330" s="287"/>
      <c r="C330" s="123" t="s">
        <v>13303</v>
      </c>
      <c r="D330" s="123" t="s">
        <v>8830</v>
      </c>
      <c r="E330" s="287" t="s">
        <v>18</v>
      </c>
      <c r="F330" s="287" t="s">
        <v>789</v>
      </c>
      <c r="G330" s="287" t="s">
        <v>20</v>
      </c>
      <c r="H330" s="287">
        <v>1</v>
      </c>
      <c r="I330" s="287"/>
      <c r="J330" s="287"/>
      <c r="K330" s="287"/>
    </row>
    <row r="331" spans="1:11" ht="12.75" customHeight="1">
      <c r="A331" s="287"/>
      <c r="B331" s="287" t="s">
        <v>8720</v>
      </c>
      <c r="C331" s="146" t="s">
        <v>13304</v>
      </c>
      <c r="D331" s="123" t="s">
        <v>8722</v>
      </c>
      <c r="E331" s="287" t="s">
        <v>1053</v>
      </c>
      <c r="F331" s="287" t="s">
        <v>789</v>
      </c>
      <c r="G331" s="287" t="s">
        <v>20</v>
      </c>
      <c r="H331" s="287">
        <v>1</v>
      </c>
      <c r="I331" s="287"/>
      <c r="J331" s="287"/>
      <c r="K331" s="287"/>
    </row>
    <row r="332" spans="1:11" ht="12.75" customHeight="1">
      <c r="A332" s="287"/>
      <c r="B332" s="287"/>
      <c r="C332" s="146" t="s">
        <v>13305</v>
      </c>
      <c r="D332" s="296" t="s">
        <v>8724</v>
      </c>
      <c r="E332" s="287" t="s">
        <v>1053</v>
      </c>
      <c r="F332" s="287" t="s">
        <v>789</v>
      </c>
      <c r="G332" s="287" t="s">
        <v>20</v>
      </c>
      <c r="H332" s="287">
        <v>1</v>
      </c>
      <c r="I332" s="287"/>
      <c r="J332" s="287"/>
      <c r="K332" s="287"/>
    </row>
    <row r="333" spans="1:11" ht="12.75" customHeight="1">
      <c r="A333" s="287"/>
      <c r="B333" s="287"/>
      <c r="C333" s="146" t="s">
        <v>13306</v>
      </c>
      <c r="D333" s="158" t="s">
        <v>8726</v>
      </c>
      <c r="E333" s="287" t="s">
        <v>1053</v>
      </c>
      <c r="F333" s="287" t="s">
        <v>789</v>
      </c>
      <c r="G333" s="287" t="s">
        <v>20</v>
      </c>
      <c r="H333" s="287">
        <v>1</v>
      </c>
      <c r="I333" s="287"/>
      <c r="J333" s="287"/>
      <c r="K333" s="287"/>
    </row>
    <row r="334" spans="1:11" ht="12.75" customHeight="1">
      <c r="A334" s="287"/>
      <c r="B334" s="287"/>
      <c r="C334" s="146" t="s">
        <v>13307</v>
      </c>
      <c r="D334" s="158" t="s">
        <v>8728</v>
      </c>
      <c r="E334" s="287" t="s">
        <v>1053</v>
      </c>
      <c r="F334" s="287" t="s">
        <v>789</v>
      </c>
      <c r="G334" s="287" t="s">
        <v>20</v>
      </c>
      <c r="H334" s="287">
        <v>1</v>
      </c>
      <c r="I334" s="287"/>
      <c r="J334" s="287"/>
      <c r="K334" s="287"/>
    </row>
    <row r="335" spans="1:11" ht="12.75" customHeight="1">
      <c r="A335" s="287"/>
      <c r="B335" s="287"/>
      <c r="C335" s="146" t="s">
        <v>12741</v>
      </c>
      <c r="D335" s="126" t="s">
        <v>8730</v>
      </c>
      <c r="E335" s="287"/>
      <c r="F335" s="287"/>
      <c r="G335" s="287"/>
      <c r="H335" s="287"/>
      <c r="I335" s="287"/>
      <c r="J335" s="287"/>
      <c r="K335" s="287"/>
    </row>
    <row r="336" spans="1:11" ht="12.75" customHeight="1">
      <c r="A336" s="287"/>
      <c r="B336" s="287"/>
      <c r="C336" s="297"/>
      <c r="D336" s="126" t="s">
        <v>8732</v>
      </c>
      <c r="E336" s="287"/>
      <c r="F336" s="287"/>
      <c r="G336" s="287"/>
      <c r="H336" s="287"/>
      <c r="I336" s="287"/>
      <c r="J336" s="287"/>
      <c r="K336" s="287"/>
    </row>
    <row r="337" spans="1:11" ht="12.75" customHeight="1">
      <c r="A337" s="287"/>
      <c r="B337" s="287"/>
      <c r="C337" s="297"/>
      <c r="D337" s="126" t="s">
        <v>8734</v>
      </c>
      <c r="E337" s="287"/>
      <c r="F337" s="287"/>
      <c r="G337" s="287"/>
      <c r="H337" s="287"/>
      <c r="I337" s="287"/>
      <c r="J337" s="287"/>
      <c r="K337" s="287"/>
    </row>
    <row r="338" spans="1:11" ht="12.75" customHeight="1">
      <c r="A338" s="287"/>
      <c r="B338" s="287"/>
      <c r="C338" s="297"/>
      <c r="D338" s="126" t="s">
        <v>8736</v>
      </c>
      <c r="E338" s="287"/>
      <c r="F338" s="287"/>
      <c r="G338" s="287"/>
      <c r="H338" s="287"/>
      <c r="I338" s="287"/>
      <c r="J338" s="287"/>
      <c r="K338" s="287"/>
    </row>
    <row r="339" spans="1:11" ht="12.75" customHeight="1">
      <c r="A339" s="287"/>
      <c r="B339" s="287"/>
      <c r="C339" s="297"/>
      <c r="D339" s="126" t="s">
        <v>11937</v>
      </c>
      <c r="E339" s="287"/>
      <c r="F339" s="287"/>
      <c r="G339" s="287"/>
      <c r="H339" s="287"/>
      <c r="I339" s="287"/>
      <c r="J339" s="287"/>
      <c r="K339" s="287"/>
    </row>
    <row r="340" spans="1:11" ht="12.75" customHeight="1">
      <c r="A340" s="287"/>
      <c r="B340" s="287"/>
      <c r="C340" s="297"/>
      <c r="D340" s="126" t="s">
        <v>11939</v>
      </c>
      <c r="E340" s="287"/>
      <c r="F340" s="287"/>
      <c r="G340" s="287"/>
      <c r="H340" s="287"/>
      <c r="I340" s="287"/>
      <c r="J340" s="287"/>
      <c r="K340" s="287"/>
    </row>
    <row r="341" spans="1:11" ht="12.75" customHeight="1">
      <c r="A341" s="287"/>
      <c r="B341" s="287"/>
      <c r="C341" s="297"/>
      <c r="D341" s="126" t="s">
        <v>11941</v>
      </c>
      <c r="E341" s="287"/>
      <c r="F341" s="287"/>
      <c r="G341" s="287"/>
      <c r="H341" s="287"/>
      <c r="I341" s="287"/>
      <c r="J341" s="287"/>
      <c r="K341" s="287"/>
    </row>
    <row r="342" spans="1:11" ht="12.75" customHeight="1">
      <c r="A342" s="287"/>
      <c r="B342" s="287"/>
      <c r="C342" s="297"/>
      <c r="D342" s="126" t="s">
        <v>11943</v>
      </c>
      <c r="E342" s="287"/>
      <c r="F342" s="287"/>
      <c r="G342" s="287"/>
      <c r="H342" s="287"/>
      <c r="I342" s="287"/>
      <c r="J342" s="287"/>
      <c r="K342" s="287"/>
    </row>
    <row r="343" spans="1:11" ht="12.75" customHeight="1">
      <c r="A343" s="287"/>
      <c r="B343" s="287"/>
      <c r="C343" s="297"/>
      <c r="D343" s="126" t="s">
        <v>11945</v>
      </c>
      <c r="E343" s="287"/>
      <c r="F343" s="287"/>
      <c r="G343" s="287"/>
      <c r="H343" s="287"/>
      <c r="I343" s="287"/>
      <c r="J343" s="287"/>
      <c r="K343" s="287"/>
    </row>
    <row r="344" spans="1:11" ht="12.75" customHeight="1">
      <c r="A344" s="287"/>
      <c r="B344" s="287"/>
      <c r="C344" s="297"/>
      <c r="D344" s="126" t="s">
        <v>8748</v>
      </c>
      <c r="E344" s="287"/>
      <c r="F344" s="287"/>
      <c r="G344" s="287"/>
      <c r="H344" s="287"/>
      <c r="I344" s="287"/>
      <c r="J344" s="287"/>
      <c r="K344" s="287"/>
    </row>
    <row r="345" spans="1:11" ht="12.75" customHeight="1">
      <c r="A345" s="287"/>
      <c r="B345" s="287"/>
      <c r="C345" s="297"/>
      <c r="D345" s="126" t="s">
        <v>8750</v>
      </c>
      <c r="E345" s="287"/>
      <c r="F345" s="287"/>
      <c r="G345" s="287"/>
      <c r="H345" s="287"/>
      <c r="I345" s="287"/>
      <c r="J345" s="287"/>
      <c r="K345" s="287"/>
    </row>
    <row r="346" spans="1:11" ht="12.75" customHeight="1">
      <c r="A346" s="287"/>
      <c r="B346" s="287"/>
      <c r="C346" s="297"/>
      <c r="D346" s="126" t="s">
        <v>12702</v>
      </c>
      <c r="E346" s="287"/>
      <c r="F346" s="287"/>
      <c r="G346" s="287"/>
      <c r="H346" s="287"/>
      <c r="I346" s="287"/>
      <c r="J346" s="287"/>
      <c r="K346" s="287"/>
    </row>
    <row r="347" spans="1:11" ht="12.75" customHeight="1">
      <c r="A347" s="287"/>
      <c r="B347" s="287"/>
      <c r="C347" s="297"/>
      <c r="D347" s="126" t="s">
        <v>12704</v>
      </c>
      <c r="E347" s="287"/>
      <c r="F347" s="287"/>
      <c r="G347" s="287"/>
      <c r="H347" s="287"/>
      <c r="I347" s="287"/>
      <c r="J347" s="287"/>
      <c r="K347" s="287"/>
    </row>
    <row r="348" spans="1:11" ht="12.75" customHeight="1">
      <c r="A348" s="287"/>
      <c r="B348" s="287"/>
      <c r="C348" s="297"/>
      <c r="D348" s="123" t="s">
        <v>8756</v>
      </c>
      <c r="E348" s="287"/>
      <c r="F348" s="287"/>
      <c r="G348" s="287"/>
      <c r="H348" s="287"/>
      <c r="I348" s="287"/>
      <c r="J348" s="287"/>
      <c r="K348" s="287"/>
    </row>
    <row r="349" spans="1:11" ht="12.75" customHeight="1">
      <c r="A349" s="287"/>
      <c r="B349" s="287"/>
      <c r="C349" s="297"/>
      <c r="D349" s="126" t="s">
        <v>8758</v>
      </c>
      <c r="E349" s="287"/>
      <c r="F349" s="287"/>
      <c r="G349" s="287"/>
      <c r="H349" s="287"/>
      <c r="I349" s="287"/>
      <c r="J349" s="287"/>
      <c r="K349" s="287"/>
    </row>
    <row r="350" spans="1:11" ht="12.75" customHeight="1">
      <c r="A350" s="287"/>
      <c r="B350" s="287"/>
      <c r="C350" s="297"/>
      <c r="D350" s="126" t="s">
        <v>8760</v>
      </c>
      <c r="E350" s="287"/>
      <c r="F350" s="287"/>
      <c r="G350" s="287"/>
      <c r="H350" s="287"/>
      <c r="I350" s="287"/>
      <c r="J350" s="287"/>
      <c r="K350" s="287"/>
    </row>
    <row r="351" spans="1:11" ht="12.75" customHeight="1">
      <c r="A351" s="287"/>
      <c r="B351" s="287"/>
      <c r="C351" s="297"/>
      <c r="D351" s="126" t="s">
        <v>8762</v>
      </c>
      <c r="E351" s="287"/>
      <c r="F351" s="287"/>
      <c r="G351" s="287"/>
      <c r="H351" s="287"/>
      <c r="I351" s="287"/>
      <c r="J351" s="287"/>
      <c r="K351" s="287"/>
    </row>
    <row r="352" spans="1:11" ht="12.75" customHeight="1">
      <c r="A352" s="287"/>
      <c r="B352" s="287"/>
      <c r="C352" s="297"/>
      <c r="D352" s="126" t="s">
        <v>8764</v>
      </c>
      <c r="E352" s="287"/>
      <c r="F352" s="287"/>
      <c r="G352" s="287"/>
      <c r="H352" s="287"/>
      <c r="I352" s="287"/>
      <c r="J352" s="287"/>
      <c r="K352" s="287"/>
    </row>
    <row r="353" spans="1:11" ht="12.75" customHeight="1">
      <c r="A353" s="287"/>
      <c r="B353" s="287"/>
      <c r="C353" s="297"/>
      <c r="D353" s="126" t="s">
        <v>8766</v>
      </c>
      <c r="E353" s="287"/>
      <c r="F353" s="287"/>
      <c r="G353" s="287"/>
      <c r="H353" s="287"/>
      <c r="I353" s="287"/>
      <c r="J353" s="287"/>
      <c r="K353" s="287"/>
    </row>
    <row r="354" spans="1:11" ht="12.75" customHeight="1">
      <c r="A354" s="287"/>
      <c r="B354" s="287"/>
      <c r="C354" s="297"/>
      <c r="D354" s="126" t="s">
        <v>8768</v>
      </c>
      <c r="E354" s="287"/>
      <c r="F354" s="287"/>
      <c r="G354" s="287"/>
      <c r="H354" s="287"/>
      <c r="I354" s="287"/>
      <c r="J354" s="287"/>
      <c r="K354" s="287"/>
    </row>
    <row r="355" spans="1:11" ht="12.75" customHeight="1">
      <c r="A355" s="287"/>
      <c r="B355" s="287"/>
      <c r="C355" s="297"/>
      <c r="D355" s="126" t="s">
        <v>8770</v>
      </c>
      <c r="E355" s="287"/>
      <c r="F355" s="287"/>
      <c r="G355" s="287"/>
      <c r="H355" s="287"/>
      <c r="I355" s="287"/>
      <c r="J355" s="287"/>
      <c r="K355" s="287"/>
    </row>
    <row r="356" spans="1:11" ht="12.75" customHeight="1">
      <c r="A356" s="287"/>
      <c r="B356" s="287"/>
      <c r="C356" s="364"/>
      <c r="D356" s="126" t="s">
        <v>12714</v>
      </c>
      <c r="E356" s="287"/>
      <c r="F356" s="287"/>
      <c r="G356" s="287"/>
      <c r="H356" s="287"/>
      <c r="I356" s="287"/>
      <c r="J356" s="287"/>
      <c r="K356" s="287"/>
    </row>
    <row r="357" spans="1:11" ht="12.75" customHeight="1">
      <c r="A357" s="287"/>
      <c r="B357" s="287"/>
      <c r="C357" s="364"/>
      <c r="D357" s="126" t="s">
        <v>12716</v>
      </c>
      <c r="E357" s="287"/>
      <c r="F357" s="287"/>
      <c r="G357" s="287"/>
      <c r="H357" s="287"/>
      <c r="I357" s="287"/>
      <c r="J357" s="287"/>
      <c r="K357" s="287"/>
    </row>
    <row r="358" spans="1:11" ht="12.75" customHeight="1">
      <c r="A358" s="287"/>
      <c r="B358" s="287"/>
      <c r="C358" s="297"/>
      <c r="D358" s="126" t="s">
        <v>8776</v>
      </c>
      <c r="E358" s="287"/>
      <c r="F358" s="287"/>
      <c r="G358" s="287"/>
      <c r="H358" s="287"/>
      <c r="I358" s="287"/>
      <c r="J358" s="287"/>
      <c r="K358" s="287"/>
    </row>
    <row r="359" spans="1:11" ht="12.75" customHeight="1">
      <c r="A359" s="287"/>
      <c r="B359" s="287"/>
      <c r="C359" s="297"/>
      <c r="D359" s="126" t="s">
        <v>8778</v>
      </c>
      <c r="E359" s="287"/>
      <c r="F359" s="287"/>
      <c r="G359" s="287"/>
      <c r="H359" s="287"/>
      <c r="I359" s="287"/>
      <c r="J359" s="287"/>
      <c r="K359" s="287"/>
    </row>
    <row r="360" spans="1:11" ht="12.75" customHeight="1">
      <c r="A360" s="287"/>
      <c r="B360" s="287"/>
      <c r="C360" s="297"/>
      <c r="D360" s="126" t="s">
        <v>8780</v>
      </c>
      <c r="E360" s="287"/>
      <c r="F360" s="287"/>
      <c r="G360" s="287"/>
      <c r="H360" s="287"/>
      <c r="I360" s="287"/>
      <c r="J360" s="287"/>
      <c r="K360" s="287"/>
    </row>
    <row r="361" spans="1:11" ht="12.75" customHeight="1">
      <c r="A361" s="287"/>
      <c r="B361" s="287"/>
      <c r="C361" s="297"/>
      <c r="D361" s="126" t="s">
        <v>8782</v>
      </c>
      <c r="E361" s="287"/>
      <c r="F361" s="287"/>
      <c r="G361" s="287"/>
      <c r="H361" s="287"/>
      <c r="I361" s="287"/>
      <c r="J361" s="287"/>
      <c r="K361" s="287"/>
    </row>
    <row r="362" spans="1:11" ht="12.75" customHeight="1">
      <c r="A362" s="287"/>
      <c r="B362" s="287"/>
      <c r="C362" s="297"/>
      <c r="D362" s="126" t="s">
        <v>8784</v>
      </c>
      <c r="E362" s="287"/>
      <c r="F362" s="287"/>
      <c r="G362" s="287"/>
      <c r="H362" s="287"/>
      <c r="I362" s="287"/>
      <c r="J362" s="287"/>
      <c r="K362" s="287"/>
    </row>
    <row r="363" spans="1:11" ht="12.75" customHeight="1">
      <c r="A363" s="287"/>
      <c r="B363" s="287"/>
      <c r="C363" s="297"/>
      <c r="D363" s="126" t="s">
        <v>8786</v>
      </c>
      <c r="E363" s="287"/>
      <c r="F363" s="287"/>
      <c r="G363" s="287"/>
      <c r="H363" s="287"/>
      <c r="I363" s="287"/>
      <c r="J363" s="287"/>
      <c r="K363" s="287"/>
    </row>
    <row r="364" spans="1:11" ht="12.75" customHeight="1">
      <c r="A364" s="287"/>
      <c r="B364" s="287"/>
      <c r="C364" s="297"/>
      <c r="D364" s="126" t="s">
        <v>8788</v>
      </c>
      <c r="E364" s="287"/>
      <c r="F364" s="287"/>
      <c r="G364" s="287"/>
      <c r="H364" s="287"/>
      <c r="I364" s="287"/>
      <c r="J364" s="287"/>
      <c r="K364" s="287"/>
    </row>
    <row r="365" spans="1:11" ht="12.75" customHeight="1">
      <c r="A365" s="287"/>
      <c r="B365" s="287"/>
      <c r="C365" s="297"/>
      <c r="D365" s="126" t="s">
        <v>8790</v>
      </c>
      <c r="E365" s="287"/>
      <c r="F365" s="287"/>
      <c r="G365" s="287"/>
      <c r="H365" s="287"/>
      <c r="I365" s="287"/>
      <c r="J365" s="287"/>
      <c r="K365" s="287"/>
    </row>
    <row r="366" spans="1:11" ht="12.75" customHeight="1">
      <c r="A366" s="287"/>
      <c r="B366" s="287"/>
      <c r="C366" s="297"/>
      <c r="D366" s="126" t="s">
        <v>8792</v>
      </c>
      <c r="E366" s="287"/>
      <c r="F366" s="287"/>
      <c r="G366" s="287"/>
      <c r="H366" s="287"/>
      <c r="I366" s="287"/>
      <c r="J366" s="287"/>
      <c r="K366" s="287"/>
    </row>
    <row r="367" spans="1:11" ht="12.75" customHeight="1">
      <c r="A367" s="287"/>
      <c r="B367" s="287"/>
      <c r="C367" s="297"/>
      <c r="D367" s="126" t="s">
        <v>8794</v>
      </c>
      <c r="E367" s="287"/>
      <c r="F367" s="287"/>
      <c r="G367" s="287"/>
      <c r="H367" s="287"/>
      <c r="I367" s="287"/>
      <c r="J367" s="287"/>
      <c r="K367" s="287"/>
    </row>
    <row r="368" spans="1:11" ht="12.75" customHeight="1">
      <c r="A368" s="287"/>
      <c r="B368" s="287"/>
      <c r="C368" s="297"/>
      <c r="D368" s="126" t="s">
        <v>8796</v>
      </c>
      <c r="E368" s="287"/>
      <c r="F368" s="287"/>
      <c r="G368" s="287"/>
      <c r="H368" s="287"/>
      <c r="I368" s="287"/>
      <c r="J368" s="287"/>
      <c r="K368" s="287"/>
    </row>
    <row r="369" spans="1:11" ht="12.75" customHeight="1">
      <c r="A369" s="287"/>
      <c r="B369" s="287"/>
      <c r="C369" s="297"/>
      <c r="D369" s="126" t="s">
        <v>8798</v>
      </c>
      <c r="E369" s="287"/>
      <c r="F369" s="287"/>
      <c r="G369" s="287"/>
      <c r="H369" s="287"/>
      <c r="I369" s="287"/>
      <c r="J369" s="287"/>
      <c r="K369" s="287"/>
    </row>
    <row r="370" spans="1:11" ht="12.75" customHeight="1">
      <c r="A370" s="287"/>
      <c r="B370" s="287"/>
      <c r="C370" s="297"/>
      <c r="D370" s="126" t="s">
        <v>8800</v>
      </c>
      <c r="E370" s="287"/>
      <c r="F370" s="287"/>
      <c r="G370" s="287"/>
      <c r="H370" s="287"/>
      <c r="I370" s="287"/>
      <c r="J370" s="287"/>
      <c r="K370" s="287"/>
    </row>
    <row r="371" spans="1:11" ht="12.75" customHeight="1">
      <c r="A371" s="287"/>
      <c r="B371" s="287"/>
      <c r="C371" s="297"/>
      <c r="D371" s="126" t="s">
        <v>8802</v>
      </c>
      <c r="E371" s="287"/>
      <c r="F371" s="287"/>
      <c r="G371" s="287"/>
      <c r="H371" s="287"/>
      <c r="I371" s="287"/>
      <c r="J371" s="287"/>
      <c r="K371" s="287"/>
    </row>
    <row r="372" spans="1:11" ht="12.75" customHeight="1">
      <c r="A372" s="287"/>
      <c r="B372" s="287"/>
      <c r="C372" s="297"/>
      <c r="D372" s="126" t="s">
        <v>8804</v>
      </c>
      <c r="E372" s="287"/>
      <c r="F372" s="287"/>
      <c r="G372" s="287"/>
      <c r="H372" s="287"/>
      <c r="I372" s="287"/>
      <c r="J372" s="287"/>
      <c r="K372" s="287"/>
    </row>
    <row r="373" spans="1:11" ht="12.75" customHeight="1">
      <c r="A373" s="287"/>
      <c r="B373" s="287"/>
      <c r="C373" s="297"/>
      <c r="D373" s="126" t="s">
        <v>8806</v>
      </c>
      <c r="E373" s="287"/>
      <c r="F373" s="287"/>
      <c r="G373" s="287"/>
      <c r="H373" s="287"/>
      <c r="I373" s="287"/>
      <c r="J373" s="287"/>
      <c r="K373" s="287"/>
    </row>
    <row r="374" spans="1:11" ht="12.75" customHeight="1">
      <c r="A374" s="287"/>
      <c r="B374" s="287"/>
      <c r="C374" s="297"/>
      <c r="D374" s="311" t="s">
        <v>8808</v>
      </c>
      <c r="E374" s="287"/>
      <c r="F374" s="287"/>
      <c r="G374" s="287"/>
      <c r="H374" s="287"/>
      <c r="I374" s="287"/>
      <c r="J374" s="287"/>
      <c r="K374" s="287"/>
    </row>
    <row r="375" spans="1:11" ht="12.75" customHeight="1">
      <c r="A375" s="287"/>
      <c r="B375" s="287"/>
      <c r="C375" s="297"/>
      <c r="D375" s="126" t="s">
        <v>8810</v>
      </c>
      <c r="E375" s="287"/>
      <c r="F375" s="287"/>
      <c r="G375" s="287"/>
      <c r="H375" s="287"/>
      <c r="I375" s="287"/>
      <c r="J375" s="287"/>
      <c r="K375" s="287"/>
    </row>
    <row r="376" spans="1:11" ht="12.75" customHeight="1">
      <c r="A376" s="287"/>
      <c r="B376" s="287"/>
      <c r="C376" s="297"/>
      <c r="D376" s="126" t="s">
        <v>8812</v>
      </c>
      <c r="E376" s="287"/>
      <c r="F376" s="287"/>
      <c r="G376" s="287"/>
      <c r="H376" s="287"/>
      <c r="I376" s="287"/>
      <c r="J376" s="287"/>
      <c r="K376" s="287"/>
    </row>
    <row r="377" spans="1:11" ht="12.75" customHeight="1">
      <c r="A377" s="287"/>
      <c r="B377" s="287"/>
      <c r="C377" s="297"/>
      <c r="D377" s="126" t="s">
        <v>8814</v>
      </c>
      <c r="E377" s="287"/>
      <c r="F377" s="287"/>
      <c r="G377" s="287"/>
      <c r="H377" s="287"/>
      <c r="I377" s="287"/>
      <c r="J377" s="287"/>
      <c r="K377" s="287"/>
    </row>
    <row r="378" spans="1:11" ht="12.75" customHeight="1">
      <c r="A378" s="287"/>
      <c r="B378" s="287"/>
      <c r="C378" s="297"/>
      <c r="D378" s="126" t="s">
        <v>8816</v>
      </c>
      <c r="E378" s="287"/>
      <c r="F378" s="287"/>
      <c r="G378" s="287"/>
      <c r="H378" s="287"/>
      <c r="I378" s="287"/>
      <c r="J378" s="287"/>
      <c r="K378" s="287"/>
    </row>
    <row r="379" spans="1:11" ht="12.75" customHeight="1">
      <c r="A379" s="287"/>
      <c r="B379" s="287"/>
      <c r="C379" s="297"/>
      <c r="D379" s="126" t="s">
        <v>8818</v>
      </c>
      <c r="E379" s="287"/>
      <c r="F379" s="287"/>
      <c r="G379" s="287"/>
      <c r="H379" s="287"/>
      <c r="I379" s="287"/>
      <c r="J379" s="287"/>
      <c r="K379" s="287"/>
    </row>
    <row r="380" spans="1:11" ht="12.75" customHeight="1">
      <c r="A380" s="287"/>
      <c r="B380" s="287"/>
      <c r="C380" s="297"/>
      <c r="D380" s="126" t="s">
        <v>8820</v>
      </c>
      <c r="E380" s="287"/>
      <c r="F380" s="287"/>
      <c r="G380" s="287"/>
      <c r="H380" s="287"/>
      <c r="I380" s="287"/>
      <c r="J380" s="287"/>
      <c r="K380" s="287"/>
    </row>
    <row r="381" spans="1:11" ht="12.75" customHeight="1">
      <c r="A381" s="287"/>
      <c r="B381" s="287"/>
      <c r="C381" s="297"/>
      <c r="D381" s="126" t="s">
        <v>8822</v>
      </c>
      <c r="E381" s="287"/>
      <c r="F381" s="287"/>
      <c r="G381" s="287"/>
      <c r="H381" s="287"/>
      <c r="I381" s="287"/>
      <c r="J381" s="287"/>
      <c r="K381" s="287"/>
    </row>
    <row r="382" spans="1:11" ht="12.75" customHeight="1">
      <c r="A382" s="287"/>
      <c r="B382" s="287"/>
      <c r="C382" s="297"/>
      <c r="D382" s="126" t="s">
        <v>8824</v>
      </c>
      <c r="E382" s="287"/>
      <c r="F382" s="287"/>
      <c r="G382" s="287"/>
      <c r="H382" s="287"/>
      <c r="I382" s="287"/>
      <c r="J382" s="287"/>
      <c r="K382" s="287"/>
    </row>
    <row r="383" spans="1:11" ht="12.75" customHeight="1">
      <c r="A383" s="287"/>
      <c r="B383" s="287"/>
      <c r="C383" s="123" t="s">
        <v>13308</v>
      </c>
      <c r="D383" s="126" t="s">
        <v>8826</v>
      </c>
      <c r="E383" s="287" t="s">
        <v>1053</v>
      </c>
      <c r="F383" s="287" t="s">
        <v>789</v>
      </c>
      <c r="G383" s="287" t="s">
        <v>20</v>
      </c>
      <c r="H383" s="287">
        <v>1</v>
      </c>
      <c r="I383" s="287"/>
      <c r="J383" s="287"/>
      <c r="K383" s="287"/>
    </row>
    <row r="384" spans="1:11" ht="12.75" customHeight="1">
      <c r="A384" s="287"/>
      <c r="B384" s="287"/>
      <c r="C384" s="123" t="s">
        <v>13309</v>
      </c>
      <c r="D384" s="126" t="s">
        <v>8828</v>
      </c>
      <c r="E384" s="287" t="s">
        <v>1053</v>
      </c>
      <c r="F384" s="287" t="s">
        <v>789</v>
      </c>
      <c r="G384" s="287" t="s">
        <v>20</v>
      </c>
      <c r="H384" s="287">
        <v>1</v>
      </c>
      <c r="I384" s="287"/>
      <c r="J384" s="287"/>
      <c r="K384" s="287"/>
    </row>
    <row r="385" spans="1:11" ht="12.75" customHeight="1">
      <c r="A385" s="287"/>
      <c r="B385" s="287"/>
      <c r="C385" s="123" t="s">
        <v>13310</v>
      </c>
      <c r="D385" s="123" t="s">
        <v>8830</v>
      </c>
      <c r="E385" s="287" t="s">
        <v>1053</v>
      </c>
      <c r="F385" s="287" t="s">
        <v>789</v>
      </c>
      <c r="G385" s="287" t="s">
        <v>20</v>
      </c>
      <c r="H385" s="287">
        <v>1</v>
      </c>
      <c r="I385" s="287"/>
      <c r="J385" s="287"/>
      <c r="K385" s="287"/>
    </row>
    <row r="386" spans="1:11" ht="12.75" customHeight="1">
      <c r="A386" s="287"/>
      <c r="B386" s="287" t="s">
        <v>8720</v>
      </c>
      <c r="C386" s="146" t="s">
        <v>13311</v>
      </c>
      <c r="D386" s="123" t="s">
        <v>8722</v>
      </c>
      <c r="E386" s="287" t="s">
        <v>788</v>
      </c>
      <c r="F386" s="287" t="s">
        <v>789</v>
      </c>
      <c r="G386" s="287" t="s">
        <v>20</v>
      </c>
      <c r="H386" s="287">
        <v>2</v>
      </c>
      <c r="I386" s="287"/>
      <c r="J386" s="287"/>
      <c r="K386" s="287"/>
    </row>
    <row r="387" spans="1:11" ht="12.75" customHeight="1">
      <c r="A387" s="287"/>
      <c r="B387" s="287"/>
      <c r="C387" s="146" t="s">
        <v>13312</v>
      </c>
      <c r="D387" s="158" t="s">
        <v>9833</v>
      </c>
      <c r="E387" s="287" t="s">
        <v>788</v>
      </c>
      <c r="F387" s="287" t="s">
        <v>789</v>
      </c>
      <c r="G387" s="287" t="s">
        <v>20</v>
      </c>
      <c r="H387" s="287">
        <v>2</v>
      </c>
      <c r="I387" s="287"/>
      <c r="J387" s="287"/>
      <c r="K387" s="287"/>
    </row>
    <row r="388" spans="1:11" ht="12.75" customHeight="1">
      <c r="A388" s="287"/>
      <c r="B388" s="287"/>
      <c r="C388" s="146" t="s">
        <v>13313</v>
      </c>
      <c r="D388" s="158" t="s">
        <v>10985</v>
      </c>
      <c r="E388" s="287" t="s">
        <v>788</v>
      </c>
      <c r="F388" s="287" t="s">
        <v>789</v>
      </c>
      <c r="G388" s="287" t="s">
        <v>20</v>
      </c>
      <c r="H388" s="287">
        <v>2</v>
      </c>
      <c r="I388" s="287"/>
      <c r="J388" s="287"/>
      <c r="K388" s="287"/>
    </row>
    <row r="389" spans="1:11" ht="12.75" customHeight="1">
      <c r="A389" s="287"/>
      <c r="B389" s="287"/>
      <c r="C389" s="146" t="s">
        <v>13314</v>
      </c>
      <c r="D389" s="158" t="s">
        <v>10987</v>
      </c>
      <c r="E389" s="287" t="s">
        <v>788</v>
      </c>
      <c r="F389" s="287" t="s">
        <v>789</v>
      </c>
      <c r="G389" s="287" t="s">
        <v>20</v>
      </c>
      <c r="H389" s="287">
        <v>2</v>
      </c>
      <c r="I389" s="287"/>
      <c r="J389" s="287"/>
      <c r="K389" s="287"/>
    </row>
    <row r="390" spans="1:11" ht="12.75" customHeight="1">
      <c r="A390" s="287"/>
      <c r="B390" s="287"/>
      <c r="C390" s="146" t="s">
        <v>12788</v>
      </c>
      <c r="D390" s="126" t="s">
        <v>10989</v>
      </c>
      <c r="E390" s="287"/>
      <c r="F390" s="287"/>
      <c r="G390" s="287"/>
      <c r="H390" s="287"/>
      <c r="I390" s="287"/>
      <c r="J390" s="287"/>
      <c r="K390" s="287"/>
    </row>
    <row r="391" spans="1:11" ht="12.75" customHeight="1">
      <c r="A391" s="287"/>
      <c r="B391" s="287"/>
      <c r="C391" s="123"/>
      <c r="D391" s="126" t="s">
        <v>10991</v>
      </c>
      <c r="E391" s="287"/>
      <c r="F391" s="287"/>
      <c r="G391" s="287"/>
      <c r="H391" s="287"/>
      <c r="I391" s="287"/>
      <c r="J391" s="287"/>
      <c r="K391" s="287"/>
    </row>
    <row r="392" spans="1:11" ht="12.75" customHeight="1">
      <c r="A392" s="287"/>
      <c r="B392" s="287"/>
      <c r="C392" s="123"/>
      <c r="D392" s="126" t="s">
        <v>10993</v>
      </c>
      <c r="E392" s="287"/>
      <c r="F392" s="287"/>
      <c r="G392" s="287"/>
      <c r="H392" s="287"/>
      <c r="I392" s="287"/>
      <c r="J392" s="287"/>
      <c r="K392" s="287"/>
    </row>
    <row r="393" spans="1:11" ht="12.75" customHeight="1">
      <c r="A393" s="287"/>
      <c r="B393" s="287"/>
      <c r="C393" s="123"/>
      <c r="D393" s="126" t="s">
        <v>12792</v>
      </c>
      <c r="E393" s="287"/>
      <c r="F393" s="287"/>
      <c r="G393" s="287"/>
      <c r="H393" s="287"/>
      <c r="I393" s="287"/>
      <c r="J393" s="287"/>
      <c r="K393" s="287"/>
    </row>
    <row r="394" spans="1:11" ht="12.75" customHeight="1">
      <c r="A394" s="287"/>
      <c r="B394" s="287"/>
      <c r="C394" s="123"/>
      <c r="D394" s="126" t="s">
        <v>10997</v>
      </c>
      <c r="E394" s="287"/>
      <c r="F394" s="287"/>
      <c r="G394" s="287"/>
      <c r="H394" s="287"/>
      <c r="I394" s="287"/>
      <c r="J394" s="287"/>
      <c r="K394" s="287"/>
    </row>
    <row r="395" spans="1:11" ht="12.75" customHeight="1">
      <c r="A395" s="287"/>
      <c r="B395" s="287"/>
      <c r="C395" s="123"/>
      <c r="D395" s="126" t="s">
        <v>10999</v>
      </c>
      <c r="E395" s="287"/>
      <c r="F395" s="287"/>
      <c r="G395" s="287"/>
      <c r="H395" s="287"/>
      <c r="I395" s="287"/>
      <c r="J395" s="287"/>
      <c r="K395" s="287"/>
    </row>
    <row r="396" spans="1:11" ht="12.75" customHeight="1">
      <c r="A396" s="287"/>
      <c r="B396" s="287"/>
      <c r="C396" s="123"/>
      <c r="D396" s="126" t="s">
        <v>11001</v>
      </c>
      <c r="E396" s="287"/>
      <c r="F396" s="287"/>
      <c r="G396" s="287"/>
      <c r="H396" s="287"/>
      <c r="I396" s="287"/>
      <c r="J396" s="287"/>
      <c r="K396" s="287"/>
    </row>
    <row r="397" spans="1:11" ht="12.75" customHeight="1">
      <c r="A397" s="287"/>
      <c r="B397" s="287"/>
      <c r="C397" s="123"/>
      <c r="D397" s="126" t="s">
        <v>11003</v>
      </c>
      <c r="E397" s="287"/>
      <c r="F397" s="287"/>
      <c r="G397" s="287"/>
      <c r="H397" s="287"/>
      <c r="I397" s="287"/>
      <c r="J397" s="287"/>
      <c r="K397" s="287"/>
    </row>
    <row r="398" spans="1:11" ht="12.75" customHeight="1">
      <c r="A398" s="287"/>
      <c r="B398" s="287"/>
      <c r="C398" s="123"/>
      <c r="D398" s="126" t="s">
        <v>11005</v>
      </c>
      <c r="E398" s="287"/>
      <c r="F398" s="287"/>
      <c r="G398" s="287"/>
      <c r="H398" s="287"/>
      <c r="I398" s="287"/>
      <c r="J398" s="287"/>
      <c r="K398" s="287"/>
    </row>
    <row r="399" spans="1:11" ht="12.75" customHeight="1">
      <c r="A399" s="287"/>
      <c r="B399" s="287"/>
      <c r="C399" s="123"/>
      <c r="D399" s="126" t="s">
        <v>11007</v>
      </c>
      <c r="E399" s="287"/>
      <c r="F399" s="287"/>
      <c r="G399" s="287"/>
      <c r="H399" s="287"/>
      <c r="I399" s="287"/>
      <c r="J399" s="287"/>
      <c r="K399" s="287"/>
    </row>
    <row r="400" spans="1:11" ht="12.75" customHeight="1">
      <c r="A400" s="287"/>
      <c r="B400" s="287"/>
      <c r="C400" s="123"/>
      <c r="D400" s="126" t="s">
        <v>11009</v>
      </c>
      <c r="E400" s="287"/>
      <c r="F400" s="287"/>
      <c r="G400" s="287"/>
      <c r="H400" s="287"/>
      <c r="I400" s="287"/>
      <c r="J400" s="287"/>
      <c r="K400" s="287"/>
    </row>
    <row r="401" spans="1:11" ht="12.75" customHeight="1">
      <c r="A401" s="287"/>
      <c r="B401" s="287"/>
      <c r="C401" s="123"/>
      <c r="D401" s="126" t="s">
        <v>11011</v>
      </c>
      <c r="E401" s="287"/>
      <c r="F401" s="287"/>
      <c r="G401" s="287"/>
      <c r="H401" s="287"/>
      <c r="I401" s="287"/>
      <c r="J401" s="287"/>
      <c r="K401" s="287"/>
    </row>
    <row r="402" spans="1:11" ht="12.75" customHeight="1">
      <c r="A402" s="287"/>
      <c r="B402" s="287"/>
      <c r="C402" s="123"/>
      <c r="D402" s="126" t="s">
        <v>11013</v>
      </c>
      <c r="E402" s="287"/>
      <c r="F402" s="287"/>
      <c r="G402" s="287"/>
      <c r="H402" s="287"/>
      <c r="I402" s="287"/>
      <c r="J402" s="287"/>
      <c r="K402" s="287"/>
    </row>
    <row r="403" spans="1:11" ht="12.75" customHeight="1">
      <c r="A403" s="287"/>
      <c r="B403" s="287"/>
      <c r="C403" s="123"/>
      <c r="D403" s="126" t="s">
        <v>11015</v>
      </c>
      <c r="E403" s="287"/>
      <c r="F403" s="287"/>
      <c r="G403" s="287"/>
      <c r="H403" s="287"/>
      <c r="I403" s="287"/>
      <c r="J403" s="287"/>
      <c r="K403" s="287"/>
    </row>
    <row r="404" spans="1:11" ht="12.75" customHeight="1">
      <c r="A404" s="287"/>
      <c r="B404" s="287"/>
      <c r="C404" s="123"/>
      <c r="D404" s="126" t="s">
        <v>11017</v>
      </c>
      <c r="E404" s="287"/>
      <c r="F404" s="287"/>
      <c r="G404" s="287"/>
      <c r="H404" s="287"/>
      <c r="I404" s="287"/>
      <c r="J404" s="287"/>
      <c r="K404" s="287"/>
    </row>
    <row r="405" spans="1:11" ht="12.75" customHeight="1">
      <c r="A405" s="287"/>
      <c r="B405" s="287"/>
      <c r="C405" s="123"/>
      <c r="D405" s="126" t="s">
        <v>11019</v>
      </c>
      <c r="E405" s="287"/>
      <c r="F405" s="287"/>
      <c r="G405" s="287"/>
      <c r="H405" s="287"/>
      <c r="I405" s="287"/>
      <c r="J405" s="287"/>
      <c r="K405" s="287"/>
    </row>
    <row r="406" spans="1:11" ht="12.75" customHeight="1">
      <c r="A406" s="287"/>
      <c r="B406" s="287"/>
      <c r="C406" s="123"/>
      <c r="D406" s="126" t="s">
        <v>11021</v>
      </c>
      <c r="E406" s="287"/>
      <c r="F406" s="287"/>
      <c r="G406" s="287"/>
      <c r="H406" s="287"/>
      <c r="I406" s="287"/>
      <c r="J406" s="287"/>
      <c r="K406" s="287"/>
    </row>
    <row r="407" spans="1:11" ht="12.75" customHeight="1">
      <c r="A407" s="287"/>
      <c r="B407" s="287"/>
      <c r="C407" s="123"/>
      <c r="D407" s="126" t="s">
        <v>11023</v>
      </c>
      <c r="E407" s="287"/>
      <c r="F407" s="287"/>
      <c r="G407" s="287"/>
      <c r="H407" s="287"/>
      <c r="I407" s="287"/>
      <c r="J407" s="287"/>
      <c r="K407" s="287"/>
    </row>
    <row r="408" spans="1:11" ht="12.75" customHeight="1">
      <c r="A408" s="287"/>
      <c r="B408" s="287"/>
      <c r="C408" s="123"/>
      <c r="D408" s="126" t="s">
        <v>11025</v>
      </c>
      <c r="E408" s="287"/>
      <c r="F408" s="287"/>
      <c r="G408" s="287"/>
      <c r="H408" s="287"/>
      <c r="I408" s="287"/>
      <c r="J408" s="287"/>
      <c r="K408" s="287"/>
    </row>
    <row r="409" spans="1:11" ht="12.75" customHeight="1">
      <c r="A409" s="287"/>
      <c r="B409" s="287"/>
      <c r="C409" s="123"/>
      <c r="D409" s="126" t="s">
        <v>11027</v>
      </c>
      <c r="E409" s="287"/>
      <c r="F409" s="287"/>
      <c r="G409" s="287"/>
      <c r="H409" s="287"/>
      <c r="I409" s="287"/>
      <c r="J409" s="287"/>
      <c r="K409" s="287"/>
    </row>
    <row r="410" spans="1:11" ht="12.75" customHeight="1">
      <c r="A410" s="287"/>
      <c r="B410" s="287"/>
      <c r="C410" s="123"/>
      <c r="D410" s="126" t="s">
        <v>8776</v>
      </c>
      <c r="E410" s="287"/>
      <c r="F410" s="287"/>
      <c r="G410" s="287"/>
      <c r="H410" s="287"/>
      <c r="I410" s="287"/>
      <c r="J410" s="287"/>
      <c r="K410" s="287"/>
    </row>
    <row r="411" spans="1:11" ht="12.75" customHeight="1">
      <c r="A411" s="287"/>
      <c r="B411" s="287"/>
      <c r="C411" s="123"/>
      <c r="D411" s="126" t="s">
        <v>8778</v>
      </c>
      <c r="E411" s="287"/>
      <c r="F411" s="287"/>
      <c r="G411" s="287"/>
      <c r="H411" s="287"/>
      <c r="I411" s="287"/>
      <c r="J411" s="287"/>
      <c r="K411" s="287"/>
    </row>
    <row r="412" spans="1:11" ht="12.75" customHeight="1">
      <c r="A412" s="287"/>
      <c r="B412" s="287"/>
      <c r="C412" s="123"/>
      <c r="D412" s="123" t="s">
        <v>11039</v>
      </c>
      <c r="E412" s="287"/>
      <c r="F412" s="287"/>
      <c r="G412" s="287"/>
      <c r="H412" s="287"/>
      <c r="I412" s="287"/>
      <c r="J412" s="287"/>
      <c r="K412" s="287"/>
    </row>
    <row r="413" spans="1:11" ht="12.75" customHeight="1">
      <c r="A413" s="287"/>
      <c r="B413" s="287"/>
      <c r="C413" s="123"/>
      <c r="D413" s="126" t="s">
        <v>8798</v>
      </c>
      <c r="E413" s="287"/>
      <c r="F413" s="287"/>
      <c r="G413" s="287"/>
      <c r="H413" s="287"/>
      <c r="I413" s="287"/>
      <c r="J413" s="287"/>
      <c r="K413" s="287"/>
    </row>
    <row r="414" spans="1:11" ht="12.75" customHeight="1">
      <c r="A414" s="287"/>
      <c r="B414" s="287"/>
      <c r="C414" s="123"/>
      <c r="D414" s="126" t="s">
        <v>8800</v>
      </c>
      <c r="E414" s="287"/>
      <c r="F414" s="287"/>
      <c r="G414" s="287"/>
      <c r="H414" s="287"/>
      <c r="I414" s="287"/>
      <c r="J414" s="287"/>
      <c r="K414" s="287"/>
    </row>
    <row r="415" spans="1:11" ht="12.75" customHeight="1">
      <c r="A415" s="287"/>
      <c r="B415" s="287"/>
      <c r="C415" s="123"/>
      <c r="D415" s="334" t="s">
        <v>8802</v>
      </c>
      <c r="E415" s="287"/>
      <c r="F415" s="287"/>
      <c r="G415" s="287"/>
      <c r="H415" s="287"/>
      <c r="I415" s="287"/>
      <c r="J415" s="287"/>
      <c r="K415" s="287"/>
    </row>
    <row r="416" spans="1:11" ht="12.75" customHeight="1">
      <c r="A416" s="287"/>
      <c r="B416" s="287"/>
      <c r="C416" s="123"/>
      <c r="D416" s="126" t="s">
        <v>8804</v>
      </c>
      <c r="E416" s="287"/>
      <c r="F416" s="287"/>
      <c r="G416" s="287"/>
      <c r="H416" s="287"/>
      <c r="I416" s="287"/>
      <c r="J416" s="287"/>
      <c r="K416" s="287"/>
    </row>
    <row r="417" spans="1:11" ht="12.75" customHeight="1">
      <c r="A417" s="287"/>
      <c r="B417" s="287"/>
      <c r="C417" s="123"/>
      <c r="D417" s="334" t="s">
        <v>8780</v>
      </c>
      <c r="E417" s="287"/>
      <c r="F417" s="287"/>
      <c r="G417" s="287"/>
      <c r="H417" s="287"/>
      <c r="I417" s="287"/>
      <c r="J417" s="287"/>
      <c r="K417" s="287"/>
    </row>
    <row r="418" spans="1:11" ht="12.75" customHeight="1">
      <c r="A418" s="287"/>
      <c r="B418" s="287"/>
      <c r="C418" s="123"/>
      <c r="D418" s="126" t="s">
        <v>8782</v>
      </c>
      <c r="E418" s="287"/>
      <c r="F418" s="287"/>
      <c r="G418" s="287"/>
      <c r="H418" s="287"/>
      <c r="I418" s="287"/>
      <c r="J418" s="287"/>
      <c r="K418" s="287"/>
    </row>
    <row r="419" spans="1:11" ht="12.75" customHeight="1">
      <c r="A419" s="287"/>
      <c r="B419" s="287"/>
      <c r="C419" s="123"/>
      <c r="D419" s="126" t="s">
        <v>8784</v>
      </c>
      <c r="E419" s="287"/>
      <c r="F419" s="287"/>
      <c r="G419" s="287"/>
      <c r="H419" s="287"/>
      <c r="I419" s="287"/>
      <c r="J419" s="287"/>
      <c r="K419" s="287"/>
    </row>
    <row r="420" spans="1:11" ht="12.75" customHeight="1">
      <c r="A420" s="287"/>
      <c r="B420" s="287"/>
      <c r="C420" s="123"/>
      <c r="D420" s="126" t="s">
        <v>8786</v>
      </c>
      <c r="E420" s="287"/>
      <c r="F420" s="287"/>
      <c r="G420" s="287"/>
      <c r="H420" s="287"/>
      <c r="I420" s="287"/>
      <c r="J420" s="287"/>
      <c r="K420" s="287"/>
    </row>
    <row r="421" spans="1:11" ht="12.75" customHeight="1">
      <c r="A421" s="287"/>
      <c r="B421" s="287"/>
      <c r="C421" s="123"/>
      <c r="D421" s="126" t="s">
        <v>8788</v>
      </c>
      <c r="E421" s="287"/>
      <c r="F421" s="287"/>
      <c r="G421" s="287"/>
      <c r="H421" s="287"/>
      <c r="I421" s="287"/>
      <c r="J421" s="287"/>
      <c r="K421" s="287"/>
    </row>
    <row r="422" spans="1:11" ht="12.75" customHeight="1">
      <c r="A422" s="287"/>
      <c r="B422" s="287"/>
      <c r="C422" s="123"/>
      <c r="D422" s="126" t="s">
        <v>8790</v>
      </c>
      <c r="E422" s="287"/>
      <c r="F422" s="287"/>
      <c r="G422" s="287"/>
      <c r="H422" s="287"/>
      <c r="I422" s="287"/>
      <c r="J422" s="287"/>
      <c r="K422" s="287"/>
    </row>
    <row r="423" spans="1:11" ht="12.75" customHeight="1">
      <c r="A423" s="287"/>
      <c r="B423" s="287"/>
      <c r="C423" s="123"/>
      <c r="D423" s="126" t="s">
        <v>8792</v>
      </c>
      <c r="E423" s="287"/>
      <c r="F423" s="287"/>
      <c r="G423" s="287"/>
      <c r="H423" s="287"/>
      <c r="I423" s="287"/>
      <c r="J423" s="287"/>
      <c r="K423" s="287"/>
    </row>
    <row r="424" spans="1:11" ht="12.75" customHeight="1">
      <c r="A424" s="287"/>
      <c r="B424" s="287"/>
      <c r="C424" s="123"/>
      <c r="D424" s="126" t="s">
        <v>8794</v>
      </c>
      <c r="E424" s="287"/>
      <c r="F424" s="287"/>
      <c r="G424" s="287"/>
      <c r="H424" s="287"/>
      <c r="I424" s="287"/>
      <c r="J424" s="287"/>
      <c r="K424" s="287"/>
    </row>
    <row r="425" spans="1:11" ht="12.75" customHeight="1">
      <c r="A425" s="287"/>
      <c r="B425" s="287"/>
      <c r="C425" s="123"/>
      <c r="D425" s="126" t="s">
        <v>8806</v>
      </c>
      <c r="E425" s="287"/>
      <c r="F425" s="287"/>
      <c r="G425" s="287"/>
      <c r="H425" s="287"/>
      <c r="I425" s="287"/>
      <c r="J425" s="287"/>
      <c r="K425" s="287"/>
    </row>
    <row r="426" spans="1:11" ht="12.75" customHeight="1">
      <c r="A426" s="287"/>
      <c r="B426" s="287"/>
      <c r="C426" s="123"/>
      <c r="D426" s="311" t="s">
        <v>8808</v>
      </c>
      <c r="E426" s="287"/>
      <c r="F426" s="287"/>
      <c r="G426" s="287"/>
      <c r="H426" s="287"/>
      <c r="I426" s="287"/>
      <c r="J426" s="287"/>
      <c r="K426" s="287"/>
    </row>
    <row r="427" spans="1:11" ht="12.75" customHeight="1">
      <c r="A427" s="287"/>
      <c r="B427" s="287"/>
      <c r="C427" s="123"/>
      <c r="D427" s="126" t="s">
        <v>8810</v>
      </c>
      <c r="E427" s="287"/>
      <c r="F427" s="287"/>
      <c r="G427" s="287"/>
      <c r="H427" s="287"/>
      <c r="I427" s="287"/>
      <c r="J427" s="287"/>
      <c r="K427" s="287"/>
    </row>
    <row r="428" spans="1:11" ht="12.75" customHeight="1">
      <c r="A428" s="287"/>
      <c r="B428" s="287"/>
      <c r="C428" s="123"/>
      <c r="D428" s="126" t="s">
        <v>8812</v>
      </c>
      <c r="E428" s="287"/>
      <c r="F428" s="287"/>
      <c r="G428" s="287"/>
      <c r="H428" s="287"/>
      <c r="I428" s="287"/>
      <c r="J428" s="287"/>
      <c r="K428" s="287"/>
    </row>
    <row r="429" spans="1:11" ht="12.75" customHeight="1">
      <c r="A429" s="287"/>
      <c r="B429" s="287"/>
      <c r="C429" s="123"/>
      <c r="D429" s="126" t="s">
        <v>8814</v>
      </c>
      <c r="E429" s="287"/>
      <c r="F429" s="287"/>
      <c r="G429" s="287"/>
      <c r="H429" s="287"/>
      <c r="I429" s="287"/>
      <c r="J429" s="287"/>
      <c r="K429" s="287"/>
    </row>
    <row r="430" spans="1:11" ht="12.75" customHeight="1">
      <c r="A430" s="287"/>
      <c r="B430" s="287"/>
      <c r="C430" s="123"/>
      <c r="D430" s="126" t="s">
        <v>11049</v>
      </c>
      <c r="E430" s="287"/>
      <c r="F430" s="287"/>
      <c r="G430" s="287"/>
      <c r="H430" s="287"/>
      <c r="I430" s="287"/>
      <c r="J430" s="287"/>
      <c r="K430" s="287"/>
    </row>
    <row r="431" spans="1:11" ht="12.75" customHeight="1">
      <c r="A431" s="287"/>
      <c r="B431" s="287"/>
      <c r="C431" s="123"/>
      <c r="D431" s="126" t="s">
        <v>11051</v>
      </c>
      <c r="E431" s="287"/>
      <c r="F431" s="287"/>
      <c r="G431" s="287"/>
      <c r="H431" s="287"/>
      <c r="I431" s="287"/>
      <c r="J431" s="287"/>
      <c r="K431" s="287"/>
    </row>
    <row r="432" spans="1:11" ht="12.75" customHeight="1">
      <c r="A432" s="287"/>
      <c r="B432" s="287"/>
      <c r="C432" s="123"/>
      <c r="D432" s="126" t="s">
        <v>11053</v>
      </c>
      <c r="E432" s="287"/>
      <c r="F432" s="287"/>
      <c r="G432" s="287"/>
      <c r="H432" s="287"/>
      <c r="I432" s="287"/>
      <c r="J432" s="287"/>
      <c r="K432" s="287"/>
    </row>
    <row r="433" spans="1:11" ht="12.75" customHeight="1">
      <c r="A433" s="287"/>
      <c r="B433" s="287"/>
      <c r="C433" s="123"/>
      <c r="D433" s="126" t="s">
        <v>11055</v>
      </c>
      <c r="E433" s="287"/>
      <c r="F433" s="287"/>
      <c r="G433" s="287"/>
      <c r="H433" s="287"/>
      <c r="I433" s="287"/>
      <c r="J433" s="287"/>
      <c r="K433" s="287"/>
    </row>
    <row r="434" spans="1:11" ht="12.75" customHeight="1">
      <c r="A434" s="287"/>
      <c r="B434" s="287"/>
      <c r="C434" s="123"/>
      <c r="D434" s="126" t="s">
        <v>8824</v>
      </c>
      <c r="E434" s="287"/>
      <c r="F434" s="287"/>
      <c r="G434" s="287"/>
      <c r="H434" s="287"/>
      <c r="I434" s="287"/>
      <c r="J434" s="287"/>
      <c r="K434" s="287"/>
    </row>
    <row r="435" spans="1:11" ht="12.75" customHeight="1">
      <c r="A435" s="287"/>
      <c r="B435" s="287"/>
      <c r="C435" s="123" t="s">
        <v>13315</v>
      </c>
      <c r="D435" s="126" t="s">
        <v>8826</v>
      </c>
      <c r="E435" s="287" t="s">
        <v>788</v>
      </c>
      <c r="F435" s="287" t="s">
        <v>789</v>
      </c>
      <c r="G435" s="287" t="s">
        <v>20</v>
      </c>
      <c r="H435" s="287">
        <v>1</v>
      </c>
      <c r="I435" s="287"/>
      <c r="J435" s="287"/>
      <c r="K435" s="287"/>
    </row>
    <row r="436" spans="1:11" ht="12.75" customHeight="1">
      <c r="A436" s="287"/>
      <c r="B436" s="287"/>
      <c r="C436" s="123" t="s">
        <v>13316</v>
      </c>
      <c r="D436" s="126" t="s">
        <v>8828</v>
      </c>
      <c r="E436" s="287" t="s">
        <v>788</v>
      </c>
      <c r="F436" s="287" t="s">
        <v>789</v>
      </c>
      <c r="G436" s="287" t="s">
        <v>20</v>
      </c>
      <c r="H436" s="287">
        <v>1</v>
      </c>
      <c r="I436" s="287"/>
      <c r="J436" s="287"/>
      <c r="K436" s="287"/>
    </row>
    <row r="437" spans="1:11" ht="12.75" customHeight="1">
      <c r="A437" s="287"/>
      <c r="B437" s="287"/>
      <c r="C437" s="123" t="s">
        <v>13317</v>
      </c>
      <c r="D437" s="123" t="s">
        <v>8830</v>
      </c>
      <c r="E437" s="287" t="s">
        <v>788</v>
      </c>
      <c r="F437" s="287" t="s">
        <v>789</v>
      </c>
      <c r="G437" s="287" t="s">
        <v>20</v>
      </c>
      <c r="H437" s="287">
        <v>1</v>
      </c>
      <c r="I437" s="287"/>
      <c r="J437" s="287"/>
      <c r="K437" s="287"/>
    </row>
    <row r="438" spans="1:11" ht="12.75" customHeight="1">
      <c r="A438" s="287"/>
      <c r="B438" s="287"/>
      <c r="C438" s="123" t="s">
        <v>13318</v>
      </c>
      <c r="D438" s="126" t="s">
        <v>8832</v>
      </c>
      <c r="E438" s="287" t="s">
        <v>788</v>
      </c>
      <c r="F438" s="287" t="s">
        <v>789</v>
      </c>
      <c r="G438" s="287" t="s">
        <v>20</v>
      </c>
      <c r="H438" s="287">
        <v>3</v>
      </c>
      <c r="I438" s="287"/>
      <c r="J438" s="287"/>
      <c r="K438" s="287"/>
    </row>
    <row r="439" spans="1:11" ht="12.75" customHeight="1">
      <c r="A439" s="287"/>
      <c r="B439" s="287" t="s">
        <v>8720</v>
      </c>
      <c r="C439" s="146" t="s">
        <v>13319</v>
      </c>
      <c r="D439" s="333" t="s">
        <v>8722</v>
      </c>
      <c r="E439" s="201" t="s">
        <v>457</v>
      </c>
      <c r="F439" s="201" t="s">
        <v>789</v>
      </c>
      <c r="G439" s="201" t="s">
        <v>20</v>
      </c>
      <c r="H439" s="287">
        <v>1</v>
      </c>
      <c r="I439" s="287"/>
      <c r="J439" s="287"/>
      <c r="K439" s="287"/>
    </row>
    <row r="440" spans="1:11" ht="12.75" customHeight="1">
      <c r="A440" s="287"/>
      <c r="B440" s="287"/>
      <c r="C440" s="146" t="s">
        <v>13320</v>
      </c>
      <c r="D440" s="365" t="s">
        <v>9833</v>
      </c>
      <c r="E440" s="201" t="s">
        <v>457</v>
      </c>
      <c r="F440" s="201" t="s">
        <v>789</v>
      </c>
      <c r="G440" s="201" t="s">
        <v>20</v>
      </c>
      <c r="H440" s="287">
        <v>1</v>
      </c>
      <c r="I440" s="287"/>
      <c r="J440" s="287"/>
      <c r="K440" s="287"/>
    </row>
    <row r="441" spans="1:11" ht="12.75" customHeight="1">
      <c r="A441" s="287"/>
      <c r="B441" s="287"/>
      <c r="C441" s="146" t="s">
        <v>13321</v>
      </c>
      <c r="D441" s="365" t="s">
        <v>10985</v>
      </c>
      <c r="E441" s="201" t="s">
        <v>457</v>
      </c>
      <c r="F441" s="201" t="s">
        <v>789</v>
      </c>
      <c r="G441" s="201" t="s">
        <v>20</v>
      </c>
      <c r="H441" s="287">
        <v>1</v>
      </c>
      <c r="I441" s="287"/>
      <c r="J441" s="287"/>
      <c r="K441" s="287"/>
    </row>
    <row r="442" spans="1:11" ht="12.75" customHeight="1">
      <c r="A442" s="287"/>
      <c r="B442" s="287"/>
      <c r="C442" s="146" t="s">
        <v>13322</v>
      </c>
      <c r="D442" s="365" t="s">
        <v>10987</v>
      </c>
      <c r="E442" s="201" t="s">
        <v>457</v>
      </c>
      <c r="F442" s="201" t="s">
        <v>789</v>
      </c>
      <c r="G442" s="201" t="s">
        <v>20</v>
      </c>
      <c r="H442" s="287">
        <v>1</v>
      </c>
      <c r="I442" s="287"/>
      <c r="J442" s="287"/>
      <c r="K442" s="287"/>
    </row>
    <row r="443" spans="1:11" ht="12.75" customHeight="1">
      <c r="A443" s="287"/>
      <c r="B443" s="287"/>
      <c r="C443" s="146"/>
      <c r="D443" s="126" t="s">
        <v>10989</v>
      </c>
      <c r="E443" s="287"/>
      <c r="F443" s="287"/>
      <c r="G443" s="287"/>
      <c r="H443" s="287"/>
      <c r="I443" s="287"/>
      <c r="J443" s="287"/>
      <c r="K443" s="287"/>
    </row>
    <row r="444" spans="1:11" ht="12.75" customHeight="1">
      <c r="A444" s="287"/>
      <c r="B444" s="287"/>
      <c r="C444" s="123"/>
      <c r="D444" s="126" t="s">
        <v>10991</v>
      </c>
      <c r="E444" s="287"/>
      <c r="F444" s="287"/>
      <c r="G444" s="287"/>
      <c r="H444" s="287"/>
      <c r="I444" s="287"/>
      <c r="J444" s="287"/>
      <c r="K444" s="287"/>
    </row>
    <row r="445" spans="1:11" ht="12.75" customHeight="1">
      <c r="A445" s="287"/>
      <c r="B445" s="287"/>
      <c r="C445" s="123"/>
      <c r="D445" s="126" t="s">
        <v>10993</v>
      </c>
      <c r="E445" s="287"/>
      <c r="F445" s="287"/>
      <c r="G445" s="287"/>
      <c r="H445" s="287"/>
      <c r="I445" s="287"/>
      <c r="J445" s="287"/>
      <c r="K445" s="287"/>
    </row>
    <row r="446" spans="1:11" ht="12.75" customHeight="1">
      <c r="A446" s="287"/>
      <c r="B446" s="287"/>
      <c r="C446" s="123"/>
      <c r="D446" s="126" t="s">
        <v>12792</v>
      </c>
      <c r="E446" s="287"/>
      <c r="F446" s="287"/>
      <c r="G446" s="287"/>
      <c r="H446" s="287"/>
      <c r="I446" s="287"/>
      <c r="J446" s="287"/>
      <c r="K446" s="287"/>
    </row>
    <row r="447" spans="1:11" ht="12.75" customHeight="1">
      <c r="A447" s="287"/>
      <c r="B447" s="287"/>
      <c r="C447" s="123"/>
      <c r="D447" s="126" t="s">
        <v>10997</v>
      </c>
      <c r="E447" s="287"/>
      <c r="F447" s="287"/>
      <c r="G447" s="287"/>
      <c r="H447" s="287"/>
      <c r="I447" s="287"/>
      <c r="J447" s="287"/>
      <c r="K447" s="287"/>
    </row>
    <row r="448" spans="1:11" ht="12.75" customHeight="1">
      <c r="A448" s="287"/>
      <c r="B448" s="287"/>
      <c r="C448" s="123"/>
      <c r="D448" s="126" t="s">
        <v>10999</v>
      </c>
      <c r="E448" s="287"/>
      <c r="F448" s="287"/>
      <c r="G448" s="287"/>
      <c r="H448" s="287"/>
      <c r="I448" s="287"/>
      <c r="J448" s="287"/>
      <c r="K448" s="287"/>
    </row>
    <row r="449" spans="1:11" ht="12.75" customHeight="1">
      <c r="A449" s="287"/>
      <c r="B449" s="287"/>
      <c r="C449" s="123"/>
      <c r="D449" s="126" t="s">
        <v>11001</v>
      </c>
      <c r="E449" s="287"/>
      <c r="F449" s="287"/>
      <c r="G449" s="287"/>
      <c r="H449" s="287"/>
      <c r="I449" s="287"/>
      <c r="J449" s="287"/>
      <c r="K449" s="287"/>
    </row>
    <row r="450" spans="1:11" ht="12.75" customHeight="1">
      <c r="A450" s="287"/>
      <c r="B450" s="287"/>
      <c r="C450" s="123"/>
      <c r="D450" s="126" t="s">
        <v>11003</v>
      </c>
      <c r="E450" s="287"/>
      <c r="F450" s="287"/>
      <c r="G450" s="287"/>
      <c r="H450" s="287"/>
      <c r="I450" s="287"/>
      <c r="J450" s="287"/>
      <c r="K450" s="287"/>
    </row>
    <row r="451" spans="1:11" ht="12.75" customHeight="1">
      <c r="A451" s="287"/>
      <c r="B451" s="287"/>
      <c r="C451" s="123"/>
      <c r="D451" s="126" t="s">
        <v>11005</v>
      </c>
      <c r="E451" s="287"/>
      <c r="F451" s="287"/>
      <c r="G451" s="287"/>
      <c r="H451" s="287"/>
      <c r="I451" s="287"/>
      <c r="J451" s="287"/>
      <c r="K451" s="287"/>
    </row>
    <row r="452" spans="1:11" ht="12.75" customHeight="1">
      <c r="A452" s="287"/>
      <c r="B452" s="287"/>
      <c r="C452" s="123"/>
      <c r="D452" s="126" t="s">
        <v>11007</v>
      </c>
      <c r="E452" s="287"/>
      <c r="F452" s="287"/>
      <c r="G452" s="287"/>
      <c r="H452" s="287"/>
      <c r="I452" s="287"/>
      <c r="J452" s="287"/>
      <c r="K452" s="287"/>
    </row>
    <row r="453" spans="1:11" ht="12.75" customHeight="1">
      <c r="A453" s="287"/>
      <c r="B453" s="287"/>
      <c r="C453" s="123"/>
      <c r="D453" s="126" t="s">
        <v>11009</v>
      </c>
      <c r="E453" s="287"/>
      <c r="F453" s="287"/>
      <c r="G453" s="287"/>
      <c r="H453" s="287"/>
      <c r="I453" s="287"/>
      <c r="J453" s="287"/>
      <c r="K453" s="287"/>
    </row>
    <row r="454" spans="1:11" ht="12.75" customHeight="1">
      <c r="A454" s="287"/>
      <c r="B454" s="287"/>
      <c r="C454" s="123"/>
      <c r="D454" s="126" t="s">
        <v>11011</v>
      </c>
      <c r="E454" s="287"/>
      <c r="F454" s="287"/>
      <c r="G454" s="287"/>
      <c r="H454" s="287"/>
      <c r="I454" s="287"/>
      <c r="J454" s="287"/>
      <c r="K454" s="287"/>
    </row>
    <row r="455" spans="1:11" ht="12.75" customHeight="1">
      <c r="A455" s="287"/>
      <c r="B455" s="287"/>
      <c r="C455" s="123"/>
      <c r="D455" s="126" t="s">
        <v>11013</v>
      </c>
      <c r="E455" s="287"/>
      <c r="F455" s="287"/>
      <c r="G455" s="287"/>
      <c r="H455" s="287"/>
      <c r="I455" s="287"/>
      <c r="J455" s="287"/>
      <c r="K455" s="287"/>
    </row>
    <row r="456" spans="1:11" ht="12.75" customHeight="1">
      <c r="A456" s="287"/>
      <c r="B456" s="287"/>
      <c r="C456" s="123"/>
      <c r="D456" s="126" t="s">
        <v>11015</v>
      </c>
      <c r="E456" s="287"/>
      <c r="F456" s="287"/>
      <c r="G456" s="287"/>
      <c r="H456" s="287"/>
      <c r="I456" s="287"/>
      <c r="J456" s="287"/>
      <c r="K456" s="287"/>
    </row>
    <row r="457" spans="1:11" ht="12.75" customHeight="1">
      <c r="A457" s="287"/>
      <c r="B457" s="287"/>
      <c r="C457" s="123"/>
      <c r="D457" s="126" t="s">
        <v>11017</v>
      </c>
      <c r="E457" s="287"/>
      <c r="F457" s="287"/>
      <c r="G457" s="287"/>
      <c r="H457" s="287"/>
      <c r="I457" s="287"/>
      <c r="J457" s="287"/>
      <c r="K457" s="287"/>
    </row>
    <row r="458" spans="1:11" ht="12.75" customHeight="1">
      <c r="A458" s="287"/>
      <c r="B458" s="287"/>
      <c r="C458" s="123"/>
      <c r="D458" s="126" t="s">
        <v>11019</v>
      </c>
      <c r="E458" s="287"/>
      <c r="F458" s="287"/>
      <c r="G458" s="287"/>
      <c r="H458" s="287"/>
      <c r="I458" s="287"/>
      <c r="J458" s="287"/>
      <c r="K458" s="287"/>
    </row>
    <row r="459" spans="1:11" ht="12.75" customHeight="1">
      <c r="A459" s="287"/>
      <c r="B459" s="287"/>
      <c r="C459" s="123"/>
      <c r="D459" s="126" t="s">
        <v>11021</v>
      </c>
      <c r="E459" s="287"/>
      <c r="F459" s="287"/>
      <c r="G459" s="287"/>
      <c r="H459" s="287"/>
      <c r="I459" s="287"/>
      <c r="J459" s="287"/>
      <c r="K459" s="287"/>
    </row>
    <row r="460" spans="1:11" ht="12.75" customHeight="1">
      <c r="A460" s="287"/>
      <c r="B460" s="287"/>
      <c r="C460" s="123"/>
      <c r="D460" s="126" t="s">
        <v>11023</v>
      </c>
      <c r="E460" s="287"/>
      <c r="F460" s="287"/>
      <c r="G460" s="287"/>
      <c r="H460" s="287"/>
      <c r="I460" s="287"/>
      <c r="J460" s="287"/>
      <c r="K460" s="287"/>
    </row>
    <row r="461" spans="1:11" ht="12.75" customHeight="1">
      <c r="A461" s="287"/>
      <c r="B461" s="287"/>
      <c r="C461" s="123"/>
      <c r="D461" s="126" t="s">
        <v>11025</v>
      </c>
      <c r="E461" s="287"/>
      <c r="F461" s="287"/>
      <c r="G461" s="287"/>
      <c r="H461" s="287"/>
      <c r="I461" s="287"/>
      <c r="J461" s="287"/>
      <c r="K461" s="287"/>
    </row>
    <row r="462" spans="1:11" ht="12.75" customHeight="1">
      <c r="A462" s="287"/>
      <c r="B462" s="287"/>
      <c r="C462" s="123"/>
      <c r="D462" s="126" t="s">
        <v>11027</v>
      </c>
      <c r="E462" s="287"/>
      <c r="F462" s="287"/>
      <c r="G462" s="287"/>
      <c r="H462" s="287"/>
      <c r="I462" s="287"/>
      <c r="J462" s="287"/>
      <c r="K462" s="287"/>
    </row>
    <row r="463" spans="1:11" ht="12.75" customHeight="1">
      <c r="A463" s="287"/>
      <c r="B463" s="287"/>
      <c r="C463" s="123"/>
      <c r="D463" s="126" t="s">
        <v>8776</v>
      </c>
      <c r="E463" s="287"/>
      <c r="F463" s="287"/>
      <c r="G463" s="287"/>
      <c r="H463" s="287"/>
      <c r="I463" s="287"/>
      <c r="J463" s="287"/>
      <c r="K463" s="287"/>
    </row>
    <row r="464" spans="1:11" ht="12.75" customHeight="1">
      <c r="A464" s="287"/>
      <c r="B464" s="287"/>
      <c r="C464" s="123"/>
      <c r="D464" s="126" t="s">
        <v>8778</v>
      </c>
      <c r="E464" s="287"/>
      <c r="F464" s="287"/>
      <c r="G464" s="287"/>
      <c r="H464" s="287"/>
      <c r="I464" s="287"/>
      <c r="J464" s="287"/>
      <c r="K464" s="287"/>
    </row>
    <row r="465" spans="1:11" ht="12.75" customHeight="1">
      <c r="A465" s="287"/>
      <c r="B465" s="287"/>
      <c r="C465" s="123"/>
      <c r="D465" s="123" t="s">
        <v>11039</v>
      </c>
      <c r="E465" s="287"/>
      <c r="F465" s="287"/>
      <c r="G465" s="287"/>
      <c r="H465" s="287"/>
      <c r="I465" s="287"/>
      <c r="J465" s="287"/>
      <c r="K465" s="287"/>
    </row>
    <row r="466" spans="1:11" ht="12.75" customHeight="1">
      <c r="A466" s="287"/>
      <c r="B466" s="287"/>
      <c r="C466" s="123"/>
      <c r="D466" s="126" t="s">
        <v>8798</v>
      </c>
      <c r="E466" s="287"/>
      <c r="F466" s="287"/>
      <c r="G466" s="287"/>
      <c r="H466" s="287"/>
      <c r="I466" s="287"/>
      <c r="J466" s="287"/>
      <c r="K466" s="287"/>
    </row>
    <row r="467" spans="1:11" ht="12.75" customHeight="1">
      <c r="A467" s="287"/>
      <c r="B467" s="287"/>
      <c r="C467" s="123"/>
      <c r="D467" s="126" t="s">
        <v>8800</v>
      </c>
      <c r="E467" s="287"/>
      <c r="F467" s="287"/>
      <c r="G467" s="287"/>
      <c r="H467" s="287"/>
      <c r="I467" s="287"/>
      <c r="J467" s="287"/>
      <c r="K467" s="287"/>
    </row>
    <row r="468" spans="1:11" ht="12.75" customHeight="1">
      <c r="A468" s="287"/>
      <c r="B468" s="287"/>
      <c r="C468" s="123"/>
      <c r="D468" s="334" t="s">
        <v>8802</v>
      </c>
      <c r="E468" s="287"/>
      <c r="F468" s="287"/>
      <c r="G468" s="287"/>
      <c r="H468" s="287"/>
      <c r="I468" s="287"/>
      <c r="J468" s="287"/>
      <c r="K468" s="287"/>
    </row>
    <row r="469" spans="1:11" ht="12.75" customHeight="1">
      <c r="A469" s="287"/>
      <c r="B469" s="287"/>
      <c r="C469" s="123"/>
      <c r="D469" s="126" t="s">
        <v>8804</v>
      </c>
      <c r="E469" s="287"/>
      <c r="F469" s="287"/>
      <c r="G469" s="287"/>
      <c r="H469" s="287"/>
      <c r="I469" s="287"/>
      <c r="J469" s="287"/>
      <c r="K469" s="287"/>
    </row>
    <row r="470" spans="1:11" ht="12.75" customHeight="1">
      <c r="A470" s="287"/>
      <c r="B470" s="287"/>
      <c r="C470" s="123"/>
      <c r="D470" s="334" t="s">
        <v>8780</v>
      </c>
      <c r="E470" s="287"/>
      <c r="F470" s="287"/>
      <c r="G470" s="287"/>
      <c r="H470" s="287"/>
      <c r="I470" s="287"/>
      <c r="J470" s="287"/>
      <c r="K470" s="287"/>
    </row>
    <row r="471" spans="1:11" ht="12.75" customHeight="1">
      <c r="A471" s="287"/>
      <c r="B471" s="287"/>
      <c r="C471" s="123"/>
      <c r="D471" s="126" t="s">
        <v>8782</v>
      </c>
      <c r="E471" s="287"/>
      <c r="F471" s="287"/>
      <c r="G471" s="287"/>
      <c r="H471" s="287"/>
      <c r="I471" s="287"/>
      <c r="J471" s="287"/>
      <c r="K471" s="287"/>
    </row>
    <row r="472" spans="1:11" ht="12.75" customHeight="1">
      <c r="A472" s="287"/>
      <c r="B472" s="287"/>
      <c r="C472" s="123"/>
      <c r="D472" s="126" t="s">
        <v>8784</v>
      </c>
      <c r="E472" s="287"/>
      <c r="F472" s="287"/>
      <c r="G472" s="287"/>
      <c r="H472" s="287"/>
      <c r="I472" s="287"/>
      <c r="J472" s="287"/>
      <c r="K472" s="287"/>
    </row>
    <row r="473" spans="1:11" ht="12.75" customHeight="1">
      <c r="A473" s="287"/>
      <c r="B473" s="287"/>
      <c r="C473" s="123"/>
      <c r="D473" s="126" t="s">
        <v>8786</v>
      </c>
      <c r="E473" s="287"/>
      <c r="F473" s="287"/>
      <c r="G473" s="287"/>
      <c r="H473" s="287"/>
      <c r="I473" s="287"/>
      <c r="J473" s="287"/>
      <c r="K473" s="287"/>
    </row>
    <row r="474" spans="1:11" ht="12.75" customHeight="1">
      <c r="A474" s="287"/>
      <c r="B474" s="287"/>
      <c r="C474" s="123"/>
      <c r="D474" s="126" t="s">
        <v>8788</v>
      </c>
      <c r="E474" s="287"/>
      <c r="F474" s="287"/>
      <c r="G474" s="287"/>
      <c r="H474" s="287"/>
      <c r="I474" s="287"/>
      <c r="J474" s="287"/>
      <c r="K474" s="287"/>
    </row>
    <row r="475" spans="1:11" ht="12.75" customHeight="1">
      <c r="A475" s="287"/>
      <c r="B475" s="287"/>
      <c r="C475" s="123"/>
      <c r="D475" s="126" t="s">
        <v>8790</v>
      </c>
      <c r="E475" s="287"/>
      <c r="F475" s="287"/>
      <c r="G475" s="287"/>
      <c r="H475" s="287"/>
      <c r="I475" s="287"/>
      <c r="J475" s="287"/>
      <c r="K475" s="287"/>
    </row>
    <row r="476" spans="1:11" ht="12.75" customHeight="1">
      <c r="A476" s="287"/>
      <c r="B476" s="287"/>
      <c r="C476" s="123"/>
      <c r="D476" s="126" t="s">
        <v>8792</v>
      </c>
      <c r="E476" s="287"/>
      <c r="F476" s="287"/>
      <c r="G476" s="287"/>
      <c r="H476" s="287"/>
      <c r="I476" s="287"/>
      <c r="J476" s="287"/>
      <c r="K476" s="287"/>
    </row>
    <row r="477" spans="1:11" ht="12.75" customHeight="1">
      <c r="A477" s="287"/>
      <c r="B477" s="287"/>
      <c r="C477" s="123"/>
      <c r="D477" s="126" t="s">
        <v>8794</v>
      </c>
      <c r="E477" s="287"/>
      <c r="F477" s="287"/>
      <c r="G477" s="287"/>
      <c r="H477" s="287"/>
      <c r="I477" s="287"/>
      <c r="J477" s="287"/>
      <c r="K477" s="287"/>
    </row>
    <row r="478" spans="1:11" ht="12.75" customHeight="1">
      <c r="A478" s="287"/>
      <c r="B478" s="287"/>
      <c r="C478" s="123"/>
      <c r="D478" s="126" t="s">
        <v>8806</v>
      </c>
      <c r="E478" s="287"/>
      <c r="F478" s="287"/>
      <c r="G478" s="287"/>
      <c r="H478" s="287"/>
      <c r="I478" s="287"/>
      <c r="J478" s="287"/>
      <c r="K478" s="287"/>
    </row>
    <row r="479" spans="1:11" ht="12.75" customHeight="1">
      <c r="A479" s="287"/>
      <c r="B479" s="287"/>
      <c r="C479" s="123"/>
      <c r="D479" s="311" t="s">
        <v>8808</v>
      </c>
      <c r="E479" s="287"/>
      <c r="F479" s="287"/>
      <c r="G479" s="287"/>
      <c r="H479" s="287"/>
      <c r="I479" s="287"/>
      <c r="J479" s="287"/>
      <c r="K479" s="287"/>
    </row>
    <row r="480" spans="1:11" ht="12.75" customHeight="1">
      <c r="A480" s="287"/>
      <c r="B480" s="287"/>
      <c r="C480" s="123"/>
      <c r="D480" s="126" t="s">
        <v>8810</v>
      </c>
      <c r="E480" s="287"/>
      <c r="F480" s="287"/>
      <c r="G480" s="287"/>
      <c r="H480" s="287"/>
      <c r="I480" s="287"/>
      <c r="J480" s="287"/>
      <c r="K480" s="287"/>
    </row>
    <row r="481" spans="1:11" ht="12.75" customHeight="1">
      <c r="A481" s="287"/>
      <c r="B481" s="287"/>
      <c r="C481" s="123"/>
      <c r="D481" s="126" t="s">
        <v>8812</v>
      </c>
      <c r="E481" s="287"/>
      <c r="F481" s="287"/>
      <c r="G481" s="287"/>
      <c r="H481" s="287"/>
      <c r="I481" s="287"/>
      <c r="J481" s="287"/>
      <c r="K481" s="287"/>
    </row>
    <row r="482" spans="1:11" ht="12.75" customHeight="1">
      <c r="A482" s="287"/>
      <c r="B482" s="287"/>
      <c r="C482" s="123"/>
      <c r="D482" s="126" t="s">
        <v>8814</v>
      </c>
      <c r="E482" s="287"/>
      <c r="F482" s="287"/>
      <c r="G482" s="287"/>
      <c r="H482" s="287"/>
      <c r="I482" s="287"/>
      <c r="J482" s="287"/>
      <c r="K482" s="287"/>
    </row>
    <row r="483" spans="1:11" ht="12.75" customHeight="1">
      <c r="A483" s="287"/>
      <c r="B483" s="287"/>
      <c r="C483" s="123"/>
      <c r="D483" s="126" t="s">
        <v>11049</v>
      </c>
      <c r="E483" s="287"/>
      <c r="F483" s="287"/>
      <c r="G483" s="287"/>
      <c r="H483" s="287"/>
      <c r="I483" s="287"/>
      <c r="J483" s="287"/>
      <c r="K483" s="287"/>
    </row>
    <row r="484" spans="1:11" ht="12.75" customHeight="1">
      <c r="A484" s="287"/>
      <c r="B484" s="287"/>
      <c r="C484" s="123"/>
      <c r="D484" s="126" t="s">
        <v>11051</v>
      </c>
      <c r="E484" s="287"/>
      <c r="F484" s="287"/>
      <c r="G484" s="287"/>
      <c r="H484" s="287"/>
      <c r="I484" s="287"/>
      <c r="J484" s="287"/>
      <c r="K484" s="287"/>
    </row>
    <row r="485" spans="1:11" ht="12.75" customHeight="1">
      <c r="A485" s="287"/>
      <c r="B485" s="287"/>
      <c r="C485" s="123"/>
      <c r="D485" s="126" t="s">
        <v>11053</v>
      </c>
      <c r="E485" s="287"/>
      <c r="F485" s="287"/>
      <c r="G485" s="287"/>
      <c r="H485" s="287"/>
      <c r="I485" s="287"/>
      <c r="J485" s="287"/>
      <c r="K485" s="287"/>
    </row>
    <row r="486" spans="1:11" ht="12.75" customHeight="1">
      <c r="A486" s="287"/>
      <c r="B486" s="287"/>
      <c r="C486" s="123"/>
      <c r="D486" s="126" t="s">
        <v>11055</v>
      </c>
      <c r="E486" s="287"/>
      <c r="F486" s="287"/>
      <c r="G486" s="287"/>
      <c r="H486" s="287"/>
      <c r="I486" s="287"/>
      <c r="J486" s="287"/>
      <c r="K486" s="287"/>
    </row>
    <row r="487" spans="1:11" ht="12.75" customHeight="1">
      <c r="A487" s="287"/>
      <c r="B487" s="287"/>
      <c r="C487" s="123"/>
      <c r="D487" s="126" t="s">
        <v>8824</v>
      </c>
      <c r="E487" s="287"/>
      <c r="F487" s="287"/>
      <c r="G487" s="287"/>
      <c r="H487" s="287"/>
      <c r="I487" s="287"/>
      <c r="J487" s="287"/>
      <c r="K487" s="287"/>
    </row>
    <row r="488" spans="1:11" ht="12.75" customHeight="1">
      <c r="A488" s="287"/>
      <c r="B488" s="287"/>
      <c r="C488" s="123" t="s">
        <v>13323</v>
      </c>
      <c r="D488" s="126" t="s">
        <v>8826</v>
      </c>
      <c r="E488" s="287" t="s">
        <v>457</v>
      </c>
      <c r="F488" s="287" t="s">
        <v>789</v>
      </c>
      <c r="G488" s="287" t="s">
        <v>20</v>
      </c>
      <c r="H488" s="287">
        <v>1</v>
      </c>
      <c r="I488" s="287"/>
      <c r="J488" s="287"/>
      <c r="K488" s="287"/>
    </row>
    <row r="489" spans="1:11" ht="12.75" customHeight="1">
      <c r="A489" s="287"/>
      <c r="B489" s="287"/>
      <c r="C489" s="123" t="s">
        <v>13324</v>
      </c>
      <c r="D489" s="126" t="s">
        <v>8828</v>
      </c>
      <c r="E489" s="287" t="s">
        <v>457</v>
      </c>
      <c r="F489" s="287" t="s">
        <v>789</v>
      </c>
      <c r="G489" s="287" t="s">
        <v>20</v>
      </c>
      <c r="H489" s="287">
        <v>1</v>
      </c>
      <c r="I489" s="287"/>
      <c r="J489" s="287"/>
      <c r="K489" s="287"/>
    </row>
    <row r="490" spans="1:11" ht="12.75" customHeight="1">
      <c r="A490" s="287"/>
      <c r="B490" s="287"/>
      <c r="C490" s="123" t="s">
        <v>13325</v>
      </c>
      <c r="D490" s="123" t="s">
        <v>8830</v>
      </c>
      <c r="E490" s="287" t="s">
        <v>457</v>
      </c>
      <c r="F490" s="287" t="s">
        <v>789</v>
      </c>
      <c r="G490" s="287" t="s">
        <v>20</v>
      </c>
      <c r="H490" s="287">
        <v>1</v>
      </c>
      <c r="I490" s="287"/>
      <c r="J490" s="287"/>
      <c r="K490" s="287"/>
    </row>
    <row r="491" spans="1:11" ht="12.75" customHeight="1">
      <c r="A491" s="287"/>
      <c r="B491" s="287"/>
      <c r="C491" s="123" t="s">
        <v>13326</v>
      </c>
      <c r="D491" s="126" t="s">
        <v>8832</v>
      </c>
      <c r="E491" s="287" t="s">
        <v>457</v>
      </c>
      <c r="F491" s="287" t="s">
        <v>789</v>
      </c>
      <c r="G491" s="287" t="s">
        <v>20</v>
      </c>
      <c r="H491" s="287">
        <v>2</v>
      </c>
      <c r="I491" s="287"/>
      <c r="J491" s="287"/>
      <c r="K491" s="287"/>
    </row>
    <row r="493" spans="1:11" ht="12.75" customHeight="1">
      <c r="H493" s="205">
        <f>SUM(H2:H492)</f>
        <v>418</v>
      </c>
      <c r="K493" s="36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zoomScaleNormal="100" workbookViewId="0">
      <selection activeCell="J73" sqref="J73"/>
    </sheetView>
  </sheetViews>
  <sheetFormatPr defaultRowHeight="15"/>
  <cols>
    <col min="1" max="1" width="9.140625" style="205" customWidth="1"/>
    <col min="2" max="2" width="18.28515625" style="205" customWidth="1"/>
    <col min="3" max="3" width="21.5703125" style="205" customWidth="1"/>
    <col min="4" max="4" width="37.7109375" style="205" customWidth="1"/>
    <col min="5" max="5" width="9.140625" style="205" customWidth="1"/>
    <col min="6" max="6" width="9.7109375" style="205" customWidth="1"/>
    <col min="7" max="7" width="11.42578125" style="205"/>
    <col min="8" max="8" width="12" style="161" customWidth="1"/>
    <col min="9" max="9" width="18.28515625" style="161" customWidth="1"/>
    <col min="10" max="1025" width="9.140625" style="205" customWidth="1"/>
  </cols>
  <sheetData>
    <row r="1" spans="1:9" s="286" customFormat="1" ht="16.5" customHeight="1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9</v>
      </c>
    </row>
    <row r="2" spans="1:9" ht="28.5" customHeight="1">
      <c r="A2" s="287">
        <v>1</v>
      </c>
      <c r="B2" s="201" t="s">
        <v>8720</v>
      </c>
      <c r="C2" s="123" t="s">
        <v>13327</v>
      </c>
      <c r="D2" s="123" t="s">
        <v>9839</v>
      </c>
      <c r="E2" s="287" t="s">
        <v>788</v>
      </c>
      <c r="F2" s="287" t="s">
        <v>789</v>
      </c>
      <c r="G2" s="287" t="s">
        <v>13328</v>
      </c>
      <c r="H2" s="126"/>
      <c r="I2" s="126"/>
    </row>
    <row r="3" spans="1:9" ht="28.5" customHeight="1">
      <c r="A3" s="287">
        <v>2</v>
      </c>
      <c r="B3" s="201" t="s">
        <v>8720</v>
      </c>
      <c r="C3" s="123" t="s">
        <v>13329</v>
      </c>
      <c r="D3" s="158" t="s">
        <v>9841</v>
      </c>
      <c r="E3" s="287" t="s">
        <v>788</v>
      </c>
      <c r="F3" s="287" t="s">
        <v>789</v>
      </c>
      <c r="G3" s="287" t="s">
        <v>13328</v>
      </c>
      <c r="H3" s="126"/>
      <c r="I3" s="126"/>
    </row>
    <row r="4" spans="1:9" ht="28.5" customHeight="1">
      <c r="A4" s="287">
        <v>3</v>
      </c>
      <c r="B4" s="201" t="s">
        <v>8720</v>
      </c>
      <c r="C4" s="123" t="s">
        <v>13330</v>
      </c>
      <c r="D4" s="158" t="s">
        <v>9228</v>
      </c>
      <c r="E4" s="287" t="s">
        <v>788</v>
      </c>
      <c r="F4" s="287" t="s">
        <v>789</v>
      </c>
      <c r="G4" s="287" t="s">
        <v>13328</v>
      </c>
      <c r="H4" s="126"/>
      <c r="I4" s="126"/>
    </row>
    <row r="5" spans="1:9" ht="28.5" customHeight="1">
      <c r="A5" s="287">
        <v>4</v>
      </c>
      <c r="B5" s="201" t="s">
        <v>8720</v>
      </c>
      <c r="C5" s="123" t="s">
        <v>13331</v>
      </c>
      <c r="D5" s="158" t="s">
        <v>9230</v>
      </c>
      <c r="E5" s="287" t="s">
        <v>788</v>
      </c>
      <c r="F5" s="287" t="s">
        <v>789</v>
      </c>
      <c r="G5" s="287" t="s">
        <v>13328</v>
      </c>
      <c r="H5" s="126"/>
      <c r="I5" s="126"/>
    </row>
    <row r="6" spans="1:9" ht="28.5" customHeight="1">
      <c r="A6" s="287">
        <v>5</v>
      </c>
      <c r="B6" s="201" t="s">
        <v>8720</v>
      </c>
      <c r="C6" s="123" t="s">
        <v>13332</v>
      </c>
      <c r="D6" s="158" t="s">
        <v>11066</v>
      </c>
      <c r="E6" s="287" t="s">
        <v>788</v>
      </c>
      <c r="F6" s="287" t="s">
        <v>789</v>
      </c>
      <c r="G6" s="287" t="s">
        <v>13328</v>
      </c>
      <c r="H6" s="126"/>
      <c r="I6" s="126"/>
    </row>
    <row r="7" spans="1:9" ht="28.5" customHeight="1">
      <c r="A7" s="287">
        <v>6</v>
      </c>
      <c r="B7" s="201" t="s">
        <v>8720</v>
      </c>
      <c r="C7" s="123" t="s">
        <v>13333</v>
      </c>
      <c r="D7" s="158" t="s">
        <v>11068</v>
      </c>
      <c r="E7" s="287" t="s">
        <v>788</v>
      </c>
      <c r="F7" s="287" t="s">
        <v>789</v>
      </c>
      <c r="G7" s="287" t="s">
        <v>13328</v>
      </c>
      <c r="H7" s="126"/>
      <c r="I7" s="126"/>
    </row>
    <row r="8" spans="1:9" ht="28.5" customHeight="1">
      <c r="A8" s="287">
        <v>7</v>
      </c>
      <c r="B8" s="201" t="s">
        <v>8720</v>
      </c>
      <c r="C8" s="123" t="s">
        <v>13334</v>
      </c>
      <c r="D8" s="158" t="s">
        <v>11070</v>
      </c>
      <c r="E8" s="287" t="s">
        <v>788</v>
      </c>
      <c r="F8" s="287" t="s">
        <v>789</v>
      </c>
      <c r="G8" s="287" t="s">
        <v>13328</v>
      </c>
      <c r="H8" s="126"/>
      <c r="I8" s="126"/>
    </row>
    <row r="9" spans="1:9" ht="28.5" customHeight="1">
      <c r="A9" s="287">
        <v>8</v>
      </c>
      <c r="B9" s="201" t="s">
        <v>8720</v>
      </c>
      <c r="C9" s="123" t="s">
        <v>13335</v>
      </c>
      <c r="D9" s="158" t="s">
        <v>13336</v>
      </c>
      <c r="E9" s="287" t="s">
        <v>788</v>
      </c>
      <c r="F9" s="287" t="s">
        <v>789</v>
      </c>
      <c r="G9" s="287" t="s">
        <v>13328</v>
      </c>
      <c r="H9" s="126"/>
      <c r="I9" s="126"/>
    </row>
    <row r="10" spans="1:9" ht="28.5" customHeight="1">
      <c r="A10" s="287">
        <v>9</v>
      </c>
      <c r="B10" s="201" t="s">
        <v>8720</v>
      </c>
      <c r="C10" s="123" t="s">
        <v>13337</v>
      </c>
      <c r="D10" s="158" t="s">
        <v>11074</v>
      </c>
      <c r="E10" s="287" t="s">
        <v>788</v>
      </c>
      <c r="F10" s="287" t="s">
        <v>789</v>
      </c>
      <c r="G10" s="287" t="s">
        <v>13328</v>
      </c>
      <c r="H10" s="126"/>
      <c r="I10" s="126"/>
    </row>
    <row r="11" spans="1:9" ht="28.5" customHeight="1">
      <c r="A11" s="287">
        <v>10</v>
      </c>
      <c r="B11" s="201" t="s">
        <v>8720</v>
      </c>
      <c r="C11" s="123" t="s">
        <v>13338</v>
      </c>
      <c r="D11" s="158" t="s">
        <v>13339</v>
      </c>
      <c r="E11" s="287" t="s">
        <v>788</v>
      </c>
      <c r="F11" s="287" t="s">
        <v>789</v>
      </c>
      <c r="G11" s="287" t="s">
        <v>13328</v>
      </c>
      <c r="H11" s="126"/>
      <c r="I11" s="126"/>
    </row>
    <row r="12" spans="1:9" ht="28.5" customHeight="1">
      <c r="A12" s="287">
        <v>11</v>
      </c>
      <c r="B12" s="201" t="s">
        <v>8720</v>
      </c>
      <c r="C12" s="123" t="s">
        <v>13340</v>
      </c>
      <c r="D12" s="158" t="s">
        <v>11078</v>
      </c>
      <c r="E12" s="287" t="s">
        <v>788</v>
      </c>
      <c r="F12" s="287" t="s">
        <v>789</v>
      </c>
      <c r="G12" s="287" t="s">
        <v>13328</v>
      </c>
      <c r="H12" s="126"/>
      <c r="I12" s="126"/>
    </row>
    <row r="13" spans="1:9" ht="28.5" customHeight="1">
      <c r="A13" s="287">
        <v>12</v>
      </c>
      <c r="B13" s="201" t="s">
        <v>8720</v>
      </c>
      <c r="C13" s="123" t="s">
        <v>13341</v>
      </c>
      <c r="D13" s="158" t="s">
        <v>13342</v>
      </c>
      <c r="E13" s="287" t="s">
        <v>788</v>
      </c>
      <c r="F13" s="287" t="s">
        <v>789</v>
      </c>
      <c r="G13" s="287" t="s">
        <v>13328</v>
      </c>
      <c r="H13" s="126"/>
      <c r="I13" s="126"/>
    </row>
    <row r="14" spans="1:9" ht="28.5" customHeight="1">
      <c r="A14" s="287">
        <v>13</v>
      </c>
      <c r="B14" s="201" t="s">
        <v>8720</v>
      </c>
      <c r="C14" s="123" t="s">
        <v>13343</v>
      </c>
      <c r="D14" s="158" t="s">
        <v>11082</v>
      </c>
      <c r="E14" s="287" t="s">
        <v>788</v>
      </c>
      <c r="F14" s="287" t="s">
        <v>789</v>
      </c>
      <c r="G14" s="287" t="s">
        <v>13328</v>
      </c>
      <c r="H14" s="126"/>
      <c r="I14" s="126"/>
    </row>
    <row r="15" spans="1:9" ht="28.5" customHeight="1">
      <c r="A15" s="287">
        <v>14</v>
      </c>
      <c r="B15" s="201" t="s">
        <v>8720</v>
      </c>
      <c r="C15" s="123" t="s">
        <v>13344</v>
      </c>
      <c r="D15" s="158" t="s">
        <v>11084</v>
      </c>
      <c r="E15" s="287" t="s">
        <v>788</v>
      </c>
      <c r="F15" s="287" t="s">
        <v>789</v>
      </c>
      <c r="G15" s="287" t="s">
        <v>13328</v>
      </c>
      <c r="H15" s="126"/>
      <c r="I15" s="126"/>
    </row>
    <row r="16" spans="1:9" ht="28.5" customHeight="1">
      <c r="A16" s="287">
        <v>15</v>
      </c>
      <c r="B16" s="201" t="s">
        <v>8720</v>
      </c>
      <c r="C16" s="123" t="s">
        <v>13345</v>
      </c>
      <c r="D16" s="158" t="s">
        <v>11086</v>
      </c>
      <c r="E16" s="287" t="s">
        <v>788</v>
      </c>
      <c r="F16" s="287" t="s">
        <v>789</v>
      </c>
      <c r="G16" s="287" t="s">
        <v>13328</v>
      </c>
      <c r="H16" s="126"/>
      <c r="I16" s="126"/>
    </row>
    <row r="17" spans="1:9" ht="28.5" customHeight="1">
      <c r="A17" s="287">
        <v>16</v>
      </c>
      <c r="B17" s="201" t="s">
        <v>8720</v>
      </c>
      <c r="C17" s="123" t="s">
        <v>13346</v>
      </c>
      <c r="D17" s="123" t="s">
        <v>9232</v>
      </c>
      <c r="E17" s="287" t="s">
        <v>788</v>
      </c>
      <c r="F17" s="287" t="s">
        <v>789</v>
      </c>
      <c r="G17" s="287" t="s">
        <v>13328</v>
      </c>
      <c r="H17" s="126"/>
      <c r="I17" s="126"/>
    </row>
    <row r="18" spans="1:9" ht="28.5" customHeight="1">
      <c r="A18" s="287">
        <v>17</v>
      </c>
      <c r="B18" s="201" t="s">
        <v>8720</v>
      </c>
      <c r="C18" s="123" t="s">
        <v>13347</v>
      </c>
      <c r="D18" s="126" t="s">
        <v>11089</v>
      </c>
      <c r="E18" s="287" t="s">
        <v>788</v>
      </c>
      <c r="F18" s="287" t="s">
        <v>789</v>
      </c>
      <c r="G18" s="287" t="s">
        <v>13328</v>
      </c>
      <c r="H18" s="126"/>
      <c r="I18" s="126"/>
    </row>
    <row r="19" spans="1:9" ht="28.5" customHeight="1">
      <c r="A19" s="287">
        <v>18</v>
      </c>
      <c r="B19" s="201" t="s">
        <v>8720</v>
      </c>
      <c r="C19" s="123" t="s">
        <v>13348</v>
      </c>
      <c r="D19" s="126" t="s">
        <v>11091</v>
      </c>
      <c r="E19" s="287" t="s">
        <v>788</v>
      </c>
      <c r="F19" s="287" t="s">
        <v>789</v>
      </c>
      <c r="G19" s="287" t="s">
        <v>13328</v>
      </c>
      <c r="H19" s="126"/>
      <c r="I19" s="126"/>
    </row>
    <row r="20" spans="1:9" ht="28.5" customHeight="1">
      <c r="A20" s="287">
        <v>19</v>
      </c>
      <c r="B20" s="201" t="s">
        <v>8720</v>
      </c>
      <c r="C20" s="123" t="s">
        <v>13349</v>
      </c>
      <c r="D20" s="126" t="s">
        <v>11093</v>
      </c>
      <c r="E20" s="287" t="s">
        <v>788</v>
      </c>
      <c r="F20" s="287" t="s">
        <v>789</v>
      </c>
      <c r="G20" s="287" t="s">
        <v>13328</v>
      </c>
      <c r="H20" s="126"/>
      <c r="I20" s="126"/>
    </row>
    <row r="21" spans="1:9" ht="28.5" customHeight="1">
      <c r="A21" s="287">
        <v>20</v>
      </c>
      <c r="B21" s="201" t="s">
        <v>8720</v>
      </c>
      <c r="C21" s="123" t="s">
        <v>13350</v>
      </c>
      <c r="D21" s="126" t="s">
        <v>11095</v>
      </c>
      <c r="E21" s="287" t="s">
        <v>788</v>
      </c>
      <c r="F21" s="287" t="s">
        <v>789</v>
      </c>
      <c r="G21" s="287" t="s">
        <v>13328</v>
      </c>
      <c r="H21" s="126"/>
      <c r="I21" s="126"/>
    </row>
    <row r="22" spans="1:9" ht="28.5" customHeight="1">
      <c r="A22" s="287">
        <v>21</v>
      </c>
      <c r="B22" s="201" t="s">
        <v>8720</v>
      </c>
      <c r="C22" s="123" t="s">
        <v>13351</v>
      </c>
      <c r="D22" s="126" t="s">
        <v>11097</v>
      </c>
      <c r="E22" s="287" t="s">
        <v>788</v>
      </c>
      <c r="F22" s="287" t="s">
        <v>789</v>
      </c>
      <c r="G22" s="287" t="s">
        <v>13328</v>
      </c>
      <c r="H22" s="126"/>
      <c r="I22" s="126"/>
    </row>
    <row r="23" spans="1:9" ht="28.5" customHeight="1">
      <c r="A23" s="287">
        <v>22</v>
      </c>
      <c r="B23" s="201" t="s">
        <v>8720</v>
      </c>
      <c r="C23" s="123" t="s">
        <v>13352</v>
      </c>
      <c r="D23" s="126" t="s">
        <v>13353</v>
      </c>
      <c r="E23" s="287" t="s">
        <v>788</v>
      </c>
      <c r="F23" s="287" t="s">
        <v>789</v>
      </c>
      <c r="G23" s="287" t="s">
        <v>13328</v>
      </c>
      <c r="H23" s="126"/>
      <c r="I23" s="126"/>
    </row>
    <row r="24" spans="1:9" ht="28.5" customHeight="1">
      <c r="A24" s="287">
        <v>23</v>
      </c>
      <c r="B24" s="201" t="s">
        <v>8720</v>
      </c>
      <c r="C24" s="123" t="s">
        <v>13354</v>
      </c>
      <c r="D24" s="126" t="s">
        <v>11101</v>
      </c>
      <c r="E24" s="287" t="s">
        <v>788</v>
      </c>
      <c r="F24" s="287" t="s">
        <v>789</v>
      </c>
      <c r="G24" s="287" t="s">
        <v>13328</v>
      </c>
      <c r="H24" s="126"/>
      <c r="I24" s="126"/>
    </row>
    <row r="25" spans="1:9" ht="28.5" customHeight="1">
      <c r="A25" s="287">
        <v>24</v>
      </c>
      <c r="B25" s="201" t="s">
        <v>8720</v>
      </c>
      <c r="C25" s="123" t="s">
        <v>13355</v>
      </c>
      <c r="D25" s="126" t="s">
        <v>11103</v>
      </c>
      <c r="E25" s="287" t="s">
        <v>788</v>
      </c>
      <c r="F25" s="287" t="s">
        <v>789</v>
      </c>
      <c r="G25" s="287" t="s">
        <v>13328</v>
      </c>
      <c r="H25" s="126"/>
      <c r="I25" s="126"/>
    </row>
    <row r="26" spans="1:9" ht="28.5" customHeight="1">
      <c r="A26" s="287">
        <v>25</v>
      </c>
      <c r="B26" s="201" t="s">
        <v>8720</v>
      </c>
      <c r="C26" s="123" t="s">
        <v>13356</v>
      </c>
      <c r="D26" s="126" t="s">
        <v>9278</v>
      </c>
      <c r="E26" s="287" t="s">
        <v>788</v>
      </c>
      <c r="F26" s="287" t="s">
        <v>789</v>
      </c>
      <c r="G26" s="287" t="s">
        <v>13328</v>
      </c>
      <c r="H26" s="126"/>
      <c r="I26" s="126"/>
    </row>
    <row r="27" spans="1:9" ht="28.5" customHeight="1">
      <c r="A27" s="287">
        <v>26</v>
      </c>
      <c r="B27" s="201" t="s">
        <v>8720</v>
      </c>
      <c r="C27" s="123" t="s">
        <v>13357</v>
      </c>
      <c r="D27" s="126" t="s">
        <v>9280</v>
      </c>
      <c r="E27" s="287" t="s">
        <v>788</v>
      </c>
      <c r="F27" s="287" t="s">
        <v>789</v>
      </c>
      <c r="G27" s="287" t="s">
        <v>13328</v>
      </c>
      <c r="H27" s="126"/>
      <c r="I27" s="126"/>
    </row>
    <row r="28" spans="1:9" ht="28.5" customHeight="1">
      <c r="A28" s="287">
        <v>27</v>
      </c>
      <c r="B28" s="201" t="s">
        <v>8720</v>
      </c>
      <c r="C28" s="123" t="s">
        <v>13358</v>
      </c>
      <c r="D28" s="126" t="s">
        <v>11107</v>
      </c>
      <c r="E28" s="287" t="s">
        <v>788</v>
      </c>
      <c r="F28" s="287" t="s">
        <v>789</v>
      </c>
      <c r="G28" s="287" t="s">
        <v>13328</v>
      </c>
      <c r="H28" s="126"/>
      <c r="I28" s="126"/>
    </row>
    <row r="29" spans="1:9" ht="28.5" customHeight="1">
      <c r="A29" s="287">
        <v>28</v>
      </c>
      <c r="B29" s="201" t="s">
        <v>8720</v>
      </c>
      <c r="C29" s="123" t="s">
        <v>13359</v>
      </c>
      <c r="D29" s="334" t="s">
        <v>11109</v>
      </c>
      <c r="E29" s="287" t="s">
        <v>788</v>
      </c>
      <c r="F29" s="287" t="s">
        <v>789</v>
      </c>
      <c r="G29" s="287" t="s">
        <v>13328</v>
      </c>
      <c r="H29" s="126"/>
      <c r="I29" s="126"/>
    </row>
    <row r="30" spans="1:9" ht="28.5" customHeight="1">
      <c r="A30" s="287">
        <v>29</v>
      </c>
      <c r="B30" s="201" t="s">
        <v>8720</v>
      </c>
      <c r="C30" s="123" t="s">
        <v>13360</v>
      </c>
      <c r="D30" s="126" t="s">
        <v>11111</v>
      </c>
      <c r="E30" s="287" t="s">
        <v>788</v>
      </c>
      <c r="F30" s="287" t="s">
        <v>789</v>
      </c>
      <c r="G30" s="287" t="s">
        <v>13328</v>
      </c>
      <c r="H30" s="126"/>
      <c r="I30" s="126"/>
    </row>
    <row r="31" spans="1:9" ht="28.5" customHeight="1">
      <c r="A31" s="287">
        <v>30</v>
      </c>
      <c r="B31" s="201" t="s">
        <v>8720</v>
      </c>
      <c r="C31" s="123" t="s">
        <v>13361</v>
      </c>
      <c r="D31" s="126" t="s">
        <v>11113</v>
      </c>
      <c r="E31" s="287" t="s">
        <v>788</v>
      </c>
      <c r="F31" s="287" t="s">
        <v>789</v>
      </c>
      <c r="G31" s="287" t="s">
        <v>13328</v>
      </c>
      <c r="H31" s="126"/>
      <c r="I31" s="126"/>
    </row>
    <row r="32" spans="1:9" ht="28.5" customHeight="1">
      <c r="A32" s="287">
        <v>31</v>
      </c>
      <c r="B32" s="201" t="s">
        <v>8720</v>
      </c>
      <c r="C32" s="123" t="s">
        <v>13362</v>
      </c>
      <c r="D32" s="126" t="s">
        <v>11115</v>
      </c>
      <c r="E32" s="287" t="s">
        <v>788</v>
      </c>
      <c r="F32" s="287" t="s">
        <v>789</v>
      </c>
      <c r="G32" s="287" t="s">
        <v>13328</v>
      </c>
      <c r="H32" s="126"/>
      <c r="I32" s="126"/>
    </row>
    <row r="33" spans="1:9" ht="28.5" customHeight="1">
      <c r="A33" s="287">
        <v>32</v>
      </c>
      <c r="B33" s="201" t="s">
        <v>8720</v>
      </c>
      <c r="C33" s="123" t="s">
        <v>13363</v>
      </c>
      <c r="D33" s="334" t="s">
        <v>11117</v>
      </c>
      <c r="E33" s="287" t="s">
        <v>788</v>
      </c>
      <c r="F33" s="287" t="s">
        <v>789</v>
      </c>
      <c r="G33" s="287" t="s">
        <v>13328</v>
      </c>
      <c r="H33" s="126"/>
      <c r="I33" s="126"/>
    </row>
    <row r="34" spans="1:9" ht="28.5" customHeight="1">
      <c r="A34" s="287">
        <v>33</v>
      </c>
      <c r="B34" s="201" t="s">
        <v>8720</v>
      </c>
      <c r="C34" s="123" t="s">
        <v>13364</v>
      </c>
      <c r="D34" s="126" t="s">
        <v>9294</v>
      </c>
      <c r="E34" s="287" t="s">
        <v>788</v>
      </c>
      <c r="F34" s="287" t="s">
        <v>789</v>
      </c>
      <c r="G34" s="287" t="s">
        <v>13328</v>
      </c>
      <c r="H34" s="126"/>
      <c r="I34" s="126"/>
    </row>
    <row r="35" spans="1:9" ht="28.5" customHeight="1">
      <c r="A35" s="287">
        <v>34</v>
      </c>
      <c r="B35" s="201" t="s">
        <v>8720</v>
      </c>
      <c r="C35" s="123" t="s">
        <v>13365</v>
      </c>
      <c r="D35" s="126" t="s">
        <v>9296</v>
      </c>
      <c r="E35" s="287" t="s">
        <v>788</v>
      </c>
      <c r="F35" s="287" t="s">
        <v>789</v>
      </c>
      <c r="G35" s="287" t="s">
        <v>13328</v>
      </c>
      <c r="H35" s="126"/>
      <c r="I35" s="126"/>
    </row>
    <row r="36" spans="1:9" ht="28.5" customHeight="1">
      <c r="A36" s="287">
        <v>35</v>
      </c>
      <c r="B36" s="201" t="s">
        <v>8720</v>
      </c>
      <c r="C36" s="123" t="s">
        <v>13366</v>
      </c>
      <c r="D36" s="126" t="s">
        <v>11121</v>
      </c>
      <c r="E36" s="287" t="s">
        <v>788</v>
      </c>
      <c r="F36" s="287" t="s">
        <v>789</v>
      </c>
      <c r="G36" s="287" t="s">
        <v>13328</v>
      </c>
      <c r="H36" s="126"/>
      <c r="I36" s="126"/>
    </row>
    <row r="37" spans="1:9" ht="28.5" customHeight="1">
      <c r="A37" s="287">
        <v>36</v>
      </c>
      <c r="B37" s="201" t="s">
        <v>8720</v>
      </c>
      <c r="C37" s="123" t="s">
        <v>13367</v>
      </c>
      <c r="D37" s="126" t="s">
        <v>9300</v>
      </c>
      <c r="E37" s="287" t="s">
        <v>788</v>
      </c>
      <c r="F37" s="287" t="s">
        <v>789</v>
      </c>
      <c r="G37" s="287" t="s">
        <v>13328</v>
      </c>
      <c r="H37" s="126"/>
      <c r="I37" s="126"/>
    </row>
    <row r="38" spans="1:9" ht="28.5" customHeight="1">
      <c r="A38" s="287">
        <v>37</v>
      </c>
      <c r="B38" s="201" t="s">
        <v>8720</v>
      </c>
      <c r="C38" s="123" t="s">
        <v>13368</v>
      </c>
      <c r="D38" s="126" t="s">
        <v>9302</v>
      </c>
      <c r="E38" s="287" t="s">
        <v>788</v>
      </c>
      <c r="F38" s="287" t="s">
        <v>789</v>
      </c>
      <c r="G38" s="287" t="s">
        <v>13328</v>
      </c>
      <c r="H38" s="126"/>
      <c r="I38" s="126"/>
    </row>
    <row r="39" spans="1:9" ht="28.5" customHeight="1">
      <c r="A39" s="287">
        <v>38</v>
      </c>
      <c r="B39" s="201" t="s">
        <v>8720</v>
      </c>
      <c r="C39" s="123" t="s">
        <v>13369</v>
      </c>
      <c r="D39" s="126" t="s">
        <v>9304</v>
      </c>
      <c r="E39" s="287" t="s">
        <v>788</v>
      </c>
      <c r="F39" s="287" t="s">
        <v>789</v>
      </c>
      <c r="G39" s="287" t="s">
        <v>13328</v>
      </c>
      <c r="H39" s="126"/>
      <c r="I39" s="126"/>
    </row>
    <row r="40" spans="1:9" ht="28.5" customHeight="1">
      <c r="A40" s="287">
        <v>39</v>
      </c>
      <c r="B40" s="201" t="s">
        <v>8720</v>
      </c>
      <c r="C40" s="123" t="s">
        <v>13370</v>
      </c>
      <c r="D40" s="126" t="s">
        <v>9306</v>
      </c>
      <c r="E40" s="287" t="s">
        <v>788</v>
      </c>
      <c r="F40" s="287" t="s">
        <v>789</v>
      </c>
      <c r="G40" s="287" t="s">
        <v>13328</v>
      </c>
      <c r="H40" s="126"/>
      <c r="I40" s="126"/>
    </row>
    <row r="41" spans="1:9" ht="28.5" customHeight="1">
      <c r="A41" s="287">
        <v>40</v>
      </c>
      <c r="B41" s="201" t="s">
        <v>8720</v>
      </c>
      <c r="C41" s="123" t="s">
        <v>13371</v>
      </c>
      <c r="D41" s="126" t="s">
        <v>9308</v>
      </c>
      <c r="E41" s="287" t="s">
        <v>788</v>
      </c>
      <c r="F41" s="287" t="s">
        <v>789</v>
      </c>
      <c r="G41" s="287" t="s">
        <v>13328</v>
      </c>
      <c r="H41" s="126"/>
      <c r="I41" s="126"/>
    </row>
    <row r="42" spans="1:9" ht="28.5" customHeight="1">
      <c r="A42" s="287">
        <v>41</v>
      </c>
      <c r="B42" s="201" t="s">
        <v>8720</v>
      </c>
      <c r="C42" s="123" t="s">
        <v>13372</v>
      </c>
      <c r="D42" s="311" t="s">
        <v>8808</v>
      </c>
      <c r="E42" s="287" t="s">
        <v>788</v>
      </c>
      <c r="F42" s="287" t="s">
        <v>789</v>
      </c>
      <c r="G42" s="287" t="s">
        <v>13328</v>
      </c>
      <c r="H42" s="126"/>
      <c r="I42" s="126"/>
    </row>
    <row r="43" spans="1:9" ht="28.5" customHeight="1">
      <c r="A43" s="287">
        <v>42</v>
      </c>
      <c r="B43" s="201" t="s">
        <v>8720</v>
      </c>
      <c r="C43" s="123" t="s">
        <v>13373</v>
      </c>
      <c r="D43" s="126" t="s">
        <v>9311</v>
      </c>
      <c r="E43" s="287" t="s">
        <v>788</v>
      </c>
      <c r="F43" s="287" t="s">
        <v>789</v>
      </c>
      <c r="G43" s="287" t="s">
        <v>13328</v>
      </c>
      <c r="H43" s="126"/>
      <c r="I43" s="126"/>
    </row>
    <row r="44" spans="1:9" ht="28.5" customHeight="1">
      <c r="A44" s="287">
        <v>43</v>
      </c>
      <c r="B44" s="201" t="s">
        <v>8720</v>
      </c>
      <c r="C44" s="123" t="s">
        <v>13374</v>
      </c>
      <c r="D44" s="126" t="s">
        <v>9313</v>
      </c>
      <c r="E44" s="287" t="s">
        <v>788</v>
      </c>
      <c r="F44" s="287" t="s">
        <v>789</v>
      </c>
      <c r="G44" s="287" t="s">
        <v>13328</v>
      </c>
      <c r="H44" s="126"/>
      <c r="I44" s="126"/>
    </row>
    <row r="45" spans="1:9" ht="28.5" customHeight="1">
      <c r="A45" s="287">
        <v>44</v>
      </c>
      <c r="B45" s="201" t="s">
        <v>8720</v>
      </c>
      <c r="C45" s="123" t="s">
        <v>13375</v>
      </c>
      <c r="D45" s="126" t="s">
        <v>9315</v>
      </c>
      <c r="E45" s="287" t="s">
        <v>788</v>
      </c>
      <c r="F45" s="287" t="s">
        <v>789</v>
      </c>
      <c r="G45" s="287" t="s">
        <v>13328</v>
      </c>
      <c r="H45" s="126"/>
      <c r="I45" s="126"/>
    </row>
    <row r="46" spans="1:9" ht="28.5" customHeight="1">
      <c r="A46" s="287">
        <v>45</v>
      </c>
      <c r="B46" s="201" t="s">
        <v>8720</v>
      </c>
      <c r="C46" s="123" t="s">
        <v>13376</v>
      </c>
      <c r="D46" s="126" t="s">
        <v>9317</v>
      </c>
      <c r="E46" s="287" t="s">
        <v>788</v>
      </c>
      <c r="F46" s="287" t="s">
        <v>789</v>
      </c>
      <c r="G46" s="287" t="s">
        <v>13328</v>
      </c>
      <c r="H46" s="126"/>
      <c r="I46" s="126"/>
    </row>
    <row r="47" spans="1:9" ht="28.5" customHeight="1">
      <c r="A47" s="287">
        <v>46</v>
      </c>
      <c r="B47" s="201" t="s">
        <v>8720</v>
      </c>
      <c r="C47" s="123" t="s">
        <v>13377</v>
      </c>
      <c r="D47" s="126" t="s">
        <v>9319</v>
      </c>
      <c r="E47" s="287" t="s">
        <v>788</v>
      </c>
      <c r="F47" s="287" t="s">
        <v>789</v>
      </c>
      <c r="G47" s="287" t="s">
        <v>13328</v>
      </c>
      <c r="H47" s="126"/>
      <c r="I47" s="126"/>
    </row>
    <row r="48" spans="1:9" ht="28.5" customHeight="1">
      <c r="A48" s="287">
        <v>47</v>
      </c>
      <c r="B48" s="201" t="s">
        <v>8720</v>
      </c>
      <c r="C48" s="123" t="s">
        <v>13378</v>
      </c>
      <c r="D48" s="126" t="s">
        <v>9321</v>
      </c>
      <c r="E48" s="287" t="s">
        <v>788</v>
      </c>
      <c r="F48" s="287" t="s">
        <v>789</v>
      </c>
      <c r="G48" s="287" t="s">
        <v>13328</v>
      </c>
      <c r="H48" s="126"/>
      <c r="I48" s="126"/>
    </row>
    <row r="49" spans="1:9" ht="28.5" customHeight="1">
      <c r="A49" s="287">
        <v>48</v>
      </c>
      <c r="B49" s="201" t="s">
        <v>8720</v>
      </c>
      <c r="C49" s="123" t="s">
        <v>13379</v>
      </c>
      <c r="D49" s="126" t="s">
        <v>8822</v>
      </c>
      <c r="E49" s="287" t="s">
        <v>788</v>
      </c>
      <c r="F49" s="287" t="s">
        <v>789</v>
      </c>
      <c r="G49" s="287" t="s">
        <v>13328</v>
      </c>
      <c r="H49" s="126"/>
      <c r="I49" s="126"/>
    </row>
    <row r="50" spans="1:9" ht="28.5" customHeight="1">
      <c r="A50" s="287">
        <v>49</v>
      </c>
      <c r="B50" s="201" t="s">
        <v>8720</v>
      </c>
      <c r="C50" s="123" t="s">
        <v>13380</v>
      </c>
      <c r="D50" s="126" t="s">
        <v>9324</v>
      </c>
      <c r="E50" s="287" t="s">
        <v>788</v>
      </c>
      <c r="F50" s="287" t="s">
        <v>789</v>
      </c>
      <c r="G50" s="287" t="s">
        <v>13328</v>
      </c>
      <c r="H50" s="126"/>
      <c r="I50" s="126"/>
    </row>
    <row r="51" spans="1:9" ht="28.5" customHeight="1">
      <c r="A51" s="287">
        <v>50</v>
      </c>
      <c r="B51" s="201" t="s">
        <v>8720</v>
      </c>
      <c r="C51" s="123" t="s">
        <v>13381</v>
      </c>
      <c r="D51" s="126" t="s">
        <v>9326</v>
      </c>
      <c r="E51" s="287" t="s">
        <v>788</v>
      </c>
      <c r="F51" s="287" t="s">
        <v>789</v>
      </c>
      <c r="G51" s="287" t="s">
        <v>13328</v>
      </c>
      <c r="H51" s="126"/>
      <c r="I51" s="126"/>
    </row>
    <row r="52" spans="1:9" ht="28.5" customHeight="1">
      <c r="A52" s="287">
        <v>51</v>
      </c>
      <c r="B52" s="201" t="s">
        <v>8720</v>
      </c>
      <c r="C52" s="123" t="s">
        <v>13382</v>
      </c>
      <c r="D52" s="126" t="s">
        <v>9328</v>
      </c>
      <c r="E52" s="287" t="s">
        <v>788</v>
      </c>
      <c r="F52" s="287" t="s">
        <v>789</v>
      </c>
      <c r="G52" s="287" t="s">
        <v>13328</v>
      </c>
      <c r="H52" s="126"/>
      <c r="I52" s="126"/>
    </row>
    <row r="53" spans="1:9" ht="28.5" customHeight="1">
      <c r="A53" s="287">
        <v>52</v>
      </c>
      <c r="B53" s="201" t="s">
        <v>8720</v>
      </c>
      <c r="C53" s="123" t="s">
        <v>13383</v>
      </c>
      <c r="D53" s="123" t="s">
        <v>8830</v>
      </c>
      <c r="E53" s="287" t="s">
        <v>788</v>
      </c>
      <c r="F53" s="287" t="s">
        <v>789</v>
      </c>
      <c r="G53" s="287" t="s">
        <v>13328</v>
      </c>
      <c r="H53" s="126"/>
      <c r="I53" s="126"/>
    </row>
    <row r="54" spans="1:9" ht="28.5" customHeight="1">
      <c r="A54" s="287">
        <v>53</v>
      </c>
      <c r="B54" s="201" t="s">
        <v>8720</v>
      </c>
      <c r="C54" s="123" t="s">
        <v>13384</v>
      </c>
      <c r="D54" s="126" t="s">
        <v>11255</v>
      </c>
      <c r="E54" s="287" t="s">
        <v>788</v>
      </c>
      <c r="F54" s="287" t="s">
        <v>789</v>
      </c>
      <c r="G54" s="287" t="s">
        <v>13328</v>
      </c>
      <c r="H54" s="126"/>
      <c r="I54" s="126"/>
    </row>
    <row r="55" spans="1:9" ht="28.5" customHeight="1">
      <c r="A55" s="287">
        <v>54</v>
      </c>
      <c r="B55" s="201" t="s">
        <v>8720</v>
      </c>
      <c r="C55" s="123" t="s">
        <v>13385</v>
      </c>
      <c r="D55" s="126" t="s">
        <v>11257</v>
      </c>
      <c r="E55" s="287" t="s">
        <v>788</v>
      </c>
      <c r="F55" s="287" t="s">
        <v>789</v>
      </c>
      <c r="G55" s="287" t="s">
        <v>13328</v>
      </c>
      <c r="H55" s="126"/>
      <c r="I55" s="126"/>
    </row>
    <row r="56" spans="1:9" ht="28.5" customHeight="1">
      <c r="A56" s="287">
        <v>55</v>
      </c>
      <c r="B56" s="201" t="s">
        <v>8720</v>
      </c>
      <c r="C56" s="123" t="s">
        <v>13386</v>
      </c>
      <c r="D56" s="126" t="s">
        <v>11259</v>
      </c>
      <c r="E56" s="287" t="s">
        <v>788</v>
      </c>
      <c r="F56" s="287" t="s">
        <v>789</v>
      </c>
      <c r="G56" s="287" t="s">
        <v>13328</v>
      </c>
      <c r="H56" s="126"/>
      <c r="I56" s="126"/>
    </row>
    <row r="57" spans="1:9" ht="28.5" customHeight="1">
      <c r="A57" s="287">
        <v>56</v>
      </c>
      <c r="B57" s="201" t="s">
        <v>8720</v>
      </c>
      <c r="C57" s="123" t="s">
        <v>13387</v>
      </c>
      <c r="D57" s="126" t="s">
        <v>11261</v>
      </c>
      <c r="E57" s="287" t="s">
        <v>788</v>
      </c>
      <c r="F57" s="287" t="s">
        <v>789</v>
      </c>
      <c r="G57" s="287" t="s">
        <v>13328</v>
      </c>
      <c r="H57" s="126"/>
      <c r="I57" s="126"/>
    </row>
    <row r="58" spans="1:9" ht="28.5" customHeight="1">
      <c r="A58" s="287">
        <v>57</v>
      </c>
      <c r="B58" s="201" t="s">
        <v>8720</v>
      </c>
      <c r="C58" s="123" t="s">
        <v>13388</v>
      </c>
      <c r="D58" s="126" t="s">
        <v>11140</v>
      </c>
      <c r="E58" s="287" t="s">
        <v>788</v>
      </c>
      <c r="F58" s="287" t="s">
        <v>789</v>
      </c>
      <c r="G58" s="287" t="s">
        <v>13328</v>
      </c>
      <c r="H58" s="126"/>
      <c r="I58" s="126"/>
    </row>
    <row r="59" spans="1:9">
      <c r="A59" s="287">
        <v>58</v>
      </c>
      <c r="B59" s="287" t="s">
        <v>8720</v>
      </c>
      <c r="C59" s="268" t="s">
        <v>13242</v>
      </c>
      <c r="D59" s="123" t="s">
        <v>9839</v>
      </c>
      <c r="E59" s="287" t="s">
        <v>457</v>
      </c>
      <c r="F59" s="287" t="s">
        <v>789</v>
      </c>
      <c r="G59" s="287" t="s">
        <v>13328</v>
      </c>
      <c r="H59" s="126"/>
      <c r="I59" s="126"/>
    </row>
    <row r="60" spans="1:9" ht="15.75" customHeight="1">
      <c r="A60" s="287">
        <v>59</v>
      </c>
      <c r="B60" s="287" t="s">
        <v>8720</v>
      </c>
      <c r="C60" s="268" t="s">
        <v>13243</v>
      </c>
      <c r="D60" s="296" t="s">
        <v>9841</v>
      </c>
      <c r="E60" s="287" t="s">
        <v>457</v>
      </c>
      <c r="F60" s="287" t="s">
        <v>789</v>
      </c>
      <c r="G60" s="287" t="s">
        <v>13328</v>
      </c>
      <c r="H60" s="126"/>
      <c r="I60" s="126"/>
    </row>
    <row r="61" spans="1:9" ht="14.25" customHeight="1">
      <c r="A61" s="287">
        <v>60</v>
      </c>
      <c r="B61" s="287" t="s">
        <v>8720</v>
      </c>
      <c r="C61" s="268" t="s">
        <v>13244</v>
      </c>
      <c r="D61" s="158" t="s">
        <v>9228</v>
      </c>
      <c r="E61" s="287" t="s">
        <v>457</v>
      </c>
      <c r="F61" s="287" t="s">
        <v>789</v>
      </c>
      <c r="G61" s="287" t="s">
        <v>13328</v>
      </c>
      <c r="H61" s="126"/>
      <c r="I61" s="126"/>
    </row>
    <row r="62" spans="1:9" ht="39" customHeight="1">
      <c r="A62" s="287">
        <v>61</v>
      </c>
      <c r="B62" s="287" t="s">
        <v>8720</v>
      </c>
      <c r="C62" s="268" t="s">
        <v>13245</v>
      </c>
      <c r="D62" s="158" t="s">
        <v>9230</v>
      </c>
      <c r="E62" s="287" t="s">
        <v>457</v>
      </c>
      <c r="F62" s="287" t="s">
        <v>789</v>
      </c>
      <c r="G62" s="287" t="s">
        <v>13328</v>
      </c>
      <c r="H62" s="126"/>
      <c r="I62" s="126"/>
    </row>
    <row r="63" spans="1:9" ht="39" customHeight="1">
      <c r="A63" s="287">
        <v>62</v>
      </c>
      <c r="B63" s="287" t="s">
        <v>8720</v>
      </c>
      <c r="C63" s="268" t="s">
        <v>13246</v>
      </c>
      <c r="D63" s="158" t="s">
        <v>11066</v>
      </c>
      <c r="E63" s="287" t="s">
        <v>457</v>
      </c>
      <c r="F63" s="287" t="s">
        <v>789</v>
      </c>
      <c r="G63" s="287" t="s">
        <v>13328</v>
      </c>
      <c r="H63" s="126"/>
      <c r="I63" s="126"/>
    </row>
    <row r="64" spans="1:9" ht="15" customHeight="1">
      <c r="A64" s="287">
        <v>63</v>
      </c>
      <c r="B64" s="287" t="s">
        <v>8720</v>
      </c>
      <c r="C64" s="268" t="s">
        <v>13247</v>
      </c>
      <c r="D64" s="158" t="s">
        <v>11068</v>
      </c>
      <c r="E64" s="287" t="s">
        <v>457</v>
      </c>
      <c r="F64" s="287" t="s">
        <v>789</v>
      </c>
      <c r="G64" s="287" t="s">
        <v>13328</v>
      </c>
      <c r="H64" s="126"/>
      <c r="I64" s="126"/>
    </row>
    <row r="65" spans="1:9" ht="13.5" customHeight="1">
      <c r="A65" s="287">
        <v>64</v>
      </c>
      <c r="B65" s="287" t="s">
        <v>8720</v>
      </c>
      <c r="C65" s="268" t="s">
        <v>13248</v>
      </c>
      <c r="D65" s="158" t="s">
        <v>11070</v>
      </c>
      <c r="E65" s="287" t="s">
        <v>457</v>
      </c>
      <c r="F65" s="287" t="s">
        <v>789</v>
      </c>
      <c r="G65" s="287" t="s">
        <v>13328</v>
      </c>
      <c r="H65" s="126"/>
      <c r="I65" s="126"/>
    </row>
    <row r="66" spans="1:9" ht="13.5" customHeight="1">
      <c r="A66" s="287">
        <v>65</v>
      </c>
      <c r="B66" s="287" t="s">
        <v>8720</v>
      </c>
      <c r="C66" s="268" t="s">
        <v>13249</v>
      </c>
      <c r="D66" s="158" t="s">
        <v>13336</v>
      </c>
      <c r="E66" s="287" t="s">
        <v>457</v>
      </c>
      <c r="F66" s="287" t="s">
        <v>789</v>
      </c>
      <c r="G66" s="287" t="s">
        <v>13328</v>
      </c>
      <c r="H66" s="126"/>
      <c r="I66" s="126"/>
    </row>
    <row r="67" spans="1:9" ht="12.75" customHeight="1">
      <c r="A67" s="287">
        <v>66</v>
      </c>
      <c r="B67" s="287" t="s">
        <v>8720</v>
      </c>
      <c r="C67" s="268" t="s">
        <v>13255</v>
      </c>
      <c r="D67" s="158" t="s">
        <v>11074</v>
      </c>
      <c r="E67" s="287" t="s">
        <v>457</v>
      </c>
      <c r="F67" s="287" t="s">
        <v>789</v>
      </c>
      <c r="G67" s="287" t="s">
        <v>13328</v>
      </c>
      <c r="H67" s="126"/>
      <c r="I67" s="126"/>
    </row>
    <row r="68" spans="1:9" ht="12.75" customHeight="1">
      <c r="A68" s="287">
        <v>67</v>
      </c>
      <c r="B68" s="287" t="s">
        <v>8720</v>
      </c>
      <c r="C68" s="268" t="s">
        <v>13256</v>
      </c>
      <c r="D68" s="158" t="s">
        <v>13339</v>
      </c>
      <c r="E68" s="287" t="s">
        <v>457</v>
      </c>
      <c r="F68" s="287" t="s">
        <v>789</v>
      </c>
      <c r="G68" s="287" t="s">
        <v>13328</v>
      </c>
      <c r="H68" s="126"/>
      <c r="I68" s="126"/>
    </row>
    <row r="69" spans="1:9" ht="39" customHeight="1">
      <c r="A69" s="287">
        <v>68</v>
      </c>
      <c r="B69" s="287" t="s">
        <v>8720</v>
      </c>
      <c r="C69" s="268" t="s">
        <v>13257</v>
      </c>
      <c r="D69" s="158" t="s">
        <v>11078</v>
      </c>
      <c r="E69" s="287" t="s">
        <v>457</v>
      </c>
      <c r="F69" s="287" t="s">
        <v>789</v>
      </c>
      <c r="G69" s="287" t="s">
        <v>13328</v>
      </c>
      <c r="H69" s="126"/>
      <c r="I69" s="126"/>
    </row>
    <row r="70" spans="1:9" ht="39" customHeight="1">
      <c r="A70" s="287">
        <v>69</v>
      </c>
      <c r="B70" s="287" t="s">
        <v>8720</v>
      </c>
      <c r="C70" s="268" t="s">
        <v>13258</v>
      </c>
      <c r="D70" s="158" t="s">
        <v>13342</v>
      </c>
      <c r="E70" s="287" t="s">
        <v>457</v>
      </c>
      <c r="F70" s="287" t="s">
        <v>789</v>
      </c>
      <c r="G70" s="287" t="s">
        <v>13328</v>
      </c>
      <c r="H70" s="126"/>
      <c r="I70" s="126"/>
    </row>
    <row r="71" spans="1:9" ht="39" customHeight="1">
      <c r="A71" s="287">
        <v>70</v>
      </c>
      <c r="B71" s="287" t="s">
        <v>8720</v>
      </c>
      <c r="C71" s="268" t="s">
        <v>13389</v>
      </c>
      <c r="D71" s="158" t="s">
        <v>11082</v>
      </c>
      <c r="E71" s="287" t="s">
        <v>457</v>
      </c>
      <c r="F71" s="287" t="s">
        <v>789</v>
      </c>
      <c r="G71" s="287" t="s">
        <v>13328</v>
      </c>
      <c r="H71" s="126"/>
      <c r="I71" s="126"/>
    </row>
    <row r="72" spans="1:9" ht="39" customHeight="1">
      <c r="A72" s="287">
        <v>71</v>
      </c>
      <c r="B72" s="287" t="s">
        <v>8720</v>
      </c>
      <c r="C72" s="268" t="s">
        <v>13390</v>
      </c>
      <c r="D72" s="158" t="s">
        <v>11084</v>
      </c>
      <c r="E72" s="287" t="s">
        <v>457</v>
      </c>
      <c r="F72" s="287" t="s">
        <v>789</v>
      </c>
      <c r="G72" s="287" t="s">
        <v>13328</v>
      </c>
      <c r="H72" s="126"/>
      <c r="I72" s="126"/>
    </row>
    <row r="73" spans="1:9" ht="39" customHeight="1">
      <c r="A73" s="287">
        <v>72</v>
      </c>
      <c r="B73" s="287" t="s">
        <v>8720</v>
      </c>
      <c r="C73" s="268" t="s">
        <v>13391</v>
      </c>
      <c r="D73" s="158" t="s">
        <v>11086</v>
      </c>
      <c r="E73" s="287" t="s">
        <v>457</v>
      </c>
      <c r="F73" s="287" t="s">
        <v>789</v>
      </c>
      <c r="G73" s="287" t="s">
        <v>13328</v>
      </c>
      <c r="H73" s="126"/>
      <c r="I73" s="126"/>
    </row>
    <row r="74" spans="1:9" ht="39" customHeight="1">
      <c r="A74" s="287">
        <v>73</v>
      </c>
      <c r="B74" s="287" t="s">
        <v>8720</v>
      </c>
      <c r="C74" s="268" t="s">
        <v>13259</v>
      </c>
      <c r="D74" s="123" t="s">
        <v>9232</v>
      </c>
      <c r="E74" s="287" t="s">
        <v>457</v>
      </c>
      <c r="F74" s="287" t="s">
        <v>789</v>
      </c>
      <c r="G74" s="287" t="s">
        <v>13328</v>
      </c>
      <c r="H74" s="126"/>
      <c r="I74" s="126"/>
    </row>
    <row r="75" spans="1:9" ht="14.25" customHeight="1">
      <c r="A75" s="287">
        <v>74</v>
      </c>
      <c r="B75" s="287" t="s">
        <v>8720</v>
      </c>
      <c r="C75" s="268" t="s">
        <v>13260</v>
      </c>
      <c r="D75" s="126" t="s">
        <v>11089</v>
      </c>
      <c r="E75" s="287" t="s">
        <v>457</v>
      </c>
      <c r="F75" s="287" t="s">
        <v>789</v>
      </c>
      <c r="G75" s="287" t="s">
        <v>13328</v>
      </c>
      <c r="H75" s="126"/>
      <c r="I75" s="126"/>
    </row>
    <row r="76" spans="1:9" ht="39" customHeight="1">
      <c r="A76" s="287">
        <v>75</v>
      </c>
      <c r="B76" s="287" t="s">
        <v>8720</v>
      </c>
      <c r="C76" s="268" t="s">
        <v>13261</v>
      </c>
      <c r="D76" s="126" t="s">
        <v>11091</v>
      </c>
      <c r="E76" s="287" t="s">
        <v>457</v>
      </c>
      <c r="F76" s="287" t="s">
        <v>789</v>
      </c>
      <c r="G76" s="287" t="s">
        <v>13328</v>
      </c>
      <c r="H76" s="126"/>
      <c r="I76" s="126"/>
    </row>
    <row r="77" spans="1:9" ht="39" customHeight="1">
      <c r="A77" s="287">
        <v>76</v>
      </c>
      <c r="B77" s="287" t="s">
        <v>8720</v>
      </c>
      <c r="C77" s="268" t="s">
        <v>13262</v>
      </c>
      <c r="D77" s="126" t="s">
        <v>11093</v>
      </c>
      <c r="E77" s="287" t="s">
        <v>457</v>
      </c>
      <c r="F77" s="287" t="s">
        <v>789</v>
      </c>
      <c r="G77" s="287" t="s">
        <v>13328</v>
      </c>
      <c r="H77" s="126"/>
      <c r="I77" s="126"/>
    </row>
    <row r="78" spans="1:9" ht="39" customHeight="1">
      <c r="A78" s="287">
        <v>77</v>
      </c>
      <c r="B78" s="287" t="s">
        <v>8720</v>
      </c>
      <c r="C78" s="268" t="s">
        <v>13263</v>
      </c>
      <c r="D78" s="126" t="s">
        <v>11095</v>
      </c>
      <c r="E78" s="287" t="s">
        <v>457</v>
      </c>
      <c r="F78" s="287" t="s">
        <v>789</v>
      </c>
      <c r="G78" s="287" t="s">
        <v>13328</v>
      </c>
      <c r="H78" s="126"/>
      <c r="I78" s="126"/>
    </row>
    <row r="79" spans="1:9" ht="39" customHeight="1">
      <c r="A79" s="287">
        <v>78</v>
      </c>
      <c r="B79" s="287" t="s">
        <v>8720</v>
      </c>
      <c r="C79" s="268" t="s">
        <v>13264</v>
      </c>
      <c r="D79" s="126" t="s">
        <v>11097</v>
      </c>
      <c r="E79" s="287" t="s">
        <v>457</v>
      </c>
      <c r="F79" s="287" t="s">
        <v>789</v>
      </c>
      <c r="G79" s="287" t="s">
        <v>13328</v>
      </c>
      <c r="H79" s="126"/>
      <c r="I79" s="126"/>
    </row>
    <row r="80" spans="1:9" ht="39" customHeight="1">
      <c r="A80" s="287">
        <v>79</v>
      </c>
      <c r="B80" s="287" t="s">
        <v>8720</v>
      </c>
      <c r="C80" s="268" t="s">
        <v>13265</v>
      </c>
      <c r="D80" s="126" t="s">
        <v>13353</v>
      </c>
      <c r="E80" s="287" t="s">
        <v>457</v>
      </c>
      <c r="F80" s="287" t="s">
        <v>789</v>
      </c>
      <c r="G80" s="287" t="s">
        <v>13328</v>
      </c>
      <c r="H80" s="126"/>
      <c r="I80" s="126"/>
    </row>
    <row r="81" spans="1:9" ht="39" customHeight="1">
      <c r="A81" s="287">
        <v>80</v>
      </c>
      <c r="B81" s="287" t="s">
        <v>8720</v>
      </c>
      <c r="C81" s="268" t="s">
        <v>13392</v>
      </c>
      <c r="D81" s="126" t="s">
        <v>11101</v>
      </c>
      <c r="E81" s="287" t="s">
        <v>457</v>
      </c>
      <c r="F81" s="287" t="s">
        <v>789</v>
      </c>
      <c r="G81" s="287" t="s">
        <v>13328</v>
      </c>
      <c r="H81" s="126"/>
      <c r="I81" s="126"/>
    </row>
    <row r="82" spans="1:9" ht="15.75" customHeight="1">
      <c r="A82" s="287">
        <v>81</v>
      </c>
      <c r="B82" s="287" t="s">
        <v>8720</v>
      </c>
      <c r="C82" s="268" t="s">
        <v>13393</v>
      </c>
      <c r="D82" s="126" t="s">
        <v>11103</v>
      </c>
      <c r="E82" s="287" t="s">
        <v>457</v>
      </c>
      <c r="F82" s="287" t="s">
        <v>789</v>
      </c>
      <c r="G82" s="287" t="s">
        <v>13328</v>
      </c>
      <c r="H82" s="126"/>
      <c r="I82" s="126"/>
    </row>
    <row r="83" spans="1:9" ht="39" customHeight="1">
      <c r="A83" s="287">
        <v>82</v>
      </c>
      <c r="B83" s="287" t="s">
        <v>8720</v>
      </c>
      <c r="C83" s="268" t="s">
        <v>13269</v>
      </c>
      <c r="D83" s="126" t="s">
        <v>9278</v>
      </c>
      <c r="E83" s="287" t="s">
        <v>457</v>
      </c>
      <c r="F83" s="287" t="s">
        <v>789</v>
      </c>
      <c r="G83" s="287" t="s">
        <v>13328</v>
      </c>
      <c r="H83" s="126"/>
      <c r="I83" s="126"/>
    </row>
    <row r="84" spans="1:9" ht="15" customHeight="1">
      <c r="A84" s="287">
        <v>83</v>
      </c>
      <c r="B84" s="287" t="s">
        <v>8720</v>
      </c>
      <c r="C84" s="268" t="s">
        <v>13270</v>
      </c>
      <c r="D84" s="126" t="s">
        <v>9280</v>
      </c>
      <c r="E84" s="287" t="s">
        <v>457</v>
      </c>
      <c r="F84" s="287" t="s">
        <v>789</v>
      </c>
      <c r="G84" s="287" t="s">
        <v>13328</v>
      </c>
      <c r="H84" s="126"/>
      <c r="I84" s="126"/>
    </row>
    <row r="85" spans="1:9" ht="39" customHeight="1">
      <c r="A85" s="287">
        <v>84</v>
      </c>
      <c r="B85" s="287" t="s">
        <v>8720</v>
      </c>
      <c r="C85" s="268" t="s">
        <v>13271</v>
      </c>
      <c r="D85" s="126" t="s">
        <v>11107</v>
      </c>
      <c r="E85" s="287" t="s">
        <v>457</v>
      </c>
      <c r="F85" s="287" t="s">
        <v>789</v>
      </c>
      <c r="G85" s="287" t="s">
        <v>13328</v>
      </c>
      <c r="H85" s="126"/>
      <c r="I85" s="126"/>
    </row>
    <row r="86" spans="1:9" ht="14.25" customHeight="1">
      <c r="A86" s="287">
        <v>85</v>
      </c>
      <c r="B86" s="287" t="s">
        <v>8720</v>
      </c>
      <c r="C86" s="268" t="s">
        <v>13272</v>
      </c>
      <c r="D86" s="334" t="s">
        <v>11109</v>
      </c>
      <c r="E86" s="287" t="s">
        <v>457</v>
      </c>
      <c r="F86" s="287" t="s">
        <v>789</v>
      </c>
      <c r="G86" s="287" t="s">
        <v>13328</v>
      </c>
      <c r="H86" s="126"/>
      <c r="I86" s="126"/>
    </row>
    <row r="87" spans="1:9" ht="39" customHeight="1">
      <c r="A87" s="287">
        <v>86</v>
      </c>
      <c r="B87" s="287" t="s">
        <v>8720</v>
      </c>
      <c r="C87" s="268" t="s">
        <v>13273</v>
      </c>
      <c r="D87" s="126" t="s">
        <v>11111</v>
      </c>
      <c r="E87" s="287" t="s">
        <v>457</v>
      </c>
      <c r="F87" s="287" t="s">
        <v>789</v>
      </c>
      <c r="G87" s="287" t="s">
        <v>13328</v>
      </c>
      <c r="H87" s="126"/>
      <c r="I87" s="126"/>
    </row>
    <row r="88" spans="1:9" ht="39" customHeight="1">
      <c r="A88" s="287">
        <v>87</v>
      </c>
      <c r="B88" s="287" t="s">
        <v>8720</v>
      </c>
      <c r="C88" s="268" t="s">
        <v>13274</v>
      </c>
      <c r="D88" s="126" t="s">
        <v>11113</v>
      </c>
      <c r="E88" s="287" t="s">
        <v>457</v>
      </c>
      <c r="F88" s="287" t="s">
        <v>789</v>
      </c>
      <c r="G88" s="287" t="s">
        <v>13328</v>
      </c>
      <c r="H88" s="126"/>
      <c r="I88" s="126"/>
    </row>
    <row r="89" spans="1:9" ht="39" customHeight="1">
      <c r="A89" s="287">
        <v>88</v>
      </c>
      <c r="B89" s="287" t="s">
        <v>8720</v>
      </c>
      <c r="C89" s="268" t="s">
        <v>13275</v>
      </c>
      <c r="D89" s="126" t="s">
        <v>11115</v>
      </c>
      <c r="E89" s="287" t="s">
        <v>457</v>
      </c>
      <c r="F89" s="287" t="s">
        <v>789</v>
      </c>
      <c r="G89" s="287" t="s">
        <v>13328</v>
      </c>
      <c r="H89" s="126"/>
      <c r="I89" s="126"/>
    </row>
    <row r="90" spans="1:9" ht="39" customHeight="1">
      <c r="A90" s="287">
        <v>89</v>
      </c>
      <c r="B90" s="287" t="s">
        <v>8720</v>
      </c>
      <c r="C90" s="268" t="s">
        <v>13276</v>
      </c>
      <c r="D90" s="334" t="s">
        <v>11117</v>
      </c>
      <c r="E90" s="287" t="s">
        <v>457</v>
      </c>
      <c r="F90" s="287" t="s">
        <v>789</v>
      </c>
      <c r="G90" s="287" t="s">
        <v>13328</v>
      </c>
      <c r="H90" s="126"/>
      <c r="I90" s="126"/>
    </row>
    <row r="91" spans="1:9" ht="39" customHeight="1">
      <c r="A91" s="287">
        <v>90</v>
      </c>
      <c r="B91" s="287" t="s">
        <v>8720</v>
      </c>
      <c r="C91" s="268" t="s">
        <v>13277</v>
      </c>
      <c r="D91" s="126" t="s">
        <v>9294</v>
      </c>
      <c r="E91" s="287" t="s">
        <v>457</v>
      </c>
      <c r="F91" s="287" t="s">
        <v>789</v>
      </c>
      <c r="G91" s="287" t="s">
        <v>13328</v>
      </c>
      <c r="H91" s="126"/>
      <c r="I91" s="126"/>
    </row>
    <row r="92" spans="1:9" ht="39" customHeight="1">
      <c r="A92" s="287">
        <v>91</v>
      </c>
      <c r="B92" s="287" t="s">
        <v>8720</v>
      </c>
      <c r="C92" s="268" t="s">
        <v>13278</v>
      </c>
      <c r="D92" s="126" t="s">
        <v>9296</v>
      </c>
      <c r="E92" s="287" t="s">
        <v>457</v>
      </c>
      <c r="F92" s="287" t="s">
        <v>789</v>
      </c>
      <c r="G92" s="287" t="s">
        <v>13328</v>
      </c>
      <c r="H92" s="126"/>
      <c r="I92" s="126"/>
    </row>
    <row r="93" spans="1:9" ht="39" customHeight="1">
      <c r="A93" s="287">
        <v>92</v>
      </c>
      <c r="B93" s="287" t="s">
        <v>8720</v>
      </c>
      <c r="C93" s="268" t="s">
        <v>13279</v>
      </c>
      <c r="D93" s="126" t="s">
        <v>11121</v>
      </c>
      <c r="E93" s="287" t="s">
        <v>457</v>
      </c>
      <c r="F93" s="287" t="s">
        <v>789</v>
      </c>
      <c r="G93" s="287" t="s">
        <v>13328</v>
      </c>
      <c r="H93" s="126"/>
      <c r="I93" s="126"/>
    </row>
    <row r="94" spans="1:9" ht="39" customHeight="1">
      <c r="A94" s="287">
        <v>93</v>
      </c>
      <c r="B94" s="287" t="s">
        <v>8720</v>
      </c>
      <c r="C94" s="268" t="s">
        <v>13280</v>
      </c>
      <c r="D94" s="126" t="s">
        <v>9300</v>
      </c>
      <c r="E94" s="287" t="s">
        <v>457</v>
      </c>
      <c r="F94" s="287" t="s">
        <v>789</v>
      </c>
      <c r="G94" s="287" t="s">
        <v>13328</v>
      </c>
      <c r="H94" s="126"/>
      <c r="I94" s="126"/>
    </row>
    <row r="95" spans="1:9" ht="39" customHeight="1">
      <c r="A95" s="287">
        <v>94</v>
      </c>
      <c r="B95" s="287" t="s">
        <v>8720</v>
      </c>
      <c r="C95" s="268" t="s">
        <v>13281</v>
      </c>
      <c r="D95" s="126" t="s">
        <v>9302</v>
      </c>
      <c r="E95" s="287" t="s">
        <v>457</v>
      </c>
      <c r="F95" s="287" t="s">
        <v>789</v>
      </c>
      <c r="G95" s="287" t="s">
        <v>13328</v>
      </c>
      <c r="H95" s="126"/>
      <c r="I95" s="126"/>
    </row>
    <row r="96" spans="1:9" ht="39" customHeight="1">
      <c r="A96" s="287">
        <v>95</v>
      </c>
      <c r="B96" s="287" t="s">
        <v>8720</v>
      </c>
      <c r="C96" s="268" t="s">
        <v>13282</v>
      </c>
      <c r="D96" s="126" t="s">
        <v>9304</v>
      </c>
      <c r="E96" s="287" t="s">
        <v>457</v>
      </c>
      <c r="F96" s="287" t="s">
        <v>789</v>
      </c>
      <c r="G96" s="287" t="s">
        <v>13328</v>
      </c>
      <c r="H96" s="126"/>
      <c r="I96" s="126"/>
    </row>
    <row r="97" spans="1:9" ht="39" customHeight="1">
      <c r="A97" s="287">
        <v>96</v>
      </c>
      <c r="B97" s="287" t="s">
        <v>8720</v>
      </c>
      <c r="C97" s="268" t="s">
        <v>13283</v>
      </c>
      <c r="D97" s="126" t="s">
        <v>9306</v>
      </c>
      <c r="E97" s="287" t="s">
        <v>457</v>
      </c>
      <c r="F97" s="287" t="s">
        <v>789</v>
      </c>
      <c r="G97" s="287" t="s">
        <v>13328</v>
      </c>
      <c r="H97" s="126"/>
      <c r="I97" s="126"/>
    </row>
    <row r="98" spans="1:9" ht="39" customHeight="1">
      <c r="A98" s="287">
        <v>97</v>
      </c>
      <c r="B98" s="287" t="s">
        <v>8720</v>
      </c>
      <c r="C98" s="268" t="s">
        <v>13284</v>
      </c>
      <c r="D98" s="126" t="s">
        <v>9308</v>
      </c>
      <c r="E98" s="287" t="s">
        <v>457</v>
      </c>
      <c r="F98" s="287" t="s">
        <v>789</v>
      </c>
      <c r="G98" s="287" t="s">
        <v>13328</v>
      </c>
      <c r="H98" s="126"/>
      <c r="I98" s="126"/>
    </row>
    <row r="99" spans="1:9" ht="39" customHeight="1">
      <c r="A99" s="287">
        <v>98</v>
      </c>
      <c r="B99" s="287" t="s">
        <v>8720</v>
      </c>
      <c r="C99" s="268" t="s">
        <v>13285</v>
      </c>
      <c r="D99" s="311" t="s">
        <v>8808</v>
      </c>
      <c r="E99" s="287" t="s">
        <v>457</v>
      </c>
      <c r="F99" s="287" t="s">
        <v>789</v>
      </c>
      <c r="G99" s="287" t="s">
        <v>13328</v>
      </c>
      <c r="H99" s="126"/>
      <c r="I99" s="126"/>
    </row>
    <row r="100" spans="1:9" ht="39" customHeight="1">
      <c r="A100" s="287">
        <v>99</v>
      </c>
      <c r="B100" s="287" t="s">
        <v>8720</v>
      </c>
      <c r="C100" s="268" t="s">
        <v>13286</v>
      </c>
      <c r="D100" s="126" t="s">
        <v>9311</v>
      </c>
      <c r="E100" s="287" t="s">
        <v>457</v>
      </c>
      <c r="F100" s="287" t="s">
        <v>789</v>
      </c>
      <c r="G100" s="287" t="s">
        <v>13328</v>
      </c>
      <c r="H100" s="126"/>
      <c r="I100" s="126"/>
    </row>
    <row r="101" spans="1:9" ht="39" customHeight="1">
      <c r="A101" s="287">
        <v>100</v>
      </c>
      <c r="B101" s="287" t="s">
        <v>8720</v>
      </c>
      <c r="C101" s="268" t="s">
        <v>13287</v>
      </c>
      <c r="D101" s="126" t="s">
        <v>9313</v>
      </c>
      <c r="E101" s="287" t="s">
        <v>457</v>
      </c>
      <c r="F101" s="287" t="s">
        <v>789</v>
      </c>
      <c r="G101" s="287" t="s">
        <v>13328</v>
      </c>
      <c r="H101" s="126"/>
      <c r="I101" s="126"/>
    </row>
    <row r="102" spans="1:9" ht="39" customHeight="1">
      <c r="A102" s="287">
        <v>101</v>
      </c>
      <c r="B102" s="287" t="s">
        <v>8720</v>
      </c>
      <c r="C102" s="268" t="s">
        <v>13288</v>
      </c>
      <c r="D102" s="126" t="s">
        <v>9315</v>
      </c>
      <c r="E102" s="287" t="s">
        <v>457</v>
      </c>
      <c r="F102" s="287" t="s">
        <v>789</v>
      </c>
      <c r="G102" s="287" t="s">
        <v>13328</v>
      </c>
      <c r="H102" s="126"/>
      <c r="I102" s="126"/>
    </row>
    <row r="103" spans="1:9" ht="39" customHeight="1">
      <c r="A103" s="287">
        <v>102</v>
      </c>
      <c r="B103" s="287" t="s">
        <v>8720</v>
      </c>
      <c r="C103" s="268" t="s">
        <v>13289</v>
      </c>
      <c r="D103" s="126" t="s">
        <v>9317</v>
      </c>
      <c r="E103" s="287" t="s">
        <v>457</v>
      </c>
      <c r="F103" s="287" t="s">
        <v>789</v>
      </c>
      <c r="G103" s="287" t="s">
        <v>13328</v>
      </c>
      <c r="H103" s="126"/>
      <c r="I103" s="126"/>
    </row>
    <row r="104" spans="1:9" ht="39" customHeight="1">
      <c r="A104" s="287">
        <v>103</v>
      </c>
      <c r="B104" s="287" t="s">
        <v>8720</v>
      </c>
      <c r="C104" s="268" t="s">
        <v>13290</v>
      </c>
      <c r="D104" s="126" t="s">
        <v>9319</v>
      </c>
      <c r="E104" s="287" t="s">
        <v>457</v>
      </c>
      <c r="F104" s="287" t="s">
        <v>789</v>
      </c>
      <c r="G104" s="287" t="s">
        <v>13328</v>
      </c>
      <c r="H104" s="126"/>
      <c r="I104" s="126"/>
    </row>
    <row r="105" spans="1:9" ht="39" customHeight="1">
      <c r="A105" s="287">
        <v>104</v>
      </c>
      <c r="B105" s="287" t="s">
        <v>8720</v>
      </c>
      <c r="C105" s="268" t="s">
        <v>13291</v>
      </c>
      <c r="D105" s="126" t="s">
        <v>9321</v>
      </c>
      <c r="E105" s="287" t="s">
        <v>457</v>
      </c>
      <c r="F105" s="287" t="s">
        <v>789</v>
      </c>
      <c r="G105" s="287" t="s">
        <v>13328</v>
      </c>
      <c r="H105" s="126"/>
      <c r="I105" s="126"/>
    </row>
    <row r="106" spans="1:9" ht="39" customHeight="1">
      <c r="A106" s="287">
        <v>105</v>
      </c>
      <c r="B106" s="287" t="s">
        <v>8720</v>
      </c>
      <c r="C106" s="268" t="s">
        <v>13292</v>
      </c>
      <c r="D106" s="126" t="s">
        <v>8822</v>
      </c>
      <c r="E106" s="287" t="s">
        <v>457</v>
      </c>
      <c r="F106" s="287" t="s">
        <v>789</v>
      </c>
      <c r="G106" s="287" t="s">
        <v>13328</v>
      </c>
      <c r="H106" s="126"/>
      <c r="I106" s="126"/>
    </row>
    <row r="107" spans="1:9" ht="39" customHeight="1">
      <c r="A107" s="287">
        <v>106</v>
      </c>
      <c r="B107" s="287" t="s">
        <v>8720</v>
      </c>
      <c r="C107" s="268" t="s">
        <v>13293</v>
      </c>
      <c r="D107" s="126" t="s">
        <v>9324</v>
      </c>
      <c r="E107" s="287" t="s">
        <v>457</v>
      </c>
      <c r="F107" s="287" t="s">
        <v>789</v>
      </c>
      <c r="G107" s="287" t="s">
        <v>13328</v>
      </c>
      <c r="H107" s="126"/>
      <c r="I107" s="126"/>
    </row>
    <row r="108" spans="1:9" ht="39" customHeight="1">
      <c r="A108" s="287">
        <v>107</v>
      </c>
      <c r="B108" s="287" t="s">
        <v>8720</v>
      </c>
      <c r="C108" s="268" t="s">
        <v>13294</v>
      </c>
      <c r="D108" s="126" t="s">
        <v>9326</v>
      </c>
      <c r="E108" s="287" t="s">
        <v>457</v>
      </c>
      <c r="F108" s="287" t="s">
        <v>789</v>
      </c>
      <c r="G108" s="287" t="s">
        <v>13328</v>
      </c>
      <c r="H108" s="126"/>
      <c r="I108" s="126"/>
    </row>
    <row r="109" spans="1:9" ht="14.25" customHeight="1">
      <c r="A109" s="287">
        <v>108</v>
      </c>
      <c r="B109" s="287" t="s">
        <v>8720</v>
      </c>
      <c r="C109" s="268" t="s">
        <v>13295</v>
      </c>
      <c r="D109" s="126" t="s">
        <v>9328</v>
      </c>
      <c r="E109" s="287" t="s">
        <v>457</v>
      </c>
      <c r="F109" s="287" t="s">
        <v>789</v>
      </c>
      <c r="G109" s="287" t="s">
        <v>13328</v>
      </c>
      <c r="H109" s="126"/>
      <c r="I109" s="126"/>
    </row>
    <row r="110" spans="1:9" ht="39" customHeight="1">
      <c r="A110" s="287">
        <v>109</v>
      </c>
      <c r="B110" s="287" t="s">
        <v>8720</v>
      </c>
      <c r="C110" s="268" t="s">
        <v>13296</v>
      </c>
      <c r="D110" s="123" t="s">
        <v>8830</v>
      </c>
      <c r="E110" s="287" t="s">
        <v>457</v>
      </c>
      <c r="F110" s="287" t="s">
        <v>789</v>
      </c>
      <c r="G110" s="287" t="s">
        <v>13328</v>
      </c>
      <c r="H110" s="126"/>
      <c r="I110" s="126"/>
    </row>
    <row r="111" spans="1:9" ht="39" customHeight="1">
      <c r="A111" s="287">
        <v>110</v>
      </c>
      <c r="B111" s="287" t="s">
        <v>8720</v>
      </c>
      <c r="C111" s="268" t="s">
        <v>13394</v>
      </c>
      <c r="D111" s="126" t="s">
        <v>11255</v>
      </c>
      <c r="E111" s="287" t="s">
        <v>457</v>
      </c>
      <c r="F111" s="287" t="s">
        <v>789</v>
      </c>
      <c r="G111" s="287" t="s">
        <v>13328</v>
      </c>
      <c r="H111" s="126"/>
      <c r="I111" s="126"/>
    </row>
    <row r="112" spans="1:9" ht="39" customHeight="1">
      <c r="A112" s="287">
        <v>111</v>
      </c>
      <c r="B112" s="287" t="s">
        <v>8720</v>
      </c>
      <c r="C112" s="268" t="s">
        <v>13395</v>
      </c>
      <c r="D112" s="126" t="s">
        <v>11257</v>
      </c>
      <c r="E112" s="287" t="s">
        <v>457</v>
      </c>
      <c r="F112" s="287" t="s">
        <v>789</v>
      </c>
      <c r="G112" s="287" t="s">
        <v>13328</v>
      </c>
      <c r="H112" s="126"/>
      <c r="I112" s="126"/>
    </row>
    <row r="113" spans="1:9" ht="39" customHeight="1">
      <c r="A113" s="287">
        <v>112</v>
      </c>
      <c r="B113" s="287" t="s">
        <v>8720</v>
      </c>
      <c r="C113" s="268" t="s">
        <v>13396</v>
      </c>
      <c r="D113" s="126" t="s">
        <v>11259</v>
      </c>
      <c r="E113" s="287" t="s">
        <v>457</v>
      </c>
      <c r="F113" s="287" t="s">
        <v>789</v>
      </c>
      <c r="G113" s="287" t="s">
        <v>13328</v>
      </c>
      <c r="H113" s="126"/>
      <c r="I113" s="126"/>
    </row>
    <row r="114" spans="1:9" ht="39" customHeight="1">
      <c r="A114" s="287">
        <v>113</v>
      </c>
      <c r="B114" s="287" t="s">
        <v>8720</v>
      </c>
      <c r="C114" s="268" t="s">
        <v>13397</v>
      </c>
      <c r="D114" s="126" t="s">
        <v>11261</v>
      </c>
      <c r="E114" s="287" t="s">
        <v>457</v>
      </c>
      <c r="F114" s="287" t="s">
        <v>789</v>
      </c>
      <c r="G114" s="287" t="s">
        <v>13328</v>
      </c>
      <c r="H114" s="126"/>
      <c r="I114" s="126"/>
    </row>
    <row r="115" spans="1:9" ht="39" customHeight="1">
      <c r="A115" s="287">
        <v>114</v>
      </c>
      <c r="B115" s="287" t="s">
        <v>8720</v>
      </c>
      <c r="C115" s="268" t="s">
        <v>13398</v>
      </c>
      <c r="D115" s="126" t="s">
        <v>11140</v>
      </c>
      <c r="E115" s="287" t="s">
        <v>457</v>
      </c>
      <c r="F115" s="287" t="s">
        <v>789</v>
      </c>
      <c r="G115" s="287" t="s">
        <v>13328</v>
      </c>
      <c r="H115" s="126"/>
      <c r="I115" s="126"/>
    </row>
    <row r="116" spans="1:9" ht="39" customHeight="1">
      <c r="A116" s="287">
        <v>115</v>
      </c>
      <c r="B116" s="287" t="s">
        <v>13399</v>
      </c>
      <c r="C116" s="146" t="s">
        <v>13400</v>
      </c>
      <c r="D116" s="367" t="s">
        <v>2492</v>
      </c>
      <c r="E116" s="368" t="s">
        <v>788</v>
      </c>
      <c r="F116" s="287" t="s">
        <v>789</v>
      </c>
      <c r="G116" s="287" t="s">
        <v>20</v>
      </c>
      <c r="H116" s="126"/>
      <c r="I116" s="126"/>
    </row>
    <row r="117" spans="1:9" ht="28.5" customHeight="1">
      <c r="A117" s="287">
        <v>116</v>
      </c>
      <c r="B117" s="287" t="s">
        <v>13399</v>
      </c>
      <c r="C117" s="146" t="s">
        <v>13401</v>
      </c>
      <c r="D117" s="367" t="s">
        <v>2494</v>
      </c>
      <c r="E117" s="368" t="s">
        <v>788</v>
      </c>
      <c r="F117" s="287" t="s">
        <v>789</v>
      </c>
      <c r="G117" s="287" t="s">
        <v>20</v>
      </c>
      <c r="H117" s="126"/>
      <c r="I117" s="126"/>
    </row>
    <row r="118" spans="1:9" ht="28.5" customHeight="1">
      <c r="A118" s="287">
        <v>117</v>
      </c>
      <c r="B118" s="287" t="s">
        <v>13399</v>
      </c>
      <c r="C118" s="146" t="s">
        <v>13402</v>
      </c>
      <c r="D118" s="367" t="s">
        <v>2496</v>
      </c>
      <c r="E118" s="368" t="s">
        <v>788</v>
      </c>
      <c r="F118" s="287" t="s">
        <v>789</v>
      </c>
      <c r="G118" s="287" t="s">
        <v>20</v>
      </c>
      <c r="H118" s="126"/>
      <c r="I118" s="126"/>
    </row>
    <row r="119" spans="1:9" ht="28.5" customHeight="1">
      <c r="A119" s="287">
        <v>118</v>
      </c>
      <c r="B119" s="287" t="s">
        <v>13399</v>
      </c>
      <c r="C119" s="146" t="s">
        <v>13403</v>
      </c>
      <c r="D119" s="367" t="s">
        <v>13404</v>
      </c>
      <c r="E119" s="368" t="s">
        <v>788</v>
      </c>
      <c r="F119" s="287" t="s">
        <v>789</v>
      </c>
      <c r="G119" s="287" t="s">
        <v>20</v>
      </c>
      <c r="H119" s="126"/>
      <c r="I119" s="126"/>
    </row>
    <row r="120" spans="1:9" ht="28.5" customHeight="1">
      <c r="A120" s="287">
        <v>119</v>
      </c>
      <c r="B120" s="287" t="s">
        <v>13399</v>
      </c>
      <c r="C120" s="146" t="s">
        <v>13405</v>
      </c>
      <c r="D120" s="367" t="s">
        <v>13406</v>
      </c>
      <c r="E120" s="368" t="s">
        <v>788</v>
      </c>
      <c r="F120" s="287" t="s">
        <v>789</v>
      </c>
      <c r="G120" s="287" t="s">
        <v>20</v>
      </c>
      <c r="H120" s="126"/>
      <c r="I120" s="126"/>
    </row>
    <row r="121" spans="1:9" ht="28.5" customHeight="1">
      <c r="A121" s="287">
        <v>120</v>
      </c>
      <c r="B121" s="287" t="s">
        <v>13399</v>
      </c>
      <c r="C121" s="146" t="s">
        <v>13407</v>
      </c>
      <c r="D121" s="367" t="s">
        <v>13408</v>
      </c>
      <c r="E121" s="368" t="s">
        <v>788</v>
      </c>
      <c r="F121" s="287" t="s">
        <v>789</v>
      </c>
      <c r="G121" s="287" t="s">
        <v>20</v>
      </c>
      <c r="H121" s="126"/>
      <c r="I121" s="126"/>
    </row>
    <row r="122" spans="1:9" ht="28.5" customHeight="1">
      <c r="A122" s="287">
        <v>121</v>
      </c>
      <c r="B122" s="287" t="s">
        <v>13399</v>
      </c>
      <c r="C122" s="146" t="s">
        <v>13409</v>
      </c>
      <c r="D122" s="367" t="s">
        <v>2504</v>
      </c>
      <c r="E122" s="368" t="s">
        <v>788</v>
      </c>
      <c r="F122" s="287" t="s">
        <v>789</v>
      </c>
      <c r="G122" s="287" t="s">
        <v>20</v>
      </c>
      <c r="H122" s="126"/>
      <c r="I122" s="126"/>
    </row>
    <row r="123" spans="1:9" ht="28.5" customHeight="1">
      <c r="A123" s="287">
        <v>122</v>
      </c>
      <c r="B123" s="287" t="s">
        <v>13399</v>
      </c>
      <c r="C123" s="146" t="s">
        <v>13410</v>
      </c>
      <c r="D123" s="367" t="s">
        <v>2506</v>
      </c>
      <c r="E123" s="368" t="s">
        <v>788</v>
      </c>
      <c r="F123" s="287" t="s">
        <v>789</v>
      </c>
      <c r="G123" s="287" t="s">
        <v>20</v>
      </c>
      <c r="H123" s="126"/>
      <c r="I123" s="126"/>
    </row>
    <row r="124" spans="1:9" ht="28.5" customHeight="1">
      <c r="A124" s="287">
        <v>123</v>
      </c>
      <c r="B124" s="287" t="s">
        <v>13399</v>
      </c>
      <c r="C124" s="146" t="s">
        <v>13411</v>
      </c>
      <c r="D124" s="367" t="s">
        <v>2508</v>
      </c>
      <c r="E124" s="368" t="s">
        <v>788</v>
      </c>
      <c r="F124" s="287" t="s">
        <v>789</v>
      </c>
      <c r="G124" s="287" t="s">
        <v>20</v>
      </c>
      <c r="H124" s="126"/>
      <c r="I124" s="126"/>
    </row>
    <row r="125" spans="1:9" ht="28.5" customHeight="1">
      <c r="A125" s="287">
        <v>124</v>
      </c>
      <c r="B125" s="287" t="s">
        <v>13399</v>
      </c>
      <c r="C125" s="146" t="s">
        <v>13412</v>
      </c>
      <c r="D125" s="367" t="s">
        <v>2510</v>
      </c>
      <c r="E125" s="368" t="s">
        <v>788</v>
      </c>
      <c r="F125" s="287" t="s">
        <v>789</v>
      </c>
      <c r="G125" s="287" t="s">
        <v>20</v>
      </c>
      <c r="H125" s="126"/>
      <c r="I125" s="126"/>
    </row>
    <row r="126" spans="1:9" ht="28.5" customHeight="1">
      <c r="A126" s="287">
        <v>125</v>
      </c>
      <c r="B126" s="287" t="s">
        <v>13399</v>
      </c>
      <c r="C126" s="146" t="s">
        <v>13413</v>
      </c>
      <c r="D126" s="367" t="s">
        <v>2512</v>
      </c>
      <c r="E126" s="368" t="s">
        <v>788</v>
      </c>
      <c r="F126" s="287" t="s">
        <v>789</v>
      </c>
      <c r="G126" s="287" t="s">
        <v>20</v>
      </c>
      <c r="H126" s="126"/>
      <c r="I126" s="126"/>
    </row>
    <row r="127" spans="1:9" ht="28.5" customHeight="1">
      <c r="A127" s="287">
        <v>126</v>
      </c>
      <c r="B127" s="287" t="s">
        <v>13399</v>
      </c>
      <c r="C127" s="146" t="s">
        <v>13414</v>
      </c>
      <c r="D127" s="367" t="s">
        <v>2514</v>
      </c>
      <c r="E127" s="368" t="s">
        <v>788</v>
      </c>
      <c r="F127" s="287" t="s">
        <v>789</v>
      </c>
      <c r="G127" s="287" t="s">
        <v>20</v>
      </c>
      <c r="H127" s="126"/>
      <c r="I127" s="126"/>
    </row>
    <row r="128" spans="1:9" ht="28.5" customHeight="1">
      <c r="A128" s="287">
        <v>127</v>
      </c>
      <c r="B128" s="287" t="s">
        <v>13399</v>
      </c>
      <c r="C128" s="146" t="s">
        <v>13415</v>
      </c>
      <c r="D128" s="367" t="s">
        <v>2516</v>
      </c>
      <c r="E128" s="368" t="s">
        <v>788</v>
      </c>
      <c r="F128" s="287" t="s">
        <v>789</v>
      </c>
      <c r="G128" s="287" t="s">
        <v>20</v>
      </c>
      <c r="H128" s="126"/>
      <c r="I128" s="126"/>
    </row>
    <row r="129" spans="1:9" ht="28.5" customHeight="1">
      <c r="A129" s="287">
        <v>128</v>
      </c>
      <c r="B129" s="287" t="s">
        <v>13399</v>
      </c>
      <c r="C129" s="146" t="s">
        <v>13416</v>
      </c>
      <c r="D129" s="367" t="s">
        <v>13417</v>
      </c>
      <c r="E129" s="368" t="s">
        <v>788</v>
      </c>
      <c r="F129" s="287" t="s">
        <v>789</v>
      </c>
      <c r="G129" s="287" t="s">
        <v>20</v>
      </c>
      <c r="H129" s="126"/>
      <c r="I129" s="126"/>
    </row>
    <row r="130" spans="1:9" ht="28.5" customHeight="1">
      <c r="A130" s="287">
        <v>129</v>
      </c>
      <c r="B130" s="287" t="s">
        <v>13399</v>
      </c>
      <c r="C130" s="146" t="s">
        <v>13418</v>
      </c>
      <c r="D130" s="367" t="s">
        <v>13419</v>
      </c>
      <c r="E130" s="368" t="s">
        <v>788</v>
      </c>
      <c r="F130" s="287" t="s">
        <v>789</v>
      </c>
      <c r="G130" s="287" t="s">
        <v>20</v>
      </c>
      <c r="H130" s="126"/>
      <c r="I130" s="126"/>
    </row>
    <row r="131" spans="1:9" ht="28.5" customHeight="1">
      <c r="A131" s="287">
        <v>130</v>
      </c>
      <c r="B131" s="287" t="s">
        <v>13399</v>
      </c>
      <c r="C131" s="146" t="s">
        <v>13420</v>
      </c>
      <c r="D131" s="367" t="s">
        <v>2522</v>
      </c>
      <c r="E131" s="368" t="s">
        <v>788</v>
      </c>
      <c r="F131" s="287" t="s">
        <v>789</v>
      </c>
      <c r="G131" s="287" t="s">
        <v>20</v>
      </c>
      <c r="H131" s="126"/>
      <c r="I131" s="126"/>
    </row>
    <row r="132" spans="1:9" ht="28.5" customHeight="1">
      <c r="A132" s="287">
        <v>131</v>
      </c>
      <c r="B132" s="287" t="s">
        <v>13399</v>
      </c>
      <c r="C132" s="146" t="s">
        <v>13421</v>
      </c>
      <c r="D132" s="367" t="s">
        <v>2524</v>
      </c>
      <c r="E132" s="368" t="s">
        <v>788</v>
      </c>
      <c r="F132" s="287" t="s">
        <v>789</v>
      </c>
      <c r="G132" s="287" t="s">
        <v>20</v>
      </c>
      <c r="H132" s="126"/>
      <c r="I132" s="126"/>
    </row>
    <row r="133" spans="1:9" ht="28.5" customHeight="1">
      <c r="A133" s="287">
        <v>132</v>
      </c>
      <c r="B133" s="287" t="s">
        <v>13399</v>
      </c>
      <c r="C133" s="146" t="s">
        <v>13422</v>
      </c>
      <c r="D133" s="367" t="s">
        <v>2526</v>
      </c>
      <c r="E133" s="368" t="s">
        <v>788</v>
      </c>
      <c r="F133" s="287" t="s">
        <v>789</v>
      </c>
      <c r="G133" s="287" t="s">
        <v>20</v>
      </c>
      <c r="H133" s="126"/>
      <c r="I133" s="126"/>
    </row>
    <row r="134" spans="1:9" ht="28.5" customHeight="1">
      <c r="A134" s="287">
        <v>133</v>
      </c>
      <c r="B134" s="287" t="s">
        <v>13399</v>
      </c>
      <c r="C134" s="146" t="s">
        <v>13423</v>
      </c>
      <c r="D134" s="367" t="s">
        <v>2528</v>
      </c>
      <c r="E134" s="368" t="s">
        <v>788</v>
      </c>
      <c r="F134" s="287" t="s">
        <v>789</v>
      </c>
      <c r="G134" s="287" t="s">
        <v>20</v>
      </c>
      <c r="H134" s="126"/>
      <c r="I134" s="126"/>
    </row>
    <row r="135" spans="1:9" ht="28.5" customHeight="1">
      <c r="A135" s="287">
        <v>134</v>
      </c>
      <c r="B135" s="287" t="s">
        <v>13399</v>
      </c>
      <c r="C135" s="146" t="s">
        <v>13424</v>
      </c>
      <c r="D135" s="367" t="s">
        <v>2530</v>
      </c>
      <c r="E135" s="368" t="s">
        <v>788</v>
      </c>
      <c r="F135" s="287" t="s">
        <v>789</v>
      </c>
      <c r="G135" s="287" t="s">
        <v>20</v>
      </c>
      <c r="H135" s="126"/>
      <c r="I135" s="126"/>
    </row>
    <row r="136" spans="1:9" ht="28.5" customHeight="1">
      <c r="A136" s="287">
        <v>135</v>
      </c>
      <c r="B136" s="287" t="s">
        <v>13399</v>
      </c>
      <c r="C136" s="146" t="s">
        <v>13425</v>
      </c>
      <c r="D136" s="367" t="s">
        <v>2532</v>
      </c>
      <c r="E136" s="368" t="s">
        <v>788</v>
      </c>
      <c r="F136" s="287" t="s">
        <v>789</v>
      </c>
      <c r="G136" s="287" t="s">
        <v>20</v>
      </c>
      <c r="H136" s="126"/>
      <c r="I136" s="126"/>
    </row>
    <row r="137" spans="1:9" ht="28.5" customHeight="1">
      <c r="A137" s="287">
        <v>136</v>
      </c>
      <c r="B137" s="287" t="s">
        <v>13399</v>
      </c>
      <c r="C137" s="146" t="s">
        <v>13426</v>
      </c>
      <c r="D137" s="367" t="s">
        <v>2534</v>
      </c>
      <c r="E137" s="368" t="s">
        <v>788</v>
      </c>
      <c r="F137" s="287" t="s">
        <v>789</v>
      </c>
      <c r="G137" s="287" t="s">
        <v>20</v>
      </c>
      <c r="H137" s="126"/>
      <c r="I137" s="126"/>
    </row>
    <row r="138" spans="1:9" ht="28.5" customHeight="1">
      <c r="A138" s="287">
        <v>137</v>
      </c>
      <c r="B138" s="287" t="s">
        <v>13399</v>
      </c>
      <c r="C138" s="146" t="s">
        <v>13427</v>
      </c>
      <c r="D138" s="367" t="s">
        <v>2536</v>
      </c>
      <c r="E138" s="368" t="s">
        <v>788</v>
      </c>
      <c r="F138" s="287" t="s">
        <v>789</v>
      </c>
      <c r="G138" s="287" t="s">
        <v>20</v>
      </c>
      <c r="H138" s="126"/>
      <c r="I138" s="126"/>
    </row>
    <row r="139" spans="1:9" ht="28.5" customHeight="1">
      <c r="A139" s="287">
        <v>138</v>
      </c>
      <c r="B139" s="287" t="s">
        <v>13399</v>
      </c>
      <c r="C139" s="146" t="s">
        <v>13428</v>
      </c>
      <c r="D139" s="367" t="s">
        <v>2538</v>
      </c>
      <c r="E139" s="368" t="s">
        <v>788</v>
      </c>
      <c r="F139" s="287" t="s">
        <v>789</v>
      </c>
      <c r="G139" s="287" t="s">
        <v>20</v>
      </c>
      <c r="H139" s="126"/>
      <c r="I139" s="126"/>
    </row>
    <row r="140" spans="1:9" ht="28.5" customHeight="1">
      <c r="A140" s="287">
        <v>139</v>
      </c>
      <c r="B140" s="287" t="s">
        <v>13399</v>
      </c>
      <c r="C140" s="146" t="s">
        <v>13429</v>
      </c>
      <c r="D140" s="367" t="s">
        <v>2540</v>
      </c>
      <c r="E140" s="368" t="s">
        <v>788</v>
      </c>
      <c r="F140" s="287" t="s">
        <v>789</v>
      </c>
      <c r="G140" s="287" t="s">
        <v>20</v>
      </c>
      <c r="H140" s="126"/>
      <c r="I140" s="126"/>
    </row>
    <row r="141" spans="1:9" ht="28.5" customHeight="1">
      <c r="A141" s="287">
        <v>140</v>
      </c>
      <c r="B141" s="287" t="s">
        <v>13399</v>
      </c>
      <c r="C141" s="146" t="s">
        <v>13430</v>
      </c>
      <c r="D141" s="367" t="s">
        <v>2542</v>
      </c>
      <c r="E141" s="368" t="s">
        <v>788</v>
      </c>
      <c r="F141" s="287" t="s">
        <v>789</v>
      </c>
      <c r="G141" s="287" t="s">
        <v>20</v>
      </c>
      <c r="H141" s="126"/>
      <c r="I141" s="126"/>
    </row>
    <row r="142" spans="1:9" ht="28.5" customHeight="1">
      <c r="A142" s="287">
        <v>141</v>
      </c>
      <c r="B142" s="287" t="s">
        <v>13399</v>
      </c>
      <c r="C142" s="146" t="s">
        <v>13431</v>
      </c>
      <c r="D142" s="367" t="s">
        <v>2546</v>
      </c>
      <c r="E142" s="368" t="s">
        <v>788</v>
      </c>
      <c r="F142" s="287" t="s">
        <v>789</v>
      </c>
      <c r="G142" s="287" t="s">
        <v>20</v>
      </c>
      <c r="H142" s="126"/>
      <c r="I142" s="126"/>
    </row>
    <row r="143" spans="1:9" ht="28.5" customHeight="1">
      <c r="A143" s="287">
        <v>142</v>
      </c>
      <c r="B143" s="287" t="s">
        <v>13399</v>
      </c>
      <c r="C143" s="146" t="s">
        <v>13432</v>
      </c>
      <c r="D143" s="367" t="s">
        <v>2548</v>
      </c>
      <c r="E143" s="368" t="s">
        <v>788</v>
      </c>
      <c r="F143" s="287" t="s">
        <v>789</v>
      </c>
      <c r="G143" s="287" t="s">
        <v>20</v>
      </c>
      <c r="H143" s="126"/>
      <c r="I143" s="126"/>
    </row>
    <row r="144" spans="1:9" ht="28.5" customHeight="1">
      <c r="A144" s="287">
        <v>143</v>
      </c>
      <c r="B144" s="287" t="s">
        <v>13399</v>
      </c>
      <c r="C144" s="146" t="s">
        <v>13433</v>
      </c>
      <c r="D144" s="367" t="s">
        <v>2550</v>
      </c>
      <c r="E144" s="368" t="s">
        <v>788</v>
      </c>
      <c r="F144" s="287" t="s">
        <v>789</v>
      </c>
      <c r="G144" s="287" t="s">
        <v>20</v>
      </c>
      <c r="H144" s="126"/>
      <c r="I144" s="126"/>
    </row>
    <row r="145" spans="1:9" ht="28.5" customHeight="1">
      <c r="A145" s="287">
        <v>144</v>
      </c>
      <c r="B145" s="287" t="s">
        <v>13399</v>
      </c>
      <c r="C145" s="146" t="s">
        <v>13434</v>
      </c>
      <c r="D145" s="367" t="s">
        <v>2552</v>
      </c>
      <c r="E145" s="368" t="s">
        <v>788</v>
      </c>
      <c r="F145" s="287" t="s">
        <v>789</v>
      </c>
      <c r="G145" s="287" t="s">
        <v>20</v>
      </c>
      <c r="H145" s="126"/>
      <c r="I145" s="126"/>
    </row>
    <row r="146" spans="1:9" ht="28.5" customHeight="1">
      <c r="A146" s="287">
        <v>145</v>
      </c>
      <c r="B146" s="287" t="s">
        <v>13399</v>
      </c>
      <c r="C146" s="146" t="s">
        <v>13435</v>
      </c>
      <c r="D146" s="367" t="s">
        <v>2554</v>
      </c>
      <c r="E146" s="368" t="s">
        <v>788</v>
      </c>
      <c r="F146" s="287" t="s">
        <v>789</v>
      </c>
      <c r="G146" s="287" t="s">
        <v>20</v>
      </c>
      <c r="H146" s="126"/>
      <c r="I146" s="126"/>
    </row>
    <row r="147" spans="1:9" ht="28.5" customHeight="1">
      <c r="A147" s="287">
        <v>146</v>
      </c>
      <c r="B147" s="287" t="s">
        <v>13399</v>
      </c>
      <c r="C147" s="146" t="s">
        <v>13436</v>
      </c>
      <c r="D147" s="367" t="s">
        <v>2556</v>
      </c>
      <c r="E147" s="368" t="s">
        <v>788</v>
      </c>
      <c r="F147" s="287" t="s">
        <v>789</v>
      </c>
      <c r="G147" s="287" t="s">
        <v>20</v>
      </c>
      <c r="H147" s="126"/>
      <c r="I147" s="126"/>
    </row>
    <row r="148" spans="1:9" ht="28.5" customHeight="1">
      <c r="A148" s="287">
        <v>147</v>
      </c>
      <c r="B148" s="287" t="s">
        <v>13399</v>
      </c>
      <c r="C148" s="146" t="s">
        <v>13437</v>
      </c>
      <c r="D148" s="367" t="s">
        <v>2558</v>
      </c>
      <c r="E148" s="368" t="s">
        <v>788</v>
      </c>
      <c r="F148" s="287" t="s">
        <v>789</v>
      </c>
      <c r="G148" s="287" t="s">
        <v>20</v>
      </c>
      <c r="H148" s="126"/>
      <c r="I148" s="126"/>
    </row>
    <row r="149" spans="1:9" ht="28.5" customHeight="1">
      <c r="A149" s="287">
        <v>148</v>
      </c>
      <c r="B149" s="287" t="s">
        <v>13399</v>
      </c>
      <c r="C149" s="146" t="s">
        <v>13438</v>
      </c>
      <c r="D149" s="367" t="s">
        <v>2560</v>
      </c>
      <c r="E149" s="368" t="s">
        <v>788</v>
      </c>
      <c r="F149" s="287" t="s">
        <v>789</v>
      </c>
      <c r="G149" s="287" t="s">
        <v>20</v>
      </c>
      <c r="H149" s="126"/>
      <c r="I149" s="126"/>
    </row>
    <row r="150" spans="1:9" ht="28.5" customHeight="1">
      <c r="A150" s="287">
        <v>149</v>
      </c>
      <c r="B150" s="287" t="s">
        <v>13399</v>
      </c>
      <c r="C150" s="146" t="s">
        <v>13439</v>
      </c>
      <c r="D150" s="367" t="s">
        <v>13440</v>
      </c>
      <c r="E150" s="368" t="s">
        <v>788</v>
      </c>
      <c r="F150" s="287" t="s">
        <v>789</v>
      </c>
      <c r="G150" s="287" t="s">
        <v>20</v>
      </c>
      <c r="H150" s="126"/>
      <c r="I150" s="126"/>
    </row>
    <row r="151" spans="1:9" ht="28.5" customHeight="1">
      <c r="A151" s="287">
        <v>150</v>
      </c>
      <c r="B151" s="287" t="s">
        <v>13399</v>
      </c>
      <c r="C151" s="146" t="s">
        <v>13441</v>
      </c>
      <c r="D151" s="367" t="s">
        <v>13442</v>
      </c>
      <c r="E151" s="368" t="s">
        <v>788</v>
      </c>
      <c r="F151" s="287" t="s">
        <v>789</v>
      </c>
      <c r="G151" s="287" t="s">
        <v>20</v>
      </c>
      <c r="H151" s="126"/>
      <c r="I151" s="126"/>
    </row>
    <row r="152" spans="1:9" ht="28.5" customHeight="1">
      <c r="A152" s="287">
        <v>151</v>
      </c>
      <c r="B152" s="287" t="s">
        <v>13399</v>
      </c>
      <c r="C152" s="146" t="s">
        <v>13443</v>
      </c>
      <c r="D152" s="367" t="s">
        <v>2566</v>
      </c>
      <c r="E152" s="368" t="s">
        <v>788</v>
      </c>
      <c r="F152" s="287" t="s">
        <v>789</v>
      </c>
      <c r="G152" s="287" t="s">
        <v>20</v>
      </c>
      <c r="H152" s="126"/>
      <c r="I152" s="126"/>
    </row>
    <row r="153" spans="1:9" ht="28.5" customHeight="1">
      <c r="A153" s="287">
        <v>152</v>
      </c>
      <c r="B153" s="287" t="s">
        <v>13399</v>
      </c>
      <c r="C153" s="146" t="s">
        <v>13444</v>
      </c>
      <c r="D153" s="367" t="s">
        <v>2568</v>
      </c>
      <c r="E153" s="368" t="s">
        <v>788</v>
      </c>
      <c r="F153" s="287" t="s">
        <v>789</v>
      </c>
      <c r="G153" s="287" t="s">
        <v>20</v>
      </c>
      <c r="H153" s="126"/>
      <c r="I153" s="126"/>
    </row>
    <row r="154" spans="1:9" ht="28.5" customHeight="1">
      <c r="A154" s="287">
        <v>153</v>
      </c>
      <c r="B154" s="287" t="s">
        <v>13399</v>
      </c>
      <c r="C154" s="146" t="s">
        <v>13445</v>
      </c>
      <c r="D154" s="367" t="s">
        <v>2572</v>
      </c>
      <c r="E154" s="368" t="s">
        <v>788</v>
      </c>
      <c r="F154" s="287" t="s">
        <v>789</v>
      </c>
      <c r="G154" s="287" t="s">
        <v>20</v>
      </c>
      <c r="H154" s="126"/>
      <c r="I154" s="126"/>
    </row>
    <row r="155" spans="1:9" ht="28.5" customHeight="1">
      <c r="A155" s="287">
        <v>154</v>
      </c>
      <c r="B155" s="287" t="s">
        <v>13399</v>
      </c>
      <c r="C155" s="146" t="s">
        <v>13446</v>
      </c>
      <c r="D155" s="367" t="s">
        <v>2574</v>
      </c>
      <c r="E155" s="368" t="s">
        <v>788</v>
      </c>
      <c r="F155" s="287" t="s">
        <v>789</v>
      </c>
      <c r="G155" s="287" t="s">
        <v>20</v>
      </c>
      <c r="H155" s="126"/>
      <c r="I155" s="126"/>
    </row>
    <row r="156" spans="1:9" ht="28.5" customHeight="1">
      <c r="A156" s="287">
        <v>155</v>
      </c>
      <c r="B156" s="287" t="s">
        <v>13399</v>
      </c>
      <c r="C156" s="146" t="s">
        <v>13447</v>
      </c>
      <c r="D156" s="367" t="s">
        <v>2576</v>
      </c>
      <c r="E156" s="368" t="s">
        <v>788</v>
      </c>
      <c r="F156" s="287" t="s">
        <v>789</v>
      </c>
      <c r="G156" s="287" t="s">
        <v>20</v>
      </c>
      <c r="H156" s="126"/>
      <c r="I156" s="126"/>
    </row>
    <row r="157" spans="1:9" ht="28.5" customHeight="1">
      <c r="A157" s="287">
        <v>156</v>
      </c>
      <c r="B157" s="287" t="s">
        <v>13399</v>
      </c>
      <c r="C157" s="146" t="s">
        <v>13448</v>
      </c>
      <c r="D157" s="367" t="s">
        <v>2492</v>
      </c>
      <c r="E157" s="369" t="s">
        <v>457</v>
      </c>
      <c r="F157" s="287" t="s">
        <v>789</v>
      </c>
      <c r="G157" s="287" t="s">
        <v>20</v>
      </c>
      <c r="H157" s="126"/>
      <c r="I157" s="126"/>
    </row>
    <row r="158" spans="1:9" ht="28.5" customHeight="1">
      <c r="A158" s="287">
        <v>157</v>
      </c>
      <c r="B158" s="287" t="s">
        <v>13399</v>
      </c>
      <c r="C158" s="146" t="s">
        <v>13449</v>
      </c>
      <c r="D158" s="367" t="s">
        <v>2494</v>
      </c>
      <c r="E158" s="369" t="s">
        <v>457</v>
      </c>
      <c r="F158" s="287" t="s">
        <v>789</v>
      </c>
      <c r="G158" s="287" t="s">
        <v>20</v>
      </c>
      <c r="H158" s="126"/>
      <c r="I158" s="126"/>
    </row>
    <row r="159" spans="1:9" ht="28.5" customHeight="1">
      <c r="A159" s="287">
        <v>158</v>
      </c>
      <c r="B159" s="287" t="s">
        <v>13399</v>
      </c>
      <c r="C159" s="146" t="s">
        <v>13450</v>
      </c>
      <c r="D159" s="367" t="s">
        <v>2496</v>
      </c>
      <c r="E159" s="369" t="s">
        <v>457</v>
      </c>
      <c r="F159" s="287" t="s">
        <v>789</v>
      </c>
      <c r="G159" s="287" t="s">
        <v>20</v>
      </c>
      <c r="H159" s="126"/>
      <c r="I159" s="126"/>
    </row>
    <row r="160" spans="1:9" ht="28.5" customHeight="1">
      <c r="A160" s="287">
        <v>159</v>
      </c>
      <c r="B160" s="287" t="s">
        <v>13399</v>
      </c>
      <c r="C160" s="146" t="s">
        <v>13451</v>
      </c>
      <c r="D160" s="367" t="s">
        <v>13404</v>
      </c>
      <c r="E160" s="369" t="s">
        <v>457</v>
      </c>
      <c r="F160" s="287" t="s">
        <v>789</v>
      </c>
      <c r="G160" s="287" t="s">
        <v>20</v>
      </c>
      <c r="H160" s="126"/>
      <c r="I160" s="126"/>
    </row>
    <row r="161" spans="1:9" ht="28.5" customHeight="1">
      <c r="A161" s="287">
        <v>160</v>
      </c>
      <c r="B161" s="287" t="s">
        <v>13399</v>
      </c>
      <c r="C161" s="146" t="s">
        <v>13452</v>
      </c>
      <c r="D161" s="367" t="s">
        <v>13406</v>
      </c>
      <c r="E161" s="369" t="s">
        <v>457</v>
      </c>
      <c r="F161" s="287" t="s">
        <v>789</v>
      </c>
      <c r="G161" s="287" t="s">
        <v>20</v>
      </c>
      <c r="H161" s="126"/>
      <c r="I161" s="126"/>
    </row>
    <row r="162" spans="1:9" ht="28.5" customHeight="1">
      <c r="A162" s="287">
        <v>161</v>
      </c>
      <c r="B162" s="287" t="s">
        <v>13399</v>
      </c>
      <c r="C162" s="146" t="s">
        <v>13453</v>
      </c>
      <c r="D162" s="367" t="s">
        <v>13408</v>
      </c>
      <c r="E162" s="369" t="s">
        <v>457</v>
      </c>
      <c r="F162" s="287" t="s">
        <v>789</v>
      </c>
      <c r="G162" s="287" t="s">
        <v>20</v>
      </c>
      <c r="H162" s="126"/>
      <c r="I162" s="126"/>
    </row>
    <row r="163" spans="1:9" ht="28.5" customHeight="1">
      <c r="A163" s="287">
        <v>162</v>
      </c>
      <c r="B163" s="287" t="s">
        <v>13399</v>
      </c>
      <c r="C163" s="146" t="s">
        <v>13454</v>
      </c>
      <c r="D163" s="367" t="s">
        <v>2504</v>
      </c>
      <c r="E163" s="369" t="s">
        <v>457</v>
      </c>
      <c r="F163" s="287" t="s">
        <v>789</v>
      </c>
      <c r="G163" s="287" t="s">
        <v>20</v>
      </c>
      <c r="H163" s="126"/>
      <c r="I163" s="126"/>
    </row>
    <row r="164" spans="1:9" ht="28.5" customHeight="1">
      <c r="A164" s="287">
        <v>163</v>
      </c>
      <c r="B164" s="287" t="s">
        <v>13399</v>
      </c>
      <c r="C164" s="146" t="s">
        <v>13455</v>
      </c>
      <c r="D164" s="367" t="s">
        <v>2506</v>
      </c>
      <c r="E164" s="369" t="s">
        <v>457</v>
      </c>
      <c r="F164" s="287" t="s">
        <v>789</v>
      </c>
      <c r="G164" s="287" t="s">
        <v>20</v>
      </c>
      <c r="H164" s="126"/>
      <c r="I164" s="126"/>
    </row>
    <row r="165" spans="1:9" ht="28.5" customHeight="1">
      <c r="A165" s="287">
        <v>164</v>
      </c>
      <c r="B165" s="287" t="s">
        <v>13399</v>
      </c>
      <c r="C165" s="146" t="s">
        <v>13456</v>
      </c>
      <c r="D165" s="367" t="s">
        <v>2508</v>
      </c>
      <c r="E165" s="369" t="s">
        <v>457</v>
      </c>
      <c r="F165" s="287" t="s">
        <v>789</v>
      </c>
      <c r="G165" s="287" t="s">
        <v>20</v>
      </c>
      <c r="H165" s="126"/>
      <c r="I165" s="126"/>
    </row>
    <row r="166" spans="1:9" ht="28.5" customHeight="1">
      <c r="A166" s="287">
        <v>165</v>
      </c>
      <c r="B166" s="287" t="s">
        <v>13399</v>
      </c>
      <c r="C166" s="146" t="s">
        <v>13457</v>
      </c>
      <c r="D166" s="367" t="s">
        <v>2510</v>
      </c>
      <c r="E166" s="369" t="s">
        <v>457</v>
      </c>
      <c r="F166" s="287" t="s">
        <v>789</v>
      </c>
      <c r="G166" s="287" t="s">
        <v>20</v>
      </c>
      <c r="H166" s="126"/>
      <c r="I166" s="126"/>
    </row>
    <row r="167" spans="1:9" ht="28.5" customHeight="1">
      <c r="A167" s="287">
        <v>166</v>
      </c>
      <c r="B167" s="287" t="s">
        <v>13399</v>
      </c>
      <c r="C167" s="146" t="s">
        <v>13458</v>
      </c>
      <c r="D167" s="367" t="s">
        <v>2512</v>
      </c>
      <c r="E167" s="369" t="s">
        <v>457</v>
      </c>
      <c r="F167" s="287" t="s">
        <v>789</v>
      </c>
      <c r="G167" s="287" t="s">
        <v>20</v>
      </c>
      <c r="H167" s="126"/>
      <c r="I167" s="126"/>
    </row>
    <row r="168" spans="1:9" ht="28.5" customHeight="1">
      <c r="A168" s="287">
        <v>167</v>
      </c>
      <c r="B168" s="287" t="s">
        <v>13399</v>
      </c>
      <c r="C168" s="146" t="s">
        <v>13459</v>
      </c>
      <c r="D168" s="367" t="s">
        <v>2514</v>
      </c>
      <c r="E168" s="369" t="s">
        <v>457</v>
      </c>
      <c r="F168" s="287" t="s">
        <v>789</v>
      </c>
      <c r="G168" s="287" t="s">
        <v>20</v>
      </c>
      <c r="H168" s="126"/>
      <c r="I168" s="126"/>
    </row>
    <row r="169" spans="1:9" ht="28.5" customHeight="1">
      <c r="A169" s="287">
        <v>168</v>
      </c>
      <c r="B169" s="287" t="s">
        <v>13399</v>
      </c>
      <c r="C169" s="146" t="s">
        <v>13460</v>
      </c>
      <c r="D169" s="367" t="s">
        <v>2516</v>
      </c>
      <c r="E169" s="369" t="s">
        <v>457</v>
      </c>
      <c r="F169" s="287" t="s">
        <v>789</v>
      </c>
      <c r="G169" s="287" t="s">
        <v>20</v>
      </c>
      <c r="H169" s="126"/>
      <c r="I169" s="126"/>
    </row>
    <row r="170" spans="1:9" ht="28.5" customHeight="1">
      <c r="A170" s="287">
        <v>169</v>
      </c>
      <c r="B170" s="287" t="s">
        <v>13399</v>
      </c>
      <c r="C170" s="146" t="s">
        <v>13461</v>
      </c>
      <c r="D170" s="367" t="s">
        <v>13417</v>
      </c>
      <c r="E170" s="369" t="s">
        <v>457</v>
      </c>
      <c r="F170" s="287" t="s">
        <v>789</v>
      </c>
      <c r="G170" s="287" t="s">
        <v>20</v>
      </c>
      <c r="H170" s="126"/>
      <c r="I170" s="126"/>
    </row>
    <row r="171" spans="1:9" ht="28.5" customHeight="1">
      <c r="A171" s="287">
        <v>170</v>
      </c>
      <c r="B171" s="287" t="s">
        <v>13399</v>
      </c>
      <c r="C171" s="146" t="s">
        <v>13462</v>
      </c>
      <c r="D171" s="367" t="s">
        <v>13419</v>
      </c>
      <c r="E171" s="369" t="s">
        <v>457</v>
      </c>
      <c r="F171" s="287" t="s">
        <v>789</v>
      </c>
      <c r="G171" s="287" t="s">
        <v>20</v>
      </c>
      <c r="H171" s="126"/>
      <c r="I171" s="126"/>
    </row>
    <row r="172" spans="1:9" ht="28.5" customHeight="1">
      <c r="A172" s="287">
        <v>171</v>
      </c>
      <c r="B172" s="287" t="s">
        <v>13399</v>
      </c>
      <c r="C172" s="146" t="s">
        <v>13463</v>
      </c>
      <c r="D172" s="367" t="s">
        <v>2522</v>
      </c>
      <c r="E172" s="369" t="s">
        <v>457</v>
      </c>
      <c r="F172" s="287" t="s">
        <v>789</v>
      </c>
      <c r="G172" s="287" t="s">
        <v>20</v>
      </c>
      <c r="H172" s="126"/>
      <c r="I172" s="126"/>
    </row>
    <row r="173" spans="1:9" ht="28.5" customHeight="1">
      <c r="A173" s="287">
        <v>172</v>
      </c>
      <c r="B173" s="287" t="s">
        <v>13399</v>
      </c>
      <c r="C173" s="146" t="s">
        <v>13464</v>
      </c>
      <c r="D173" s="367" t="s">
        <v>2524</v>
      </c>
      <c r="E173" s="369" t="s">
        <v>457</v>
      </c>
      <c r="F173" s="287" t="s">
        <v>789</v>
      </c>
      <c r="G173" s="287" t="s">
        <v>20</v>
      </c>
      <c r="H173" s="126"/>
      <c r="I173" s="126"/>
    </row>
    <row r="174" spans="1:9" ht="28.5" customHeight="1">
      <c r="A174" s="287">
        <v>173</v>
      </c>
      <c r="B174" s="287" t="s">
        <v>13399</v>
      </c>
      <c r="C174" s="146" t="s">
        <v>13465</v>
      </c>
      <c r="D174" s="367" t="s">
        <v>2526</v>
      </c>
      <c r="E174" s="369" t="s">
        <v>457</v>
      </c>
      <c r="F174" s="287" t="s">
        <v>789</v>
      </c>
      <c r="G174" s="287" t="s">
        <v>20</v>
      </c>
      <c r="H174" s="126"/>
      <c r="I174" s="126"/>
    </row>
    <row r="175" spans="1:9" ht="28.5" customHeight="1">
      <c r="A175" s="287">
        <v>174</v>
      </c>
      <c r="B175" s="287" t="s">
        <v>13399</v>
      </c>
      <c r="C175" s="146" t="s">
        <v>13466</v>
      </c>
      <c r="D175" s="367" t="s">
        <v>2528</v>
      </c>
      <c r="E175" s="369" t="s">
        <v>457</v>
      </c>
      <c r="F175" s="287" t="s">
        <v>789</v>
      </c>
      <c r="G175" s="287" t="s">
        <v>20</v>
      </c>
      <c r="H175" s="126"/>
      <c r="I175" s="126"/>
    </row>
    <row r="176" spans="1:9" ht="28.5" customHeight="1">
      <c r="A176" s="287">
        <v>175</v>
      </c>
      <c r="B176" s="287" t="s">
        <v>13399</v>
      </c>
      <c r="C176" s="146" t="s">
        <v>13467</v>
      </c>
      <c r="D176" s="367" t="s">
        <v>2530</v>
      </c>
      <c r="E176" s="369" t="s">
        <v>457</v>
      </c>
      <c r="F176" s="287" t="s">
        <v>789</v>
      </c>
      <c r="G176" s="287" t="s">
        <v>20</v>
      </c>
      <c r="H176" s="126"/>
      <c r="I176" s="126"/>
    </row>
    <row r="177" spans="1:9" ht="28.5" customHeight="1">
      <c r="A177" s="287">
        <v>176</v>
      </c>
      <c r="B177" s="287" t="s">
        <v>13399</v>
      </c>
      <c r="C177" s="146" t="s">
        <v>13468</v>
      </c>
      <c r="D177" s="367" t="s">
        <v>2532</v>
      </c>
      <c r="E177" s="369" t="s">
        <v>457</v>
      </c>
      <c r="F177" s="287" t="s">
        <v>789</v>
      </c>
      <c r="G177" s="287" t="s">
        <v>20</v>
      </c>
      <c r="H177" s="126"/>
      <c r="I177" s="126"/>
    </row>
    <row r="178" spans="1:9" ht="28.5" customHeight="1">
      <c r="A178" s="287">
        <v>177</v>
      </c>
      <c r="B178" s="287" t="s">
        <v>13399</v>
      </c>
      <c r="C178" s="146" t="s">
        <v>13469</v>
      </c>
      <c r="D178" s="367" t="s">
        <v>2534</v>
      </c>
      <c r="E178" s="369" t="s">
        <v>457</v>
      </c>
      <c r="F178" s="287" t="s">
        <v>789</v>
      </c>
      <c r="G178" s="287" t="s">
        <v>20</v>
      </c>
      <c r="H178" s="126"/>
      <c r="I178" s="126"/>
    </row>
    <row r="179" spans="1:9" ht="28.5" customHeight="1">
      <c r="A179" s="287">
        <v>178</v>
      </c>
      <c r="B179" s="287" t="s">
        <v>13399</v>
      </c>
      <c r="C179" s="146" t="s">
        <v>13470</v>
      </c>
      <c r="D179" s="367" t="s">
        <v>2536</v>
      </c>
      <c r="E179" s="369" t="s">
        <v>457</v>
      </c>
      <c r="F179" s="287" t="s">
        <v>789</v>
      </c>
      <c r="G179" s="287" t="s">
        <v>20</v>
      </c>
      <c r="H179" s="126"/>
      <c r="I179" s="126"/>
    </row>
    <row r="180" spans="1:9" ht="28.5" customHeight="1">
      <c r="A180" s="287">
        <v>179</v>
      </c>
      <c r="B180" s="287" t="s">
        <v>13399</v>
      </c>
      <c r="C180" s="146" t="s">
        <v>13471</v>
      </c>
      <c r="D180" s="367" t="s">
        <v>2538</v>
      </c>
      <c r="E180" s="369" t="s">
        <v>457</v>
      </c>
      <c r="F180" s="287" t="s">
        <v>789</v>
      </c>
      <c r="G180" s="287" t="s">
        <v>20</v>
      </c>
      <c r="H180" s="126"/>
      <c r="I180" s="126"/>
    </row>
    <row r="181" spans="1:9" ht="28.5" customHeight="1">
      <c r="A181" s="287">
        <v>180</v>
      </c>
      <c r="B181" s="287" t="s">
        <v>13399</v>
      </c>
      <c r="C181" s="146" t="s">
        <v>13472</v>
      </c>
      <c r="D181" s="367" t="s">
        <v>2540</v>
      </c>
      <c r="E181" s="369" t="s">
        <v>457</v>
      </c>
      <c r="F181" s="287" t="s">
        <v>789</v>
      </c>
      <c r="G181" s="287" t="s">
        <v>20</v>
      </c>
      <c r="H181" s="126"/>
      <c r="I181" s="126"/>
    </row>
    <row r="182" spans="1:9" ht="28.5" customHeight="1">
      <c r="A182" s="287">
        <v>181</v>
      </c>
      <c r="B182" s="287" t="s">
        <v>13399</v>
      </c>
      <c r="C182" s="146" t="s">
        <v>13473</v>
      </c>
      <c r="D182" s="367" t="s">
        <v>2542</v>
      </c>
      <c r="E182" s="369" t="s">
        <v>457</v>
      </c>
      <c r="F182" s="287" t="s">
        <v>789</v>
      </c>
      <c r="G182" s="287" t="s">
        <v>20</v>
      </c>
      <c r="H182" s="126"/>
      <c r="I182" s="126"/>
    </row>
    <row r="183" spans="1:9" ht="28.5" customHeight="1">
      <c r="A183" s="287">
        <v>182</v>
      </c>
      <c r="B183" s="287" t="s">
        <v>13399</v>
      </c>
      <c r="C183" s="146" t="s">
        <v>13474</v>
      </c>
      <c r="D183" s="367" t="s">
        <v>2546</v>
      </c>
      <c r="E183" s="369" t="s">
        <v>457</v>
      </c>
      <c r="F183" s="287" t="s">
        <v>789</v>
      </c>
      <c r="G183" s="287" t="s">
        <v>20</v>
      </c>
      <c r="H183" s="126"/>
      <c r="I183" s="126"/>
    </row>
    <row r="184" spans="1:9" ht="28.5" customHeight="1">
      <c r="A184" s="287">
        <v>183</v>
      </c>
      <c r="B184" s="287" t="s">
        <v>13399</v>
      </c>
      <c r="C184" s="146" t="s">
        <v>13475</v>
      </c>
      <c r="D184" s="367" t="s">
        <v>2548</v>
      </c>
      <c r="E184" s="369" t="s">
        <v>457</v>
      </c>
      <c r="F184" s="287" t="s">
        <v>789</v>
      </c>
      <c r="G184" s="287" t="s">
        <v>20</v>
      </c>
      <c r="H184" s="126"/>
      <c r="I184" s="126"/>
    </row>
    <row r="185" spans="1:9" ht="28.5" customHeight="1">
      <c r="A185" s="287">
        <v>184</v>
      </c>
      <c r="B185" s="287" t="s">
        <v>13399</v>
      </c>
      <c r="C185" s="146" t="s">
        <v>13476</v>
      </c>
      <c r="D185" s="367" t="s">
        <v>2550</v>
      </c>
      <c r="E185" s="369" t="s">
        <v>457</v>
      </c>
      <c r="F185" s="287" t="s">
        <v>789</v>
      </c>
      <c r="G185" s="287" t="s">
        <v>20</v>
      </c>
      <c r="H185" s="126"/>
      <c r="I185" s="126"/>
    </row>
    <row r="186" spans="1:9" ht="28.5" customHeight="1">
      <c r="A186" s="287">
        <v>185</v>
      </c>
      <c r="B186" s="287" t="s">
        <v>13399</v>
      </c>
      <c r="C186" s="146" t="s">
        <v>13477</v>
      </c>
      <c r="D186" s="367" t="s">
        <v>2552</v>
      </c>
      <c r="E186" s="369" t="s">
        <v>457</v>
      </c>
      <c r="F186" s="287" t="s">
        <v>789</v>
      </c>
      <c r="G186" s="287" t="s">
        <v>20</v>
      </c>
      <c r="H186" s="126"/>
      <c r="I186" s="126"/>
    </row>
    <row r="187" spans="1:9" ht="28.5" customHeight="1">
      <c r="A187" s="287">
        <v>186</v>
      </c>
      <c r="B187" s="287" t="s">
        <v>13399</v>
      </c>
      <c r="C187" s="146" t="s">
        <v>13478</v>
      </c>
      <c r="D187" s="367" t="s">
        <v>2554</v>
      </c>
      <c r="E187" s="369" t="s">
        <v>457</v>
      </c>
      <c r="F187" s="287" t="s">
        <v>789</v>
      </c>
      <c r="G187" s="287" t="s">
        <v>20</v>
      </c>
      <c r="H187" s="126"/>
      <c r="I187" s="126"/>
    </row>
    <row r="188" spans="1:9" ht="28.5" customHeight="1">
      <c r="A188" s="287">
        <v>187</v>
      </c>
      <c r="B188" s="287" t="s">
        <v>13399</v>
      </c>
      <c r="C188" s="146" t="s">
        <v>13479</v>
      </c>
      <c r="D188" s="367" t="s">
        <v>2556</v>
      </c>
      <c r="E188" s="369" t="s">
        <v>457</v>
      </c>
      <c r="F188" s="287" t="s">
        <v>789</v>
      </c>
      <c r="G188" s="287" t="s">
        <v>20</v>
      </c>
      <c r="H188" s="126"/>
      <c r="I188" s="126"/>
    </row>
    <row r="189" spans="1:9" ht="28.5" customHeight="1">
      <c r="A189" s="287">
        <v>188</v>
      </c>
      <c r="B189" s="287" t="s">
        <v>13399</v>
      </c>
      <c r="C189" s="146" t="s">
        <v>13480</v>
      </c>
      <c r="D189" s="367" t="s">
        <v>2558</v>
      </c>
      <c r="E189" s="369" t="s">
        <v>457</v>
      </c>
      <c r="F189" s="287" t="s">
        <v>789</v>
      </c>
      <c r="G189" s="287" t="s">
        <v>20</v>
      </c>
      <c r="H189" s="126"/>
      <c r="I189" s="126"/>
    </row>
    <row r="190" spans="1:9" ht="28.5" customHeight="1">
      <c r="A190" s="287">
        <v>189</v>
      </c>
      <c r="B190" s="287" t="s">
        <v>13399</v>
      </c>
      <c r="C190" s="146" t="s">
        <v>13481</v>
      </c>
      <c r="D190" s="367" t="s">
        <v>2560</v>
      </c>
      <c r="E190" s="369" t="s">
        <v>457</v>
      </c>
      <c r="F190" s="287" t="s">
        <v>789</v>
      </c>
      <c r="G190" s="287" t="s">
        <v>20</v>
      </c>
      <c r="H190" s="126"/>
      <c r="I190" s="126"/>
    </row>
    <row r="191" spans="1:9" ht="28.5" customHeight="1">
      <c r="A191" s="287">
        <v>190</v>
      </c>
      <c r="B191" s="287" t="s">
        <v>13399</v>
      </c>
      <c r="C191" s="146" t="s">
        <v>13482</v>
      </c>
      <c r="D191" s="367" t="s">
        <v>13440</v>
      </c>
      <c r="E191" s="369" t="s">
        <v>457</v>
      </c>
      <c r="F191" s="287" t="s">
        <v>789</v>
      </c>
      <c r="G191" s="287" t="s">
        <v>20</v>
      </c>
      <c r="H191" s="126"/>
      <c r="I191" s="126"/>
    </row>
    <row r="192" spans="1:9" ht="28.5" customHeight="1">
      <c r="A192" s="287">
        <v>191</v>
      </c>
      <c r="B192" s="287" t="s">
        <v>13399</v>
      </c>
      <c r="C192" s="146" t="s">
        <v>13483</v>
      </c>
      <c r="D192" s="367" t="s">
        <v>13442</v>
      </c>
      <c r="E192" s="369" t="s">
        <v>457</v>
      </c>
      <c r="F192" s="287" t="s">
        <v>789</v>
      </c>
      <c r="G192" s="287" t="s">
        <v>20</v>
      </c>
      <c r="H192" s="126"/>
      <c r="I192" s="126"/>
    </row>
    <row r="193" spans="1:9" ht="28.5" customHeight="1">
      <c r="A193" s="287">
        <v>192</v>
      </c>
      <c r="B193" s="287" t="s">
        <v>13399</v>
      </c>
      <c r="C193" s="146" t="s">
        <v>13484</v>
      </c>
      <c r="D193" s="367" t="s">
        <v>2566</v>
      </c>
      <c r="E193" s="369" t="s">
        <v>457</v>
      </c>
      <c r="F193" s="287" t="s">
        <v>789</v>
      </c>
      <c r="G193" s="287" t="s">
        <v>20</v>
      </c>
      <c r="H193" s="126"/>
      <c r="I193" s="126"/>
    </row>
    <row r="194" spans="1:9" ht="28.5" customHeight="1">
      <c r="A194" s="287">
        <v>193</v>
      </c>
      <c r="B194" s="287" t="s">
        <v>13399</v>
      </c>
      <c r="C194" s="146" t="s">
        <v>13485</v>
      </c>
      <c r="D194" s="367" t="s">
        <v>2568</v>
      </c>
      <c r="E194" s="369" t="s">
        <v>457</v>
      </c>
      <c r="F194" s="287" t="s">
        <v>789</v>
      </c>
      <c r="G194" s="287" t="s">
        <v>20</v>
      </c>
      <c r="H194" s="126"/>
      <c r="I194" s="126"/>
    </row>
    <row r="195" spans="1:9" ht="28.5" customHeight="1">
      <c r="A195" s="287">
        <v>194</v>
      </c>
      <c r="B195" s="287" t="s">
        <v>13399</v>
      </c>
      <c r="C195" s="146" t="s">
        <v>13486</v>
      </c>
      <c r="D195" s="367" t="s">
        <v>2572</v>
      </c>
      <c r="E195" s="369" t="s">
        <v>457</v>
      </c>
      <c r="F195" s="287" t="s">
        <v>789</v>
      </c>
      <c r="G195" s="287" t="s">
        <v>20</v>
      </c>
      <c r="H195" s="126"/>
      <c r="I195" s="126"/>
    </row>
    <row r="196" spans="1:9" ht="28.5" customHeight="1">
      <c r="A196" s="287">
        <v>195</v>
      </c>
      <c r="B196" s="287" t="s">
        <v>13399</v>
      </c>
      <c r="C196" s="146" t="s">
        <v>13487</v>
      </c>
      <c r="D196" s="367" t="s">
        <v>2574</v>
      </c>
      <c r="E196" s="369" t="s">
        <v>457</v>
      </c>
      <c r="F196" s="287" t="s">
        <v>789</v>
      </c>
      <c r="G196" s="287" t="s">
        <v>20</v>
      </c>
      <c r="H196" s="126"/>
      <c r="I196" s="126"/>
    </row>
    <row r="197" spans="1:9" ht="28.5" customHeight="1">
      <c r="A197" s="287">
        <v>196</v>
      </c>
      <c r="B197" s="287" t="s">
        <v>13399</v>
      </c>
      <c r="C197" s="146" t="s">
        <v>13488</v>
      </c>
      <c r="D197" s="367" t="s">
        <v>2576</v>
      </c>
      <c r="E197" s="369" t="s">
        <v>457</v>
      </c>
      <c r="F197" s="287" t="s">
        <v>789</v>
      </c>
      <c r="G197" s="287" t="s">
        <v>20</v>
      </c>
      <c r="H197" s="126"/>
      <c r="I197" s="126"/>
    </row>
    <row r="198" spans="1:9" ht="28.5" customHeight="1">
      <c r="A198" s="287">
        <v>197</v>
      </c>
      <c r="B198" s="287" t="s">
        <v>13399</v>
      </c>
      <c r="C198" s="146" t="s">
        <v>13489</v>
      </c>
      <c r="D198" s="367" t="s">
        <v>2492</v>
      </c>
      <c r="E198" s="368" t="s">
        <v>18</v>
      </c>
      <c r="F198" s="287" t="s">
        <v>789</v>
      </c>
      <c r="G198" s="287" t="s">
        <v>20</v>
      </c>
      <c r="H198" s="126"/>
      <c r="I198" s="126"/>
    </row>
    <row r="199" spans="1:9" ht="28.5" customHeight="1">
      <c r="A199" s="287">
        <v>198</v>
      </c>
      <c r="B199" s="287" t="s">
        <v>13399</v>
      </c>
      <c r="C199" s="146" t="s">
        <v>13490</v>
      </c>
      <c r="D199" s="367" t="s">
        <v>2494</v>
      </c>
      <c r="E199" s="368" t="s">
        <v>18</v>
      </c>
      <c r="F199" s="287" t="s">
        <v>789</v>
      </c>
      <c r="G199" s="287" t="s">
        <v>20</v>
      </c>
      <c r="H199" s="126"/>
      <c r="I199" s="126"/>
    </row>
    <row r="200" spans="1:9" ht="28.5" customHeight="1">
      <c r="A200" s="287">
        <v>199</v>
      </c>
      <c r="B200" s="287" t="s">
        <v>13399</v>
      </c>
      <c r="C200" s="146" t="s">
        <v>13491</v>
      </c>
      <c r="D200" s="367" t="s">
        <v>2496</v>
      </c>
      <c r="E200" s="368" t="s">
        <v>18</v>
      </c>
      <c r="F200" s="287" t="s">
        <v>789</v>
      </c>
      <c r="G200" s="287" t="s">
        <v>20</v>
      </c>
      <c r="H200" s="126"/>
      <c r="I200" s="126"/>
    </row>
    <row r="201" spans="1:9" ht="28.5" customHeight="1">
      <c r="A201" s="287">
        <v>200</v>
      </c>
      <c r="B201" s="287" t="s">
        <v>13399</v>
      </c>
      <c r="C201" s="146" t="s">
        <v>13492</v>
      </c>
      <c r="D201" s="367" t="s">
        <v>13404</v>
      </c>
      <c r="E201" s="368" t="s">
        <v>18</v>
      </c>
      <c r="F201" s="287" t="s">
        <v>789</v>
      </c>
      <c r="G201" s="287" t="s">
        <v>20</v>
      </c>
      <c r="H201" s="126"/>
      <c r="I201" s="126"/>
    </row>
    <row r="202" spans="1:9" ht="28.5" customHeight="1">
      <c r="A202" s="287">
        <v>201</v>
      </c>
      <c r="B202" s="287" t="s">
        <v>13399</v>
      </c>
      <c r="C202" s="146" t="s">
        <v>13493</v>
      </c>
      <c r="D202" s="367" t="s">
        <v>13406</v>
      </c>
      <c r="E202" s="368" t="s">
        <v>18</v>
      </c>
      <c r="F202" s="287" t="s">
        <v>789</v>
      </c>
      <c r="G202" s="287" t="s">
        <v>20</v>
      </c>
      <c r="H202" s="126"/>
      <c r="I202" s="126"/>
    </row>
    <row r="203" spans="1:9" ht="28.5" customHeight="1">
      <c r="A203" s="287">
        <v>202</v>
      </c>
      <c r="B203" s="287" t="s">
        <v>13399</v>
      </c>
      <c r="C203" s="146" t="s">
        <v>13494</v>
      </c>
      <c r="D203" s="367" t="s">
        <v>13408</v>
      </c>
      <c r="E203" s="368" t="s">
        <v>18</v>
      </c>
      <c r="F203" s="287" t="s">
        <v>789</v>
      </c>
      <c r="G203" s="287" t="s">
        <v>20</v>
      </c>
      <c r="H203" s="126"/>
      <c r="I203" s="126"/>
    </row>
    <row r="204" spans="1:9" ht="28.5" customHeight="1">
      <c r="A204" s="287">
        <v>203</v>
      </c>
      <c r="B204" s="287" t="s">
        <v>13399</v>
      </c>
      <c r="C204" s="146" t="s">
        <v>13495</v>
      </c>
      <c r="D204" s="367" t="s">
        <v>2504</v>
      </c>
      <c r="E204" s="368" t="s">
        <v>18</v>
      </c>
      <c r="F204" s="287" t="s">
        <v>789</v>
      </c>
      <c r="G204" s="287" t="s">
        <v>20</v>
      </c>
      <c r="H204" s="126"/>
      <c r="I204" s="126"/>
    </row>
    <row r="205" spans="1:9" ht="28.5" customHeight="1">
      <c r="A205" s="287">
        <v>204</v>
      </c>
      <c r="B205" s="287" t="s">
        <v>13399</v>
      </c>
      <c r="C205" s="146" t="s">
        <v>13496</v>
      </c>
      <c r="D205" s="367" t="s">
        <v>2506</v>
      </c>
      <c r="E205" s="368" t="s">
        <v>18</v>
      </c>
      <c r="F205" s="287" t="s">
        <v>789</v>
      </c>
      <c r="G205" s="287" t="s">
        <v>20</v>
      </c>
      <c r="H205" s="126"/>
      <c r="I205" s="126"/>
    </row>
    <row r="206" spans="1:9" ht="28.5" customHeight="1">
      <c r="A206" s="287">
        <v>205</v>
      </c>
      <c r="B206" s="287" t="s">
        <v>13399</v>
      </c>
      <c r="C206" s="146" t="s">
        <v>13497</v>
      </c>
      <c r="D206" s="367" t="s">
        <v>2508</v>
      </c>
      <c r="E206" s="368" t="s">
        <v>18</v>
      </c>
      <c r="F206" s="287" t="s">
        <v>789</v>
      </c>
      <c r="G206" s="287" t="s">
        <v>20</v>
      </c>
      <c r="H206" s="126"/>
      <c r="I206" s="126"/>
    </row>
    <row r="207" spans="1:9" ht="28.5" customHeight="1">
      <c r="A207" s="287">
        <v>206</v>
      </c>
      <c r="B207" s="287" t="s">
        <v>13399</v>
      </c>
      <c r="C207" s="146" t="s">
        <v>13498</v>
      </c>
      <c r="D207" s="367" t="s">
        <v>2510</v>
      </c>
      <c r="E207" s="368" t="s">
        <v>18</v>
      </c>
      <c r="F207" s="287" t="s">
        <v>789</v>
      </c>
      <c r="G207" s="287" t="s">
        <v>20</v>
      </c>
      <c r="H207" s="126"/>
      <c r="I207" s="126"/>
    </row>
    <row r="208" spans="1:9" ht="28.5" customHeight="1">
      <c r="A208" s="287">
        <v>207</v>
      </c>
      <c r="B208" s="287" t="s">
        <v>13399</v>
      </c>
      <c r="C208" s="146" t="s">
        <v>13499</v>
      </c>
      <c r="D208" s="367" t="s">
        <v>2512</v>
      </c>
      <c r="E208" s="368" t="s">
        <v>18</v>
      </c>
      <c r="F208" s="287" t="s">
        <v>789</v>
      </c>
      <c r="G208" s="287" t="s">
        <v>20</v>
      </c>
      <c r="H208" s="126"/>
      <c r="I208" s="126"/>
    </row>
    <row r="209" spans="1:9" ht="28.5" customHeight="1">
      <c r="A209" s="287">
        <v>208</v>
      </c>
      <c r="B209" s="287" t="s">
        <v>13399</v>
      </c>
      <c r="C209" s="146" t="s">
        <v>13500</v>
      </c>
      <c r="D209" s="367" t="s">
        <v>2514</v>
      </c>
      <c r="E209" s="368" t="s">
        <v>18</v>
      </c>
      <c r="F209" s="287" t="s">
        <v>789</v>
      </c>
      <c r="G209" s="287" t="s">
        <v>20</v>
      </c>
      <c r="H209" s="126"/>
      <c r="I209" s="126"/>
    </row>
    <row r="210" spans="1:9" ht="28.5" customHeight="1">
      <c r="A210" s="287">
        <v>209</v>
      </c>
      <c r="B210" s="287" t="s">
        <v>13399</v>
      </c>
      <c r="C210" s="146" t="s">
        <v>13501</v>
      </c>
      <c r="D210" s="367" t="s">
        <v>2516</v>
      </c>
      <c r="E210" s="368" t="s">
        <v>18</v>
      </c>
      <c r="F210" s="287" t="s">
        <v>789</v>
      </c>
      <c r="G210" s="287" t="s">
        <v>20</v>
      </c>
      <c r="H210" s="126"/>
      <c r="I210" s="126"/>
    </row>
    <row r="211" spans="1:9" ht="28.5" customHeight="1">
      <c r="A211" s="287">
        <v>210</v>
      </c>
      <c r="B211" s="287" t="s">
        <v>13399</v>
      </c>
      <c r="C211" s="146" t="s">
        <v>13502</v>
      </c>
      <c r="D211" s="367" t="s">
        <v>13417</v>
      </c>
      <c r="E211" s="368" t="s">
        <v>18</v>
      </c>
      <c r="F211" s="287" t="s">
        <v>789</v>
      </c>
      <c r="G211" s="287" t="s">
        <v>20</v>
      </c>
      <c r="H211" s="126"/>
      <c r="I211" s="126"/>
    </row>
    <row r="212" spans="1:9" ht="28.5" customHeight="1">
      <c r="A212" s="287">
        <v>211</v>
      </c>
      <c r="B212" s="287" t="s">
        <v>13399</v>
      </c>
      <c r="C212" s="146" t="s">
        <v>13503</v>
      </c>
      <c r="D212" s="367" t="s">
        <v>13419</v>
      </c>
      <c r="E212" s="368" t="s">
        <v>18</v>
      </c>
      <c r="F212" s="287" t="s">
        <v>789</v>
      </c>
      <c r="G212" s="287" t="s">
        <v>20</v>
      </c>
      <c r="H212" s="126"/>
      <c r="I212" s="126"/>
    </row>
    <row r="213" spans="1:9" ht="28.5" customHeight="1">
      <c r="A213" s="287">
        <v>212</v>
      </c>
      <c r="B213" s="287" t="s">
        <v>13399</v>
      </c>
      <c r="C213" s="146" t="s">
        <v>13504</v>
      </c>
      <c r="D213" s="367" t="s">
        <v>2522</v>
      </c>
      <c r="E213" s="368" t="s">
        <v>18</v>
      </c>
      <c r="F213" s="287" t="s">
        <v>789</v>
      </c>
      <c r="G213" s="287" t="s">
        <v>20</v>
      </c>
      <c r="H213" s="126"/>
      <c r="I213" s="126"/>
    </row>
    <row r="214" spans="1:9" ht="28.5" customHeight="1">
      <c r="A214" s="287">
        <v>213</v>
      </c>
      <c r="B214" s="287" t="s">
        <v>13399</v>
      </c>
      <c r="C214" s="146" t="s">
        <v>13505</v>
      </c>
      <c r="D214" s="367" t="s">
        <v>2524</v>
      </c>
      <c r="E214" s="368" t="s">
        <v>18</v>
      </c>
      <c r="F214" s="287" t="s">
        <v>789</v>
      </c>
      <c r="G214" s="287" t="s">
        <v>20</v>
      </c>
      <c r="H214" s="126"/>
      <c r="I214" s="126"/>
    </row>
    <row r="215" spans="1:9" ht="28.5" customHeight="1">
      <c r="A215" s="287">
        <v>214</v>
      </c>
      <c r="B215" s="287" t="s">
        <v>13399</v>
      </c>
      <c r="C215" s="146" t="s">
        <v>13506</v>
      </c>
      <c r="D215" s="367" t="s">
        <v>2526</v>
      </c>
      <c r="E215" s="368" t="s">
        <v>18</v>
      </c>
      <c r="F215" s="287" t="s">
        <v>789</v>
      </c>
      <c r="G215" s="287" t="s">
        <v>20</v>
      </c>
      <c r="H215" s="126"/>
      <c r="I215" s="126"/>
    </row>
    <row r="216" spans="1:9" ht="28.5" customHeight="1">
      <c r="A216" s="287">
        <v>215</v>
      </c>
      <c r="B216" s="287" t="s">
        <v>13399</v>
      </c>
      <c r="C216" s="146" t="s">
        <v>13507</v>
      </c>
      <c r="D216" s="367" t="s">
        <v>2528</v>
      </c>
      <c r="E216" s="368" t="s">
        <v>18</v>
      </c>
      <c r="F216" s="287" t="s">
        <v>789</v>
      </c>
      <c r="G216" s="287" t="s">
        <v>20</v>
      </c>
      <c r="H216" s="126"/>
      <c r="I216" s="126"/>
    </row>
    <row r="217" spans="1:9" ht="28.5" customHeight="1">
      <c r="A217" s="287">
        <v>216</v>
      </c>
      <c r="B217" s="287" t="s">
        <v>13399</v>
      </c>
      <c r="C217" s="146" t="s">
        <v>13508</v>
      </c>
      <c r="D217" s="367" t="s">
        <v>2530</v>
      </c>
      <c r="E217" s="368" t="s">
        <v>18</v>
      </c>
      <c r="F217" s="287" t="s">
        <v>789</v>
      </c>
      <c r="G217" s="287" t="s">
        <v>20</v>
      </c>
      <c r="H217" s="126"/>
      <c r="I217" s="126"/>
    </row>
    <row r="218" spans="1:9" ht="28.5" customHeight="1">
      <c r="A218" s="287">
        <v>217</v>
      </c>
      <c r="B218" s="287" t="s">
        <v>13399</v>
      </c>
      <c r="C218" s="146" t="s">
        <v>13509</v>
      </c>
      <c r="D218" s="367" t="s">
        <v>2532</v>
      </c>
      <c r="E218" s="368" t="s">
        <v>18</v>
      </c>
      <c r="F218" s="287" t="s">
        <v>789</v>
      </c>
      <c r="G218" s="287" t="s">
        <v>20</v>
      </c>
      <c r="H218" s="126"/>
      <c r="I218" s="126"/>
    </row>
    <row r="219" spans="1:9" ht="28.5" customHeight="1">
      <c r="A219" s="287">
        <v>218</v>
      </c>
      <c r="B219" s="287" t="s">
        <v>13399</v>
      </c>
      <c r="C219" s="146" t="s">
        <v>13510</v>
      </c>
      <c r="D219" s="367" t="s">
        <v>2534</v>
      </c>
      <c r="E219" s="368" t="s">
        <v>18</v>
      </c>
      <c r="F219" s="287" t="s">
        <v>789</v>
      </c>
      <c r="G219" s="287" t="s">
        <v>20</v>
      </c>
      <c r="H219" s="126"/>
      <c r="I219" s="126"/>
    </row>
    <row r="220" spans="1:9" ht="28.5" customHeight="1">
      <c r="A220" s="287">
        <v>219</v>
      </c>
      <c r="B220" s="287" t="s">
        <v>13399</v>
      </c>
      <c r="C220" s="146" t="s">
        <v>13511</v>
      </c>
      <c r="D220" s="367" t="s">
        <v>2536</v>
      </c>
      <c r="E220" s="368" t="s">
        <v>18</v>
      </c>
      <c r="F220" s="287" t="s">
        <v>789</v>
      </c>
      <c r="G220" s="287" t="s">
        <v>20</v>
      </c>
      <c r="H220" s="126"/>
      <c r="I220" s="126"/>
    </row>
    <row r="221" spans="1:9" ht="28.5" customHeight="1">
      <c r="A221" s="287">
        <v>220</v>
      </c>
      <c r="B221" s="287" t="s">
        <v>13399</v>
      </c>
      <c r="C221" s="146" t="s">
        <v>13512</v>
      </c>
      <c r="D221" s="367" t="s">
        <v>2538</v>
      </c>
      <c r="E221" s="368" t="s">
        <v>18</v>
      </c>
      <c r="F221" s="287" t="s">
        <v>789</v>
      </c>
      <c r="G221" s="287" t="s">
        <v>20</v>
      </c>
      <c r="H221" s="126"/>
      <c r="I221" s="126"/>
    </row>
    <row r="222" spans="1:9" ht="28.5" customHeight="1">
      <c r="A222" s="287">
        <v>221</v>
      </c>
      <c r="B222" s="287" t="s">
        <v>13399</v>
      </c>
      <c r="C222" s="146" t="s">
        <v>13513</v>
      </c>
      <c r="D222" s="367" t="s">
        <v>2540</v>
      </c>
      <c r="E222" s="368" t="s">
        <v>18</v>
      </c>
      <c r="F222" s="287" t="s">
        <v>789</v>
      </c>
      <c r="G222" s="287" t="s">
        <v>20</v>
      </c>
      <c r="H222" s="126"/>
      <c r="I222" s="126"/>
    </row>
    <row r="223" spans="1:9" ht="28.5" customHeight="1">
      <c r="A223" s="287">
        <v>222</v>
      </c>
      <c r="B223" s="287" t="s">
        <v>13399</v>
      </c>
      <c r="C223" s="146" t="s">
        <v>13514</v>
      </c>
      <c r="D223" s="367" t="s">
        <v>2542</v>
      </c>
      <c r="E223" s="368" t="s">
        <v>18</v>
      </c>
      <c r="F223" s="287" t="s">
        <v>789</v>
      </c>
      <c r="G223" s="287" t="s">
        <v>20</v>
      </c>
      <c r="H223" s="126"/>
      <c r="I223" s="126"/>
    </row>
    <row r="224" spans="1:9" ht="28.5" customHeight="1">
      <c r="A224" s="287">
        <v>223</v>
      </c>
      <c r="B224" s="287" t="s">
        <v>13399</v>
      </c>
      <c r="C224" s="146" t="s">
        <v>13515</v>
      </c>
      <c r="D224" s="367" t="s">
        <v>2546</v>
      </c>
      <c r="E224" s="368" t="s">
        <v>18</v>
      </c>
      <c r="F224" s="287" t="s">
        <v>789</v>
      </c>
      <c r="G224" s="287" t="s">
        <v>20</v>
      </c>
      <c r="H224" s="126"/>
      <c r="I224" s="126"/>
    </row>
    <row r="225" spans="1:9" ht="28.5" customHeight="1">
      <c r="A225" s="287">
        <v>224</v>
      </c>
      <c r="B225" s="287" t="s">
        <v>13399</v>
      </c>
      <c r="C225" s="146" t="s">
        <v>13516</v>
      </c>
      <c r="D225" s="367" t="s">
        <v>2548</v>
      </c>
      <c r="E225" s="368" t="s">
        <v>18</v>
      </c>
      <c r="F225" s="287" t="s">
        <v>789</v>
      </c>
      <c r="G225" s="287" t="s">
        <v>20</v>
      </c>
      <c r="H225" s="126"/>
      <c r="I225" s="126"/>
    </row>
    <row r="226" spans="1:9" ht="28.5" customHeight="1">
      <c r="A226" s="287">
        <v>225</v>
      </c>
      <c r="B226" s="287" t="s">
        <v>13399</v>
      </c>
      <c r="C226" s="146" t="s">
        <v>13517</v>
      </c>
      <c r="D226" s="367" t="s">
        <v>2550</v>
      </c>
      <c r="E226" s="368" t="s">
        <v>18</v>
      </c>
      <c r="F226" s="287" t="s">
        <v>789</v>
      </c>
      <c r="G226" s="287" t="s">
        <v>20</v>
      </c>
      <c r="H226" s="126"/>
      <c r="I226" s="126"/>
    </row>
    <row r="227" spans="1:9" ht="28.5" customHeight="1">
      <c r="A227" s="287">
        <v>226</v>
      </c>
      <c r="B227" s="287" t="s">
        <v>13399</v>
      </c>
      <c r="C227" s="146" t="s">
        <v>13518</v>
      </c>
      <c r="D227" s="367" t="s">
        <v>2552</v>
      </c>
      <c r="E227" s="368" t="s">
        <v>18</v>
      </c>
      <c r="F227" s="287" t="s">
        <v>789</v>
      </c>
      <c r="G227" s="287" t="s">
        <v>20</v>
      </c>
      <c r="H227" s="126"/>
      <c r="I227" s="126"/>
    </row>
    <row r="228" spans="1:9" ht="28.5" customHeight="1">
      <c r="A228" s="287">
        <v>227</v>
      </c>
      <c r="B228" s="287" t="s">
        <v>13399</v>
      </c>
      <c r="C228" s="146" t="s">
        <v>13519</v>
      </c>
      <c r="D228" s="367" t="s">
        <v>2554</v>
      </c>
      <c r="E228" s="368" t="s">
        <v>18</v>
      </c>
      <c r="F228" s="287" t="s">
        <v>789</v>
      </c>
      <c r="G228" s="287" t="s">
        <v>20</v>
      </c>
      <c r="H228" s="126"/>
      <c r="I228" s="126"/>
    </row>
    <row r="229" spans="1:9" ht="28.5" customHeight="1">
      <c r="A229" s="287">
        <v>228</v>
      </c>
      <c r="B229" s="287" t="s">
        <v>13399</v>
      </c>
      <c r="C229" s="146" t="s">
        <v>13520</v>
      </c>
      <c r="D229" s="367" t="s">
        <v>2556</v>
      </c>
      <c r="E229" s="368" t="s">
        <v>18</v>
      </c>
      <c r="F229" s="287" t="s">
        <v>789</v>
      </c>
      <c r="G229" s="287" t="s">
        <v>20</v>
      </c>
      <c r="H229" s="126"/>
      <c r="I229" s="126"/>
    </row>
    <row r="230" spans="1:9" ht="28.5" customHeight="1">
      <c r="A230" s="287">
        <v>229</v>
      </c>
      <c r="B230" s="287" t="s">
        <v>13399</v>
      </c>
      <c r="C230" s="146" t="s">
        <v>13521</v>
      </c>
      <c r="D230" s="367" t="s">
        <v>2558</v>
      </c>
      <c r="E230" s="368" t="s">
        <v>18</v>
      </c>
      <c r="F230" s="287" t="s">
        <v>789</v>
      </c>
      <c r="G230" s="287" t="s">
        <v>20</v>
      </c>
      <c r="H230" s="126"/>
      <c r="I230" s="126"/>
    </row>
    <row r="231" spans="1:9" ht="28.5" customHeight="1">
      <c r="A231" s="287">
        <v>230</v>
      </c>
      <c r="B231" s="287" t="s">
        <v>13399</v>
      </c>
      <c r="C231" s="146" t="s">
        <v>13522</v>
      </c>
      <c r="D231" s="367" t="s">
        <v>2560</v>
      </c>
      <c r="E231" s="368" t="s">
        <v>18</v>
      </c>
      <c r="F231" s="287" t="s">
        <v>789</v>
      </c>
      <c r="G231" s="287" t="s">
        <v>20</v>
      </c>
      <c r="H231" s="126"/>
      <c r="I231" s="126"/>
    </row>
    <row r="232" spans="1:9" ht="28.5" customHeight="1">
      <c r="A232" s="287">
        <v>231</v>
      </c>
      <c r="B232" s="287" t="s">
        <v>13399</v>
      </c>
      <c r="C232" s="146" t="s">
        <v>13523</v>
      </c>
      <c r="D232" s="367" t="s">
        <v>13440</v>
      </c>
      <c r="E232" s="368" t="s">
        <v>18</v>
      </c>
      <c r="F232" s="287" t="s">
        <v>789</v>
      </c>
      <c r="G232" s="287" t="s">
        <v>20</v>
      </c>
      <c r="H232" s="126"/>
      <c r="I232" s="126"/>
    </row>
    <row r="233" spans="1:9" ht="28.5" customHeight="1">
      <c r="A233" s="287">
        <v>232</v>
      </c>
      <c r="B233" s="287" t="s">
        <v>13399</v>
      </c>
      <c r="C233" s="146" t="s">
        <v>13524</v>
      </c>
      <c r="D233" s="367" t="s">
        <v>13442</v>
      </c>
      <c r="E233" s="368" t="s">
        <v>18</v>
      </c>
      <c r="F233" s="287" t="s">
        <v>789</v>
      </c>
      <c r="G233" s="287" t="s">
        <v>20</v>
      </c>
      <c r="H233" s="126"/>
      <c r="I233" s="126"/>
    </row>
    <row r="234" spans="1:9" ht="28.5" customHeight="1">
      <c r="A234" s="287">
        <v>233</v>
      </c>
      <c r="B234" s="287" t="s">
        <v>13399</v>
      </c>
      <c r="C234" s="146" t="s">
        <v>13525</v>
      </c>
      <c r="D234" s="367" t="s">
        <v>2566</v>
      </c>
      <c r="E234" s="368" t="s">
        <v>18</v>
      </c>
      <c r="F234" s="287" t="s">
        <v>789</v>
      </c>
      <c r="G234" s="287" t="s">
        <v>20</v>
      </c>
      <c r="H234" s="126"/>
      <c r="I234" s="126"/>
    </row>
    <row r="235" spans="1:9" ht="28.5" customHeight="1">
      <c r="A235" s="287">
        <v>234</v>
      </c>
      <c r="B235" s="287" t="s">
        <v>13399</v>
      </c>
      <c r="C235" s="146" t="s">
        <v>13526</v>
      </c>
      <c r="D235" s="367" t="s">
        <v>2568</v>
      </c>
      <c r="E235" s="368" t="s">
        <v>18</v>
      </c>
      <c r="F235" s="287" t="s">
        <v>789</v>
      </c>
      <c r="G235" s="287" t="s">
        <v>20</v>
      </c>
      <c r="H235" s="126"/>
      <c r="I235" s="126"/>
    </row>
    <row r="236" spans="1:9" ht="28.5" customHeight="1">
      <c r="A236" s="287">
        <v>235</v>
      </c>
      <c r="B236" s="287" t="s">
        <v>13399</v>
      </c>
      <c r="C236" s="146" t="s">
        <v>13527</v>
      </c>
      <c r="D236" s="367" t="s">
        <v>2572</v>
      </c>
      <c r="E236" s="368" t="s">
        <v>18</v>
      </c>
      <c r="F236" s="287" t="s">
        <v>789</v>
      </c>
      <c r="G236" s="287" t="s">
        <v>20</v>
      </c>
      <c r="H236" s="126"/>
      <c r="I236" s="126"/>
    </row>
    <row r="237" spans="1:9" ht="28.5" customHeight="1">
      <c r="A237" s="287">
        <v>236</v>
      </c>
      <c r="B237" s="287" t="s">
        <v>13399</v>
      </c>
      <c r="C237" s="146" t="s">
        <v>13528</v>
      </c>
      <c r="D237" s="367" t="s">
        <v>2574</v>
      </c>
      <c r="E237" s="368" t="s">
        <v>18</v>
      </c>
      <c r="F237" s="287" t="s">
        <v>789</v>
      </c>
      <c r="G237" s="287" t="s">
        <v>20</v>
      </c>
      <c r="H237" s="126"/>
      <c r="I237" s="126"/>
    </row>
    <row r="238" spans="1:9" ht="28.5" customHeight="1">
      <c r="A238" s="287">
        <v>237</v>
      </c>
      <c r="B238" s="287" t="s">
        <v>13399</v>
      </c>
      <c r="C238" s="146" t="s">
        <v>13529</v>
      </c>
      <c r="D238" s="367" t="s">
        <v>2576</v>
      </c>
      <c r="E238" s="368" t="s">
        <v>18</v>
      </c>
      <c r="F238" s="287" t="s">
        <v>789</v>
      </c>
      <c r="G238" s="287" t="s">
        <v>20</v>
      </c>
      <c r="H238" s="126"/>
      <c r="I238" s="126"/>
    </row>
    <row r="239" spans="1:9" ht="28.5" customHeight="1">
      <c r="A239" s="287">
        <v>238</v>
      </c>
      <c r="B239" s="287" t="s">
        <v>13399</v>
      </c>
      <c r="C239" s="146" t="s">
        <v>13530</v>
      </c>
      <c r="D239" s="329" t="s">
        <v>2492</v>
      </c>
      <c r="E239" s="369" t="s">
        <v>1053</v>
      </c>
      <c r="F239" s="287" t="s">
        <v>789</v>
      </c>
      <c r="G239" s="287" t="s">
        <v>20</v>
      </c>
      <c r="H239" s="126"/>
      <c r="I239" s="126"/>
    </row>
    <row r="240" spans="1:9" ht="28.5" customHeight="1">
      <c r="A240" s="287">
        <v>239</v>
      </c>
      <c r="B240" s="287" t="s">
        <v>13399</v>
      </c>
      <c r="C240" s="146" t="s">
        <v>13531</v>
      </c>
      <c r="D240" s="367" t="s">
        <v>2494</v>
      </c>
      <c r="E240" s="369" t="s">
        <v>1053</v>
      </c>
      <c r="F240" s="287" t="s">
        <v>789</v>
      </c>
      <c r="G240" s="287" t="s">
        <v>20</v>
      </c>
      <c r="H240" s="126"/>
      <c r="I240" s="126"/>
    </row>
    <row r="241" spans="1:9" ht="28.5" customHeight="1">
      <c r="A241" s="287">
        <v>240</v>
      </c>
      <c r="B241" s="287" t="s">
        <v>13399</v>
      </c>
      <c r="C241" s="146" t="s">
        <v>13532</v>
      </c>
      <c r="D241" s="329" t="s">
        <v>2496</v>
      </c>
      <c r="E241" s="369" t="s">
        <v>1053</v>
      </c>
      <c r="F241" s="287" t="s">
        <v>789</v>
      </c>
      <c r="G241" s="287" t="s">
        <v>20</v>
      </c>
      <c r="H241" s="126"/>
      <c r="I241" s="126"/>
    </row>
    <row r="242" spans="1:9" ht="28.5" customHeight="1">
      <c r="A242" s="287">
        <v>241</v>
      </c>
      <c r="B242" s="287" t="s">
        <v>13399</v>
      </c>
      <c r="C242" s="146" t="s">
        <v>13533</v>
      </c>
      <c r="D242" s="329" t="s">
        <v>13404</v>
      </c>
      <c r="E242" s="369" t="s">
        <v>1053</v>
      </c>
      <c r="F242" s="287" t="s">
        <v>789</v>
      </c>
      <c r="G242" s="287" t="s">
        <v>20</v>
      </c>
      <c r="H242" s="126"/>
      <c r="I242" s="126"/>
    </row>
    <row r="243" spans="1:9" ht="28.5" customHeight="1">
      <c r="A243" s="287">
        <v>242</v>
      </c>
      <c r="B243" s="287" t="s">
        <v>13399</v>
      </c>
      <c r="C243" s="146" t="s">
        <v>13534</v>
      </c>
      <c r="D243" s="329" t="s">
        <v>13406</v>
      </c>
      <c r="E243" s="369" t="s">
        <v>1053</v>
      </c>
      <c r="F243" s="287" t="s">
        <v>789</v>
      </c>
      <c r="G243" s="287" t="s">
        <v>20</v>
      </c>
      <c r="H243" s="126"/>
      <c r="I243" s="126"/>
    </row>
    <row r="244" spans="1:9" ht="28.5" customHeight="1">
      <c r="A244" s="287">
        <v>243</v>
      </c>
      <c r="B244" s="287" t="s">
        <v>13399</v>
      </c>
      <c r="C244" s="146" t="s">
        <v>13535</v>
      </c>
      <c r="D244" s="329" t="s">
        <v>13408</v>
      </c>
      <c r="E244" s="369" t="s">
        <v>1053</v>
      </c>
      <c r="F244" s="287" t="s">
        <v>789</v>
      </c>
      <c r="G244" s="287" t="s">
        <v>20</v>
      </c>
      <c r="H244" s="126"/>
      <c r="I244" s="126"/>
    </row>
    <row r="245" spans="1:9" ht="28.5" customHeight="1">
      <c r="A245" s="287">
        <v>244</v>
      </c>
      <c r="B245" s="287" t="s">
        <v>13399</v>
      </c>
      <c r="C245" s="146" t="s">
        <v>13536</v>
      </c>
      <c r="D245" s="329" t="s">
        <v>2504</v>
      </c>
      <c r="E245" s="369" t="s">
        <v>1053</v>
      </c>
      <c r="F245" s="287" t="s">
        <v>789</v>
      </c>
      <c r="G245" s="287" t="s">
        <v>20</v>
      </c>
      <c r="H245" s="126"/>
      <c r="I245" s="126"/>
    </row>
    <row r="246" spans="1:9" ht="28.5" customHeight="1">
      <c r="A246" s="287">
        <v>245</v>
      </c>
      <c r="B246" s="287" t="s">
        <v>13399</v>
      </c>
      <c r="C246" s="146" t="s">
        <v>13537</v>
      </c>
      <c r="D246" s="329" t="s">
        <v>2506</v>
      </c>
      <c r="E246" s="369" t="s">
        <v>1053</v>
      </c>
      <c r="F246" s="287" t="s">
        <v>789</v>
      </c>
      <c r="G246" s="287" t="s">
        <v>20</v>
      </c>
      <c r="H246" s="126"/>
      <c r="I246" s="126"/>
    </row>
    <row r="247" spans="1:9" ht="28.5" customHeight="1">
      <c r="A247" s="287">
        <v>246</v>
      </c>
      <c r="B247" s="287" t="s">
        <v>13399</v>
      </c>
      <c r="C247" s="146" t="s">
        <v>13538</v>
      </c>
      <c r="D247" s="329" t="s">
        <v>2508</v>
      </c>
      <c r="E247" s="369" t="s">
        <v>1053</v>
      </c>
      <c r="F247" s="287" t="s">
        <v>789</v>
      </c>
      <c r="G247" s="287" t="s">
        <v>20</v>
      </c>
      <c r="H247" s="126"/>
      <c r="I247" s="126"/>
    </row>
    <row r="248" spans="1:9" ht="28.5" customHeight="1">
      <c r="A248" s="287">
        <v>247</v>
      </c>
      <c r="B248" s="287" t="s">
        <v>13399</v>
      </c>
      <c r="C248" s="146" t="s">
        <v>13539</v>
      </c>
      <c r="D248" s="329" t="s">
        <v>2510</v>
      </c>
      <c r="E248" s="369" t="s">
        <v>1053</v>
      </c>
      <c r="F248" s="287" t="s">
        <v>789</v>
      </c>
      <c r="G248" s="287" t="s">
        <v>20</v>
      </c>
      <c r="H248" s="126"/>
      <c r="I248" s="126"/>
    </row>
    <row r="249" spans="1:9" ht="28.5" customHeight="1">
      <c r="A249" s="287">
        <v>248</v>
      </c>
      <c r="B249" s="287" t="s">
        <v>13399</v>
      </c>
      <c r="C249" s="146" t="s">
        <v>13540</v>
      </c>
      <c r="D249" s="329" t="s">
        <v>2512</v>
      </c>
      <c r="E249" s="369" t="s">
        <v>1053</v>
      </c>
      <c r="F249" s="287" t="s">
        <v>789</v>
      </c>
      <c r="G249" s="287" t="s">
        <v>20</v>
      </c>
      <c r="H249" s="126"/>
      <c r="I249" s="126"/>
    </row>
    <row r="250" spans="1:9" ht="28.5" customHeight="1">
      <c r="A250" s="287">
        <v>249</v>
      </c>
      <c r="B250" s="287" t="s">
        <v>13399</v>
      </c>
      <c r="C250" s="146" t="s">
        <v>13541</v>
      </c>
      <c r="D250" s="329" t="s">
        <v>2514</v>
      </c>
      <c r="E250" s="369" t="s">
        <v>1053</v>
      </c>
      <c r="F250" s="287" t="s">
        <v>789</v>
      </c>
      <c r="G250" s="287" t="s">
        <v>20</v>
      </c>
      <c r="H250" s="126"/>
      <c r="I250" s="126"/>
    </row>
    <row r="251" spans="1:9" ht="28.5" customHeight="1">
      <c r="A251" s="287">
        <v>250</v>
      </c>
      <c r="B251" s="287" t="s">
        <v>13399</v>
      </c>
      <c r="C251" s="146" t="s">
        <v>13542</v>
      </c>
      <c r="D251" s="329" t="s">
        <v>2516</v>
      </c>
      <c r="E251" s="369" t="s">
        <v>1053</v>
      </c>
      <c r="F251" s="287" t="s">
        <v>789</v>
      </c>
      <c r="G251" s="287" t="s">
        <v>20</v>
      </c>
      <c r="H251" s="126"/>
      <c r="I251" s="126"/>
    </row>
    <row r="252" spans="1:9" ht="28.5" customHeight="1">
      <c r="A252" s="287">
        <v>251</v>
      </c>
      <c r="B252" s="287" t="s">
        <v>13399</v>
      </c>
      <c r="C252" s="146" t="s">
        <v>13543</v>
      </c>
      <c r="D252" s="329" t="s">
        <v>13417</v>
      </c>
      <c r="E252" s="369" t="s">
        <v>1053</v>
      </c>
      <c r="F252" s="287" t="s">
        <v>789</v>
      </c>
      <c r="G252" s="287" t="s">
        <v>20</v>
      </c>
      <c r="H252" s="126"/>
      <c r="I252" s="126"/>
    </row>
    <row r="253" spans="1:9" ht="28.5" customHeight="1">
      <c r="A253" s="287">
        <v>252</v>
      </c>
      <c r="B253" s="287" t="s">
        <v>13399</v>
      </c>
      <c r="C253" s="146" t="s">
        <v>13544</v>
      </c>
      <c r="D253" s="329" t="s">
        <v>13419</v>
      </c>
      <c r="E253" s="369" t="s">
        <v>1053</v>
      </c>
      <c r="F253" s="287" t="s">
        <v>789</v>
      </c>
      <c r="G253" s="287" t="s">
        <v>20</v>
      </c>
      <c r="H253" s="126"/>
      <c r="I253" s="126"/>
    </row>
    <row r="254" spans="1:9" ht="28.5" customHeight="1">
      <c r="A254" s="287">
        <v>253</v>
      </c>
      <c r="B254" s="287" t="s">
        <v>13399</v>
      </c>
      <c r="C254" s="146" t="s">
        <v>13545</v>
      </c>
      <c r="D254" s="329" t="s">
        <v>2522</v>
      </c>
      <c r="E254" s="369" t="s">
        <v>1053</v>
      </c>
      <c r="F254" s="287" t="s">
        <v>789</v>
      </c>
      <c r="G254" s="287" t="s">
        <v>20</v>
      </c>
      <c r="H254" s="126"/>
      <c r="I254" s="126"/>
    </row>
    <row r="255" spans="1:9" ht="28.5" customHeight="1">
      <c r="A255" s="287">
        <v>254</v>
      </c>
      <c r="B255" s="287" t="s">
        <v>13399</v>
      </c>
      <c r="C255" s="146" t="s">
        <v>13546</v>
      </c>
      <c r="D255" s="329" t="s">
        <v>2524</v>
      </c>
      <c r="E255" s="369" t="s">
        <v>1053</v>
      </c>
      <c r="F255" s="287" t="s">
        <v>789</v>
      </c>
      <c r="G255" s="287" t="s">
        <v>20</v>
      </c>
      <c r="H255" s="126"/>
      <c r="I255" s="126"/>
    </row>
    <row r="256" spans="1:9" ht="28.5" customHeight="1">
      <c r="A256" s="287">
        <v>255</v>
      </c>
      <c r="B256" s="287" t="s">
        <v>13399</v>
      </c>
      <c r="C256" s="146" t="s">
        <v>13547</v>
      </c>
      <c r="D256" s="329" t="s">
        <v>2526</v>
      </c>
      <c r="E256" s="369" t="s">
        <v>1053</v>
      </c>
      <c r="F256" s="287" t="s">
        <v>789</v>
      </c>
      <c r="G256" s="287" t="s">
        <v>20</v>
      </c>
      <c r="H256" s="126"/>
      <c r="I256" s="126"/>
    </row>
    <row r="257" spans="1:9" ht="28.5" customHeight="1">
      <c r="A257" s="287">
        <v>256</v>
      </c>
      <c r="B257" s="287" t="s">
        <v>13399</v>
      </c>
      <c r="C257" s="146" t="s">
        <v>13548</v>
      </c>
      <c r="D257" s="329" t="s">
        <v>2528</v>
      </c>
      <c r="E257" s="369" t="s">
        <v>1053</v>
      </c>
      <c r="F257" s="287" t="s">
        <v>789</v>
      </c>
      <c r="G257" s="287" t="s">
        <v>20</v>
      </c>
      <c r="H257" s="126"/>
      <c r="I257" s="126"/>
    </row>
    <row r="258" spans="1:9" ht="28.5" customHeight="1">
      <c r="A258" s="287">
        <v>257</v>
      </c>
      <c r="B258" s="287" t="s">
        <v>13399</v>
      </c>
      <c r="C258" s="146" t="s">
        <v>13549</v>
      </c>
      <c r="D258" s="329" t="s">
        <v>2530</v>
      </c>
      <c r="E258" s="369" t="s">
        <v>1053</v>
      </c>
      <c r="F258" s="287" t="s">
        <v>789</v>
      </c>
      <c r="G258" s="287" t="s">
        <v>20</v>
      </c>
      <c r="H258" s="126"/>
      <c r="I258" s="126"/>
    </row>
    <row r="259" spans="1:9" ht="28.5" customHeight="1">
      <c r="A259" s="287">
        <v>258</v>
      </c>
      <c r="B259" s="287" t="s">
        <v>13399</v>
      </c>
      <c r="C259" s="146" t="s">
        <v>13550</v>
      </c>
      <c r="D259" s="329" t="s">
        <v>2532</v>
      </c>
      <c r="E259" s="369" t="s">
        <v>1053</v>
      </c>
      <c r="F259" s="287" t="s">
        <v>789</v>
      </c>
      <c r="G259" s="287" t="s">
        <v>20</v>
      </c>
      <c r="H259" s="126"/>
      <c r="I259" s="126"/>
    </row>
    <row r="260" spans="1:9" ht="28.5" customHeight="1">
      <c r="A260" s="287">
        <v>259</v>
      </c>
      <c r="B260" s="287" t="s">
        <v>13399</v>
      </c>
      <c r="C260" s="146" t="s">
        <v>13551</v>
      </c>
      <c r="D260" s="329" t="s">
        <v>2534</v>
      </c>
      <c r="E260" s="369" t="s">
        <v>1053</v>
      </c>
      <c r="F260" s="287" t="s">
        <v>789</v>
      </c>
      <c r="G260" s="287" t="s">
        <v>20</v>
      </c>
      <c r="H260" s="126"/>
      <c r="I260" s="126"/>
    </row>
    <row r="261" spans="1:9" ht="28.5" customHeight="1">
      <c r="A261" s="287">
        <v>260</v>
      </c>
      <c r="B261" s="287" t="s">
        <v>13399</v>
      </c>
      <c r="C261" s="146" t="s">
        <v>13552</v>
      </c>
      <c r="D261" s="329" t="s">
        <v>2536</v>
      </c>
      <c r="E261" s="369" t="s">
        <v>1053</v>
      </c>
      <c r="F261" s="287" t="s">
        <v>789</v>
      </c>
      <c r="G261" s="287" t="s">
        <v>20</v>
      </c>
      <c r="H261" s="126"/>
      <c r="I261" s="126"/>
    </row>
    <row r="262" spans="1:9" ht="28.5" customHeight="1">
      <c r="A262" s="287">
        <v>261</v>
      </c>
      <c r="B262" s="287" t="s">
        <v>13399</v>
      </c>
      <c r="C262" s="146" t="s">
        <v>13553</v>
      </c>
      <c r="D262" s="329" t="s">
        <v>2538</v>
      </c>
      <c r="E262" s="369" t="s">
        <v>1053</v>
      </c>
      <c r="F262" s="287" t="s">
        <v>789</v>
      </c>
      <c r="G262" s="287" t="s">
        <v>20</v>
      </c>
      <c r="H262" s="126"/>
      <c r="I262" s="126"/>
    </row>
    <row r="263" spans="1:9" ht="28.5" customHeight="1">
      <c r="A263" s="287">
        <v>262</v>
      </c>
      <c r="B263" s="287" t="s">
        <v>13399</v>
      </c>
      <c r="C263" s="146" t="s">
        <v>13554</v>
      </c>
      <c r="D263" s="367" t="s">
        <v>2540</v>
      </c>
      <c r="E263" s="369" t="s">
        <v>1053</v>
      </c>
      <c r="F263" s="287" t="s">
        <v>789</v>
      </c>
      <c r="G263" s="287" t="s">
        <v>20</v>
      </c>
      <c r="H263" s="126"/>
      <c r="I263" s="126"/>
    </row>
    <row r="264" spans="1:9" ht="28.5" customHeight="1">
      <c r="A264" s="287">
        <v>263</v>
      </c>
      <c r="B264" s="287" t="s">
        <v>13399</v>
      </c>
      <c r="C264" s="146" t="s">
        <v>13555</v>
      </c>
      <c r="D264" s="367" t="s">
        <v>2542</v>
      </c>
      <c r="E264" s="369" t="s">
        <v>1053</v>
      </c>
      <c r="F264" s="287" t="s">
        <v>789</v>
      </c>
      <c r="G264" s="287" t="s">
        <v>20</v>
      </c>
      <c r="H264" s="126"/>
      <c r="I264" s="126"/>
    </row>
    <row r="265" spans="1:9" ht="28.5" customHeight="1">
      <c r="A265" s="287">
        <v>264</v>
      </c>
      <c r="B265" s="287" t="s">
        <v>13399</v>
      </c>
      <c r="C265" s="146" t="s">
        <v>13556</v>
      </c>
      <c r="D265" s="329" t="s">
        <v>2546</v>
      </c>
      <c r="E265" s="369" t="s">
        <v>1053</v>
      </c>
      <c r="F265" s="287" t="s">
        <v>789</v>
      </c>
      <c r="G265" s="287" t="s">
        <v>20</v>
      </c>
      <c r="H265" s="126"/>
      <c r="I265" s="126"/>
    </row>
    <row r="266" spans="1:9" ht="28.5" customHeight="1">
      <c r="A266" s="287">
        <v>265</v>
      </c>
      <c r="B266" s="287" t="s">
        <v>13399</v>
      </c>
      <c r="C266" s="146" t="s">
        <v>13557</v>
      </c>
      <c r="D266" s="329" t="s">
        <v>2548</v>
      </c>
      <c r="E266" s="369" t="s">
        <v>1053</v>
      </c>
      <c r="F266" s="287" t="s">
        <v>789</v>
      </c>
      <c r="G266" s="287" t="s">
        <v>20</v>
      </c>
      <c r="H266" s="126"/>
      <c r="I266" s="126"/>
    </row>
    <row r="267" spans="1:9" ht="28.5" customHeight="1">
      <c r="A267" s="287">
        <v>266</v>
      </c>
      <c r="B267" s="287" t="s">
        <v>13399</v>
      </c>
      <c r="C267" s="146" t="s">
        <v>13558</v>
      </c>
      <c r="D267" s="329" t="s">
        <v>2550</v>
      </c>
      <c r="E267" s="369" t="s">
        <v>1053</v>
      </c>
      <c r="F267" s="287" t="s">
        <v>789</v>
      </c>
      <c r="G267" s="287" t="s">
        <v>20</v>
      </c>
      <c r="H267" s="126"/>
      <c r="I267" s="126"/>
    </row>
    <row r="268" spans="1:9" ht="28.5" customHeight="1">
      <c r="A268" s="287">
        <v>267</v>
      </c>
      <c r="B268" s="287" t="s">
        <v>13399</v>
      </c>
      <c r="C268" s="146" t="s">
        <v>13559</v>
      </c>
      <c r="D268" s="329" t="s">
        <v>2552</v>
      </c>
      <c r="E268" s="369" t="s">
        <v>1053</v>
      </c>
      <c r="F268" s="287" t="s">
        <v>789</v>
      </c>
      <c r="G268" s="287" t="s">
        <v>20</v>
      </c>
      <c r="H268" s="126"/>
      <c r="I268" s="126"/>
    </row>
    <row r="269" spans="1:9" ht="28.5" customHeight="1">
      <c r="A269" s="287">
        <v>268</v>
      </c>
      <c r="B269" s="287" t="s">
        <v>13399</v>
      </c>
      <c r="C269" s="146" t="s">
        <v>13560</v>
      </c>
      <c r="D269" s="329" t="s">
        <v>2554</v>
      </c>
      <c r="E269" s="369" t="s">
        <v>1053</v>
      </c>
      <c r="F269" s="287" t="s">
        <v>789</v>
      </c>
      <c r="G269" s="287" t="s">
        <v>20</v>
      </c>
      <c r="H269" s="126"/>
      <c r="I269" s="126"/>
    </row>
    <row r="270" spans="1:9" ht="28.5" customHeight="1">
      <c r="A270" s="287">
        <v>269</v>
      </c>
      <c r="B270" s="287" t="s">
        <v>13399</v>
      </c>
      <c r="C270" s="146" t="s">
        <v>13561</v>
      </c>
      <c r="D270" s="329" t="s">
        <v>2556</v>
      </c>
      <c r="E270" s="369" t="s">
        <v>1053</v>
      </c>
      <c r="F270" s="287" t="s">
        <v>789</v>
      </c>
      <c r="G270" s="287" t="s">
        <v>20</v>
      </c>
      <c r="H270" s="126"/>
      <c r="I270" s="126"/>
    </row>
    <row r="271" spans="1:9" ht="28.5" customHeight="1">
      <c r="A271" s="287">
        <v>270</v>
      </c>
      <c r="B271" s="287" t="s">
        <v>13399</v>
      </c>
      <c r="C271" s="146" t="s">
        <v>13562</v>
      </c>
      <c r="D271" s="329" t="s">
        <v>2558</v>
      </c>
      <c r="E271" s="369" t="s">
        <v>1053</v>
      </c>
      <c r="F271" s="287" t="s">
        <v>789</v>
      </c>
      <c r="G271" s="287" t="s">
        <v>20</v>
      </c>
      <c r="H271" s="126"/>
      <c r="I271" s="126"/>
    </row>
    <row r="272" spans="1:9" ht="28.5" customHeight="1">
      <c r="A272" s="287">
        <v>271</v>
      </c>
      <c r="B272" s="287" t="s">
        <v>13399</v>
      </c>
      <c r="C272" s="146" t="s">
        <v>13563</v>
      </c>
      <c r="D272" s="329" t="s">
        <v>2560</v>
      </c>
      <c r="E272" s="369" t="s">
        <v>1053</v>
      </c>
      <c r="F272" s="287" t="s">
        <v>789</v>
      </c>
      <c r="G272" s="287" t="s">
        <v>20</v>
      </c>
      <c r="H272" s="126"/>
      <c r="I272" s="126"/>
    </row>
    <row r="273" spans="1:9" ht="28.5" customHeight="1">
      <c r="A273" s="287">
        <v>272</v>
      </c>
      <c r="B273" s="287" t="s">
        <v>13399</v>
      </c>
      <c r="C273" s="146" t="s">
        <v>13564</v>
      </c>
      <c r="D273" s="329" t="s">
        <v>13440</v>
      </c>
      <c r="E273" s="369" t="s">
        <v>1053</v>
      </c>
      <c r="F273" s="287" t="s">
        <v>789</v>
      </c>
      <c r="G273" s="287" t="s">
        <v>20</v>
      </c>
      <c r="H273" s="126"/>
      <c r="I273" s="126"/>
    </row>
    <row r="274" spans="1:9" ht="28.5" customHeight="1">
      <c r="A274" s="287">
        <v>273</v>
      </c>
      <c r="B274" s="287" t="s">
        <v>13399</v>
      </c>
      <c r="C274" s="146" t="s">
        <v>13565</v>
      </c>
      <c r="D274" s="329" t="s">
        <v>13442</v>
      </c>
      <c r="E274" s="369" t="s">
        <v>1053</v>
      </c>
      <c r="F274" s="287" t="s">
        <v>789</v>
      </c>
      <c r="G274" s="287" t="s">
        <v>20</v>
      </c>
      <c r="H274" s="126"/>
      <c r="I274" s="126"/>
    </row>
    <row r="275" spans="1:9" ht="28.5" customHeight="1">
      <c r="A275" s="287">
        <v>274</v>
      </c>
      <c r="B275" s="287" t="s">
        <v>13399</v>
      </c>
      <c r="C275" s="146" t="s">
        <v>13566</v>
      </c>
      <c r="D275" s="367" t="s">
        <v>2566</v>
      </c>
      <c r="E275" s="369" t="s">
        <v>1053</v>
      </c>
      <c r="F275" s="287" t="s">
        <v>789</v>
      </c>
      <c r="G275" s="287" t="s">
        <v>20</v>
      </c>
      <c r="H275" s="126"/>
      <c r="I275" s="126"/>
    </row>
    <row r="276" spans="1:9" ht="28.5" customHeight="1">
      <c r="A276" s="287">
        <v>275</v>
      </c>
      <c r="B276" s="287" t="s">
        <v>13399</v>
      </c>
      <c r="C276" s="146" t="s">
        <v>13567</v>
      </c>
      <c r="D276" s="367" t="s">
        <v>2568</v>
      </c>
      <c r="E276" s="369" t="s">
        <v>1053</v>
      </c>
      <c r="F276" s="287" t="s">
        <v>789</v>
      </c>
      <c r="G276" s="287" t="s">
        <v>20</v>
      </c>
      <c r="H276" s="126"/>
      <c r="I276" s="126"/>
    </row>
    <row r="277" spans="1:9" ht="28.5" customHeight="1">
      <c r="A277" s="287">
        <v>276</v>
      </c>
      <c r="B277" s="287" t="s">
        <v>13399</v>
      </c>
      <c r="C277" s="146" t="s">
        <v>13568</v>
      </c>
      <c r="D277" s="329" t="s">
        <v>2572</v>
      </c>
      <c r="E277" s="369" t="s">
        <v>1053</v>
      </c>
      <c r="F277" s="287" t="s">
        <v>789</v>
      </c>
      <c r="G277" s="287" t="s">
        <v>20</v>
      </c>
      <c r="H277" s="126"/>
      <c r="I277" s="126"/>
    </row>
    <row r="278" spans="1:9" ht="28.5" customHeight="1">
      <c r="A278" s="287">
        <v>277</v>
      </c>
      <c r="B278" s="287" t="s">
        <v>13399</v>
      </c>
      <c r="C278" s="146" t="s">
        <v>13569</v>
      </c>
      <c r="D278" s="329" t="s">
        <v>2574</v>
      </c>
      <c r="E278" s="369" t="s">
        <v>1053</v>
      </c>
      <c r="F278" s="287" t="s">
        <v>789</v>
      </c>
      <c r="G278" s="287" t="s">
        <v>20</v>
      </c>
      <c r="H278" s="126"/>
      <c r="I278" s="126"/>
    </row>
    <row r="279" spans="1:9" ht="28.5" customHeight="1">
      <c r="A279" s="287">
        <v>278</v>
      </c>
      <c r="B279" s="287" t="s">
        <v>13399</v>
      </c>
      <c r="C279" s="146" t="s">
        <v>13570</v>
      </c>
      <c r="D279" s="329" t="s">
        <v>2576</v>
      </c>
      <c r="E279" s="369" t="s">
        <v>1053</v>
      </c>
      <c r="F279" s="287" t="s">
        <v>789</v>
      </c>
      <c r="G279" s="287" t="s">
        <v>20</v>
      </c>
      <c r="H279" s="126"/>
      <c r="I279" s="1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zoomScaleNormal="100" workbookViewId="0">
      <selection activeCell="H1" sqref="H1"/>
    </sheetView>
  </sheetViews>
  <sheetFormatPr defaultRowHeight="15"/>
  <cols>
    <col min="1" max="1" width="9.140625" style="161" customWidth="1"/>
    <col min="2" max="2" width="15" style="161" customWidth="1"/>
    <col min="3" max="3" width="16.85546875" style="161" customWidth="1"/>
    <col min="4" max="4" width="34.5703125" style="161" customWidth="1"/>
    <col min="5" max="7" width="9.140625" style="161" customWidth="1"/>
    <col min="8" max="8" width="12" style="161" customWidth="1"/>
    <col min="9" max="9" width="23.28515625" style="161" customWidth="1"/>
    <col min="10" max="10" width="23.5703125" style="161" customWidth="1"/>
    <col min="11" max="11" width="25.42578125" style="161" customWidth="1"/>
    <col min="12" max="12" width="9.140625" style="161" customWidth="1"/>
    <col min="13" max="13" width="18.28515625" style="161" customWidth="1"/>
    <col min="14" max="1025" width="9.140625" style="161" customWidth="1"/>
  </cols>
  <sheetData>
    <row r="1" spans="1:13" s="286" customFormat="1" ht="12.75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13571</v>
      </c>
      <c r="J1" s="116" t="s">
        <v>13572</v>
      </c>
      <c r="K1" s="116" t="s">
        <v>8</v>
      </c>
      <c r="L1" s="116" t="s">
        <v>9755</v>
      </c>
      <c r="M1" s="116" t="s">
        <v>9</v>
      </c>
    </row>
    <row r="2" spans="1:13" ht="15.75" customHeight="1">
      <c r="A2" s="305">
        <v>1</v>
      </c>
      <c r="B2" s="126" t="s">
        <v>9009</v>
      </c>
      <c r="C2" s="370" t="s">
        <v>13573</v>
      </c>
      <c r="D2" s="158" t="s">
        <v>9522</v>
      </c>
      <c r="E2" s="126" t="s">
        <v>1053</v>
      </c>
      <c r="F2" s="126" t="s">
        <v>19</v>
      </c>
      <c r="G2" s="126" t="s">
        <v>269</v>
      </c>
      <c r="H2" s="126">
        <v>1</v>
      </c>
      <c r="I2" s="126"/>
      <c r="J2" s="126"/>
      <c r="K2" s="126"/>
      <c r="L2" s="126"/>
      <c r="M2" s="126"/>
    </row>
    <row r="3" spans="1:13" ht="25.5">
      <c r="A3" s="305">
        <v>2</v>
      </c>
      <c r="B3" s="126" t="s">
        <v>9009</v>
      </c>
      <c r="C3" s="370" t="s">
        <v>13574</v>
      </c>
      <c r="D3" s="158" t="s">
        <v>13575</v>
      </c>
      <c r="E3" s="126" t="s">
        <v>1053</v>
      </c>
      <c r="F3" s="126" t="s">
        <v>19</v>
      </c>
      <c r="G3" s="126" t="s">
        <v>269</v>
      </c>
      <c r="H3" s="126">
        <v>1</v>
      </c>
      <c r="I3" s="126"/>
      <c r="J3" s="126"/>
      <c r="K3" s="126"/>
      <c r="L3" s="126"/>
      <c r="M3" s="126"/>
    </row>
    <row r="4" spans="1:13" ht="25.5">
      <c r="A4" s="305">
        <v>3</v>
      </c>
      <c r="B4" s="126" t="s">
        <v>9009</v>
      </c>
      <c r="C4" s="370" t="s">
        <v>13576</v>
      </c>
      <c r="D4" s="158" t="s">
        <v>9616</v>
      </c>
      <c r="E4" s="126" t="s">
        <v>1053</v>
      </c>
      <c r="F4" s="126" t="s">
        <v>19</v>
      </c>
      <c r="G4" s="126" t="s">
        <v>269</v>
      </c>
      <c r="H4" s="126">
        <v>1</v>
      </c>
      <c r="I4" s="126"/>
      <c r="J4" s="126"/>
      <c r="K4" s="126"/>
      <c r="L4" s="126"/>
      <c r="M4" s="126"/>
    </row>
    <row r="5" spans="1:13" ht="25.5">
      <c r="A5" s="305">
        <v>4</v>
      </c>
      <c r="B5" s="126" t="s">
        <v>9009</v>
      </c>
      <c r="C5" s="370" t="s">
        <v>13577</v>
      </c>
      <c r="D5" s="158" t="s">
        <v>9618</v>
      </c>
      <c r="E5" s="126" t="s">
        <v>1053</v>
      </c>
      <c r="F5" s="126" t="s">
        <v>19</v>
      </c>
      <c r="G5" s="126" t="s">
        <v>269</v>
      </c>
      <c r="H5" s="126">
        <v>1</v>
      </c>
      <c r="I5" s="126"/>
      <c r="J5" s="126"/>
      <c r="K5" s="126"/>
      <c r="L5" s="126"/>
      <c r="M5" s="126"/>
    </row>
    <row r="6" spans="1:13" ht="38.25">
      <c r="A6" s="305">
        <v>5</v>
      </c>
      <c r="B6" s="126" t="s">
        <v>9009</v>
      </c>
      <c r="C6" s="370" t="s">
        <v>13578</v>
      </c>
      <c r="D6" s="158" t="s">
        <v>9620</v>
      </c>
      <c r="E6" s="126" t="s">
        <v>1053</v>
      </c>
      <c r="F6" s="126" t="s">
        <v>19</v>
      </c>
      <c r="G6" s="126" t="s">
        <v>269</v>
      </c>
      <c r="H6" s="126">
        <v>1</v>
      </c>
      <c r="I6" s="126"/>
      <c r="J6" s="126"/>
      <c r="K6" s="126"/>
      <c r="L6" s="126"/>
      <c r="M6" s="126"/>
    </row>
    <row r="7" spans="1:13" ht="38.25">
      <c r="A7" s="305">
        <v>6</v>
      </c>
      <c r="B7" s="126" t="s">
        <v>9009</v>
      </c>
      <c r="C7" s="370" t="s">
        <v>13579</v>
      </c>
      <c r="D7" s="158" t="s">
        <v>9622</v>
      </c>
      <c r="E7" s="126" t="s">
        <v>1053</v>
      </c>
      <c r="F7" s="126" t="s">
        <v>19</v>
      </c>
      <c r="G7" s="126" t="s">
        <v>269</v>
      </c>
      <c r="H7" s="126">
        <v>1</v>
      </c>
      <c r="I7" s="126"/>
      <c r="J7" s="126"/>
      <c r="K7" s="126"/>
      <c r="L7" s="126"/>
      <c r="M7" s="126"/>
    </row>
    <row r="8" spans="1:13" ht="38.25">
      <c r="A8" s="305">
        <v>7</v>
      </c>
      <c r="B8" s="126" t="s">
        <v>9009</v>
      </c>
      <c r="C8" s="370" t="s">
        <v>13580</v>
      </c>
      <c r="D8" s="158" t="s">
        <v>9630</v>
      </c>
      <c r="E8" s="126" t="s">
        <v>1053</v>
      </c>
      <c r="F8" s="126" t="s">
        <v>19</v>
      </c>
      <c r="G8" s="126" t="s">
        <v>269</v>
      </c>
      <c r="H8" s="126">
        <v>1</v>
      </c>
      <c r="I8" s="126"/>
      <c r="J8" s="126"/>
      <c r="K8" s="126"/>
      <c r="L8" s="126"/>
      <c r="M8" s="126"/>
    </row>
    <row r="9" spans="1:13" ht="38.25">
      <c r="A9" s="305">
        <v>8</v>
      </c>
      <c r="B9" s="126" t="s">
        <v>9009</v>
      </c>
      <c r="C9" s="370" t="s">
        <v>13581</v>
      </c>
      <c r="D9" s="158" t="s">
        <v>9632</v>
      </c>
      <c r="E9" s="126" t="s">
        <v>1053</v>
      </c>
      <c r="F9" s="126" t="s">
        <v>19</v>
      </c>
      <c r="G9" s="126" t="s">
        <v>269</v>
      </c>
      <c r="H9" s="126">
        <v>1</v>
      </c>
      <c r="I9" s="126"/>
      <c r="J9" s="126"/>
      <c r="K9" s="126"/>
      <c r="L9" s="126"/>
      <c r="M9" s="126"/>
    </row>
    <row r="10" spans="1:13" ht="38.25">
      <c r="A10" s="305">
        <v>9</v>
      </c>
      <c r="B10" s="126" t="s">
        <v>9009</v>
      </c>
      <c r="C10" s="370" t="s">
        <v>13582</v>
      </c>
      <c r="D10" s="158" t="s">
        <v>9576</v>
      </c>
      <c r="E10" s="126" t="s">
        <v>1053</v>
      </c>
      <c r="F10" s="126" t="s">
        <v>19</v>
      </c>
      <c r="G10" s="126" t="s">
        <v>269</v>
      </c>
      <c r="H10" s="126">
        <v>1</v>
      </c>
      <c r="I10" s="126"/>
      <c r="J10" s="126"/>
      <c r="K10" s="126"/>
      <c r="L10" s="126"/>
      <c r="M10" s="126"/>
    </row>
    <row r="11" spans="1:13" ht="38.25">
      <c r="A11" s="305">
        <v>10</v>
      </c>
      <c r="B11" s="126" t="s">
        <v>9009</v>
      </c>
      <c r="C11" s="370" t="s">
        <v>13583</v>
      </c>
      <c r="D11" s="158" t="s">
        <v>9578</v>
      </c>
      <c r="E11" s="126" t="s">
        <v>1053</v>
      </c>
      <c r="F11" s="126" t="s">
        <v>19</v>
      </c>
      <c r="G11" s="126" t="s">
        <v>269</v>
      </c>
      <c r="H11" s="126">
        <v>1</v>
      </c>
      <c r="I11" s="126"/>
      <c r="J11" s="126"/>
      <c r="K11" s="126"/>
      <c r="L11" s="126"/>
      <c r="M11" s="126"/>
    </row>
    <row r="12" spans="1:13" ht="38.25">
      <c r="A12" s="305">
        <v>11</v>
      </c>
      <c r="B12" s="126" t="s">
        <v>9009</v>
      </c>
      <c r="C12" s="370" t="s">
        <v>13584</v>
      </c>
      <c r="D12" s="158" t="s">
        <v>9580</v>
      </c>
      <c r="E12" s="126" t="s">
        <v>1053</v>
      </c>
      <c r="F12" s="126" t="s">
        <v>19</v>
      </c>
      <c r="G12" s="126" t="s">
        <v>269</v>
      </c>
      <c r="H12" s="126">
        <v>1</v>
      </c>
      <c r="I12" s="126"/>
      <c r="J12" s="126"/>
      <c r="K12" s="126"/>
      <c r="L12" s="126"/>
      <c r="M12" s="126"/>
    </row>
    <row r="13" spans="1:13">
      <c r="A13" s="305">
        <v>12</v>
      </c>
      <c r="B13" s="126" t="s">
        <v>9009</v>
      </c>
      <c r="C13" s="370" t="s">
        <v>13585</v>
      </c>
      <c r="D13" s="156" t="s">
        <v>9634</v>
      </c>
      <c r="E13" s="126" t="s">
        <v>1053</v>
      </c>
      <c r="F13" s="126" t="s">
        <v>19</v>
      </c>
      <c r="G13" s="126" t="s">
        <v>269</v>
      </c>
      <c r="H13" s="126">
        <v>1</v>
      </c>
      <c r="I13" s="126"/>
      <c r="J13" s="126"/>
      <c r="K13" s="126"/>
      <c r="L13" s="126"/>
      <c r="M13" s="126"/>
    </row>
    <row r="14" spans="1:13" ht="38.25">
      <c r="A14" s="305">
        <v>13</v>
      </c>
      <c r="B14" s="126" t="s">
        <v>9009</v>
      </c>
      <c r="C14" s="370" t="s">
        <v>13586</v>
      </c>
      <c r="D14" s="158" t="s">
        <v>9636</v>
      </c>
      <c r="E14" s="126" t="s">
        <v>1053</v>
      </c>
      <c r="F14" s="126" t="s">
        <v>19</v>
      </c>
      <c r="G14" s="126" t="s">
        <v>269</v>
      </c>
      <c r="H14" s="126">
        <v>1</v>
      </c>
      <c r="I14" s="126"/>
      <c r="J14" s="126"/>
      <c r="K14" s="126"/>
      <c r="L14" s="126"/>
      <c r="M14" s="126"/>
    </row>
    <row r="15" spans="1:13" ht="38.25">
      <c r="A15" s="305">
        <v>14</v>
      </c>
      <c r="B15" s="126" t="s">
        <v>9009</v>
      </c>
      <c r="C15" s="370" t="s">
        <v>13587</v>
      </c>
      <c r="D15" s="158" t="s">
        <v>9638</v>
      </c>
      <c r="E15" s="126" t="s">
        <v>1053</v>
      </c>
      <c r="F15" s="126" t="s">
        <v>19</v>
      </c>
      <c r="G15" s="126" t="s">
        <v>269</v>
      </c>
      <c r="H15" s="126">
        <v>1</v>
      </c>
      <c r="I15" s="126"/>
      <c r="J15" s="126"/>
      <c r="K15" s="126"/>
      <c r="L15" s="126"/>
      <c r="M15" s="126"/>
    </row>
    <row r="16" spans="1:13" ht="38.25">
      <c r="A16" s="305">
        <v>15</v>
      </c>
      <c r="B16" s="126" t="s">
        <v>9009</v>
      </c>
      <c r="C16" s="370" t="s">
        <v>13588</v>
      </c>
      <c r="D16" s="158" t="s">
        <v>9640</v>
      </c>
      <c r="E16" s="126" t="s">
        <v>1053</v>
      </c>
      <c r="F16" s="126" t="s">
        <v>19</v>
      </c>
      <c r="G16" s="126" t="s">
        <v>269</v>
      </c>
      <c r="H16" s="126">
        <v>1</v>
      </c>
      <c r="I16" s="126"/>
      <c r="J16" s="126"/>
      <c r="K16" s="126"/>
      <c r="L16" s="126"/>
      <c r="M16" s="126"/>
    </row>
    <row r="17" spans="1:13" ht="38.25">
      <c r="A17" s="305">
        <v>16</v>
      </c>
      <c r="B17" s="126" t="s">
        <v>9009</v>
      </c>
      <c r="C17" s="370" t="s">
        <v>13589</v>
      </c>
      <c r="D17" s="158" t="s">
        <v>9642</v>
      </c>
      <c r="E17" s="126" t="s">
        <v>1053</v>
      </c>
      <c r="F17" s="126" t="s">
        <v>19</v>
      </c>
      <c r="G17" s="126" t="s">
        <v>269</v>
      </c>
      <c r="H17" s="126">
        <v>1</v>
      </c>
      <c r="I17" s="126"/>
      <c r="J17" s="126"/>
      <c r="K17" s="126"/>
      <c r="L17" s="126"/>
      <c r="M17" s="126"/>
    </row>
    <row r="18" spans="1:13">
      <c r="A18" s="305">
        <v>17</v>
      </c>
      <c r="B18" s="126" t="s">
        <v>9009</v>
      </c>
      <c r="C18" s="371" t="s">
        <v>13590</v>
      </c>
      <c r="D18" s="158" t="s">
        <v>9522</v>
      </c>
      <c r="E18" s="126" t="s">
        <v>457</v>
      </c>
      <c r="F18" s="126" t="s">
        <v>19</v>
      </c>
      <c r="G18" s="126" t="s">
        <v>269</v>
      </c>
      <c r="H18" s="126">
        <v>1</v>
      </c>
      <c r="I18" s="126"/>
      <c r="J18" s="126"/>
      <c r="K18" s="126"/>
      <c r="L18" s="126"/>
      <c r="M18" s="126"/>
    </row>
    <row r="19" spans="1:13" ht="25.5">
      <c r="A19" s="305">
        <v>18</v>
      </c>
      <c r="B19" s="126" t="s">
        <v>9009</v>
      </c>
      <c r="C19" s="371" t="s">
        <v>13591</v>
      </c>
      <c r="D19" s="158" t="s">
        <v>13575</v>
      </c>
      <c r="E19" s="126" t="s">
        <v>457</v>
      </c>
      <c r="F19" s="126" t="s">
        <v>19</v>
      </c>
      <c r="G19" s="126" t="s">
        <v>269</v>
      </c>
      <c r="H19" s="126">
        <v>1</v>
      </c>
      <c r="I19" s="126"/>
      <c r="J19" s="126"/>
      <c r="K19" s="126"/>
      <c r="L19" s="126"/>
      <c r="M19" s="126"/>
    </row>
    <row r="20" spans="1:13" ht="25.5">
      <c r="A20" s="305">
        <v>19</v>
      </c>
      <c r="B20" s="126" t="s">
        <v>9009</v>
      </c>
      <c r="C20" s="371" t="s">
        <v>13592</v>
      </c>
      <c r="D20" s="158" t="s">
        <v>9616</v>
      </c>
      <c r="E20" s="126" t="s">
        <v>457</v>
      </c>
      <c r="F20" s="126" t="s">
        <v>19</v>
      </c>
      <c r="G20" s="126" t="s">
        <v>269</v>
      </c>
      <c r="H20" s="126">
        <v>1</v>
      </c>
      <c r="I20" s="126"/>
      <c r="J20" s="126"/>
      <c r="K20" s="126"/>
      <c r="L20" s="126"/>
      <c r="M20" s="126"/>
    </row>
    <row r="21" spans="1:13" ht="25.5">
      <c r="A21" s="305">
        <v>20</v>
      </c>
      <c r="B21" s="126" t="s">
        <v>9009</v>
      </c>
      <c r="C21" s="371" t="s">
        <v>13593</v>
      </c>
      <c r="D21" s="158" t="s">
        <v>9618</v>
      </c>
      <c r="E21" s="126" t="s">
        <v>457</v>
      </c>
      <c r="F21" s="126" t="s">
        <v>19</v>
      </c>
      <c r="G21" s="126" t="s">
        <v>269</v>
      </c>
      <c r="H21" s="126">
        <v>1</v>
      </c>
      <c r="I21" s="126"/>
      <c r="J21" s="126"/>
      <c r="K21" s="126"/>
      <c r="L21" s="126"/>
      <c r="M21" s="126"/>
    </row>
    <row r="22" spans="1:13" ht="38.25">
      <c r="A22" s="305">
        <v>21</v>
      </c>
      <c r="B22" s="126" t="s">
        <v>9009</v>
      </c>
      <c r="C22" s="371" t="s">
        <v>13594</v>
      </c>
      <c r="D22" s="158" t="s">
        <v>9620</v>
      </c>
      <c r="E22" s="126" t="s">
        <v>457</v>
      </c>
      <c r="F22" s="126" t="s">
        <v>19</v>
      </c>
      <c r="G22" s="126" t="s">
        <v>269</v>
      </c>
      <c r="H22" s="126">
        <v>1</v>
      </c>
      <c r="I22" s="126"/>
      <c r="J22" s="126"/>
      <c r="K22" s="126"/>
      <c r="L22" s="126"/>
      <c r="M22" s="126"/>
    </row>
    <row r="23" spans="1:13" ht="38.25">
      <c r="A23" s="305">
        <v>22</v>
      </c>
      <c r="B23" s="126" t="s">
        <v>9009</v>
      </c>
      <c r="C23" s="371" t="s">
        <v>13595</v>
      </c>
      <c r="D23" s="158" t="s">
        <v>9622</v>
      </c>
      <c r="E23" s="126" t="s">
        <v>457</v>
      </c>
      <c r="F23" s="126" t="s">
        <v>19</v>
      </c>
      <c r="G23" s="126" t="s">
        <v>269</v>
      </c>
      <c r="H23" s="126">
        <v>1</v>
      </c>
      <c r="I23" s="126"/>
      <c r="J23" s="126"/>
      <c r="K23" s="126"/>
      <c r="L23" s="126"/>
      <c r="M23" s="126"/>
    </row>
    <row r="24" spans="1:13" ht="38.25">
      <c r="A24" s="305">
        <v>23</v>
      </c>
      <c r="B24" s="126" t="s">
        <v>9009</v>
      </c>
      <c r="C24" s="371" t="s">
        <v>13596</v>
      </c>
      <c r="D24" s="158" t="s">
        <v>9630</v>
      </c>
      <c r="E24" s="126" t="s">
        <v>457</v>
      </c>
      <c r="F24" s="126" t="s">
        <v>19</v>
      </c>
      <c r="G24" s="126" t="s">
        <v>269</v>
      </c>
      <c r="H24" s="126">
        <v>1</v>
      </c>
      <c r="I24" s="126"/>
      <c r="J24" s="126"/>
      <c r="K24" s="126"/>
      <c r="L24" s="126"/>
      <c r="M24" s="126"/>
    </row>
    <row r="25" spans="1:13" ht="38.25">
      <c r="A25" s="305">
        <v>24</v>
      </c>
      <c r="B25" s="126" t="s">
        <v>9009</v>
      </c>
      <c r="C25" s="371" t="s">
        <v>13597</v>
      </c>
      <c r="D25" s="158" t="s">
        <v>9632</v>
      </c>
      <c r="E25" s="126" t="s">
        <v>457</v>
      </c>
      <c r="F25" s="126" t="s">
        <v>19</v>
      </c>
      <c r="G25" s="126" t="s">
        <v>269</v>
      </c>
      <c r="H25" s="126">
        <v>1</v>
      </c>
      <c r="I25" s="126"/>
      <c r="J25" s="126"/>
      <c r="K25" s="126"/>
      <c r="L25" s="126"/>
      <c r="M25" s="126"/>
    </row>
    <row r="26" spans="1:13" ht="38.25">
      <c r="A26" s="305">
        <v>25</v>
      </c>
      <c r="B26" s="126" t="s">
        <v>9009</v>
      </c>
      <c r="C26" s="371" t="s">
        <v>13598</v>
      </c>
      <c r="D26" s="158" t="s">
        <v>9576</v>
      </c>
      <c r="E26" s="126" t="s">
        <v>457</v>
      </c>
      <c r="F26" s="126" t="s">
        <v>19</v>
      </c>
      <c r="G26" s="126" t="s">
        <v>269</v>
      </c>
      <c r="H26" s="126">
        <v>1</v>
      </c>
      <c r="I26" s="126"/>
      <c r="J26" s="126"/>
      <c r="K26" s="126"/>
      <c r="L26" s="126"/>
      <c r="M26" s="126"/>
    </row>
    <row r="27" spans="1:13" ht="38.25">
      <c r="A27" s="305">
        <v>26</v>
      </c>
      <c r="B27" s="126" t="s">
        <v>9009</v>
      </c>
      <c r="C27" s="371" t="s">
        <v>13599</v>
      </c>
      <c r="D27" s="158" t="s">
        <v>9578</v>
      </c>
      <c r="E27" s="126" t="s">
        <v>457</v>
      </c>
      <c r="F27" s="126" t="s">
        <v>19</v>
      </c>
      <c r="G27" s="126" t="s">
        <v>269</v>
      </c>
      <c r="H27" s="126">
        <v>1</v>
      </c>
      <c r="I27" s="126"/>
      <c r="J27" s="126"/>
      <c r="K27" s="126"/>
      <c r="L27" s="126"/>
      <c r="M27" s="126"/>
    </row>
    <row r="28" spans="1:13" ht="38.25">
      <c r="A28" s="305">
        <v>27</v>
      </c>
      <c r="B28" s="126" t="s">
        <v>9009</v>
      </c>
      <c r="C28" s="371" t="s">
        <v>13600</v>
      </c>
      <c r="D28" s="158" t="s">
        <v>9580</v>
      </c>
      <c r="E28" s="126" t="s">
        <v>457</v>
      </c>
      <c r="F28" s="126" t="s">
        <v>19</v>
      </c>
      <c r="G28" s="126" t="s">
        <v>269</v>
      </c>
      <c r="H28" s="126">
        <v>1</v>
      </c>
      <c r="I28" s="126"/>
      <c r="J28" s="126"/>
      <c r="K28" s="126"/>
      <c r="L28" s="126"/>
      <c r="M28" s="126"/>
    </row>
    <row r="29" spans="1:13">
      <c r="A29" s="305">
        <v>28</v>
      </c>
      <c r="B29" s="126" t="s">
        <v>9009</v>
      </c>
      <c r="C29" s="371" t="s">
        <v>13601</v>
      </c>
      <c r="D29" s="156" t="s">
        <v>9634</v>
      </c>
      <c r="E29" s="126" t="s">
        <v>457</v>
      </c>
      <c r="F29" s="126" t="s">
        <v>19</v>
      </c>
      <c r="G29" s="126" t="s">
        <v>269</v>
      </c>
      <c r="H29" s="126">
        <v>1</v>
      </c>
      <c r="I29" s="126"/>
      <c r="J29" s="126"/>
      <c r="K29" s="126"/>
      <c r="L29" s="126"/>
      <c r="M29" s="126"/>
    </row>
    <row r="30" spans="1:13" ht="38.25">
      <c r="A30" s="305">
        <v>29</v>
      </c>
      <c r="B30" s="126" t="s">
        <v>9009</v>
      </c>
      <c r="C30" s="371" t="s">
        <v>13602</v>
      </c>
      <c r="D30" s="158" t="s">
        <v>9636</v>
      </c>
      <c r="E30" s="126" t="s">
        <v>457</v>
      </c>
      <c r="F30" s="126" t="s">
        <v>19</v>
      </c>
      <c r="G30" s="126" t="s">
        <v>269</v>
      </c>
      <c r="H30" s="126">
        <v>1</v>
      </c>
      <c r="I30" s="126"/>
      <c r="J30" s="126"/>
      <c r="K30" s="126"/>
      <c r="L30" s="126"/>
      <c r="M30" s="126"/>
    </row>
    <row r="31" spans="1:13" ht="38.25">
      <c r="A31" s="305">
        <v>30</v>
      </c>
      <c r="B31" s="126" t="s">
        <v>9009</v>
      </c>
      <c r="C31" s="371" t="s">
        <v>13603</v>
      </c>
      <c r="D31" s="158" t="s">
        <v>9638</v>
      </c>
      <c r="E31" s="126" t="s">
        <v>457</v>
      </c>
      <c r="F31" s="126" t="s">
        <v>19</v>
      </c>
      <c r="G31" s="126" t="s">
        <v>269</v>
      </c>
      <c r="H31" s="126">
        <v>1</v>
      </c>
      <c r="I31" s="126"/>
      <c r="J31" s="126"/>
      <c r="K31" s="126"/>
      <c r="L31" s="126"/>
      <c r="M31" s="126"/>
    </row>
    <row r="32" spans="1:13" ht="38.25">
      <c r="A32" s="305">
        <v>31</v>
      </c>
      <c r="B32" s="126" t="s">
        <v>9009</v>
      </c>
      <c r="C32" s="371" t="s">
        <v>13604</v>
      </c>
      <c r="D32" s="158" t="s">
        <v>9640</v>
      </c>
      <c r="E32" s="126" t="s">
        <v>457</v>
      </c>
      <c r="F32" s="126" t="s">
        <v>19</v>
      </c>
      <c r="G32" s="126" t="s">
        <v>269</v>
      </c>
      <c r="H32" s="126">
        <v>1</v>
      </c>
      <c r="I32" s="126"/>
      <c r="J32" s="126"/>
      <c r="K32" s="126"/>
      <c r="L32" s="126"/>
      <c r="M32" s="126"/>
    </row>
    <row r="33" spans="1:13" ht="38.25">
      <c r="A33" s="305">
        <v>32</v>
      </c>
      <c r="B33" s="126" t="s">
        <v>9009</v>
      </c>
      <c r="C33" s="371" t="s">
        <v>13605</v>
      </c>
      <c r="D33" s="158" t="s">
        <v>9642</v>
      </c>
      <c r="E33" s="126" t="s">
        <v>457</v>
      </c>
      <c r="F33" s="126" t="s">
        <v>19</v>
      </c>
      <c r="G33" s="126" t="s">
        <v>269</v>
      </c>
      <c r="H33" s="126">
        <v>1</v>
      </c>
      <c r="I33" s="126"/>
      <c r="J33" s="126"/>
      <c r="K33" s="126"/>
      <c r="L33" s="126"/>
      <c r="M33" s="126"/>
    </row>
    <row r="34" spans="1:13">
      <c r="A34" s="305">
        <v>33</v>
      </c>
      <c r="B34" s="126" t="s">
        <v>9009</v>
      </c>
      <c r="C34" s="370" t="s">
        <v>13606</v>
      </c>
      <c r="D34" s="158" t="s">
        <v>9522</v>
      </c>
      <c r="E34" s="126" t="s">
        <v>18</v>
      </c>
      <c r="F34" s="126" t="s">
        <v>19</v>
      </c>
      <c r="G34" s="126" t="s">
        <v>269</v>
      </c>
      <c r="H34" s="126">
        <v>1</v>
      </c>
      <c r="I34" s="126"/>
      <c r="J34" s="126"/>
      <c r="K34" s="126"/>
      <c r="L34" s="126"/>
      <c r="M34" s="126"/>
    </row>
    <row r="35" spans="1:13" ht="25.5">
      <c r="A35" s="305">
        <v>34</v>
      </c>
      <c r="B35" s="126" t="s">
        <v>9009</v>
      </c>
      <c r="C35" s="370" t="s">
        <v>13607</v>
      </c>
      <c r="D35" s="158" t="s">
        <v>13575</v>
      </c>
      <c r="E35" s="126" t="s">
        <v>18</v>
      </c>
      <c r="F35" s="126" t="s">
        <v>19</v>
      </c>
      <c r="G35" s="126" t="s">
        <v>269</v>
      </c>
      <c r="H35" s="126">
        <v>1</v>
      </c>
      <c r="I35" s="126"/>
      <c r="J35" s="126"/>
      <c r="K35" s="126"/>
      <c r="L35" s="126"/>
      <c r="M35" s="126"/>
    </row>
    <row r="36" spans="1:13" ht="25.5">
      <c r="A36" s="305">
        <v>35</v>
      </c>
      <c r="B36" s="126" t="s">
        <v>9009</v>
      </c>
      <c r="C36" s="370" t="s">
        <v>13608</v>
      </c>
      <c r="D36" s="158" t="s">
        <v>9616</v>
      </c>
      <c r="E36" s="126" t="s">
        <v>18</v>
      </c>
      <c r="F36" s="126" t="s">
        <v>19</v>
      </c>
      <c r="G36" s="126" t="s">
        <v>269</v>
      </c>
      <c r="H36" s="126">
        <v>1</v>
      </c>
      <c r="I36" s="126"/>
      <c r="J36" s="126"/>
      <c r="K36" s="126"/>
      <c r="L36" s="126"/>
      <c r="M36" s="126"/>
    </row>
    <row r="37" spans="1:13" ht="25.5">
      <c r="A37" s="305">
        <v>36</v>
      </c>
      <c r="B37" s="126" t="s">
        <v>9009</v>
      </c>
      <c r="C37" s="370" t="s">
        <v>13609</v>
      </c>
      <c r="D37" s="158" t="s">
        <v>9618</v>
      </c>
      <c r="E37" s="126" t="s">
        <v>18</v>
      </c>
      <c r="F37" s="126" t="s">
        <v>19</v>
      </c>
      <c r="G37" s="126" t="s">
        <v>269</v>
      </c>
      <c r="H37" s="126">
        <v>1</v>
      </c>
      <c r="I37" s="126"/>
      <c r="J37" s="126"/>
      <c r="K37" s="126"/>
      <c r="L37" s="126"/>
      <c r="M37" s="126"/>
    </row>
    <row r="38" spans="1:13" ht="38.25">
      <c r="A38" s="305">
        <v>37</v>
      </c>
      <c r="B38" s="126" t="s">
        <v>9009</v>
      </c>
      <c r="C38" s="370" t="s">
        <v>13610</v>
      </c>
      <c r="D38" s="158" t="s">
        <v>9620</v>
      </c>
      <c r="E38" s="126" t="s">
        <v>18</v>
      </c>
      <c r="F38" s="126" t="s">
        <v>19</v>
      </c>
      <c r="G38" s="126" t="s">
        <v>269</v>
      </c>
      <c r="H38" s="126">
        <v>1</v>
      </c>
      <c r="I38" s="126"/>
      <c r="J38" s="126"/>
      <c r="K38" s="126"/>
      <c r="L38" s="126"/>
      <c r="M38" s="126"/>
    </row>
    <row r="39" spans="1:13" ht="38.25">
      <c r="A39" s="305">
        <v>38</v>
      </c>
      <c r="B39" s="126" t="s">
        <v>9009</v>
      </c>
      <c r="C39" s="370" t="s">
        <v>13611</v>
      </c>
      <c r="D39" s="158" t="s">
        <v>9622</v>
      </c>
      <c r="E39" s="126" t="s">
        <v>18</v>
      </c>
      <c r="F39" s="126" t="s">
        <v>19</v>
      </c>
      <c r="G39" s="126" t="s">
        <v>269</v>
      </c>
      <c r="H39" s="126">
        <v>1</v>
      </c>
      <c r="I39" s="126"/>
      <c r="J39" s="126"/>
      <c r="K39" s="126"/>
      <c r="L39" s="126"/>
      <c r="M39" s="126"/>
    </row>
    <row r="40" spans="1:13" ht="38.25">
      <c r="A40" s="305">
        <v>39</v>
      </c>
      <c r="B40" s="126" t="s">
        <v>9009</v>
      </c>
      <c r="C40" s="370" t="s">
        <v>13612</v>
      </c>
      <c r="D40" s="158" t="s">
        <v>9630</v>
      </c>
      <c r="E40" s="126" t="s">
        <v>18</v>
      </c>
      <c r="F40" s="126" t="s">
        <v>19</v>
      </c>
      <c r="G40" s="126" t="s">
        <v>269</v>
      </c>
      <c r="H40" s="126">
        <v>1</v>
      </c>
      <c r="I40" s="126"/>
      <c r="J40" s="126"/>
      <c r="K40" s="126"/>
      <c r="L40" s="126"/>
      <c r="M40" s="126"/>
    </row>
    <row r="41" spans="1:13" ht="38.25">
      <c r="A41" s="305">
        <v>40</v>
      </c>
      <c r="B41" s="126" t="s">
        <v>9009</v>
      </c>
      <c r="C41" s="370" t="s">
        <v>13613</v>
      </c>
      <c r="D41" s="158" t="s">
        <v>9632</v>
      </c>
      <c r="E41" s="126" t="s">
        <v>18</v>
      </c>
      <c r="F41" s="126" t="s">
        <v>19</v>
      </c>
      <c r="G41" s="126" t="s">
        <v>269</v>
      </c>
      <c r="H41" s="126">
        <v>1</v>
      </c>
      <c r="I41" s="126"/>
      <c r="J41" s="126"/>
      <c r="K41" s="126"/>
      <c r="L41" s="126"/>
      <c r="M41" s="126"/>
    </row>
    <row r="42" spans="1:13" ht="38.25">
      <c r="A42" s="305">
        <v>41</v>
      </c>
      <c r="B42" s="126" t="s">
        <v>9009</v>
      </c>
      <c r="C42" s="370" t="s">
        <v>13614</v>
      </c>
      <c r="D42" s="158" t="s">
        <v>9576</v>
      </c>
      <c r="E42" s="126" t="s">
        <v>18</v>
      </c>
      <c r="F42" s="126" t="s">
        <v>19</v>
      </c>
      <c r="G42" s="126" t="s">
        <v>269</v>
      </c>
      <c r="H42" s="126">
        <v>1</v>
      </c>
      <c r="I42" s="126"/>
      <c r="J42" s="126"/>
      <c r="K42" s="126"/>
      <c r="L42" s="126"/>
      <c r="M42" s="126"/>
    </row>
    <row r="43" spans="1:13" ht="38.25">
      <c r="A43" s="305">
        <v>42</v>
      </c>
      <c r="B43" s="126" t="s">
        <v>9009</v>
      </c>
      <c r="C43" s="370" t="s">
        <v>13615</v>
      </c>
      <c r="D43" s="158" t="s">
        <v>9578</v>
      </c>
      <c r="E43" s="126" t="s">
        <v>18</v>
      </c>
      <c r="F43" s="126" t="s">
        <v>19</v>
      </c>
      <c r="G43" s="126" t="s">
        <v>269</v>
      </c>
      <c r="H43" s="126">
        <v>1</v>
      </c>
      <c r="I43" s="126"/>
      <c r="J43" s="126"/>
      <c r="K43" s="126"/>
      <c r="L43" s="126"/>
      <c r="M43" s="126"/>
    </row>
    <row r="44" spans="1:13" ht="38.25">
      <c r="A44" s="305">
        <v>43</v>
      </c>
      <c r="B44" s="126" t="s">
        <v>9009</v>
      </c>
      <c r="C44" s="370" t="s">
        <v>13616</v>
      </c>
      <c r="D44" s="158" t="s">
        <v>9580</v>
      </c>
      <c r="E44" s="126" t="s">
        <v>18</v>
      </c>
      <c r="F44" s="126" t="s">
        <v>19</v>
      </c>
      <c r="G44" s="126" t="s">
        <v>269</v>
      </c>
      <c r="H44" s="126">
        <v>1</v>
      </c>
      <c r="I44" s="126"/>
      <c r="J44" s="126"/>
      <c r="K44" s="126"/>
      <c r="L44" s="126"/>
      <c r="M44" s="126"/>
    </row>
    <row r="45" spans="1:13">
      <c r="A45" s="305">
        <v>44</v>
      </c>
      <c r="B45" s="126" t="s">
        <v>9009</v>
      </c>
      <c r="C45" s="370" t="s">
        <v>13617</v>
      </c>
      <c r="D45" s="156" t="s">
        <v>9634</v>
      </c>
      <c r="E45" s="126" t="s">
        <v>18</v>
      </c>
      <c r="F45" s="126" t="s">
        <v>19</v>
      </c>
      <c r="G45" s="126" t="s">
        <v>269</v>
      </c>
      <c r="H45" s="126">
        <v>1</v>
      </c>
      <c r="I45" s="126"/>
      <c r="J45" s="126"/>
      <c r="K45" s="126"/>
      <c r="L45" s="126"/>
      <c r="M45" s="126"/>
    </row>
    <row r="46" spans="1:13" ht="38.25">
      <c r="A46" s="305">
        <v>45</v>
      </c>
      <c r="B46" s="126" t="s">
        <v>9009</v>
      </c>
      <c r="C46" s="370" t="s">
        <v>13618</v>
      </c>
      <c r="D46" s="158" t="s">
        <v>9636</v>
      </c>
      <c r="E46" s="126" t="s">
        <v>18</v>
      </c>
      <c r="F46" s="126" t="s">
        <v>19</v>
      </c>
      <c r="G46" s="126" t="s">
        <v>269</v>
      </c>
      <c r="H46" s="126">
        <v>1</v>
      </c>
      <c r="I46" s="126"/>
      <c r="J46" s="126"/>
      <c r="K46" s="126"/>
      <c r="L46" s="126"/>
      <c r="M46" s="126"/>
    </row>
    <row r="47" spans="1:13" ht="38.25">
      <c r="A47" s="305">
        <v>46</v>
      </c>
      <c r="B47" s="126" t="s">
        <v>9009</v>
      </c>
      <c r="C47" s="370" t="s">
        <v>13619</v>
      </c>
      <c r="D47" s="158" t="s">
        <v>9638</v>
      </c>
      <c r="E47" s="126" t="s">
        <v>18</v>
      </c>
      <c r="F47" s="126" t="s">
        <v>19</v>
      </c>
      <c r="G47" s="126" t="s">
        <v>269</v>
      </c>
      <c r="H47" s="126">
        <v>1</v>
      </c>
      <c r="I47" s="126"/>
      <c r="J47" s="126"/>
      <c r="K47" s="126"/>
      <c r="L47" s="126"/>
      <c r="M47" s="126"/>
    </row>
    <row r="48" spans="1:13" ht="38.25">
      <c r="A48" s="305">
        <v>47</v>
      </c>
      <c r="B48" s="126" t="s">
        <v>9009</v>
      </c>
      <c r="C48" s="370" t="s">
        <v>13620</v>
      </c>
      <c r="D48" s="158" t="s">
        <v>9640</v>
      </c>
      <c r="E48" s="126" t="s">
        <v>18</v>
      </c>
      <c r="F48" s="126" t="s">
        <v>19</v>
      </c>
      <c r="G48" s="126" t="s">
        <v>269</v>
      </c>
      <c r="H48" s="126">
        <v>1</v>
      </c>
      <c r="I48" s="126"/>
      <c r="J48" s="126"/>
      <c r="K48" s="126"/>
      <c r="L48" s="126"/>
      <c r="M48" s="126"/>
    </row>
    <row r="49" spans="1:13" ht="38.25">
      <c r="A49" s="305">
        <v>48</v>
      </c>
      <c r="B49" s="126" t="s">
        <v>9009</v>
      </c>
      <c r="C49" s="370" t="s">
        <v>13621</v>
      </c>
      <c r="D49" s="158" t="s">
        <v>9642</v>
      </c>
      <c r="E49" s="126" t="s">
        <v>18</v>
      </c>
      <c r="F49" s="126" t="s">
        <v>19</v>
      </c>
      <c r="G49" s="126" t="s">
        <v>269</v>
      </c>
      <c r="H49" s="126">
        <v>1</v>
      </c>
      <c r="I49" s="126"/>
      <c r="J49" s="126"/>
      <c r="K49" s="126"/>
      <c r="L49" s="126"/>
      <c r="M49" s="126"/>
    </row>
    <row r="50" spans="1:13">
      <c r="A50" s="305">
        <v>49</v>
      </c>
      <c r="B50" s="126" t="s">
        <v>9009</v>
      </c>
      <c r="C50" s="372" t="s">
        <v>13622</v>
      </c>
      <c r="D50" s="158" t="s">
        <v>9522</v>
      </c>
      <c r="E50" s="126" t="s">
        <v>788</v>
      </c>
      <c r="F50" s="126" t="s">
        <v>19</v>
      </c>
      <c r="G50" s="126" t="s">
        <v>269</v>
      </c>
      <c r="H50" s="126">
        <v>1</v>
      </c>
      <c r="I50" s="126"/>
      <c r="J50" s="126"/>
      <c r="K50" s="126"/>
      <c r="L50" s="126"/>
      <c r="M50" s="126"/>
    </row>
    <row r="51" spans="1:13" ht="25.5">
      <c r="A51" s="305">
        <v>50</v>
      </c>
      <c r="B51" s="126" t="s">
        <v>9009</v>
      </c>
      <c r="C51" s="372" t="s">
        <v>13623</v>
      </c>
      <c r="D51" s="158" t="s">
        <v>13575</v>
      </c>
      <c r="E51" s="126" t="s">
        <v>788</v>
      </c>
      <c r="F51" s="126" t="s">
        <v>19</v>
      </c>
      <c r="G51" s="126" t="s">
        <v>269</v>
      </c>
      <c r="H51" s="126">
        <v>1</v>
      </c>
      <c r="I51" s="126"/>
      <c r="J51" s="126"/>
      <c r="K51" s="126"/>
      <c r="L51" s="126"/>
      <c r="M51" s="126"/>
    </row>
    <row r="52" spans="1:13" ht="25.5">
      <c r="A52" s="305">
        <v>51</v>
      </c>
      <c r="B52" s="126" t="s">
        <v>9009</v>
      </c>
      <c r="C52" s="372" t="s">
        <v>13624</v>
      </c>
      <c r="D52" s="158" t="s">
        <v>9616</v>
      </c>
      <c r="E52" s="126" t="s">
        <v>788</v>
      </c>
      <c r="F52" s="126" t="s">
        <v>19</v>
      </c>
      <c r="G52" s="126" t="s">
        <v>269</v>
      </c>
      <c r="H52" s="126">
        <v>1</v>
      </c>
      <c r="I52" s="126"/>
      <c r="J52" s="126"/>
      <c r="K52" s="126"/>
      <c r="L52" s="126"/>
      <c r="M52" s="126"/>
    </row>
    <row r="53" spans="1:13" ht="25.5">
      <c r="A53" s="305">
        <v>52</v>
      </c>
      <c r="B53" s="126" t="s">
        <v>9009</v>
      </c>
      <c r="C53" s="372" t="s">
        <v>13625</v>
      </c>
      <c r="D53" s="158" t="s">
        <v>9618</v>
      </c>
      <c r="E53" s="126" t="s">
        <v>788</v>
      </c>
      <c r="F53" s="126" t="s">
        <v>19</v>
      </c>
      <c r="G53" s="126" t="s">
        <v>269</v>
      </c>
      <c r="H53" s="126">
        <v>1</v>
      </c>
      <c r="I53" s="126"/>
      <c r="J53" s="126"/>
      <c r="K53" s="126"/>
      <c r="L53" s="126"/>
      <c r="M53" s="126"/>
    </row>
    <row r="54" spans="1:13" ht="38.25">
      <c r="A54" s="305">
        <v>53</v>
      </c>
      <c r="B54" s="126" t="s">
        <v>9009</v>
      </c>
      <c r="C54" s="372" t="s">
        <v>13626</v>
      </c>
      <c r="D54" s="158" t="s">
        <v>9620</v>
      </c>
      <c r="E54" s="126" t="s">
        <v>788</v>
      </c>
      <c r="F54" s="126" t="s">
        <v>19</v>
      </c>
      <c r="G54" s="126" t="s">
        <v>269</v>
      </c>
      <c r="H54" s="126">
        <v>1</v>
      </c>
      <c r="I54" s="126"/>
      <c r="J54" s="126"/>
      <c r="K54" s="126"/>
      <c r="L54" s="126"/>
      <c r="M54" s="126"/>
    </row>
    <row r="55" spans="1:13" ht="38.25">
      <c r="A55" s="305">
        <v>54</v>
      </c>
      <c r="B55" s="126" t="s">
        <v>9009</v>
      </c>
      <c r="C55" s="372" t="s">
        <v>13627</v>
      </c>
      <c r="D55" s="158" t="s">
        <v>9622</v>
      </c>
      <c r="E55" s="126" t="s">
        <v>788</v>
      </c>
      <c r="F55" s="126" t="s">
        <v>19</v>
      </c>
      <c r="G55" s="126" t="s">
        <v>269</v>
      </c>
      <c r="H55" s="126">
        <v>1</v>
      </c>
      <c r="I55" s="126"/>
      <c r="J55" s="126"/>
      <c r="K55" s="126"/>
      <c r="L55" s="126"/>
      <c r="M55" s="126"/>
    </row>
    <row r="56" spans="1:13" ht="38.25">
      <c r="A56" s="305">
        <v>55</v>
      </c>
      <c r="B56" s="126" t="s">
        <v>9009</v>
      </c>
      <c r="C56" s="372" t="s">
        <v>13628</v>
      </c>
      <c r="D56" s="158" t="s">
        <v>9630</v>
      </c>
      <c r="E56" s="126" t="s">
        <v>788</v>
      </c>
      <c r="F56" s="126" t="s">
        <v>19</v>
      </c>
      <c r="G56" s="126" t="s">
        <v>269</v>
      </c>
      <c r="H56" s="126">
        <v>1</v>
      </c>
      <c r="I56" s="126"/>
      <c r="J56" s="126"/>
      <c r="K56" s="126"/>
      <c r="L56" s="126"/>
      <c r="M56" s="126"/>
    </row>
    <row r="57" spans="1:13" ht="38.25">
      <c r="A57" s="305">
        <v>56</v>
      </c>
      <c r="B57" s="126" t="s">
        <v>9009</v>
      </c>
      <c r="C57" s="372" t="s">
        <v>13629</v>
      </c>
      <c r="D57" s="158" t="s">
        <v>9632</v>
      </c>
      <c r="E57" s="126" t="s">
        <v>788</v>
      </c>
      <c r="F57" s="126" t="s">
        <v>19</v>
      </c>
      <c r="G57" s="126" t="s">
        <v>269</v>
      </c>
      <c r="H57" s="126">
        <v>1</v>
      </c>
      <c r="I57" s="126"/>
      <c r="J57" s="126"/>
      <c r="K57" s="126"/>
      <c r="L57" s="126"/>
      <c r="M57" s="126"/>
    </row>
    <row r="58" spans="1:13" ht="38.25">
      <c r="A58" s="305">
        <v>57</v>
      </c>
      <c r="B58" s="126" t="s">
        <v>9009</v>
      </c>
      <c r="C58" s="372" t="s">
        <v>13630</v>
      </c>
      <c r="D58" s="158" t="s">
        <v>9576</v>
      </c>
      <c r="E58" s="126" t="s">
        <v>788</v>
      </c>
      <c r="F58" s="126" t="s">
        <v>19</v>
      </c>
      <c r="G58" s="126" t="s">
        <v>269</v>
      </c>
      <c r="H58" s="126">
        <v>1</v>
      </c>
      <c r="I58" s="126"/>
      <c r="J58" s="126"/>
      <c r="K58" s="126"/>
      <c r="L58" s="126"/>
      <c r="M58" s="126"/>
    </row>
    <row r="59" spans="1:13" ht="38.25">
      <c r="A59" s="305">
        <v>58</v>
      </c>
      <c r="B59" s="126" t="s">
        <v>9009</v>
      </c>
      <c r="C59" s="372" t="s">
        <v>13631</v>
      </c>
      <c r="D59" s="158" t="s">
        <v>9578</v>
      </c>
      <c r="E59" s="126" t="s">
        <v>788</v>
      </c>
      <c r="F59" s="126" t="s">
        <v>19</v>
      </c>
      <c r="G59" s="126" t="s">
        <v>269</v>
      </c>
      <c r="H59" s="126">
        <v>1</v>
      </c>
      <c r="I59" s="126"/>
      <c r="J59" s="126"/>
      <c r="K59" s="126"/>
      <c r="L59" s="126"/>
      <c r="M59" s="126"/>
    </row>
    <row r="60" spans="1:13" ht="38.25">
      <c r="A60" s="305">
        <v>59</v>
      </c>
      <c r="B60" s="126" t="s">
        <v>9009</v>
      </c>
      <c r="C60" s="372" t="s">
        <v>13632</v>
      </c>
      <c r="D60" s="158" t="s">
        <v>9580</v>
      </c>
      <c r="E60" s="126" t="s">
        <v>788</v>
      </c>
      <c r="F60" s="126" t="s">
        <v>19</v>
      </c>
      <c r="G60" s="126" t="s">
        <v>269</v>
      </c>
      <c r="H60" s="126">
        <v>1</v>
      </c>
      <c r="I60" s="126"/>
      <c r="J60" s="126"/>
      <c r="K60" s="126"/>
      <c r="L60" s="126"/>
      <c r="M60" s="126"/>
    </row>
    <row r="61" spans="1:13">
      <c r="A61" s="305">
        <v>60</v>
      </c>
      <c r="B61" s="126" t="s">
        <v>9009</v>
      </c>
      <c r="C61" s="372" t="s">
        <v>13633</v>
      </c>
      <c r="D61" s="156" t="s">
        <v>9634</v>
      </c>
      <c r="E61" s="126" t="s">
        <v>788</v>
      </c>
      <c r="F61" s="126" t="s">
        <v>19</v>
      </c>
      <c r="G61" s="126" t="s">
        <v>269</v>
      </c>
      <c r="H61" s="126">
        <v>1</v>
      </c>
      <c r="I61" s="126"/>
      <c r="J61" s="126"/>
      <c r="K61" s="126"/>
      <c r="L61" s="126"/>
      <c r="M61" s="126"/>
    </row>
    <row r="62" spans="1:13" ht="38.25">
      <c r="A62" s="305">
        <v>61</v>
      </c>
      <c r="B62" s="126" t="s">
        <v>9009</v>
      </c>
      <c r="C62" s="372" t="s">
        <v>13634</v>
      </c>
      <c r="D62" s="158" t="s">
        <v>9636</v>
      </c>
      <c r="E62" s="126" t="s">
        <v>788</v>
      </c>
      <c r="F62" s="126" t="s">
        <v>19</v>
      </c>
      <c r="G62" s="126" t="s">
        <v>269</v>
      </c>
      <c r="H62" s="126">
        <v>1</v>
      </c>
      <c r="I62" s="126"/>
      <c r="J62" s="126"/>
      <c r="K62" s="126"/>
      <c r="L62" s="126"/>
      <c r="M62" s="126"/>
    </row>
    <row r="63" spans="1:13" ht="38.25">
      <c r="A63" s="305">
        <v>62</v>
      </c>
      <c r="B63" s="126" t="s">
        <v>9009</v>
      </c>
      <c r="C63" s="372" t="s">
        <v>13635</v>
      </c>
      <c r="D63" s="158" t="s">
        <v>9638</v>
      </c>
      <c r="E63" s="126" t="s">
        <v>788</v>
      </c>
      <c r="F63" s="126" t="s">
        <v>19</v>
      </c>
      <c r="G63" s="126" t="s">
        <v>269</v>
      </c>
      <c r="H63" s="126">
        <v>1</v>
      </c>
      <c r="I63" s="126"/>
      <c r="J63" s="126"/>
      <c r="K63" s="126"/>
      <c r="L63" s="126"/>
      <c r="M63" s="126"/>
    </row>
    <row r="64" spans="1:13" ht="38.25">
      <c r="A64" s="305">
        <v>63</v>
      </c>
      <c r="B64" s="126" t="s">
        <v>9009</v>
      </c>
      <c r="C64" s="372" t="s">
        <v>13636</v>
      </c>
      <c r="D64" s="158" t="s">
        <v>9640</v>
      </c>
      <c r="E64" s="126" t="s">
        <v>788</v>
      </c>
      <c r="F64" s="126" t="s">
        <v>19</v>
      </c>
      <c r="G64" s="126" t="s">
        <v>269</v>
      </c>
      <c r="H64" s="126">
        <v>1</v>
      </c>
      <c r="I64" s="126"/>
      <c r="J64" s="126"/>
      <c r="K64" s="126"/>
      <c r="L64" s="126"/>
      <c r="M64" s="126"/>
    </row>
    <row r="65" spans="1:13" ht="38.25">
      <c r="A65" s="305">
        <v>64</v>
      </c>
      <c r="B65" s="126" t="s">
        <v>9009</v>
      </c>
      <c r="C65" s="372" t="s">
        <v>13637</v>
      </c>
      <c r="D65" s="158" t="s">
        <v>9642</v>
      </c>
      <c r="E65" s="126" t="s">
        <v>788</v>
      </c>
      <c r="F65" s="126" t="s">
        <v>19</v>
      </c>
      <c r="G65" s="126" t="s">
        <v>269</v>
      </c>
      <c r="H65" s="126">
        <v>1</v>
      </c>
      <c r="I65" s="126"/>
      <c r="J65" s="126"/>
      <c r="K65" s="126"/>
      <c r="L65" s="126"/>
      <c r="M65" s="126"/>
    </row>
    <row r="66" spans="1:13" ht="25.5">
      <c r="A66" s="305">
        <v>65</v>
      </c>
      <c r="B66" s="126" t="s">
        <v>9009</v>
      </c>
      <c r="C66" s="373" t="s">
        <v>13638</v>
      </c>
      <c r="D66" s="158" t="s">
        <v>9013</v>
      </c>
      <c r="E66" s="126" t="s">
        <v>1053</v>
      </c>
      <c r="F66" s="126" t="s">
        <v>19</v>
      </c>
      <c r="G66" s="126" t="s">
        <v>20</v>
      </c>
      <c r="H66" s="126">
        <v>1</v>
      </c>
      <c r="I66" s="126"/>
      <c r="J66" s="126"/>
      <c r="K66" s="126"/>
      <c r="L66" s="126"/>
      <c r="M66" s="126"/>
    </row>
    <row r="67" spans="1:13" ht="38.25">
      <c r="A67" s="305">
        <v>66</v>
      </c>
      <c r="B67" s="126" t="s">
        <v>9009</v>
      </c>
      <c r="C67" s="373" t="s">
        <v>13639</v>
      </c>
      <c r="D67" s="158" t="s">
        <v>12354</v>
      </c>
      <c r="E67" s="126" t="s">
        <v>1053</v>
      </c>
      <c r="F67" s="126" t="s">
        <v>19</v>
      </c>
      <c r="G67" s="126" t="s">
        <v>20</v>
      </c>
      <c r="H67" s="126">
        <v>1</v>
      </c>
      <c r="I67" s="126"/>
      <c r="J67" s="126"/>
      <c r="K67" s="126"/>
      <c r="L67" s="126"/>
      <c r="M67" s="126"/>
    </row>
    <row r="68" spans="1:13" ht="38.25">
      <c r="A68" s="305">
        <v>67</v>
      </c>
      <c r="B68" s="126" t="s">
        <v>9009</v>
      </c>
      <c r="C68" s="373" t="s">
        <v>13640</v>
      </c>
      <c r="D68" s="158" t="s">
        <v>9107</v>
      </c>
      <c r="E68" s="126" t="s">
        <v>1053</v>
      </c>
      <c r="F68" s="126" t="s">
        <v>19</v>
      </c>
      <c r="G68" s="126" t="s">
        <v>20</v>
      </c>
      <c r="H68" s="126">
        <v>1</v>
      </c>
      <c r="I68" s="126"/>
      <c r="J68" s="126"/>
      <c r="K68" s="126"/>
      <c r="L68" s="126"/>
      <c r="M68" s="126"/>
    </row>
    <row r="69" spans="1:13" ht="38.25">
      <c r="A69" s="305">
        <v>68</v>
      </c>
      <c r="B69" s="126" t="s">
        <v>9009</v>
      </c>
      <c r="C69" s="373" t="s">
        <v>13641</v>
      </c>
      <c r="D69" s="158" t="s">
        <v>9109</v>
      </c>
      <c r="E69" s="126" t="s">
        <v>1053</v>
      </c>
      <c r="F69" s="126" t="s">
        <v>19</v>
      </c>
      <c r="G69" s="126" t="s">
        <v>20</v>
      </c>
      <c r="H69" s="126">
        <v>1</v>
      </c>
      <c r="I69" s="126"/>
      <c r="J69" s="126"/>
      <c r="K69" s="126"/>
      <c r="L69" s="126"/>
      <c r="M69" s="126"/>
    </row>
    <row r="70" spans="1:13" ht="51">
      <c r="A70" s="305">
        <v>69</v>
      </c>
      <c r="B70" s="126" t="s">
        <v>9009</v>
      </c>
      <c r="C70" s="373" t="s">
        <v>13642</v>
      </c>
      <c r="D70" s="158" t="s">
        <v>9111</v>
      </c>
      <c r="E70" s="126" t="s">
        <v>1053</v>
      </c>
      <c r="F70" s="126" t="s">
        <v>19</v>
      </c>
      <c r="G70" s="126" t="s">
        <v>20</v>
      </c>
      <c r="H70" s="126">
        <v>1</v>
      </c>
      <c r="I70" s="126"/>
      <c r="J70" s="126"/>
      <c r="K70" s="126"/>
      <c r="L70" s="126"/>
      <c r="M70" s="126"/>
    </row>
    <row r="71" spans="1:13" ht="51">
      <c r="A71" s="305">
        <v>70</v>
      </c>
      <c r="B71" s="126" t="s">
        <v>9009</v>
      </c>
      <c r="C71" s="373" t="s">
        <v>13643</v>
      </c>
      <c r="D71" s="158" t="s">
        <v>9113</v>
      </c>
      <c r="E71" s="126" t="s">
        <v>1053</v>
      </c>
      <c r="F71" s="126" t="s">
        <v>19</v>
      </c>
      <c r="G71" s="126" t="s">
        <v>20</v>
      </c>
      <c r="H71" s="126">
        <v>1</v>
      </c>
      <c r="I71" s="126"/>
      <c r="J71" s="126"/>
      <c r="K71" s="126"/>
      <c r="L71" s="126"/>
      <c r="M71" s="126"/>
    </row>
    <row r="72" spans="1:13" ht="25.5">
      <c r="A72" s="305">
        <v>71</v>
      </c>
      <c r="B72" s="126" t="s">
        <v>9009</v>
      </c>
      <c r="C72" s="373" t="s">
        <v>13644</v>
      </c>
      <c r="D72" s="158" t="s">
        <v>9121</v>
      </c>
      <c r="E72" s="126" t="s">
        <v>1053</v>
      </c>
      <c r="F72" s="126" t="s">
        <v>19</v>
      </c>
      <c r="G72" s="126" t="s">
        <v>20</v>
      </c>
      <c r="H72" s="126">
        <v>1</v>
      </c>
      <c r="I72" s="126"/>
      <c r="J72" s="126"/>
      <c r="K72" s="126"/>
      <c r="L72" s="126"/>
      <c r="M72" s="126"/>
    </row>
    <row r="73" spans="1:13" ht="25.5">
      <c r="A73" s="305">
        <v>72</v>
      </c>
      <c r="B73" s="126" t="s">
        <v>9009</v>
      </c>
      <c r="C73" s="373" t="s">
        <v>13645</v>
      </c>
      <c r="D73" s="158" t="s">
        <v>9123</v>
      </c>
      <c r="E73" s="126" t="s">
        <v>1053</v>
      </c>
      <c r="F73" s="126" t="s">
        <v>19</v>
      </c>
      <c r="G73" s="126" t="s">
        <v>20</v>
      </c>
      <c r="H73" s="126">
        <v>1</v>
      </c>
      <c r="I73" s="126"/>
      <c r="J73" s="126"/>
      <c r="K73" s="126"/>
      <c r="L73" s="126"/>
      <c r="M73" s="126"/>
    </row>
    <row r="74" spans="1:13" ht="38.25">
      <c r="A74" s="305">
        <v>73</v>
      </c>
      <c r="B74" s="126" t="s">
        <v>9009</v>
      </c>
      <c r="C74" s="373" t="s">
        <v>13646</v>
      </c>
      <c r="D74" s="158" t="s">
        <v>9067</v>
      </c>
      <c r="E74" s="126" t="s">
        <v>1053</v>
      </c>
      <c r="F74" s="126" t="s">
        <v>19</v>
      </c>
      <c r="G74" s="126" t="s">
        <v>20</v>
      </c>
      <c r="H74" s="126">
        <v>1</v>
      </c>
      <c r="I74" s="126"/>
      <c r="J74" s="126"/>
      <c r="K74" s="126"/>
      <c r="L74" s="126"/>
      <c r="M74" s="126"/>
    </row>
    <row r="75" spans="1:13" ht="38.25">
      <c r="A75" s="305">
        <v>74</v>
      </c>
      <c r="B75" s="126" t="s">
        <v>9009</v>
      </c>
      <c r="C75" s="373" t="s">
        <v>13647</v>
      </c>
      <c r="D75" s="158" t="s">
        <v>9069</v>
      </c>
      <c r="E75" s="126" t="s">
        <v>1053</v>
      </c>
      <c r="F75" s="126" t="s">
        <v>19</v>
      </c>
      <c r="G75" s="126" t="s">
        <v>20</v>
      </c>
      <c r="H75" s="126">
        <v>1</v>
      </c>
      <c r="I75" s="126"/>
      <c r="J75" s="126"/>
      <c r="K75" s="126"/>
      <c r="L75" s="126"/>
      <c r="M75" s="126"/>
    </row>
    <row r="76" spans="1:13" ht="38.25">
      <c r="A76" s="305">
        <v>75</v>
      </c>
      <c r="B76" s="126" t="s">
        <v>9009</v>
      </c>
      <c r="C76" s="373" t="s">
        <v>13648</v>
      </c>
      <c r="D76" s="158" t="s">
        <v>9071</v>
      </c>
      <c r="E76" s="126" t="s">
        <v>1053</v>
      </c>
      <c r="F76" s="126" t="s">
        <v>19</v>
      </c>
      <c r="G76" s="126" t="s">
        <v>20</v>
      </c>
      <c r="H76" s="126">
        <v>1</v>
      </c>
      <c r="I76" s="126"/>
      <c r="J76" s="126"/>
      <c r="K76" s="126"/>
      <c r="L76" s="126"/>
      <c r="M76" s="126"/>
    </row>
    <row r="77" spans="1:13">
      <c r="A77" s="305">
        <v>76</v>
      </c>
      <c r="B77" s="126" t="s">
        <v>9009</v>
      </c>
      <c r="C77" s="373" t="s">
        <v>13649</v>
      </c>
      <c r="D77" s="158" t="s">
        <v>9125</v>
      </c>
      <c r="E77" s="126" t="s">
        <v>1053</v>
      </c>
      <c r="F77" s="126" t="s">
        <v>19</v>
      </c>
      <c r="G77" s="126" t="s">
        <v>20</v>
      </c>
      <c r="H77" s="126">
        <v>1</v>
      </c>
      <c r="I77" s="126"/>
      <c r="J77" s="126"/>
      <c r="K77" s="126"/>
      <c r="L77" s="126"/>
      <c r="M77" s="126"/>
    </row>
    <row r="78" spans="1:13" ht="38.25">
      <c r="A78" s="305">
        <v>77</v>
      </c>
      <c r="B78" s="126" t="s">
        <v>9009</v>
      </c>
      <c r="C78" s="373" t="s">
        <v>13650</v>
      </c>
      <c r="D78" s="158" t="s">
        <v>9127</v>
      </c>
      <c r="E78" s="126" t="s">
        <v>1053</v>
      </c>
      <c r="F78" s="126" t="s">
        <v>19</v>
      </c>
      <c r="G78" s="126" t="s">
        <v>20</v>
      </c>
      <c r="H78" s="126">
        <v>1</v>
      </c>
      <c r="I78" s="126"/>
      <c r="J78" s="126"/>
      <c r="K78" s="126"/>
      <c r="L78" s="126"/>
      <c r="M78" s="126"/>
    </row>
    <row r="79" spans="1:13" ht="38.25">
      <c r="A79" s="305">
        <v>78</v>
      </c>
      <c r="B79" s="126" t="s">
        <v>9009</v>
      </c>
      <c r="C79" s="373" t="s">
        <v>13651</v>
      </c>
      <c r="D79" s="158" t="s">
        <v>9129</v>
      </c>
      <c r="E79" s="126" t="s">
        <v>1053</v>
      </c>
      <c r="F79" s="126" t="s">
        <v>19</v>
      </c>
      <c r="G79" s="126" t="s">
        <v>20</v>
      </c>
      <c r="H79" s="126">
        <v>1</v>
      </c>
      <c r="I79" s="126"/>
      <c r="J79" s="126"/>
      <c r="K79" s="126"/>
      <c r="L79" s="126"/>
      <c r="M79" s="126"/>
    </row>
    <row r="80" spans="1:13" ht="38.25">
      <c r="A80" s="305">
        <v>79</v>
      </c>
      <c r="B80" s="126" t="s">
        <v>9009</v>
      </c>
      <c r="C80" s="373" t="s">
        <v>13652</v>
      </c>
      <c r="D80" s="158" t="s">
        <v>9131</v>
      </c>
      <c r="E80" s="126" t="s">
        <v>1053</v>
      </c>
      <c r="F80" s="126" t="s">
        <v>19</v>
      </c>
      <c r="G80" s="126" t="s">
        <v>20</v>
      </c>
      <c r="H80" s="126">
        <v>1</v>
      </c>
      <c r="I80" s="126"/>
      <c r="J80" s="126"/>
      <c r="K80" s="126"/>
      <c r="L80" s="126"/>
      <c r="M80" s="126"/>
    </row>
    <row r="81" spans="1:13" ht="38.25">
      <c r="A81" s="305">
        <v>80</v>
      </c>
      <c r="B81" s="126" t="s">
        <v>9009</v>
      </c>
      <c r="C81" s="373" t="s">
        <v>13653</v>
      </c>
      <c r="D81" s="158" t="s">
        <v>9133</v>
      </c>
      <c r="E81" s="126" t="s">
        <v>1053</v>
      </c>
      <c r="F81" s="126" t="s">
        <v>19</v>
      </c>
      <c r="G81" s="126" t="s">
        <v>20</v>
      </c>
      <c r="H81" s="126">
        <v>1</v>
      </c>
      <c r="I81" s="126"/>
      <c r="J81" s="126"/>
      <c r="K81" s="126"/>
      <c r="L81" s="126"/>
      <c r="M81" s="126"/>
    </row>
    <row r="82" spans="1:13" ht="25.5">
      <c r="A82" s="305">
        <v>81</v>
      </c>
      <c r="B82" s="126" t="s">
        <v>9009</v>
      </c>
      <c r="C82" s="374" t="s">
        <v>13654</v>
      </c>
      <c r="D82" s="158" t="s">
        <v>9013</v>
      </c>
      <c r="E82" s="126" t="s">
        <v>457</v>
      </c>
      <c r="F82" s="126" t="s">
        <v>19</v>
      </c>
      <c r="G82" s="126" t="s">
        <v>20</v>
      </c>
      <c r="H82" s="126">
        <v>1</v>
      </c>
      <c r="I82" s="126"/>
      <c r="J82" s="126"/>
      <c r="K82" s="126"/>
      <c r="L82" s="126"/>
      <c r="M82" s="126"/>
    </row>
    <row r="83" spans="1:13" ht="38.25">
      <c r="A83" s="305">
        <v>82</v>
      </c>
      <c r="B83" s="126" t="s">
        <v>9009</v>
      </c>
      <c r="C83" s="374" t="s">
        <v>13655</v>
      </c>
      <c r="D83" s="158" t="s">
        <v>12354</v>
      </c>
      <c r="E83" s="126" t="s">
        <v>457</v>
      </c>
      <c r="F83" s="126" t="s">
        <v>19</v>
      </c>
      <c r="G83" s="126" t="s">
        <v>20</v>
      </c>
      <c r="H83" s="126">
        <v>1</v>
      </c>
      <c r="I83" s="126"/>
      <c r="J83" s="126"/>
      <c r="K83" s="126"/>
      <c r="L83" s="126"/>
      <c r="M83" s="126"/>
    </row>
    <row r="84" spans="1:13" ht="38.25">
      <c r="A84" s="305">
        <v>83</v>
      </c>
      <c r="B84" s="126" t="s">
        <v>9009</v>
      </c>
      <c r="C84" s="374" t="s">
        <v>13656</v>
      </c>
      <c r="D84" s="158" t="s">
        <v>9107</v>
      </c>
      <c r="E84" s="126" t="s">
        <v>457</v>
      </c>
      <c r="F84" s="126" t="s">
        <v>19</v>
      </c>
      <c r="G84" s="126" t="s">
        <v>20</v>
      </c>
      <c r="H84" s="126">
        <v>1</v>
      </c>
      <c r="I84" s="126"/>
      <c r="J84" s="126"/>
      <c r="K84" s="126"/>
      <c r="L84" s="126"/>
      <c r="M84" s="126"/>
    </row>
    <row r="85" spans="1:13" ht="38.25">
      <c r="A85" s="305">
        <v>84</v>
      </c>
      <c r="B85" s="126" t="s">
        <v>9009</v>
      </c>
      <c r="C85" s="374" t="s">
        <v>13657</v>
      </c>
      <c r="D85" s="158" t="s">
        <v>9109</v>
      </c>
      <c r="E85" s="126" t="s">
        <v>457</v>
      </c>
      <c r="F85" s="126" t="s">
        <v>19</v>
      </c>
      <c r="G85" s="126" t="s">
        <v>20</v>
      </c>
      <c r="H85" s="126">
        <v>1</v>
      </c>
      <c r="I85" s="126"/>
      <c r="J85" s="126"/>
      <c r="K85" s="126"/>
      <c r="L85" s="126"/>
      <c r="M85" s="126"/>
    </row>
    <row r="86" spans="1:13" ht="51">
      <c r="A86" s="305">
        <v>85</v>
      </c>
      <c r="B86" s="126" t="s">
        <v>9009</v>
      </c>
      <c r="C86" s="374" t="s">
        <v>13658</v>
      </c>
      <c r="D86" s="158" t="s">
        <v>9111</v>
      </c>
      <c r="E86" s="126" t="s">
        <v>457</v>
      </c>
      <c r="F86" s="126" t="s">
        <v>19</v>
      </c>
      <c r="G86" s="126" t="s">
        <v>20</v>
      </c>
      <c r="H86" s="126">
        <v>1</v>
      </c>
      <c r="I86" s="126"/>
      <c r="J86" s="126"/>
      <c r="K86" s="126"/>
      <c r="L86" s="126"/>
      <c r="M86" s="126"/>
    </row>
    <row r="87" spans="1:13" ht="51">
      <c r="A87" s="305">
        <v>86</v>
      </c>
      <c r="B87" s="126" t="s">
        <v>9009</v>
      </c>
      <c r="C87" s="374" t="s">
        <v>13659</v>
      </c>
      <c r="D87" s="158" t="s">
        <v>9113</v>
      </c>
      <c r="E87" s="126" t="s">
        <v>457</v>
      </c>
      <c r="F87" s="126" t="s">
        <v>19</v>
      </c>
      <c r="G87" s="126" t="s">
        <v>20</v>
      </c>
      <c r="H87" s="126">
        <v>1</v>
      </c>
      <c r="I87" s="126"/>
      <c r="J87" s="126"/>
      <c r="K87" s="126"/>
      <c r="L87" s="126"/>
      <c r="M87" s="126"/>
    </row>
    <row r="88" spans="1:13" ht="25.5">
      <c r="A88" s="305">
        <v>87</v>
      </c>
      <c r="B88" s="126" t="s">
        <v>9009</v>
      </c>
      <c r="C88" s="374" t="s">
        <v>13660</v>
      </c>
      <c r="D88" s="158" t="s">
        <v>9121</v>
      </c>
      <c r="E88" s="126" t="s">
        <v>457</v>
      </c>
      <c r="F88" s="126" t="s">
        <v>19</v>
      </c>
      <c r="G88" s="126" t="s">
        <v>20</v>
      </c>
      <c r="H88" s="126">
        <v>1</v>
      </c>
      <c r="I88" s="126"/>
      <c r="J88" s="126"/>
      <c r="K88" s="126"/>
      <c r="L88" s="126"/>
      <c r="M88" s="126"/>
    </row>
    <row r="89" spans="1:13" ht="25.5">
      <c r="A89" s="305">
        <v>88</v>
      </c>
      <c r="B89" s="126" t="s">
        <v>9009</v>
      </c>
      <c r="C89" s="374" t="s">
        <v>13661</v>
      </c>
      <c r="D89" s="158" t="s">
        <v>9123</v>
      </c>
      <c r="E89" s="126" t="s">
        <v>457</v>
      </c>
      <c r="F89" s="126" t="s">
        <v>19</v>
      </c>
      <c r="G89" s="126" t="s">
        <v>20</v>
      </c>
      <c r="H89" s="126">
        <v>1</v>
      </c>
      <c r="I89" s="126"/>
      <c r="J89" s="126"/>
      <c r="K89" s="126"/>
      <c r="L89" s="126"/>
      <c r="M89" s="126"/>
    </row>
    <row r="90" spans="1:13" ht="38.25">
      <c r="A90" s="305">
        <v>89</v>
      </c>
      <c r="B90" s="126" t="s">
        <v>9009</v>
      </c>
      <c r="C90" s="374" t="s">
        <v>13662</v>
      </c>
      <c r="D90" s="158" t="s">
        <v>9067</v>
      </c>
      <c r="E90" s="126" t="s">
        <v>457</v>
      </c>
      <c r="F90" s="126" t="s">
        <v>19</v>
      </c>
      <c r="G90" s="126" t="s">
        <v>20</v>
      </c>
      <c r="H90" s="126">
        <v>1</v>
      </c>
      <c r="I90" s="126"/>
      <c r="J90" s="126"/>
      <c r="K90" s="126"/>
      <c r="L90" s="126"/>
      <c r="M90" s="126"/>
    </row>
    <row r="91" spans="1:13" ht="38.25">
      <c r="A91" s="305">
        <v>90</v>
      </c>
      <c r="B91" s="126" t="s">
        <v>9009</v>
      </c>
      <c r="C91" s="374" t="s">
        <v>13663</v>
      </c>
      <c r="D91" s="158" t="s">
        <v>9069</v>
      </c>
      <c r="E91" s="126" t="s">
        <v>457</v>
      </c>
      <c r="F91" s="126" t="s">
        <v>19</v>
      </c>
      <c r="G91" s="126" t="s">
        <v>20</v>
      </c>
      <c r="H91" s="126">
        <v>1</v>
      </c>
      <c r="I91" s="126"/>
      <c r="J91" s="126"/>
      <c r="K91" s="126"/>
      <c r="L91" s="126"/>
      <c r="M91" s="126"/>
    </row>
    <row r="92" spans="1:13" ht="38.25">
      <c r="A92" s="305">
        <v>91</v>
      </c>
      <c r="B92" s="126" t="s">
        <v>9009</v>
      </c>
      <c r="C92" s="374" t="s">
        <v>13664</v>
      </c>
      <c r="D92" s="158" t="s">
        <v>9071</v>
      </c>
      <c r="E92" s="126" t="s">
        <v>457</v>
      </c>
      <c r="F92" s="126" t="s">
        <v>19</v>
      </c>
      <c r="G92" s="126" t="s">
        <v>20</v>
      </c>
      <c r="H92" s="126">
        <v>1</v>
      </c>
      <c r="I92" s="126"/>
      <c r="J92" s="126"/>
      <c r="K92" s="126"/>
      <c r="L92" s="126"/>
      <c r="M92" s="126"/>
    </row>
    <row r="93" spans="1:13">
      <c r="A93" s="305">
        <v>92</v>
      </c>
      <c r="B93" s="126" t="s">
        <v>9009</v>
      </c>
      <c r="C93" s="374" t="s">
        <v>13665</v>
      </c>
      <c r="D93" s="158" t="s">
        <v>9125</v>
      </c>
      <c r="E93" s="126" t="s">
        <v>457</v>
      </c>
      <c r="F93" s="126" t="s">
        <v>19</v>
      </c>
      <c r="G93" s="126" t="s">
        <v>20</v>
      </c>
      <c r="H93" s="126">
        <v>1</v>
      </c>
      <c r="I93" s="126"/>
      <c r="J93" s="126"/>
      <c r="K93" s="126"/>
      <c r="L93" s="126"/>
      <c r="M93" s="126"/>
    </row>
    <row r="94" spans="1:13" ht="38.25">
      <c r="A94" s="305">
        <v>93</v>
      </c>
      <c r="B94" s="126" t="s">
        <v>9009</v>
      </c>
      <c r="C94" s="374" t="s">
        <v>13666</v>
      </c>
      <c r="D94" s="158" t="s">
        <v>9127</v>
      </c>
      <c r="E94" s="126" t="s">
        <v>457</v>
      </c>
      <c r="F94" s="126" t="s">
        <v>19</v>
      </c>
      <c r="G94" s="126" t="s">
        <v>20</v>
      </c>
      <c r="H94" s="126">
        <v>1</v>
      </c>
      <c r="I94" s="126"/>
      <c r="J94" s="126"/>
      <c r="K94" s="126"/>
      <c r="L94" s="126"/>
      <c r="M94" s="126"/>
    </row>
    <row r="95" spans="1:13" ht="38.25">
      <c r="A95" s="305">
        <v>94</v>
      </c>
      <c r="B95" s="126" t="s">
        <v>9009</v>
      </c>
      <c r="C95" s="374" t="s">
        <v>13667</v>
      </c>
      <c r="D95" s="158" t="s">
        <v>9129</v>
      </c>
      <c r="E95" s="126" t="s">
        <v>457</v>
      </c>
      <c r="F95" s="126" t="s">
        <v>19</v>
      </c>
      <c r="G95" s="126" t="s">
        <v>20</v>
      </c>
      <c r="H95" s="126">
        <v>1</v>
      </c>
      <c r="I95" s="126"/>
      <c r="J95" s="126"/>
      <c r="K95" s="126"/>
      <c r="L95" s="126"/>
      <c r="M95" s="126"/>
    </row>
    <row r="96" spans="1:13" ht="38.25">
      <c r="A96" s="305">
        <v>95</v>
      </c>
      <c r="B96" s="126" t="s">
        <v>9009</v>
      </c>
      <c r="C96" s="374" t="s">
        <v>13668</v>
      </c>
      <c r="D96" s="158" t="s">
        <v>9131</v>
      </c>
      <c r="E96" s="126" t="s">
        <v>457</v>
      </c>
      <c r="F96" s="126" t="s">
        <v>19</v>
      </c>
      <c r="G96" s="126" t="s">
        <v>20</v>
      </c>
      <c r="H96" s="126">
        <v>1</v>
      </c>
      <c r="I96" s="126"/>
      <c r="J96" s="126"/>
      <c r="K96" s="126"/>
      <c r="L96" s="126"/>
      <c r="M96" s="126"/>
    </row>
    <row r="97" spans="1:13" ht="38.25">
      <c r="A97" s="305">
        <v>96</v>
      </c>
      <c r="B97" s="126" t="s">
        <v>9009</v>
      </c>
      <c r="C97" s="374" t="s">
        <v>13669</v>
      </c>
      <c r="D97" s="158" t="s">
        <v>9133</v>
      </c>
      <c r="E97" s="126" t="s">
        <v>457</v>
      </c>
      <c r="F97" s="126" t="s">
        <v>19</v>
      </c>
      <c r="G97" s="126" t="s">
        <v>20</v>
      </c>
      <c r="H97" s="126">
        <v>1</v>
      </c>
      <c r="I97" s="126"/>
      <c r="J97" s="126"/>
      <c r="K97" s="126"/>
      <c r="L97" s="126"/>
      <c r="M97" s="126"/>
    </row>
    <row r="98" spans="1:13" ht="25.5">
      <c r="A98" s="305">
        <v>97</v>
      </c>
      <c r="B98" s="126" t="s">
        <v>9009</v>
      </c>
      <c r="C98" s="373" t="s">
        <v>13670</v>
      </c>
      <c r="D98" s="158" t="s">
        <v>9013</v>
      </c>
      <c r="E98" s="126" t="s">
        <v>18</v>
      </c>
      <c r="F98" s="126" t="s">
        <v>19</v>
      </c>
      <c r="G98" s="126" t="s">
        <v>20</v>
      </c>
      <c r="H98" s="126">
        <v>1</v>
      </c>
      <c r="I98" s="126"/>
      <c r="J98" s="126"/>
      <c r="K98" s="126"/>
      <c r="L98" s="126"/>
      <c r="M98" s="126"/>
    </row>
    <row r="99" spans="1:13" ht="38.25">
      <c r="A99" s="305">
        <v>98</v>
      </c>
      <c r="B99" s="126" t="s">
        <v>9009</v>
      </c>
      <c r="C99" s="373" t="s">
        <v>13671</v>
      </c>
      <c r="D99" s="158" t="s">
        <v>12354</v>
      </c>
      <c r="E99" s="126" t="s">
        <v>18</v>
      </c>
      <c r="F99" s="126" t="s">
        <v>19</v>
      </c>
      <c r="G99" s="126" t="s">
        <v>20</v>
      </c>
      <c r="H99" s="126">
        <v>1</v>
      </c>
      <c r="I99" s="126"/>
      <c r="J99" s="126"/>
      <c r="K99" s="126"/>
      <c r="L99" s="126"/>
      <c r="M99" s="126"/>
    </row>
    <row r="100" spans="1:13" ht="38.25">
      <c r="A100" s="305">
        <v>99</v>
      </c>
      <c r="B100" s="126" t="s">
        <v>9009</v>
      </c>
      <c r="C100" s="373" t="s">
        <v>13672</v>
      </c>
      <c r="D100" s="158" t="s">
        <v>9107</v>
      </c>
      <c r="E100" s="126" t="s">
        <v>18</v>
      </c>
      <c r="F100" s="126" t="s">
        <v>19</v>
      </c>
      <c r="G100" s="126" t="s">
        <v>20</v>
      </c>
      <c r="H100" s="126">
        <v>1</v>
      </c>
      <c r="I100" s="126"/>
      <c r="J100" s="126"/>
      <c r="K100" s="126"/>
      <c r="L100" s="126"/>
      <c r="M100" s="126"/>
    </row>
    <row r="101" spans="1:13" ht="38.25">
      <c r="A101" s="305">
        <v>100</v>
      </c>
      <c r="B101" s="126" t="s">
        <v>9009</v>
      </c>
      <c r="C101" s="373" t="s">
        <v>13673</v>
      </c>
      <c r="D101" s="158" t="s">
        <v>9109</v>
      </c>
      <c r="E101" s="126" t="s">
        <v>18</v>
      </c>
      <c r="F101" s="126" t="s">
        <v>19</v>
      </c>
      <c r="G101" s="126" t="s">
        <v>20</v>
      </c>
      <c r="H101" s="126">
        <v>1</v>
      </c>
      <c r="I101" s="126"/>
      <c r="J101" s="126"/>
      <c r="K101" s="126"/>
      <c r="L101" s="126"/>
      <c r="M101" s="126"/>
    </row>
    <row r="102" spans="1:13" ht="51">
      <c r="A102" s="305">
        <v>101</v>
      </c>
      <c r="B102" s="126" t="s">
        <v>9009</v>
      </c>
      <c r="C102" s="373" t="s">
        <v>13674</v>
      </c>
      <c r="D102" s="158" t="s">
        <v>9111</v>
      </c>
      <c r="E102" s="126" t="s">
        <v>18</v>
      </c>
      <c r="F102" s="126" t="s">
        <v>19</v>
      </c>
      <c r="G102" s="126" t="s">
        <v>20</v>
      </c>
      <c r="H102" s="126">
        <v>1</v>
      </c>
      <c r="I102" s="126"/>
      <c r="J102" s="126"/>
      <c r="K102" s="126"/>
      <c r="L102" s="126"/>
      <c r="M102" s="126"/>
    </row>
    <row r="103" spans="1:13" ht="51">
      <c r="A103" s="305">
        <v>102</v>
      </c>
      <c r="B103" s="126" t="s">
        <v>9009</v>
      </c>
      <c r="C103" s="373" t="s">
        <v>13675</v>
      </c>
      <c r="D103" s="158" t="s">
        <v>9113</v>
      </c>
      <c r="E103" s="126" t="s">
        <v>18</v>
      </c>
      <c r="F103" s="126" t="s">
        <v>19</v>
      </c>
      <c r="G103" s="126" t="s">
        <v>20</v>
      </c>
      <c r="H103" s="126">
        <v>1</v>
      </c>
      <c r="I103" s="126"/>
      <c r="J103" s="126"/>
      <c r="K103" s="126"/>
      <c r="L103" s="126"/>
      <c r="M103" s="126"/>
    </row>
    <row r="104" spans="1:13" ht="25.5">
      <c r="A104" s="305">
        <v>103</v>
      </c>
      <c r="B104" s="126" t="s">
        <v>9009</v>
      </c>
      <c r="C104" s="373" t="s">
        <v>13676</v>
      </c>
      <c r="D104" s="158" t="s">
        <v>9121</v>
      </c>
      <c r="E104" s="126" t="s">
        <v>18</v>
      </c>
      <c r="F104" s="126" t="s">
        <v>19</v>
      </c>
      <c r="G104" s="126" t="s">
        <v>20</v>
      </c>
      <c r="H104" s="126">
        <v>1</v>
      </c>
      <c r="I104" s="126"/>
      <c r="J104" s="126"/>
      <c r="K104" s="126"/>
      <c r="L104" s="126"/>
      <c r="M104" s="126"/>
    </row>
    <row r="105" spans="1:13" ht="25.5">
      <c r="A105" s="305">
        <v>104</v>
      </c>
      <c r="B105" s="126" t="s">
        <v>9009</v>
      </c>
      <c r="C105" s="373" t="s">
        <v>13677</v>
      </c>
      <c r="D105" s="158" t="s">
        <v>9123</v>
      </c>
      <c r="E105" s="126" t="s">
        <v>18</v>
      </c>
      <c r="F105" s="126" t="s">
        <v>19</v>
      </c>
      <c r="G105" s="126" t="s">
        <v>20</v>
      </c>
      <c r="H105" s="126">
        <v>1</v>
      </c>
      <c r="I105" s="126"/>
      <c r="J105" s="126"/>
      <c r="K105" s="126"/>
      <c r="L105" s="126"/>
      <c r="M105" s="126"/>
    </row>
    <row r="106" spans="1:13" ht="38.25">
      <c r="A106" s="305">
        <v>105</v>
      </c>
      <c r="B106" s="126" t="s">
        <v>9009</v>
      </c>
      <c r="C106" s="373" t="s">
        <v>13678</v>
      </c>
      <c r="D106" s="158" t="s">
        <v>9067</v>
      </c>
      <c r="E106" s="126" t="s">
        <v>18</v>
      </c>
      <c r="F106" s="126" t="s">
        <v>19</v>
      </c>
      <c r="G106" s="126" t="s">
        <v>20</v>
      </c>
      <c r="H106" s="126">
        <v>1</v>
      </c>
      <c r="I106" s="126"/>
      <c r="J106" s="126"/>
      <c r="K106" s="126"/>
      <c r="L106" s="126"/>
      <c r="M106" s="126"/>
    </row>
    <row r="107" spans="1:13" ht="38.25">
      <c r="A107" s="305">
        <v>106</v>
      </c>
      <c r="B107" s="126" t="s">
        <v>9009</v>
      </c>
      <c r="C107" s="373" t="s">
        <v>13679</v>
      </c>
      <c r="D107" s="158" t="s">
        <v>9069</v>
      </c>
      <c r="E107" s="126" t="s">
        <v>18</v>
      </c>
      <c r="F107" s="126" t="s">
        <v>19</v>
      </c>
      <c r="G107" s="126" t="s">
        <v>20</v>
      </c>
      <c r="H107" s="126">
        <v>1</v>
      </c>
      <c r="I107" s="126"/>
      <c r="J107" s="126"/>
      <c r="K107" s="126"/>
      <c r="L107" s="126"/>
      <c r="M107" s="126"/>
    </row>
    <row r="108" spans="1:13" ht="38.25">
      <c r="A108" s="305">
        <v>107</v>
      </c>
      <c r="B108" s="126" t="s">
        <v>9009</v>
      </c>
      <c r="C108" s="373" t="s">
        <v>13680</v>
      </c>
      <c r="D108" s="158" t="s">
        <v>9071</v>
      </c>
      <c r="E108" s="126" t="s">
        <v>18</v>
      </c>
      <c r="F108" s="126" t="s">
        <v>19</v>
      </c>
      <c r="G108" s="126" t="s">
        <v>20</v>
      </c>
      <c r="H108" s="126">
        <v>1</v>
      </c>
      <c r="I108" s="126"/>
      <c r="J108" s="126"/>
      <c r="K108" s="126"/>
      <c r="L108" s="126"/>
      <c r="M108" s="126"/>
    </row>
    <row r="109" spans="1:13">
      <c r="A109" s="305">
        <v>108</v>
      </c>
      <c r="B109" s="126" t="s">
        <v>9009</v>
      </c>
      <c r="C109" s="373" t="s">
        <v>13681</v>
      </c>
      <c r="D109" s="158" t="s">
        <v>9125</v>
      </c>
      <c r="E109" s="126" t="s">
        <v>18</v>
      </c>
      <c r="F109" s="126" t="s">
        <v>19</v>
      </c>
      <c r="G109" s="126" t="s">
        <v>20</v>
      </c>
      <c r="H109" s="126">
        <v>1</v>
      </c>
      <c r="I109" s="126"/>
      <c r="J109" s="126"/>
      <c r="K109" s="126"/>
      <c r="L109" s="126"/>
      <c r="M109" s="126"/>
    </row>
    <row r="110" spans="1:13" ht="38.25">
      <c r="A110" s="305">
        <v>109</v>
      </c>
      <c r="B110" s="126" t="s">
        <v>9009</v>
      </c>
      <c r="C110" s="373" t="s">
        <v>13682</v>
      </c>
      <c r="D110" s="158" t="s">
        <v>9127</v>
      </c>
      <c r="E110" s="126" t="s">
        <v>18</v>
      </c>
      <c r="F110" s="126" t="s">
        <v>19</v>
      </c>
      <c r="G110" s="126" t="s">
        <v>20</v>
      </c>
      <c r="H110" s="126">
        <v>1</v>
      </c>
      <c r="I110" s="126"/>
      <c r="J110" s="126"/>
      <c r="K110" s="126"/>
      <c r="L110" s="126"/>
      <c r="M110" s="126"/>
    </row>
    <row r="111" spans="1:13" ht="38.25">
      <c r="A111" s="305">
        <v>110</v>
      </c>
      <c r="B111" s="126" t="s">
        <v>9009</v>
      </c>
      <c r="C111" s="373" t="s">
        <v>13683</v>
      </c>
      <c r="D111" s="158" t="s">
        <v>9129</v>
      </c>
      <c r="E111" s="126" t="s">
        <v>18</v>
      </c>
      <c r="F111" s="126" t="s">
        <v>19</v>
      </c>
      <c r="G111" s="126" t="s">
        <v>20</v>
      </c>
      <c r="H111" s="126">
        <v>1</v>
      </c>
      <c r="I111" s="126"/>
      <c r="J111" s="126"/>
      <c r="K111" s="126"/>
      <c r="L111" s="126"/>
      <c r="M111" s="126"/>
    </row>
    <row r="112" spans="1:13" ht="38.25">
      <c r="A112" s="305">
        <v>111</v>
      </c>
      <c r="B112" s="126" t="s">
        <v>9009</v>
      </c>
      <c r="C112" s="373" t="s">
        <v>13684</v>
      </c>
      <c r="D112" s="158" t="s">
        <v>9131</v>
      </c>
      <c r="E112" s="126" t="s">
        <v>18</v>
      </c>
      <c r="F112" s="126" t="s">
        <v>19</v>
      </c>
      <c r="G112" s="126" t="s">
        <v>20</v>
      </c>
      <c r="H112" s="126">
        <v>1</v>
      </c>
      <c r="I112" s="126"/>
      <c r="J112" s="126"/>
      <c r="K112" s="126"/>
      <c r="L112" s="126"/>
      <c r="M112" s="126"/>
    </row>
    <row r="113" spans="1:13" ht="38.25">
      <c r="A113" s="305">
        <v>112</v>
      </c>
      <c r="B113" s="126" t="s">
        <v>9009</v>
      </c>
      <c r="C113" s="373" t="s">
        <v>13685</v>
      </c>
      <c r="D113" s="158" t="s">
        <v>9133</v>
      </c>
      <c r="E113" s="126" t="s">
        <v>18</v>
      </c>
      <c r="F113" s="126" t="s">
        <v>19</v>
      </c>
      <c r="G113" s="126" t="s">
        <v>20</v>
      </c>
      <c r="H113" s="126">
        <v>1</v>
      </c>
      <c r="I113" s="126"/>
      <c r="J113" s="126"/>
      <c r="K113" s="126"/>
      <c r="L113" s="126"/>
      <c r="M113" s="126"/>
    </row>
    <row r="114" spans="1:13" ht="25.5">
      <c r="A114" s="305">
        <v>113</v>
      </c>
      <c r="B114" s="126" t="s">
        <v>9009</v>
      </c>
      <c r="C114" s="374" t="s">
        <v>13686</v>
      </c>
      <c r="D114" s="158" t="s">
        <v>9013</v>
      </c>
      <c r="E114" s="126" t="s">
        <v>788</v>
      </c>
      <c r="F114" s="126" t="s">
        <v>19</v>
      </c>
      <c r="G114" s="126" t="s">
        <v>20</v>
      </c>
      <c r="H114" s="126">
        <v>1</v>
      </c>
      <c r="I114" s="126"/>
      <c r="J114" s="126"/>
      <c r="K114" s="126"/>
      <c r="L114" s="126"/>
      <c r="M114" s="126"/>
    </row>
    <row r="115" spans="1:13" ht="38.25">
      <c r="A115" s="305">
        <v>114</v>
      </c>
      <c r="B115" s="126" t="s">
        <v>9009</v>
      </c>
      <c r="C115" s="374" t="s">
        <v>13687</v>
      </c>
      <c r="D115" s="158" t="s">
        <v>12354</v>
      </c>
      <c r="E115" s="126" t="s">
        <v>788</v>
      </c>
      <c r="F115" s="126" t="s">
        <v>19</v>
      </c>
      <c r="G115" s="126" t="s">
        <v>20</v>
      </c>
      <c r="H115" s="126">
        <v>1</v>
      </c>
      <c r="I115" s="126"/>
      <c r="J115" s="126"/>
      <c r="K115" s="126"/>
      <c r="L115" s="126"/>
      <c r="M115" s="126"/>
    </row>
    <row r="116" spans="1:13" ht="38.25">
      <c r="A116" s="305">
        <v>115</v>
      </c>
      <c r="B116" s="126" t="s">
        <v>9009</v>
      </c>
      <c r="C116" s="374" t="s">
        <v>13688</v>
      </c>
      <c r="D116" s="158" t="s">
        <v>9107</v>
      </c>
      <c r="E116" s="126" t="s">
        <v>788</v>
      </c>
      <c r="F116" s="126" t="s">
        <v>19</v>
      </c>
      <c r="G116" s="126" t="s">
        <v>20</v>
      </c>
      <c r="H116" s="126">
        <v>1</v>
      </c>
      <c r="I116" s="126"/>
      <c r="J116" s="126"/>
      <c r="K116" s="126"/>
      <c r="L116" s="126"/>
      <c r="M116" s="126"/>
    </row>
    <row r="117" spans="1:13" ht="38.25">
      <c r="A117" s="305">
        <v>116</v>
      </c>
      <c r="B117" s="126" t="s">
        <v>9009</v>
      </c>
      <c r="C117" s="374" t="s">
        <v>13689</v>
      </c>
      <c r="D117" s="158" t="s">
        <v>9109</v>
      </c>
      <c r="E117" s="126" t="s">
        <v>788</v>
      </c>
      <c r="F117" s="126" t="s">
        <v>19</v>
      </c>
      <c r="G117" s="126" t="s">
        <v>20</v>
      </c>
      <c r="H117" s="126">
        <v>1</v>
      </c>
      <c r="I117" s="126"/>
      <c r="J117" s="126"/>
      <c r="K117" s="126"/>
      <c r="L117" s="126"/>
      <c r="M117" s="126"/>
    </row>
    <row r="118" spans="1:13" ht="51">
      <c r="A118" s="305">
        <v>117</v>
      </c>
      <c r="B118" s="126" t="s">
        <v>9009</v>
      </c>
      <c r="C118" s="374" t="s">
        <v>13690</v>
      </c>
      <c r="D118" s="158" t="s">
        <v>9111</v>
      </c>
      <c r="E118" s="126" t="s">
        <v>788</v>
      </c>
      <c r="F118" s="126" t="s">
        <v>19</v>
      </c>
      <c r="G118" s="126" t="s">
        <v>20</v>
      </c>
      <c r="H118" s="126">
        <v>1</v>
      </c>
      <c r="I118" s="126"/>
      <c r="J118" s="126"/>
      <c r="K118" s="126"/>
      <c r="L118" s="126"/>
      <c r="M118" s="126"/>
    </row>
    <row r="119" spans="1:13" ht="51">
      <c r="A119" s="305">
        <v>118</v>
      </c>
      <c r="B119" s="126" t="s">
        <v>9009</v>
      </c>
      <c r="C119" s="374" t="s">
        <v>13691</v>
      </c>
      <c r="D119" s="158" t="s">
        <v>9113</v>
      </c>
      <c r="E119" s="126" t="s">
        <v>788</v>
      </c>
      <c r="F119" s="126" t="s">
        <v>19</v>
      </c>
      <c r="G119" s="126" t="s">
        <v>20</v>
      </c>
      <c r="H119" s="126">
        <v>1</v>
      </c>
      <c r="I119" s="126"/>
      <c r="J119" s="126"/>
      <c r="K119" s="126"/>
      <c r="L119" s="126"/>
      <c r="M119" s="126"/>
    </row>
    <row r="120" spans="1:13" ht="25.5">
      <c r="A120" s="305">
        <v>119</v>
      </c>
      <c r="B120" s="126" t="s">
        <v>9009</v>
      </c>
      <c r="C120" s="374" t="s">
        <v>13692</v>
      </c>
      <c r="D120" s="158" t="s">
        <v>9121</v>
      </c>
      <c r="E120" s="126" t="s">
        <v>788</v>
      </c>
      <c r="F120" s="126" t="s">
        <v>19</v>
      </c>
      <c r="G120" s="126" t="s">
        <v>20</v>
      </c>
      <c r="H120" s="126">
        <v>1</v>
      </c>
      <c r="I120" s="126"/>
      <c r="J120" s="126"/>
      <c r="K120" s="126"/>
      <c r="L120" s="126"/>
      <c r="M120" s="126"/>
    </row>
    <row r="121" spans="1:13" ht="25.5">
      <c r="A121" s="305">
        <v>120</v>
      </c>
      <c r="B121" s="126" t="s">
        <v>9009</v>
      </c>
      <c r="C121" s="374" t="s">
        <v>13693</v>
      </c>
      <c r="D121" s="158" t="s">
        <v>9123</v>
      </c>
      <c r="E121" s="126" t="s">
        <v>788</v>
      </c>
      <c r="F121" s="126" t="s">
        <v>19</v>
      </c>
      <c r="G121" s="126" t="s">
        <v>20</v>
      </c>
      <c r="H121" s="126">
        <v>1</v>
      </c>
      <c r="I121" s="126"/>
      <c r="J121" s="126"/>
      <c r="K121" s="126"/>
      <c r="L121" s="126"/>
      <c r="M121" s="126"/>
    </row>
    <row r="122" spans="1:13" ht="38.25">
      <c r="A122" s="305">
        <v>121</v>
      </c>
      <c r="B122" s="126" t="s">
        <v>9009</v>
      </c>
      <c r="C122" s="374" t="s">
        <v>13694</v>
      </c>
      <c r="D122" s="158" t="s">
        <v>9067</v>
      </c>
      <c r="E122" s="126" t="s">
        <v>788</v>
      </c>
      <c r="F122" s="126" t="s">
        <v>19</v>
      </c>
      <c r="G122" s="126" t="s">
        <v>20</v>
      </c>
      <c r="H122" s="126">
        <v>1</v>
      </c>
      <c r="I122" s="126"/>
      <c r="J122" s="126"/>
      <c r="K122" s="126"/>
      <c r="L122" s="126"/>
      <c r="M122" s="126"/>
    </row>
    <row r="123" spans="1:13" ht="38.25">
      <c r="A123" s="305">
        <v>122</v>
      </c>
      <c r="B123" s="126" t="s">
        <v>9009</v>
      </c>
      <c r="C123" s="374" t="s">
        <v>13695</v>
      </c>
      <c r="D123" s="158" t="s">
        <v>9069</v>
      </c>
      <c r="E123" s="126" t="s">
        <v>788</v>
      </c>
      <c r="F123" s="126" t="s">
        <v>19</v>
      </c>
      <c r="G123" s="126" t="s">
        <v>20</v>
      </c>
      <c r="H123" s="126">
        <v>1</v>
      </c>
      <c r="I123" s="126"/>
      <c r="J123" s="126"/>
      <c r="K123" s="126"/>
      <c r="L123" s="126"/>
      <c r="M123" s="126"/>
    </row>
    <row r="124" spans="1:13" ht="38.25">
      <c r="A124" s="305">
        <v>123</v>
      </c>
      <c r="B124" s="126" t="s">
        <v>9009</v>
      </c>
      <c r="C124" s="374" t="s">
        <v>13696</v>
      </c>
      <c r="D124" s="158" t="s">
        <v>9071</v>
      </c>
      <c r="E124" s="126" t="s">
        <v>788</v>
      </c>
      <c r="F124" s="126" t="s">
        <v>19</v>
      </c>
      <c r="G124" s="126" t="s">
        <v>20</v>
      </c>
      <c r="H124" s="126">
        <v>1</v>
      </c>
      <c r="I124" s="126"/>
      <c r="J124" s="126"/>
      <c r="K124" s="126"/>
      <c r="L124" s="126"/>
      <c r="M124" s="126"/>
    </row>
    <row r="125" spans="1:13">
      <c r="A125" s="305">
        <v>124</v>
      </c>
      <c r="B125" s="126" t="s">
        <v>9009</v>
      </c>
      <c r="C125" s="374" t="s">
        <v>13697</v>
      </c>
      <c r="D125" s="158" t="s">
        <v>9125</v>
      </c>
      <c r="E125" s="126" t="s">
        <v>788</v>
      </c>
      <c r="F125" s="126" t="s">
        <v>19</v>
      </c>
      <c r="G125" s="126" t="s">
        <v>20</v>
      </c>
      <c r="H125" s="126">
        <v>1</v>
      </c>
      <c r="I125" s="126"/>
      <c r="J125" s="126"/>
      <c r="K125" s="126"/>
      <c r="L125" s="126"/>
      <c r="M125" s="126"/>
    </row>
    <row r="126" spans="1:13" ht="38.25">
      <c r="A126" s="305">
        <v>125</v>
      </c>
      <c r="B126" s="126" t="s">
        <v>9009</v>
      </c>
      <c r="C126" s="374" t="s">
        <v>13698</v>
      </c>
      <c r="D126" s="158" t="s">
        <v>9127</v>
      </c>
      <c r="E126" s="126" t="s">
        <v>788</v>
      </c>
      <c r="F126" s="126" t="s">
        <v>19</v>
      </c>
      <c r="G126" s="126" t="s">
        <v>20</v>
      </c>
      <c r="H126" s="126">
        <v>1</v>
      </c>
      <c r="I126" s="126"/>
      <c r="J126" s="126"/>
      <c r="K126" s="126"/>
      <c r="L126" s="126"/>
      <c r="M126" s="126"/>
    </row>
    <row r="127" spans="1:13" ht="38.25">
      <c r="A127" s="305">
        <v>126</v>
      </c>
      <c r="B127" s="126" t="s">
        <v>9009</v>
      </c>
      <c r="C127" s="374" t="s">
        <v>13699</v>
      </c>
      <c r="D127" s="158" t="s">
        <v>9129</v>
      </c>
      <c r="E127" s="126" t="s">
        <v>788</v>
      </c>
      <c r="F127" s="126" t="s">
        <v>19</v>
      </c>
      <c r="G127" s="126" t="s">
        <v>20</v>
      </c>
      <c r="H127" s="126">
        <v>1</v>
      </c>
      <c r="I127" s="126"/>
      <c r="J127" s="126"/>
      <c r="K127" s="126"/>
      <c r="L127" s="126"/>
      <c r="M127" s="126"/>
    </row>
    <row r="128" spans="1:13" ht="38.25">
      <c r="A128" s="305">
        <v>127</v>
      </c>
      <c r="B128" s="126" t="s">
        <v>9009</v>
      </c>
      <c r="C128" s="374" t="s">
        <v>13700</v>
      </c>
      <c r="D128" s="158" t="s">
        <v>9131</v>
      </c>
      <c r="E128" s="126" t="s">
        <v>788</v>
      </c>
      <c r="F128" s="126" t="s">
        <v>19</v>
      </c>
      <c r="G128" s="126" t="s">
        <v>20</v>
      </c>
      <c r="H128" s="126">
        <v>1</v>
      </c>
      <c r="I128" s="126"/>
      <c r="J128" s="126"/>
      <c r="K128" s="126"/>
      <c r="L128" s="126"/>
      <c r="M128" s="126"/>
    </row>
    <row r="129" spans="1:13" ht="38.25">
      <c r="A129" s="305">
        <v>128</v>
      </c>
      <c r="B129" s="126" t="s">
        <v>9009</v>
      </c>
      <c r="C129" s="374" t="s">
        <v>13701</v>
      </c>
      <c r="D129" s="158" t="s">
        <v>9133</v>
      </c>
      <c r="E129" s="126" t="s">
        <v>788</v>
      </c>
      <c r="F129" s="126" t="s">
        <v>19</v>
      </c>
      <c r="G129" s="126" t="s">
        <v>20</v>
      </c>
      <c r="H129" s="126">
        <v>1</v>
      </c>
      <c r="I129" s="126"/>
      <c r="J129" s="126"/>
      <c r="K129" s="126"/>
      <c r="L129" s="126"/>
      <c r="M129" s="126"/>
    </row>
    <row r="130" spans="1:13">
      <c r="A130" s="305">
        <v>129</v>
      </c>
      <c r="B130" s="126" t="s">
        <v>9009</v>
      </c>
      <c r="C130" s="333" t="s">
        <v>13702</v>
      </c>
      <c r="D130" s="156" t="s">
        <v>9520</v>
      </c>
      <c r="E130" s="126" t="s">
        <v>457</v>
      </c>
      <c r="F130" s="126" t="s">
        <v>789</v>
      </c>
      <c r="G130" s="126" t="s">
        <v>269</v>
      </c>
      <c r="H130" s="126">
        <v>1</v>
      </c>
      <c r="I130" s="126"/>
      <c r="J130" s="126"/>
      <c r="K130" s="126"/>
      <c r="L130" s="126"/>
      <c r="M130" s="126"/>
    </row>
    <row r="131" spans="1:13">
      <c r="A131" s="305">
        <v>130</v>
      </c>
      <c r="B131" s="126" t="s">
        <v>9009</v>
      </c>
      <c r="C131" s="333" t="s">
        <v>13702</v>
      </c>
      <c r="D131" s="158" t="s">
        <v>9522</v>
      </c>
      <c r="E131" s="126" t="s">
        <v>457</v>
      </c>
      <c r="F131" s="126" t="s">
        <v>789</v>
      </c>
      <c r="G131" s="126" t="s">
        <v>269</v>
      </c>
      <c r="H131" s="126">
        <v>1</v>
      </c>
      <c r="I131" s="126"/>
      <c r="J131" s="126"/>
      <c r="K131" s="126"/>
      <c r="L131" s="126"/>
      <c r="M131" s="126"/>
    </row>
    <row r="132" spans="1:13">
      <c r="A132" s="305">
        <v>131</v>
      </c>
      <c r="B132" s="126" t="s">
        <v>9009</v>
      </c>
      <c r="C132" s="333" t="s">
        <v>13703</v>
      </c>
      <c r="D132" s="156" t="s">
        <v>13704</v>
      </c>
      <c r="E132" s="126" t="s">
        <v>457</v>
      </c>
      <c r="F132" s="126" t="s">
        <v>789</v>
      </c>
      <c r="G132" s="126" t="s">
        <v>269</v>
      </c>
      <c r="H132" s="126">
        <v>1</v>
      </c>
      <c r="I132" s="126"/>
      <c r="J132" s="126"/>
      <c r="K132" s="126"/>
      <c r="L132" s="126"/>
      <c r="M132" s="126"/>
    </row>
    <row r="133" spans="1:13" ht="25.5">
      <c r="A133" s="305">
        <v>132</v>
      </c>
      <c r="B133" s="126" t="s">
        <v>9009</v>
      </c>
      <c r="C133" s="333" t="s">
        <v>13705</v>
      </c>
      <c r="D133" s="158" t="s">
        <v>13706</v>
      </c>
      <c r="E133" s="126" t="s">
        <v>457</v>
      </c>
      <c r="F133" s="126" t="s">
        <v>789</v>
      </c>
      <c r="G133" s="126" t="s">
        <v>269</v>
      </c>
      <c r="H133" s="126">
        <v>1</v>
      </c>
      <c r="I133" s="126"/>
      <c r="J133" s="126"/>
      <c r="K133" s="126"/>
      <c r="L133" s="126"/>
      <c r="M133" s="126"/>
    </row>
    <row r="134" spans="1:13" ht="25.5">
      <c r="A134" s="305">
        <v>133</v>
      </c>
      <c r="B134" s="126" t="s">
        <v>9009</v>
      </c>
      <c r="C134" s="333" t="s">
        <v>13707</v>
      </c>
      <c r="D134" s="158" t="s">
        <v>13708</v>
      </c>
      <c r="E134" s="126" t="s">
        <v>457</v>
      </c>
      <c r="F134" s="126" t="s">
        <v>789</v>
      </c>
      <c r="G134" s="126" t="s">
        <v>269</v>
      </c>
      <c r="H134" s="126">
        <v>1</v>
      </c>
      <c r="I134" s="126"/>
      <c r="J134" s="126"/>
      <c r="K134" s="126"/>
      <c r="L134" s="126"/>
      <c r="M134" s="126"/>
    </row>
    <row r="135" spans="1:13" ht="25.5">
      <c r="A135" s="305">
        <v>134</v>
      </c>
      <c r="B135" s="126" t="s">
        <v>9009</v>
      </c>
      <c r="C135" s="333" t="s">
        <v>13709</v>
      </c>
      <c r="D135" s="158" t="s">
        <v>13710</v>
      </c>
      <c r="E135" s="126" t="s">
        <v>457</v>
      </c>
      <c r="F135" s="126" t="s">
        <v>789</v>
      </c>
      <c r="G135" s="126" t="s">
        <v>269</v>
      </c>
      <c r="H135" s="126">
        <v>1</v>
      </c>
      <c r="I135" s="126"/>
      <c r="J135" s="126"/>
      <c r="K135" s="126"/>
      <c r="L135" s="126"/>
      <c r="M135" s="126"/>
    </row>
    <row r="136" spans="1:13" ht="38.25">
      <c r="A136" s="305">
        <v>135</v>
      </c>
      <c r="B136" s="126" t="s">
        <v>9009</v>
      </c>
      <c r="C136" s="333" t="s">
        <v>13711</v>
      </c>
      <c r="D136" s="158" t="s">
        <v>13712</v>
      </c>
      <c r="E136" s="126" t="s">
        <v>457</v>
      </c>
      <c r="F136" s="126" t="s">
        <v>789</v>
      </c>
      <c r="G136" s="126" t="s">
        <v>269</v>
      </c>
      <c r="H136" s="126">
        <v>1</v>
      </c>
      <c r="I136" s="126"/>
      <c r="J136" s="126"/>
      <c r="K136" s="126"/>
      <c r="L136" s="126"/>
      <c r="M136" s="126"/>
    </row>
    <row r="137" spans="1:13" ht="38.25">
      <c r="A137" s="305">
        <v>136</v>
      </c>
      <c r="B137" s="126" t="s">
        <v>9009</v>
      </c>
      <c r="C137" s="333" t="s">
        <v>13713</v>
      </c>
      <c r="D137" s="158" t="s">
        <v>13714</v>
      </c>
      <c r="E137" s="126" t="s">
        <v>457</v>
      </c>
      <c r="F137" s="126" t="s">
        <v>789</v>
      </c>
      <c r="G137" s="126" t="s">
        <v>269</v>
      </c>
      <c r="H137" s="126">
        <v>1</v>
      </c>
      <c r="I137" s="126"/>
      <c r="J137" s="126"/>
      <c r="K137" s="126"/>
      <c r="L137" s="126"/>
      <c r="M137" s="126"/>
    </row>
    <row r="138" spans="1:13" ht="25.5">
      <c r="A138" s="305">
        <v>137</v>
      </c>
      <c r="B138" s="126" t="s">
        <v>9009</v>
      </c>
      <c r="C138" s="333" t="s">
        <v>13715</v>
      </c>
      <c r="D138" s="158" t="s">
        <v>13716</v>
      </c>
      <c r="E138" s="126" t="s">
        <v>457</v>
      </c>
      <c r="F138" s="126" t="s">
        <v>789</v>
      </c>
      <c r="G138" s="126" t="s">
        <v>269</v>
      </c>
      <c r="H138" s="126">
        <v>1</v>
      </c>
      <c r="I138" s="126"/>
      <c r="J138" s="126"/>
      <c r="K138" s="126"/>
      <c r="L138" s="126"/>
      <c r="M138" s="126"/>
    </row>
    <row r="139" spans="1:13" ht="25.5">
      <c r="A139" s="305">
        <v>138</v>
      </c>
      <c r="B139" s="126" t="s">
        <v>9009</v>
      </c>
      <c r="C139" s="333" t="s">
        <v>13717</v>
      </c>
      <c r="D139" s="158" t="s">
        <v>13718</v>
      </c>
      <c r="E139" s="126" t="s">
        <v>457</v>
      </c>
      <c r="F139" s="126" t="s">
        <v>789</v>
      </c>
      <c r="G139" s="126" t="s">
        <v>269</v>
      </c>
      <c r="H139" s="126">
        <v>1</v>
      </c>
      <c r="I139" s="126"/>
      <c r="J139" s="126"/>
      <c r="K139" s="126"/>
      <c r="L139" s="126"/>
      <c r="M139" s="126"/>
    </row>
    <row r="140" spans="1:13">
      <c r="A140" s="305">
        <v>139</v>
      </c>
      <c r="B140" s="126" t="s">
        <v>9009</v>
      </c>
      <c r="C140" s="333" t="s">
        <v>13719</v>
      </c>
      <c r="D140" s="156" t="s">
        <v>9540</v>
      </c>
      <c r="E140" s="126" t="s">
        <v>457</v>
      </c>
      <c r="F140" s="126" t="s">
        <v>789</v>
      </c>
      <c r="G140" s="126" t="s">
        <v>269</v>
      </c>
      <c r="H140" s="126">
        <v>1</v>
      </c>
      <c r="I140" s="126"/>
      <c r="J140" s="126"/>
      <c r="K140" s="126"/>
      <c r="L140" s="126"/>
      <c r="M140" s="126"/>
    </row>
    <row r="141" spans="1:13" ht="25.5">
      <c r="A141" s="305">
        <v>140</v>
      </c>
      <c r="B141" s="126" t="s">
        <v>9009</v>
      </c>
      <c r="C141" s="333" t="s">
        <v>13720</v>
      </c>
      <c r="D141" s="158" t="s">
        <v>9542</v>
      </c>
      <c r="E141" s="126" t="s">
        <v>457</v>
      </c>
      <c r="F141" s="126" t="s">
        <v>789</v>
      </c>
      <c r="G141" s="126" t="s">
        <v>269</v>
      </c>
      <c r="H141" s="126">
        <v>1</v>
      </c>
      <c r="I141" s="126"/>
      <c r="J141" s="126"/>
      <c r="K141" s="126"/>
      <c r="L141" s="126"/>
      <c r="M141" s="126"/>
    </row>
    <row r="142" spans="1:13" ht="38.25">
      <c r="A142" s="305">
        <v>141</v>
      </c>
      <c r="B142" s="126" t="s">
        <v>9009</v>
      </c>
      <c r="C142" s="333" t="s">
        <v>13721</v>
      </c>
      <c r="D142" s="158" t="s">
        <v>9544</v>
      </c>
      <c r="E142" s="126" t="s">
        <v>457</v>
      </c>
      <c r="F142" s="126" t="s">
        <v>789</v>
      </c>
      <c r="G142" s="126" t="s">
        <v>269</v>
      </c>
      <c r="H142" s="126">
        <v>1</v>
      </c>
      <c r="I142" s="126"/>
      <c r="J142" s="126"/>
      <c r="K142" s="126"/>
      <c r="L142" s="126"/>
      <c r="M142" s="126"/>
    </row>
    <row r="143" spans="1:13" ht="25.5">
      <c r="A143" s="305">
        <v>142</v>
      </c>
      <c r="B143" s="126" t="s">
        <v>9009</v>
      </c>
      <c r="C143" s="333" t="s">
        <v>13722</v>
      </c>
      <c r="D143" s="158" t="s">
        <v>9546</v>
      </c>
      <c r="E143" s="126" t="s">
        <v>457</v>
      </c>
      <c r="F143" s="126" t="s">
        <v>789</v>
      </c>
      <c r="G143" s="126" t="s">
        <v>269</v>
      </c>
      <c r="H143" s="126">
        <v>1</v>
      </c>
      <c r="I143" s="126"/>
      <c r="J143" s="126"/>
      <c r="K143" s="126"/>
      <c r="L143" s="126"/>
      <c r="M143" s="126"/>
    </row>
    <row r="144" spans="1:13" ht="38.25">
      <c r="A144" s="305">
        <v>143</v>
      </c>
      <c r="B144" s="126" t="s">
        <v>9009</v>
      </c>
      <c r="C144" s="333" t="s">
        <v>13723</v>
      </c>
      <c r="D144" s="158" t="s">
        <v>9548</v>
      </c>
      <c r="E144" s="126" t="s">
        <v>457</v>
      </c>
      <c r="F144" s="126" t="s">
        <v>789</v>
      </c>
      <c r="G144" s="126" t="s">
        <v>269</v>
      </c>
      <c r="H144" s="126">
        <v>1</v>
      </c>
      <c r="I144" s="126"/>
      <c r="J144" s="126"/>
      <c r="K144" s="126"/>
      <c r="L144" s="126"/>
      <c r="M144" s="126"/>
    </row>
    <row r="145" spans="1:13" ht="38.25">
      <c r="A145" s="305">
        <v>144</v>
      </c>
      <c r="B145" s="126" t="s">
        <v>9009</v>
      </c>
      <c r="C145" s="333" t="s">
        <v>13724</v>
      </c>
      <c r="D145" s="158" t="s">
        <v>9550</v>
      </c>
      <c r="E145" s="126" t="s">
        <v>457</v>
      </c>
      <c r="F145" s="126" t="s">
        <v>789</v>
      </c>
      <c r="G145" s="126" t="s">
        <v>269</v>
      </c>
      <c r="H145" s="126">
        <v>1</v>
      </c>
      <c r="I145" s="126"/>
      <c r="J145" s="126"/>
      <c r="K145" s="126"/>
      <c r="L145" s="126"/>
      <c r="M145" s="126"/>
    </row>
    <row r="146" spans="1:13" ht="38.25">
      <c r="A146" s="305">
        <v>145</v>
      </c>
      <c r="B146" s="126" t="s">
        <v>9009</v>
      </c>
      <c r="C146" s="333" t="s">
        <v>13725</v>
      </c>
      <c r="D146" s="158" t="s">
        <v>9552</v>
      </c>
      <c r="E146" s="126" t="s">
        <v>457</v>
      </c>
      <c r="F146" s="126" t="s">
        <v>789</v>
      </c>
      <c r="G146" s="126" t="s">
        <v>269</v>
      </c>
      <c r="H146" s="126">
        <v>1</v>
      </c>
      <c r="I146" s="126"/>
      <c r="J146" s="126"/>
      <c r="K146" s="126"/>
      <c r="L146" s="126"/>
      <c r="M146" s="126"/>
    </row>
    <row r="147" spans="1:13">
      <c r="A147" s="305">
        <v>146</v>
      </c>
      <c r="B147" s="126" t="s">
        <v>9009</v>
      </c>
      <c r="C147" s="333" t="s">
        <v>13726</v>
      </c>
      <c r="D147" s="156" t="s">
        <v>9554</v>
      </c>
      <c r="E147" s="126" t="s">
        <v>457</v>
      </c>
      <c r="F147" s="126" t="s">
        <v>789</v>
      </c>
      <c r="G147" s="126" t="s">
        <v>269</v>
      </c>
      <c r="H147" s="126">
        <v>1</v>
      </c>
      <c r="I147" s="126"/>
      <c r="J147" s="126"/>
      <c r="K147" s="126"/>
      <c r="L147" s="126"/>
      <c r="M147" s="126"/>
    </row>
    <row r="148" spans="1:13" ht="38.25">
      <c r="A148" s="305">
        <v>147</v>
      </c>
      <c r="B148" s="126" t="s">
        <v>9009</v>
      </c>
      <c r="C148" s="333" t="s">
        <v>13727</v>
      </c>
      <c r="D148" s="158" t="s">
        <v>9556</v>
      </c>
      <c r="E148" s="126" t="s">
        <v>457</v>
      </c>
      <c r="F148" s="126" t="s">
        <v>789</v>
      </c>
      <c r="G148" s="126" t="s">
        <v>269</v>
      </c>
      <c r="H148" s="126">
        <v>1</v>
      </c>
      <c r="I148" s="126"/>
      <c r="J148" s="126"/>
      <c r="K148" s="126"/>
      <c r="L148" s="126"/>
      <c r="M148" s="126"/>
    </row>
    <row r="149" spans="1:13" ht="38.25">
      <c r="A149" s="305">
        <v>148</v>
      </c>
      <c r="B149" s="126" t="s">
        <v>9009</v>
      </c>
      <c r="C149" s="333" t="s">
        <v>13728</v>
      </c>
      <c r="D149" s="158" t="s">
        <v>9558</v>
      </c>
      <c r="E149" s="126" t="s">
        <v>457</v>
      </c>
      <c r="F149" s="126" t="s">
        <v>789</v>
      </c>
      <c r="G149" s="126" t="s">
        <v>269</v>
      </c>
      <c r="H149" s="126">
        <v>1</v>
      </c>
      <c r="I149" s="126"/>
      <c r="J149" s="126"/>
      <c r="K149" s="126"/>
      <c r="L149" s="126"/>
      <c r="M149" s="126"/>
    </row>
    <row r="150" spans="1:13" ht="38.25">
      <c r="A150" s="305">
        <v>149</v>
      </c>
      <c r="B150" s="126" t="s">
        <v>9009</v>
      </c>
      <c r="C150" s="333" t="s">
        <v>13729</v>
      </c>
      <c r="D150" s="158" t="s">
        <v>9560</v>
      </c>
      <c r="E150" s="126" t="s">
        <v>457</v>
      </c>
      <c r="F150" s="126" t="s">
        <v>789</v>
      </c>
      <c r="G150" s="126" t="s">
        <v>269</v>
      </c>
      <c r="H150" s="126">
        <v>1</v>
      </c>
      <c r="I150" s="126"/>
      <c r="J150" s="126"/>
      <c r="K150" s="126"/>
      <c r="L150" s="126"/>
      <c r="M150" s="126"/>
    </row>
    <row r="151" spans="1:13" ht="38.25">
      <c r="A151" s="305">
        <v>150</v>
      </c>
      <c r="B151" s="126" t="s">
        <v>9009</v>
      </c>
      <c r="C151" s="333" t="s">
        <v>13730</v>
      </c>
      <c r="D151" s="158" t="s">
        <v>9562</v>
      </c>
      <c r="E151" s="126" t="s">
        <v>457</v>
      </c>
      <c r="F151" s="126" t="s">
        <v>789</v>
      </c>
      <c r="G151" s="126" t="s">
        <v>269</v>
      </c>
      <c r="H151" s="126">
        <v>1</v>
      </c>
      <c r="I151" s="126"/>
      <c r="J151" s="126"/>
      <c r="K151" s="126"/>
      <c r="L151" s="126"/>
      <c r="M151" s="126"/>
    </row>
    <row r="152" spans="1:13" ht="38.25">
      <c r="A152" s="305">
        <v>151</v>
      </c>
      <c r="B152" s="126" t="s">
        <v>9009</v>
      </c>
      <c r="C152" s="333" t="s">
        <v>13731</v>
      </c>
      <c r="D152" s="158" t="s">
        <v>9564</v>
      </c>
      <c r="E152" s="126" t="s">
        <v>457</v>
      </c>
      <c r="F152" s="126" t="s">
        <v>789</v>
      </c>
      <c r="G152" s="126" t="s">
        <v>269</v>
      </c>
      <c r="H152" s="126">
        <v>1</v>
      </c>
      <c r="I152" s="126"/>
      <c r="J152" s="126"/>
      <c r="K152" s="126"/>
      <c r="L152" s="126"/>
      <c r="M152" s="126"/>
    </row>
    <row r="153" spans="1:13" ht="38.25">
      <c r="A153" s="305">
        <v>152</v>
      </c>
      <c r="B153" s="126" t="s">
        <v>9009</v>
      </c>
      <c r="C153" s="333" t="s">
        <v>13732</v>
      </c>
      <c r="D153" s="158" t="s">
        <v>9566</v>
      </c>
      <c r="E153" s="126" t="s">
        <v>457</v>
      </c>
      <c r="F153" s="126" t="s">
        <v>789</v>
      </c>
      <c r="G153" s="126" t="s">
        <v>269</v>
      </c>
      <c r="H153" s="126">
        <v>1</v>
      </c>
      <c r="I153" s="126"/>
      <c r="J153" s="126"/>
      <c r="K153" s="126"/>
      <c r="L153" s="126"/>
      <c r="M153" s="126"/>
    </row>
    <row r="154" spans="1:13" ht="38.25">
      <c r="A154" s="305">
        <v>153</v>
      </c>
      <c r="B154" s="126" t="s">
        <v>9009</v>
      </c>
      <c r="C154" s="333" t="s">
        <v>13733</v>
      </c>
      <c r="D154" s="158" t="s">
        <v>9568</v>
      </c>
      <c r="E154" s="126" t="s">
        <v>457</v>
      </c>
      <c r="F154" s="126" t="s">
        <v>789</v>
      </c>
      <c r="G154" s="126" t="s">
        <v>269</v>
      </c>
      <c r="H154" s="126">
        <v>1</v>
      </c>
      <c r="I154" s="126"/>
      <c r="J154" s="126"/>
      <c r="K154" s="126"/>
      <c r="L154" s="126"/>
      <c r="M154" s="126"/>
    </row>
    <row r="155" spans="1:13" ht="38.25">
      <c r="A155" s="305">
        <v>154</v>
      </c>
      <c r="B155" s="126" t="s">
        <v>9009</v>
      </c>
      <c r="C155" s="333" t="s">
        <v>13734</v>
      </c>
      <c r="D155" s="158" t="s">
        <v>9570</v>
      </c>
      <c r="E155" s="126" t="s">
        <v>457</v>
      </c>
      <c r="F155" s="126" t="s">
        <v>789</v>
      </c>
      <c r="G155" s="126" t="s">
        <v>269</v>
      </c>
      <c r="H155" s="126">
        <v>1</v>
      </c>
      <c r="I155" s="126"/>
      <c r="J155" s="126"/>
      <c r="K155" s="126"/>
      <c r="L155" s="126"/>
      <c r="M155" s="126"/>
    </row>
    <row r="156" spans="1:13" ht="38.25">
      <c r="A156" s="305">
        <v>155</v>
      </c>
      <c r="B156" s="126" t="s">
        <v>9009</v>
      </c>
      <c r="C156" s="333" t="s">
        <v>13735</v>
      </c>
      <c r="D156" s="158" t="s">
        <v>9572</v>
      </c>
      <c r="E156" s="126" t="s">
        <v>457</v>
      </c>
      <c r="F156" s="126" t="s">
        <v>789</v>
      </c>
      <c r="G156" s="126" t="s">
        <v>269</v>
      </c>
      <c r="H156" s="126">
        <v>1</v>
      </c>
      <c r="I156" s="126"/>
      <c r="J156" s="126"/>
      <c r="K156" s="126"/>
      <c r="L156" s="126"/>
      <c r="M156" s="126"/>
    </row>
    <row r="157" spans="1:13">
      <c r="A157" s="305">
        <v>156</v>
      </c>
      <c r="B157" s="126" t="s">
        <v>9009</v>
      </c>
      <c r="C157" s="333" t="s">
        <v>13736</v>
      </c>
      <c r="D157" s="156" t="s">
        <v>9574</v>
      </c>
      <c r="E157" s="126" t="s">
        <v>457</v>
      </c>
      <c r="F157" s="126" t="s">
        <v>789</v>
      </c>
      <c r="G157" s="126" t="s">
        <v>269</v>
      </c>
      <c r="H157" s="126">
        <v>1</v>
      </c>
      <c r="I157" s="126"/>
      <c r="J157" s="126"/>
      <c r="K157" s="126"/>
      <c r="L157" s="126"/>
      <c r="M157" s="126"/>
    </row>
    <row r="158" spans="1:13" ht="25.5">
      <c r="A158" s="305">
        <v>157</v>
      </c>
      <c r="B158" s="126" t="s">
        <v>9009</v>
      </c>
      <c r="C158" s="333" t="s">
        <v>13737</v>
      </c>
      <c r="D158" s="158" t="s">
        <v>13738</v>
      </c>
      <c r="E158" s="126" t="s">
        <v>457</v>
      </c>
      <c r="F158" s="126" t="s">
        <v>789</v>
      </c>
      <c r="G158" s="126" t="s">
        <v>269</v>
      </c>
      <c r="H158" s="126">
        <v>1</v>
      </c>
      <c r="I158" s="126"/>
      <c r="J158" s="126"/>
      <c r="K158" s="126"/>
      <c r="L158" s="126"/>
      <c r="M158" s="126"/>
    </row>
    <row r="159" spans="1:13" ht="25.5">
      <c r="A159" s="305">
        <v>158</v>
      </c>
      <c r="B159" s="126" t="s">
        <v>9009</v>
      </c>
      <c r="C159" s="333" t="s">
        <v>13739</v>
      </c>
      <c r="D159" s="158" t="s">
        <v>13740</v>
      </c>
      <c r="E159" s="126" t="s">
        <v>457</v>
      </c>
      <c r="F159" s="126" t="s">
        <v>789</v>
      </c>
      <c r="G159" s="126" t="s">
        <v>269</v>
      </c>
      <c r="H159" s="126">
        <v>1</v>
      </c>
      <c r="I159" s="126"/>
      <c r="J159" s="126"/>
      <c r="K159" s="126"/>
      <c r="L159" s="126"/>
      <c r="M159" s="126"/>
    </row>
    <row r="160" spans="1:13" ht="25.5">
      <c r="A160" s="305">
        <v>159</v>
      </c>
      <c r="B160" s="126" t="s">
        <v>9009</v>
      </c>
      <c r="C160" s="333" t="s">
        <v>13741</v>
      </c>
      <c r="D160" s="158" t="s">
        <v>13742</v>
      </c>
      <c r="E160" s="126" t="s">
        <v>457</v>
      </c>
      <c r="F160" s="126" t="s">
        <v>789</v>
      </c>
      <c r="G160" s="126" t="s">
        <v>269</v>
      </c>
      <c r="H160" s="126">
        <v>1</v>
      </c>
      <c r="I160" s="126"/>
      <c r="J160" s="126"/>
      <c r="K160" s="126"/>
      <c r="L160" s="126"/>
      <c r="M160" s="126"/>
    </row>
    <row r="161" spans="1:13">
      <c r="A161" s="305">
        <v>160</v>
      </c>
      <c r="B161" s="126" t="s">
        <v>9009</v>
      </c>
      <c r="C161" s="333" t="s">
        <v>13743</v>
      </c>
      <c r="D161" s="156" t="s">
        <v>9582</v>
      </c>
      <c r="E161" s="126" t="s">
        <v>457</v>
      </c>
      <c r="F161" s="126" t="s">
        <v>789</v>
      </c>
      <c r="G161" s="126" t="s">
        <v>269</v>
      </c>
      <c r="H161" s="126">
        <v>1</v>
      </c>
      <c r="I161" s="126"/>
      <c r="J161" s="126"/>
      <c r="K161" s="126"/>
      <c r="L161" s="126"/>
      <c r="M161" s="126"/>
    </row>
    <row r="162" spans="1:13" ht="25.5">
      <c r="A162" s="305">
        <v>161</v>
      </c>
      <c r="B162" s="126" t="s">
        <v>9009</v>
      </c>
      <c r="C162" s="333" t="s">
        <v>13744</v>
      </c>
      <c r="D162" s="158" t="s">
        <v>9584</v>
      </c>
      <c r="E162" s="126" t="s">
        <v>457</v>
      </c>
      <c r="F162" s="126" t="s">
        <v>789</v>
      </c>
      <c r="G162" s="126" t="s">
        <v>269</v>
      </c>
      <c r="H162" s="126">
        <v>1</v>
      </c>
      <c r="I162" s="126"/>
      <c r="J162" s="126"/>
      <c r="K162" s="126"/>
      <c r="L162" s="126"/>
      <c r="M162" s="126"/>
    </row>
    <row r="163" spans="1:13" ht="25.5">
      <c r="A163" s="305">
        <v>162</v>
      </c>
      <c r="B163" s="126" t="s">
        <v>9009</v>
      </c>
      <c r="C163" s="333" t="s">
        <v>13745</v>
      </c>
      <c r="D163" s="158" t="s">
        <v>9586</v>
      </c>
      <c r="E163" s="126" t="s">
        <v>457</v>
      </c>
      <c r="F163" s="126" t="s">
        <v>789</v>
      </c>
      <c r="G163" s="126" t="s">
        <v>269</v>
      </c>
      <c r="H163" s="126">
        <v>1</v>
      </c>
      <c r="I163" s="126"/>
      <c r="J163" s="126"/>
      <c r="K163" s="126"/>
      <c r="L163" s="126"/>
      <c r="M163" s="126"/>
    </row>
    <row r="164" spans="1:13" ht="25.5">
      <c r="A164" s="305">
        <v>163</v>
      </c>
      <c r="B164" s="126" t="s">
        <v>9009</v>
      </c>
      <c r="C164" s="333" t="s">
        <v>13746</v>
      </c>
      <c r="D164" s="158" t="s">
        <v>9588</v>
      </c>
      <c r="E164" s="126" t="s">
        <v>457</v>
      </c>
      <c r="F164" s="126" t="s">
        <v>789</v>
      </c>
      <c r="G164" s="126" t="s">
        <v>269</v>
      </c>
      <c r="H164" s="126">
        <v>1</v>
      </c>
      <c r="I164" s="126"/>
      <c r="J164" s="126"/>
      <c r="K164" s="126"/>
      <c r="L164" s="126"/>
      <c r="M164" s="126"/>
    </row>
    <row r="165" spans="1:13" ht="25.5">
      <c r="A165" s="305">
        <v>164</v>
      </c>
      <c r="B165" s="126" t="s">
        <v>9009</v>
      </c>
      <c r="C165" s="333" t="s">
        <v>13747</v>
      </c>
      <c r="D165" s="158" t="s">
        <v>9590</v>
      </c>
      <c r="E165" s="126" t="s">
        <v>457</v>
      </c>
      <c r="F165" s="126" t="s">
        <v>789</v>
      </c>
      <c r="G165" s="126" t="s">
        <v>269</v>
      </c>
      <c r="H165" s="126">
        <v>1</v>
      </c>
      <c r="I165" s="126"/>
      <c r="J165" s="126"/>
      <c r="K165" s="126"/>
      <c r="L165" s="126"/>
      <c r="M165" s="126"/>
    </row>
    <row r="166" spans="1:13" ht="25.5">
      <c r="A166" s="305">
        <v>165</v>
      </c>
      <c r="B166" s="126" t="s">
        <v>9009</v>
      </c>
      <c r="C166" s="333" t="s">
        <v>13748</v>
      </c>
      <c r="D166" s="158" t="s">
        <v>9592</v>
      </c>
      <c r="E166" s="126" t="s">
        <v>457</v>
      </c>
      <c r="F166" s="126" t="s">
        <v>789</v>
      </c>
      <c r="G166" s="126" t="s">
        <v>269</v>
      </c>
      <c r="H166" s="126">
        <v>1</v>
      </c>
      <c r="I166" s="126"/>
      <c r="J166" s="126"/>
      <c r="K166" s="126"/>
      <c r="L166" s="126"/>
      <c r="M166" s="126"/>
    </row>
    <row r="167" spans="1:13" ht="38.25">
      <c r="A167" s="305">
        <v>166</v>
      </c>
      <c r="B167" s="126" t="s">
        <v>9009</v>
      </c>
      <c r="C167" s="333" t="s">
        <v>13749</v>
      </c>
      <c r="D167" s="158" t="s">
        <v>9594</v>
      </c>
      <c r="E167" s="126" t="s">
        <v>457</v>
      </c>
      <c r="F167" s="126" t="s">
        <v>789</v>
      </c>
      <c r="G167" s="126" t="s">
        <v>269</v>
      </c>
      <c r="H167" s="126">
        <v>1</v>
      </c>
      <c r="I167" s="126"/>
      <c r="J167" s="126"/>
      <c r="K167" s="126"/>
      <c r="L167" s="126"/>
      <c r="M167" s="126"/>
    </row>
    <row r="168" spans="1:13" ht="51">
      <c r="A168" s="305">
        <v>167</v>
      </c>
      <c r="B168" s="126" t="s">
        <v>9009</v>
      </c>
      <c r="C168" s="333" t="s">
        <v>13750</v>
      </c>
      <c r="D168" s="158" t="s">
        <v>9596</v>
      </c>
      <c r="E168" s="126" t="s">
        <v>457</v>
      </c>
      <c r="F168" s="126" t="s">
        <v>789</v>
      </c>
      <c r="G168" s="126" t="s">
        <v>269</v>
      </c>
      <c r="H168" s="126">
        <v>1</v>
      </c>
      <c r="I168" s="126"/>
      <c r="J168" s="126"/>
      <c r="K168" s="126"/>
      <c r="L168" s="126"/>
      <c r="M168" s="126"/>
    </row>
    <row r="169" spans="1:13" ht="51">
      <c r="A169" s="305">
        <v>168</v>
      </c>
      <c r="B169" s="126" t="s">
        <v>9009</v>
      </c>
      <c r="C169" s="333" t="s">
        <v>13751</v>
      </c>
      <c r="D169" s="158" t="s">
        <v>9598</v>
      </c>
      <c r="E169" s="126" t="s">
        <v>457</v>
      </c>
      <c r="F169" s="126" t="s">
        <v>789</v>
      </c>
      <c r="G169" s="126" t="s">
        <v>269</v>
      </c>
      <c r="H169" s="126">
        <v>1</v>
      </c>
      <c r="I169" s="126"/>
      <c r="J169" s="126"/>
      <c r="K169" s="126"/>
      <c r="L169" s="126"/>
      <c r="M169" s="126"/>
    </row>
    <row r="170" spans="1:13" ht="51">
      <c r="A170" s="305">
        <v>169</v>
      </c>
      <c r="B170" s="126" t="s">
        <v>9009</v>
      </c>
      <c r="C170" s="333" t="s">
        <v>13752</v>
      </c>
      <c r="D170" s="158" t="s">
        <v>9600</v>
      </c>
      <c r="E170" s="126" t="s">
        <v>457</v>
      </c>
      <c r="F170" s="126" t="s">
        <v>789</v>
      </c>
      <c r="G170" s="126" t="s">
        <v>269</v>
      </c>
      <c r="H170" s="126">
        <v>1</v>
      </c>
      <c r="I170" s="126"/>
      <c r="J170" s="126"/>
      <c r="K170" s="126"/>
      <c r="L170" s="126"/>
      <c r="M170" s="126"/>
    </row>
    <row r="171" spans="1:13" ht="38.25">
      <c r="A171" s="305">
        <v>170</v>
      </c>
      <c r="B171" s="126" t="s">
        <v>9009</v>
      </c>
      <c r="C171" s="333" t="s">
        <v>13753</v>
      </c>
      <c r="D171" s="158" t="s">
        <v>9602</v>
      </c>
      <c r="E171" s="126" t="s">
        <v>457</v>
      </c>
      <c r="F171" s="126" t="s">
        <v>789</v>
      </c>
      <c r="G171" s="126" t="s">
        <v>269</v>
      </c>
      <c r="H171" s="126">
        <v>1</v>
      </c>
      <c r="I171" s="126"/>
      <c r="J171" s="126"/>
      <c r="K171" s="126"/>
      <c r="L171" s="126"/>
      <c r="M171" s="126"/>
    </row>
    <row r="172" spans="1:13" ht="38.25">
      <c r="A172" s="305">
        <v>171</v>
      </c>
      <c r="B172" s="126" t="s">
        <v>9009</v>
      </c>
      <c r="C172" s="333" t="s">
        <v>13754</v>
      </c>
      <c r="D172" s="158" t="s">
        <v>9604</v>
      </c>
      <c r="E172" s="126" t="s">
        <v>457</v>
      </c>
      <c r="F172" s="126" t="s">
        <v>789</v>
      </c>
      <c r="G172" s="126" t="s">
        <v>269</v>
      </c>
      <c r="H172" s="126">
        <v>1</v>
      </c>
      <c r="I172" s="126"/>
      <c r="J172" s="126"/>
      <c r="K172" s="126"/>
      <c r="L172" s="126"/>
      <c r="M172" s="126"/>
    </row>
    <row r="173" spans="1:13" ht="38.25">
      <c r="A173" s="305">
        <v>172</v>
      </c>
      <c r="B173" s="126" t="s">
        <v>9009</v>
      </c>
      <c r="C173" s="333" t="s">
        <v>13755</v>
      </c>
      <c r="D173" s="158" t="s">
        <v>13756</v>
      </c>
      <c r="E173" s="126" t="s">
        <v>457</v>
      </c>
      <c r="F173" s="126" t="s">
        <v>789</v>
      </c>
      <c r="G173" s="126" t="s">
        <v>269</v>
      </c>
      <c r="H173" s="126">
        <v>1</v>
      </c>
      <c r="I173" s="126"/>
      <c r="J173" s="126"/>
      <c r="K173" s="126"/>
      <c r="L173" s="126"/>
      <c r="M173" s="126"/>
    </row>
    <row r="174" spans="1:13" ht="38.25">
      <c r="A174" s="305">
        <v>173</v>
      </c>
      <c r="B174" s="126" t="s">
        <v>9009</v>
      </c>
      <c r="C174" s="333" t="s">
        <v>13757</v>
      </c>
      <c r="D174" s="158" t="s">
        <v>13758</v>
      </c>
      <c r="E174" s="126" t="s">
        <v>457</v>
      </c>
      <c r="F174" s="126" t="s">
        <v>789</v>
      </c>
      <c r="G174" s="126" t="s">
        <v>269</v>
      </c>
      <c r="H174" s="126">
        <v>1</v>
      </c>
      <c r="I174" s="126"/>
      <c r="J174" s="126"/>
      <c r="K174" s="126"/>
      <c r="L174" s="126"/>
      <c r="M174" s="126"/>
    </row>
    <row r="175" spans="1:13" ht="38.25">
      <c r="A175" s="305">
        <v>174</v>
      </c>
      <c r="B175" s="126" t="s">
        <v>9009</v>
      </c>
      <c r="C175" s="333" t="s">
        <v>13759</v>
      </c>
      <c r="D175" s="158" t="s">
        <v>13760</v>
      </c>
      <c r="E175" s="126" t="s">
        <v>457</v>
      </c>
      <c r="F175" s="126" t="s">
        <v>789</v>
      </c>
      <c r="G175" s="126" t="s">
        <v>269</v>
      </c>
      <c r="H175" s="126">
        <v>1</v>
      </c>
      <c r="I175" s="126"/>
      <c r="J175" s="126"/>
      <c r="K175" s="126"/>
      <c r="L175" s="126"/>
      <c r="M175" s="126"/>
    </row>
    <row r="176" spans="1:13" ht="38.25">
      <c r="A176" s="305">
        <v>175</v>
      </c>
      <c r="B176" s="126" t="s">
        <v>9009</v>
      </c>
      <c r="C176" s="333" t="s">
        <v>13761</v>
      </c>
      <c r="D176" s="158" t="s">
        <v>13762</v>
      </c>
      <c r="E176" s="126" t="s">
        <v>457</v>
      </c>
      <c r="F176" s="126" t="s">
        <v>789</v>
      </c>
      <c r="G176" s="126" t="s">
        <v>269</v>
      </c>
      <c r="H176" s="126">
        <v>1</v>
      </c>
      <c r="I176" s="126"/>
      <c r="J176" s="126"/>
      <c r="K176" s="126"/>
      <c r="L176" s="126"/>
      <c r="M176" s="126"/>
    </row>
    <row r="177" spans="1:13" ht="25.5">
      <c r="A177" s="305">
        <v>176</v>
      </c>
      <c r="B177" s="126" t="s">
        <v>9009</v>
      </c>
      <c r="C177" s="333" t="s">
        <v>13763</v>
      </c>
      <c r="D177" s="158" t="s">
        <v>13575</v>
      </c>
      <c r="E177" s="126" t="s">
        <v>457</v>
      </c>
      <c r="F177" s="126" t="s">
        <v>789</v>
      </c>
      <c r="G177" s="126" t="s">
        <v>269</v>
      </c>
      <c r="H177" s="126">
        <v>1</v>
      </c>
      <c r="I177" s="126"/>
      <c r="J177" s="126"/>
      <c r="K177" s="126"/>
      <c r="L177" s="126"/>
      <c r="M177" s="126"/>
    </row>
    <row r="178" spans="1:13" ht="25.5">
      <c r="A178" s="305">
        <v>177</v>
      </c>
      <c r="B178" s="126" t="s">
        <v>9009</v>
      </c>
      <c r="C178" s="333" t="s">
        <v>13764</v>
      </c>
      <c r="D178" s="158" t="s">
        <v>9616</v>
      </c>
      <c r="E178" s="126" t="s">
        <v>457</v>
      </c>
      <c r="F178" s="126" t="s">
        <v>789</v>
      </c>
      <c r="G178" s="126" t="s">
        <v>269</v>
      </c>
      <c r="H178" s="126">
        <v>1</v>
      </c>
      <c r="I178" s="126"/>
      <c r="J178" s="126"/>
      <c r="K178" s="126"/>
      <c r="L178" s="126"/>
      <c r="M178" s="126"/>
    </row>
    <row r="179" spans="1:13" ht="25.5">
      <c r="A179" s="305">
        <v>178</v>
      </c>
      <c r="B179" s="126" t="s">
        <v>9009</v>
      </c>
      <c r="C179" s="333" t="s">
        <v>13765</v>
      </c>
      <c r="D179" s="158" t="s">
        <v>9618</v>
      </c>
      <c r="E179" s="126" t="s">
        <v>457</v>
      </c>
      <c r="F179" s="126" t="s">
        <v>789</v>
      </c>
      <c r="G179" s="126" t="s">
        <v>269</v>
      </c>
      <c r="H179" s="126">
        <v>1</v>
      </c>
      <c r="I179" s="126"/>
      <c r="J179" s="126"/>
      <c r="K179" s="126"/>
      <c r="L179" s="126"/>
      <c r="M179" s="126"/>
    </row>
    <row r="180" spans="1:13" ht="38.25">
      <c r="A180" s="305">
        <v>179</v>
      </c>
      <c r="B180" s="126" t="s">
        <v>9009</v>
      </c>
      <c r="C180" s="333" t="s">
        <v>13766</v>
      </c>
      <c r="D180" s="158" t="s">
        <v>9620</v>
      </c>
      <c r="E180" s="126" t="s">
        <v>457</v>
      </c>
      <c r="F180" s="126" t="s">
        <v>789</v>
      </c>
      <c r="G180" s="126" t="s">
        <v>269</v>
      </c>
      <c r="H180" s="126">
        <v>1</v>
      </c>
      <c r="I180" s="126"/>
      <c r="J180" s="126"/>
      <c r="K180" s="126"/>
      <c r="L180" s="126"/>
      <c r="M180" s="126"/>
    </row>
    <row r="181" spans="1:13" ht="38.25">
      <c r="A181" s="305">
        <v>180</v>
      </c>
      <c r="B181" s="126" t="s">
        <v>9009</v>
      </c>
      <c r="C181" s="333" t="s">
        <v>13767</v>
      </c>
      <c r="D181" s="158" t="s">
        <v>9622</v>
      </c>
      <c r="E181" s="126" t="s">
        <v>457</v>
      </c>
      <c r="F181" s="126" t="s">
        <v>789</v>
      </c>
      <c r="G181" s="126" t="s">
        <v>269</v>
      </c>
      <c r="H181" s="126">
        <v>1</v>
      </c>
      <c r="I181" s="126"/>
      <c r="J181" s="126"/>
      <c r="K181" s="126"/>
      <c r="L181" s="126"/>
      <c r="M181" s="126"/>
    </row>
    <row r="182" spans="1:13" ht="38.25">
      <c r="A182" s="305">
        <v>181</v>
      </c>
      <c r="B182" s="126" t="s">
        <v>9009</v>
      </c>
      <c r="C182" s="333" t="s">
        <v>13768</v>
      </c>
      <c r="D182" s="158" t="s">
        <v>9630</v>
      </c>
      <c r="E182" s="126" t="s">
        <v>457</v>
      </c>
      <c r="F182" s="126" t="s">
        <v>789</v>
      </c>
      <c r="G182" s="126" t="s">
        <v>269</v>
      </c>
      <c r="H182" s="126">
        <v>1</v>
      </c>
      <c r="I182" s="126"/>
      <c r="J182" s="126"/>
      <c r="K182" s="126"/>
      <c r="L182" s="126"/>
      <c r="M182" s="126"/>
    </row>
    <row r="183" spans="1:13" ht="38.25">
      <c r="A183" s="305">
        <v>182</v>
      </c>
      <c r="B183" s="126" t="s">
        <v>9009</v>
      </c>
      <c r="C183" s="333" t="s">
        <v>13769</v>
      </c>
      <c r="D183" s="158" t="s">
        <v>9632</v>
      </c>
      <c r="E183" s="126" t="s">
        <v>457</v>
      </c>
      <c r="F183" s="126" t="s">
        <v>789</v>
      </c>
      <c r="G183" s="126" t="s">
        <v>269</v>
      </c>
      <c r="H183" s="126">
        <v>1</v>
      </c>
      <c r="I183" s="126"/>
      <c r="J183" s="126"/>
      <c r="K183" s="126"/>
      <c r="L183" s="126"/>
      <c r="M183" s="126"/>
    </row>
    <row r="184" spans="1:13" ht="38.25">
      <c r="A184" s="305">
        <v>183</v>
      </c>
      <c r="B184" s="126" t="s">
        <v>9009</v>
      </c>
      <c r="C184" s="333" t="s">
        <v>13770</v>
      </c>
      <c r="D184" s="158" t="s">
        <v>9576</v>
      </c>
      <c r="E184" s="126" t="s">
        <v>457</v>
      </c>
      <c r="F184" s="126" t="s">
        <v>789</v>
      </c>
      <c r="G184" s="126" t="s">
        <v>269</v>
      </c>
      <c r="H184" s="126">
        <v>1</v>
      </c>
      <c r="I184" s="126"/>
      <c r="J184" s="126"/>
      <c r="K184" s="126"/>
      <c r="L184" s="126"/>
      <c r="M184" s="126"/>
    </row>
    <row r="185" spans="1:13" ht="38.25">
      <c r="A185" s="305">
        <v>184</v>
      </c>
      <c r="B185" s="126" t="s">
        <v>9009</v>
      </c>
      <c r="C185" s="333" t="s">
        <v>13771</v>
      </c>
      <c r="D185" s="158" t="s">
        <v>9578</v>
      </c>
      <c r="E185" s="126" t="s">
        <v>457</v>
      </c>
      <c r="F185" s="126" t="s">
        <v>789</v>
      </c>
      <c r="G185" s="126" t="s">
        <v>269</v>
      </c>
      <c r="H185" s="126">
        <v>1</v>
      </c>
      <c r="I185" s="126"/>
      <c r="J185" s="126"/>
      <c r="K185" s="126"/>
      <c r="L185" s="126"/>
      <c r="M185" s="126"/>
    </row>
    <row r="186" spans="1:13" ht="38.25">
      <c r="A186" s="305">
        <v>185</v>
      </c>
      <c r="B186" s="126" t="s">
        <v>9009</v>
      </c>
      <c r="C186" s="333" t="s">
        <v>13772</v>
      </c>
      <c r="D186" s="158" t="s">
        <v>9580</v>
      </c>
      <c r="E186" s="126" t="s">
        <v>457</v>
      </c>
      <c r="F186" s="126" t="s">
        <v>789</v>
      </c>
      <c r="G186" s="126" t="s">
        <v>269</v>
      </c>
      <c r="H186" s="126">
        <v>1</v>
      </c>
      <c r="I186" s="126"/>
      <c r="J186" s="126"/>
      <c r="K186" s="126"/>
      <c r="L186" s="126"/>
      <c r="M186" s="126"/>
    </row>
    <row r="187" spans="1:13">
      <c r="A187" s="305">
        <v>186</v>
      </c>
      <c r="B187" s="126" t="s">
        <v>9009</v>
      </c>
      <c r="C187" s="333" t="s">
        <v>13773</v>
      </c>
      <c r="D187" s="156" t="s">
        <v>9634</v>
      </c>
      <c r="E187" s="126" t="s">
        <v>457</v>
      </c>
      <c r="F187" s="126" t="s">
        <v>789</v>
      </c>
      <c r="G187" s="126" t="s">
        <v>269</v>
      </c>
      <c r="H187" s="126">
        <v>1</v>
      </c>
      <c r="I187" s="126"/>
      <c r="J187" s="126"/>
      <c r="K187" s="126"/>
      <c r="L187" s="126"/>
      <c r="M187" s="126"/>
    </row>
    <row r="188" spans="1:13" ht="38.25">
      <c r="A188" s="305">
        <v>187</v>
      </c>
      <c r="B188" s="126" t="s">
        <v>9009</v>
      </c>
      <c r="C188" s="333" t="s">
        <v>13774</v>
      </c>
      <c r="D188" s="158" t="s">
        <v>9636</v>
      </c>
      <c r="E188" s="126" t="s">
        <v>457</v>
      </c>
      <c r="F188" s="126" t="s">
        <v>789</v>
      </c>
      <c r="G188" s="126" t="s">
        <v>269</v>
      </c>
      <c r="H188" s="126">
        <v>1</v>
      </c>
      <c r="I188" s="126"/>
      <c r="J188" s="126"/>
      <c r="K188" s="126"/>
      <c r="L188" s="126"/>
      <c r="M188" s="126"/>
    </row>
    <row r="189" spans="1:13" ht="38.25">
      <c r="A189" s="305">
        <v>188</v>
      </c>
      <c r="B189" s="126" t="s">
        <v>9009</v>
      </c>
      <c r="C189" s="333" t="s">
        <v>13775</v>
      </c>
      <c r="D189" s="158" t="s">
        <v>9638</v>
      </c>
      <c r="E189" s="126" t="s">
        <v>457</v>
      </c>
      <c r="F189" s="126" t="s">
        <v>789</v>
      </c>
      <c r="G189" s="126" t="s">
        <v>269</v>
      </c>
      <c r="H189" s="126">
        <v>1</v>
      </c>
      <c r="I189" s="126"/>
      <c r="J189" s="126"/>
      <c r="K189" s="126"/>
      <c r="L189" s="126"/>
      <c r="M189" s="126"/>
    </row>
    <row r="190" spans="1:13" ht="38.25">
      <c r="A190" s="305">
        <v>189</v>
      </c>
      <c r="B190" s="126" t="s">
        <v>9009</v>
      </c>
      <c r="C190" s="333" t="s">
        <v>13776</v>
      </c>
      <c r="D190" s="158" t="s">
        <v>9640</v>
      </c>
      <c r="E190" s="126" t="s">
        <v>457</v>
      </c>
      <c r="F190" s="126" t="s">
        <v>789</v>
      </c>
      <c r="G190" s="126" t="s">
        <v>269</v>
      </c>
      <c r="H190" s="126">
        <v>1</v>
      </c>
      <c r="I190" s="126"/>
      <c r="J190" s="126"/>
      <c r="K190" s="126"/>
      <c r="L190" s="126"/>
      <c r="M190" s="126"/>
    </row>
    <row r="191" spans="1:13" ht="38.25">
      <c r="A191" s="305">
        <v>190</v>
      </c>
      <c r="B191" s="126" t="s">
        <v>9009</v>
      </c>
      <c r="C191" s="333" t="s">
        <v>13777</v>
      </c>
      <c r="D191" s="158" t="s">
        <v>9642</v>
      </c>
      <c r="E191" s="126" t="s">
        <v>457</v>
      </c>
      <c r="F191" s="126" t="s">
        <v>789</v>
      </c>
      <c r="G191" s="126" t="s">
        <v>269</v>
      </c>
      <c r="H191" s="126">
        <v>1</v>
      </c>
      <c r="I191" s="126"/>
      <c r="J191" s="126"/>
      <c r="K191" s="126"/>
      <c r="L191" s="126"/>
      <c r="M191" s="126"/>
    </row>
    <row r="192" spans="1:13">
      <c r="A192" s="305">
        <v>191</v>
      </c>
      <c r="B192" s="126" t="s">
        <v>9009</v>
      </c>
      <c r="C192" s="333" t="s">
        <v>13778</v>
      </c>
      <c r="D192" s="156" t="s">
        <v>9644</v>
      </c>
      <c r="E192" s="126" t="s">
        <v>457</v>
      </c>
      <c r="F192" s="126" t="s">
        <v>789</v>
      </c>
      <c r="G192" s="126" t="s">
        <v>269</v>
      </c>
      <c r="H192" s="126">
        <v>1</v>
      </c>
      <c r="I192" s="126"/>
      <c r="J192" s="126"/>
      <c r="K192" s="126"/>
      <c r="L192" s="126"/>
      <c r="M192" s="126"/>
    </row>
    <row r="193" spans="1:13" ht="25.5">
      <c r="A193" s="305">
        <v>192</v>
      </c>
      <c r="B193" s="126" t="s">
        <v>9009</v>
      </c>
      <c r="C193" s="333" t="s">
        <v>13779</v>
      </c>
      <c r="D193" s="158" t="s">
        <v>9646</v>
      </c>
      <c r="E193" s="126" t="s">
        <v>457</v>
      </c>
      <c r="F193" s="126" t="s">
        <v>789</v>
      </c>
      <c r="G193" s="126" t="s">
        <v>269</v>
      </c>
      <c r="H193" s="126">
        <v>1</v>
      </c>
      <c r="I193" s="126"/>
      <c r="J193" s="126"/>
      <c r="K193" s="126"/>
      <c r="L193" s="126"/>
      <c r="M193" s="126"/>
    </row>
    <row r="194" spans="1:13" ht="25.5">
      <c r="A194" s="305">
        <v>193</v>
      </c>
      <c r="B194" s="126" t="s">
        <v>9009</v>
      </c>
      <c r="C194" s="333" t="s">
        <v>13780</v>
      </c>
      <c r="D194" s="158" t="s">
        <v>9648</v>
      </c>
      <c r="E194" s="126" t="s">
        <v>457</v>
      </c>
      <c r="F194" s="126" t="s">
        <v>789</v>
      </c>
      <c r="G194" s="126" t="s">
        <v>269</v>
      </c>
      <c r="H194" s="126">
        <v>1</v>
      </c>
      <c r="I194" s="126"/>
      <c r="J194" s="126"/>
      <c r="K194" s="126"/>
      <c r="L194" s="126"/>
      <c r="M194" s="126"/>
    </row>
    <row r="195" spans="1:13" ht="25.5">
      <c r="A195" s="305">
        <v>194</v>
      </c>
      <c r="B195" s="126" t="s">
        <v>9009</v>
      </c>
      <c r="C195" s="333" t="s">
        <v>13781</v>
      </c>
      <c r="D195" s="158" t="s">
        <v>9650</v>
      </c>
      <c r="E195" s="126" t="s">
        <v>457</v>
      </c>
      <c r="F195" s="126" t="s">
        <v>789</v>
      </c>
      <c r="G195" s="126" t="s">
        <v>269</v>
      </c>
      <c r="H195" s="126">
        <v>1</v>
      </c>
      <c r="I195" s="126"/>
      <c r="J195" s="126"/>
      <c r="K195" s="126"/>
      <c r="L195" s="126"/>
      <c r="M195" s="126"/>
    </row>
    <row r="196" spans="1:13" ht="25.5">
      <c r="A196" s="305">
        <v>195</v>
      </c>
      <c r="B196" s="126" t="s">
        <v>9009</v>
      </c>
      <c r="C196" s="333" t="s">
        <v>13782</v>
      </c>
      <c r="D196" s="158" t="s">
        <v>9652</v>
      </c>
      <c r="E196" s="126" t="s">
        <v>457</v>
      </c>
      <c r="F196" s="126" t="s">
        <v>789</v>
      </c>
      <c r="G196" s="126" t="s">
        <v>269</v>
      </c>
      <c r="H196" s="126">
        <v>1</v>
      </c>
      <c r="I196" s="126"/>
      <c r="J196" s="126"/>
      <c r="K196" s="126"/>
      <c r="L196" s="126"/>
      <c r="M196" s="126"/>
    </row>
    <row r="197" spans="1:13" ht="25.5">
      <c r="A197" s="305">
        <v>196</v>
      </c>
      <c r="B197" s="126" t="s">
        <v>9009</v>
      </c>
      <c r="C197" s="333" t="s">
        <v>13783</v>
      </c>
      <c r="D197" s="158" t="s">
        <v>9654</v>
      </c>
      <c r="E197" s="126" t="s">
        <v>457</v>
      </c>
      <c r="F197" s="126" t="s">
        <v>789</v>
      </c>
      <c r="G197" s="126" t="s">
        <v>269</v>
      </c>
      <c r="H197" s="126">
        <v>1</v>
      </c>
      <c r="I197" s="126"/>
      <c r="J197" s="126"/>
      <c r="K197" s="126"/>
      <c r="L197" s="126"/>
      <c r="M197" s="126"/>
    </row>
    <row r="198" spans="1:13" ht="25.5">
      <c r="A198" s="305">
        <v>197</v>
      </c>
      <c r="B198" s="126" t="s">
        <v>9009</v>
      </c>
      <c r="C198" s="333" t="s">
        <v>13784</v>
      </c>
      <c r="D198" s="158" t="s">
        <v>9656</v>
      </c>
      <c r="E198" s="126" t="s">
        <v>457</v>
      </c>
      <c r="F198" s="126" t="s">
        <v>789</v>
      </c>
      <c r="G198" s="126" t="s">
        <v>269</v>
      </c>
      <c r="H198" s="126">
        <v>1</v>
      </c>
      <c r="I198" s="126"/>
      <c r="J198" s="126"/>
      <c r="K198" s="126"/>
      <c r="L198" s="126"/>
      <c r="M198" s="126"/>
    </row>
    <row r="199" spans="1:13" ht="25.5">
      <c r="A199" s="305">
        <v>198</v>
      </c>
      <c r="B199" s="126" t="s">
        <v>9009</v>
      </c>
      <c r="C199" s="333" t="s">
        <v>13785</v>
      </c>
      <c r="D199" s="158" t="s">
        <v>10161</v>
      </c>
      <c r="E199" s="126" t="s">
        <v>457</v>
      </c>
      <c r="F199" s="126" t="s">
        <v>789</v>
      </c>
      <c r="G199" s="126" t="s">
        <v>269</v>
      </c>
      <c r="H199" s="126">
        <v>1</v>
      </c>
      <c r="I199" s="126"/>
      <c r="J199" s="126"/>
      <c r="K199" s="126"/>
      <c r="L199" s="126"/>
      <c r="M199" s="126"/>
    </row>
    <row r="200" spans="1:13">
      <c r="A200" s="305">
        <v>199</v>
      </c>
      <c r="B200" s="126" t="s">
        <v>9009</v>
      </c>
      <c r="C200" s="333" t="s">
        <v>13786</v>
      </c>
      <c r="D200" s="158" t="s">
        <v>9522</v>
      </c>
      <c r="E200" s="126" t="s">
        <v>457</v>
      </c>
      <c r="F200" s="126" t="s">
        <v>789</v>
      </c>
      <c r="G200" s="126" t="s">
        <v>269</v>
      </c>
      <c r="H200" s="126">
        <v>1</v>
      </c>
      <c r="I200" s="126"/>
      <c r="J200" s="126"/>
      <c r="K200" s="126"/>
      <c r="L200" s="126"/>
      <c r="M200" s="126"/>
    </row>
    <row r="201" spans="1:13">
      <c r="A201" s="305">
        <v>200</v>
      </c>
      <c r="B201" s="126" t="s">
        <v>9009</v>
      </c>
      <c r="C201" s="374" t="s">
        <v>13787</v>
      </c>
      <c r="D201" s="156" t="s">
        <v>9011</v>
      </c>
      <c r="E201" s="126" t="s">
        <v>457</v>
      </c>
      <c r="F201" s="126" t="s">
        <v>789</v>
      </c>
      <c r="G201" s="126" t="s">
        <v>20</v>
      </c>
      <c r="H201" s="126">
        <v>1</v>
      </c>
      <c r="I201" s="126"/>
      <c r="J201" s="126"/>
      <c r="K201" s="126"/>
      <c r="L201" s="126"/>
      <c r="M201" s="126"/>
    </row>
    <row r="202" spans="1:13" ht="25.5">
      <c r="A202" s="305">
        <v>201</v>
      </c>
      <c r="B202" s="126" t="s">
        <v>9009</v>
      </c>
      <c r="C202" s="374" t="s">
        <v>13788</v>
      </c>
      <c r="D202" s="158" t="s">
        <v>9013</v>
      </c>
      <c r="E202" s="126" t="s">
        <v>457</v>
      </c>
      <c r="F202" s="126" t="s">
        <v>789</v>
      </c>
      <c r="G202" s="126" t="s">
        <v>20</v>
      </c>
      <c r="H202" s="126">
        <v>1</v>
      </c>
      <c r="I202" s="126"/>
      <c r="J202" s="126"/>
      <c r="K202" s="126"/>
      <c r="L202" s="126"/>
      <c r="M202" s="126"/>
    </row>
    <row r="203" spans="1:13">
      <c r="A203" s="305">
        <v>202</v>
      </c>
      <c r="B203" s="126" t="s">
        <v>9009</v>
      </c>
      <c r="C203" s="374" t="s">
        <v>13789</v>
      </c>
      <c r="D203" s="156" t="s">
        <v>9015</v>
      </c>
      <c r="E203" s="126" t="s">
        <v>457</v>
      </c>
      <c r="F203" s="126" t="s">
        <v>789</v>
      </c>
      <c r="G203" s="126" t="s">
        <v>20</v>
      </c>
      <c r="H203" s="126">
        <v>1</v>
      </c>
      <c r="I203" s="126"/>
      <c r="J203" s="126"/>
      <c r="K203" s="126"/>
      <c r="L203" s="126"/>
      <c r="M203" s="126"/>
    </row>
    <row r="204" spans="1:13" ht="25.5">
      <c r="A204" s="305">
        <v>203</v>
      </c>
      <c r="B204" s="126" t="s">
        <v>9009</v>
      </c>
      <c r="C204" s="374" t="s">
        <v>13790</v>
      </c>
      <c r="D204" s="158" t="s">
        <v>12332</v>
      </c>
      <c r="E204" s="126" t="s">
        <v>457</v>
      </c>
      <c r="F204" s="126" t="s">
        <v>789</v>
      </c>
      <c r="G204" s="126" t="s">
        <v>20</v>
      </c>
      <c r="H204" s="126">
        <v>1</v>
      </c>
      <c r="I204" s="126"/>
      <c r="J204" s="126"/>
      <c r="K204" s="126"/>
      <c r="L204" s="126"/>
      <c r="M204" s="126"/>
    </row>
    <row r="205" spans="1:13" ht="25.5">
      <c r="A205" s="305">
        <v>204</v>
      </c>
      <c r="B205" s="126" t="s">
        <v>9009</v>
      </c>
      <c r="C205" s="374" t="s">
        <v>13791</v>
      </c>
      <c r="D205" s="158" t="s">
        <v>12334</v>
      </c>
      <c r="E205" s="126" t="s">
        <v>457</v>
      </c>
      <c r="F205" s="126" t="s">
        <v>789</v>
      </c>
      <c r="G205" s="126" t="s">
        <v>20</v>
      </c>
      <c r="H205" s="126">
        <v>1</v>
      </c>
      <c r="I205" s="126"/>
      <c r="J205" s="126"/>
      <c r="K205" s="126"/>
      <c r="L205" s="126"/>
      <c r="M205" s="126"/>
    </row>
    <row r="206" spans="1:13" ht="25.5">
      <c r="A206" s="305">
        <v>205</v>
      </c>
      <c r="B206" s="126" t="s">
        <v>9009</v>
      </c>
      <c r="C206" s="374" t="s">
        <v>13792</v>
      </c>
      <c r="D206" s="158" t="s">
        <v>12336</v>
      </c>
      <c r="E206" s="126" t="s">
        <v>457</v>
      </c>
      <c r="F206" s="126" t="s">
        <v>789</v>
      </c>
      <c r="G206" s="126" t="s">
        <v>20</v>
      </c>
      <c r="H206" s="126">
        <v>1</v>
      </c>
      <c r="I206" s="126"/>
      <c r="J206" s="126"/>
      <c r="K206" s="126"/>
      <c r="L206" s="126"/>
      <c r="M206" s="126"/>
    </row>
    <row r="207" spans="1:13" ht="38.25">
      <c r="A207" s="305">
        <v>206</v>
      </c>
      <c r="B207" s="126" t="s">
        <v>9009</v>
      </c>
      <c r="C207" s="374" t="s">
        <v>13793</v>
      </c>
      <c r="D207" s="158" t="s">
        <v>13794</v>
      </c>
      <c r="E207" s="126" t="s">
        <v>457</v>
      </c>
      <c r="F207" s="126" t="s">
        <v>789</v>
      </c>
      <c r="G207" s="126" t="s">
        <v>20</v>
      </c>
      <c r="H207" s="126">
        <v>1</v>
      </c>
      <c r="I207" s="126"/>
      <c r="J207" s="126"/>
      <c r="K207" s="126"/>
      <c r="L207" s="126"/>
      <c r="M207" s="126"/>
    </row>
    <row r="208" spans="1:13" ht="38.25">
      <c r="A208" s="305">
        <v>207</v>
      </c>
      <c r="B208" s="126" t="s">
        <v>9009</v>
      </c>
      <c r="C208" s="374" t="s">
        <v>13795</v>
      </c>
      <c r="D208" s="158" t="s">
        <v>13796</v>
      </c>
      <c r="E208" s="126" t="s">
        <v>457</v>
      </c>
      <c r="F208" s="126" t="s">
        <v>789</v>
      </c>
      <c r="G208" s="126" t="s">
        <v>20</v>
      </c>
      <c r="H208" s="126">
        <v>1</v>
      </c>
      <c r="I208" s="126"/>
      <c r="J208" s="126"/>
      <c r="K208" s="126"/>
      <c r="L208" s="126"/>
      <c r="M208" s="126"/>
    </row>
    <row r="209" spans="1:13" ht="38.25">
      <c r="A209" s="305">
        <v>208</v>
      </c>
      <c r="B209" s="126" t="s">
        <v>9009</v>
      </c>
      <c r="C209" s="374" t="s">
        <v>13797</v>
      </c>
      <c r="D209" s="158" t="s">
        <v>12350</v>
      </c>
      <c r="E209" s="126" t="s">
        <v>457</v>
      </c>
      <c r="F209" s="126" t="s">
        <v>789</v>
      </c>
      <c r="G209" s="126" t="s">
        <v>20</v>
      </c>
      <c r="H209" s="126">
        <v>1</v>
      </c>
      <c r="I209" s="126"/>
      <c r="J209" s="126"/>
      <c r="K209" s="126"/>
      <c r="L209" s="126"/>
      <c r="M209" s="126"/>
    </row>
    <row r="210" spans="1:13" ht="38.25">
      <c r="A210" s="305">
        <v>209</v>
      </c>
      <c r="B210" s="126" t="s">
        <v>9009</v>
      </c>
      <c r="C210" s="374" t="s">
        <v>13798</v>
      </c>
      <c r="D210" s="158" t="s">
        <v>12352</v>
      </c>
      <c r="E210" s="126" t="s">
        <v>457</v>
      </c>
      <c r="F210" s="126" t="s">
        <v>789</v>
      </c>
      <c r="G210" s="126" t="s">
        <v>20</v>
      </c>
      <c r="H210" s="126">
        <v>1</v>
      </c>
      <c r="I210" s="126"/>
      <c r="J210" s="126"/>
      <c r="K210" s="126"/>
      <c r="L210" s="126"/>
      <c r="M210" s="126"/>
    </row>
    <row r="211" spans="1:13">
      <c r="A211" s="305">
        <v>210</v>
      </c>
      <c r="B211" s="126" t="s">
        <v>9009</v>
      </c>
      <c r="C211" s="374" t="s">
        <v>13799</v>
      </c>
      <c r="D211" s="156" t="s">
        <v>9031</v>
      </c>
      <c r="E211" s="126" t="s">
        <v>457</v>
      </c>
      <c r="F211" s="126" t="s">
        <v>789</v>
      </c>
      <c r="G211" s="126" t="s">
        <v>20</v>
      </c>
      <c r="H211" s="126">
        <v>1</v>
      </c>
      <c r="I211" s="126"/>
      <c r="J211" s="126"/>
      <c r="K211" s="126"/>
      <c r="L211" s="126"/>
      <c r="M211" s="126"/>
    </row>
    <row r="212" spans="1:13" ht="25.5">
      <c r="A212" s="305">
        <v>211</v>
      </c>
      <c r="B212" s="126" t="s">
        <v>9009</v>
      </c>
      <c r="C212" s="374" t="s">
        <v>13800</v>
      </c>
      <c r="D212" s="158" t="s">
        <v>9033</v>
      </c>
      <c r="E212" s="126" t="s">
        <v>457</v>
      </c>
      <c r="F212" s="126" t="s">
        <v>789</v>
      </c>
      <c r="G212" s="126" t="s">
        <v>20</v>
      </c>
      <c r="H212" s="126">
        <v>1</v>
      </c>
      <c r="I212" s="126"/>
      <c r="J212" s="126"/>
      <c r="K212" s="126"/>
      <c r="L212" s="126"/>
      <c r="M212" s="126"/>
    </row>
    <row r="213" spans="1:13" ht="25.5">
      <c r="A213" s="305">
        <v>212</v>
      </c>
      <c r="B213" s="126" t="s">
        <v>9009</v>
      </c>
      <c r="C213" s="374" t="s">
        <v>13801</v>
      </c>
      <c r="D213" s="158" t="s">
        <v>9035</v>
      </c>
      <c r="E213" s="126" t="s">
        <v>457</v>
      </c>
      <c r="F213" s="126" t="s">
        <v>789</v>
      </c>
      <c r="G213" s="126" t="s">
        <v>20</v>
      </c>
      <c r="H213" s="126">
        <v>1</v>
      </c>
      <c r="I213" s="126"/>
      <c r="J213" s="126"/>
      <c r="K213" s="126"/>
      <c r="L213" s="126"/>
      <c r="M213" s="126"/>
    </row>
    <row r="214" spans="1:13" ht="25.5">
      <c r="A214" s="305">
        <v>213</v>
      </c>
      <c r="B214" s="126" t="s">
        <v>9009</v>
      </c>
      <c r="C214" s="374" t="s">
        <v>13802</v>
      </c>
      <c r="D214" s="158" t="s">
        <v>9037</v>
      </c>
      <c r="E214" s="126" t="s">
        <v>457</v>
      </c>
      <c r="F214" s="126" t="s">
        <v>789</v>
      </c>
      <c r="G214" s="126" t="s">
        <v>20</v>
      </c>
      <c r="H214" s="126">
        <v>1</v>
      </c>
      <c r="I214" s="126"/>
      <c r="J214" s="126"/>
      <c r="K214" s="126"/>
      <c r="L214" s="126"/>
      <c r="M214" s="126"/>
    </row>
    <row r="215" spans="1:13" ht="51">
      <c r="A215" s="305">
        <v>214</v>
      </c>
      <c r="B215" s="126" t="s">
        <v>9009</v>
      </c>
      <c r="C215" s="374" t="s">
        <v>13803</v>
      </c>
      <c r="D215" s="158" t="s">
        <v>9039</v>
      </c>
      <c r="E215" s="126" t="s">
        <v>457</v>
      </c>
      <c r="F215" s="126" t="s">
        <v>789</v>
      </c>
      <c r="G215" s="126" t="s">
        <v>20</v>
      </c>
      <c r="H215" s="126">
        <v>1</v>
      </c>
      <c r="I215" s="126"/>
      <c r="J215" s="126"/>
      <c r="K215" s="126"/>
      <c r="L215" s="126"/>
      <c r="M215" s="126"/>
    </row>
    <row r="216" spans="1:13" ht="51">
      <c r="A216" s="305">
        <v>215</v>
      </c>
      <c r="B216" s="126" t="s">
        <v>9009</v>
      </c>
      <c r="C216" s="374" t="s">
        <v>13804</v>
      </c>
      <c r="D216" s="158" t="s">
        <v>9041</v>
      </c>
      <c r="E216" s="126" t="s">
        <v>457</v>
      </c>
      <c r="F216" s="126" t="s">
        <v>789</v>
      </c>
      <c r="G216" s="126" t="s">
        <v>20</v>
      </c>
      <c r="H216" s="126">
        <v>1</v>
      </c>
      <c r="I216" s="126"/>
      <c r="J216" s="126"/>
      <c r="K216" s="126"/>
      <c r="L216" s="126"/>
      <c r="M216" s="126"/>
    </row>
    <row r="217" spans="1:13" ht="51">
      <c r="A217" s="305">
        <v>216</v>
      </c>
      <c r="B217" s="126" t="s">
        <v>9009</v>
      </c>
      <c r="C217" s="374" t="s">
        <v>13805</v>
      </c>
      <c r="D217" s="158" t="s">
        <v>9043</v>
      </c>
      <c r="E217" s="126" t="s">
        <v>457</v>
      </c>
      <c r="F217" s="126" t="s">
        <v>789</v>
      </c>
      <c r="G217" s="126" t="s">
        <v>20</v>
      </c>
      <c r="H217" s="126">
        <v>1</v>
      </c>
      <c r="I217" s="126"/>
      <c r="J217" s="126"/>
      <c r="K217" s="126"/>
      <c r="L217" s="126"/>
      <c r="M217" s="126"/>
    </row>
    <row r="218" spans="1:13">
      <c r="A218" s="305">
        <v>217</v>
      </c>
      <c r="B218" s="126" t="s">
        <v>9009</v>
      </c>
      <c r="C218" s="374" t="s">
        <v>13806</v>
      </c>
      <c r="D218" s="156" t="s">
        <v>9045</v>
      </c>
      <c r="E218" s="126" t="s">
        <v>457</v>
      </c>
      <c r="F218" s="126" t="s">
        <v>789</v>
      </c>
      <c r="G218" s="126" t="s">
        <v>20</v>
      </c>
      <c r="H218" s="126">
        <v>1</v>
      </c>
      <c r="I218" s="126"/>
      <c r="J218" s="126"/>
      <c r="K218" s="126"/>
      <c r="L218" s="126"/>
      <c r="M218" s="126"/>
    </row>
    <row r="219" spans="1:13" ht="51">
      <c r="A219" s="305">
        <v>218</v>
      </c>
      <c r="B219" s="126" t="s">
        <v>9009</v>
      </c>
      <c r="C219" s="374" t="s">
        <v>13807</v>
      </c>
      <c r="D219" s="158" t="s">
        <v>9047</v>
      </c>
      <c r="E219" s="126" t="s">
        <v>457</v>
      </c>
      <c r="F219" s="126" t="s">
        <v>789</v>
      </c>
      <c r="G219" s="126" t="s">
        <v>20</v>
      </c>
      <c r="H219" s="126">
        <v>1</v>
      </c>
      <c r="I219" s="126"/>
      <c r="J219" s="126"/>
      <c r="K219" s="126"/>
      <c r="L219" s="126"/>
      <c r="M219" s="126"/>
    </row>
    <row r="220" spans="1:13" ht="51">
      <c r="A220" s="305">
        <v>219</v>
      </c>
      <c r="B220" s="126" t="s">
        <v>9009</v>
      </c>
      <c r="C220" s="374" t="s">
        <v>13808</v>
      </c>
      <c r="D220" s="158" t="s">
        <v>9049</v>
      </c>
      <c r="E220" s="126" t="s">
        <v>457</v>
      </c>
      <c r="F220" s="126" t="s">
        <v>789</v>
      </c>
      <c r="G220" s="126" t="s">
        <v>20</v>
      </c>
      <c r="H220" s="126">
        <v>1</v>
      </c>
      <c r="I220" s="126"/>
      <c r="J220" s="126"/>
      <c r="K220" s="126"/>
      <c r="L220" s="126"/>
      <c r="M220" s="126"/>
    </row>
    <row r="221" spans="1:13" ht="51">
      <c r="A221" s="305">
        <v>220</v>
      </c>
      <c r="B221" s="126" t="s">
        <v>9009</v>
      </c>
      <c r="C221" s="374" t="s">
        <v>13809</v>
      </c>
      <c r="D221" s="158" t="s">
        <v>9051</v>
      </c>
      <c r="E221" s="126" t="s">
        <v>457</v>
      </c>
      <c r="F221" s="126" t="s">
        <v>789</v>
      </c>
      <c r="G221" s="126" t="s">
        <v>20</v>
      </c>
      <c r="H221" s="126">
        <v>1</v>
      </c>
      <c r="I221" s="126"/>
      <c r="J221" s="126"/>
      <c r="K221" s="126"/>
      <c r="L221" s="126"/>
      <c r="M221" s="126"/>
    </row>
    <row r="222" spans="1:13" ht="51">
      <c r="A222" s="305">
        <v>221</v>
      </c>
      <c r="B222" s="126" t="s">
        <v>9009</v>
      </c>
      <c r="C222" s="374" t="s">
        <v>13810</v>
      </c>
      <c r="D222" s="158" t="s">
        <v>9053</v>
      </c>
      <c r="E222" s="126" t="s">
        <v>457</v>
      </c>
      <c r="F222" s="126" t="s">
        <v>789</v>
      </c>
      <c r="G222" s="126" t="s">
        <v>20</v>
      </c>
      <c r="H222" s="126">
        <v>1</v>
      </c>
      <c r="I222" s="126"/>
      <c r="J222" s="126"/>
      <c r="K222" s="126"/>
      <c r="L222" s="126"/>
      <c r="M222" s="126"/>
    </row>
    <row r="223" spans="1:13" ht="51">
      <c r="A223" s="305">
        <v>222</v>
      </c>
      <c r="B223" s="126" t="s">
        <v>9009</v>
      </c>
      <c r="C223" s="374" t="s">
        <v>13811</v>
      </c>
      <c r="D223" s="158" t="s">
        <v>9055</v>
      </c>
      <c r="E223" s="126" t="s">
        <v>457</v>
      </c>
      <c r="F223" s="126" t="s">
        <v>789</v>
      </c>
      <c r="G223" s="126" t="s">
        <v>20</v>
      </c>
      <c r="H223" s="126">
        <v>1</v>
      </c>
      <c r="I223" s="126"/>
      <c r="J223" s="126"/>
      <c r="K223" s="126"/>
      <c r="L223" s="126"/>
      <c r="M223" s="126"/>
    </row>
    <row r="224" spans="1:13" ht="51">
      <c r="A224" s="305">
        <v>223</v>
      </c>
      <c r="B224" s="126" t="s">
        <v>9009</v>
      </c>
      <c r="C224" s="374" t="s">
        <v>13812</v>
      </c>
      <c r="D224" s="158" t="s">
        <v>9057</v>
      </c>
      <c r="E224" s="126" t="s">
        <v>457</v>
      </c>
      <c r="F224" s="126" t="s">
        <v>789</v>
      </c>
      <c r="G224" s="126" t="s">
        <v>20</v>
      </c>
      <c r="H224" s="126">
        <v>1</v>
      </c>
      <c r="I224" s="126"/>
      <c r="J224" s="126"/>
      <c r="K224" s="126"/>
      <c r="L224" s="126"/>
      <c r="M224" s="126"/>
    </row>
    <row r="225" spans="1:13" ht="51">
      <c r="A225" s="305">
        <v>224</v>
      </c>
      <c r="B225" s="126" t="s">
        <v>9009</v>
      </c>
      <c r="C225" s="374" t="s">
        <v>13813</v>
      </c>
      <c r="D225" s="158" t="s">
        <v>9059</v>
      </c>
      <c r="E225" s="126" t="s">
        <v>457</v>
      </c>
      <c r="F225" s="126" t="s">
        <v>789</v>
      </c>
      <c r="G225" s="126" t="s">
        <v>20</v>
      </c>
      <c r="H225" s="126">
        <v>1</v>
      </c>
      <c r="I225" s="126"/>
      <c r="J225" s="126"/>
      <c r="K225" s="126"/>
      <c r="L225" s="126"/>
      <c r="M225" s="126"/>
    </row>
    <row r="226" spans="1:13" ht="51">
      <c r="A226" s="305">
        <v>225</v>
      </c>
      <c r="B226" s="126" t="s">
        <v>9009</v>
      </c>
      <c r="C226" s="374" t="s">
        <v>13814</v>
      </c>
      <c r="D226" s="158" t="s">
        <v>9061</v>
      </c>
      <c r="E226" s="126" t="s">
        <v>457</v>
      </c>
      <c r="F226" s="126" t="s">
        <v>789</v>
      </c>
      <c r="G226" s="126" t="s">
        <v>20</v>
      </c>
      <c r="H226" s="126">
        <v>1</v>
      </c>
      <c r="I226" s="126"/>
      <c r="J226" s="126"/>
      <c r="K226" s="126"/>
      <c r="L226" s="126"/>
      <c r="M226" s="126"/>
    </row>
    <row r="227" spans="1:13" ht="51">
      <c r="A227" s="305">
        <v>226</v>
      </c>
      <c r="B227" s="126" t="s">
        <v>9009</v>
      </c>
      <c r="C227" s="374" t="s">
        <v>13815</v>
      </c>
      <c r="D227" s="158" t="s">
        <v>9063</v>
      </c>
      <c r="E227" s="126" t="s">
        <v>457</v>
      </c>
      <c r="F227" s="126" t="s">
        <v>789</v>
      </c>
      <c r="G227" s="126" t="s">
        <v>20</v>
      </c>
      <c r="H227" s="126">
        <v>1</v>
      </c>
      <c r="I227" s="126"/>
      <c r="J227" s="126"/>
      <c r="K227" s="126"/>
      <c r="L227" s="126"/>
      <c r="M227" s="126"/>
    </row>
    <row r="228" spans="1:13">
      <c r="A228" s="305">
        <v>227</v>
      </c>
      <c r="B228" s="126" t="s">
        <v>9009</v>
      </c>
      <c r="C228" s="374" t="s">
        <v>13816</v>
      </c>
      <c r="D228" s="156" t="s">
        <v>9065</v>
      </c>
      <c r="E228" s="126" t="s">
        <v>457</v>
      </c>
      <c r="F228" s="126" t="s">
        <v>789</v>
      </c>
      <c r="G228" s="126" t="s">
        <v>20</v>
      </c>
      <c r="H228" s="126">
        <v>1</v>
      </c>
      <c r="I228" s="126"/>
      <c r="J228" s="126"/>
      <c r="K228" s="126"/>
      <c r="L228" s="126"/>
      <c r="M228" s="126"/>
    </row>
    <row r="229" spans="1:13" ht="25.5">
      <c r="A229" s="305">
        <v>228</v>
      </c>
      <c r="B229" s="126" t="s">
        <v>9009</v>
      </c>
      <c r="C229" s="374" t="s">
        <v>13817</v>
      </c>
      <c r="D229" s="158" t="s">
        <v>9115</v>
      </c>
      <c r="E229" s="126" t="s">
        <v>457</v>
      </c>
      <c r="F229" s="126" t="s">
        <v>789</v>
      </c>
      <c r="G229" s="126" t="s">
        <v>20</v>
      </c>
      <c r="H229" s="126">
        <v>1</v>
      </c>
      <c r="I229" s="126"/>
      <c r="J229" s="126"/>
      <c r="K229" s="126"/>
      <c r="L229" s="126"/>
      <c r="M229" s="126"/>
    </row>
    <row r="230" spans="1:13" ht="25.5">
      <c r="A230" s="305">
        <v>229</v>
      </c>
      <c r="B230" s="126" t="s">
        <v>9009</v>
      </c>
      <c r="C230" s="374" t="s">
        <v>13818</v>
      </c>
      <c r="D230" s="158" t="s">
        <v>9117</v>
      </c>
      <c r="E230" s="126" t="s">
        <v>457</v>
      </c>
      <c r="F230" s="126" t="s">
        <v>789</v>
      </c>
      <c r="G230" s="126" t="s">
        <v>20</v>
      </c>
      <c r="H230" s="126">
        <v>1</v>
      </c>
      <c r="I230" s="126"/>
      <c r="J230" s="126"/>
      <c r="K230" s="126"/>
      <c r="L230" s="126"/>
      <c r="M230" s="126"/>
    </row>
    <row r="231" spans="1:13" ht="25.5">
      <c r="A231" s="305">
        <v>230</v>
      </c>
      <c r="B231" s="126" t="s">
        <v>9009</v>
      </c>
      <c r="C231" s="374" t="s">
        <v>13819</v>
      </c>
      <c r="D231" s="158" t="s">
        <v>9119</v>
      </c>
      <c r="E231" s="126" t="s">
        <v>457</v>
      </c>
      <c r="F231" s="126" t="s">
        <v>789</v>
      </c>
      <c r="G231" s="126" t="s">
        <v>20</v>
      </c>
      <c r="H231" s="126">
        <v>1</v>
      </c>
      <c r="I231" s="126"/>
      <c r="J231" s="126"/>
      <c r="K231" s="126"/>
      <c r="L231" s="126"/>
      <c r="M231" s="126"/>
    </row>
    <row r="232" spans="1:13">
      <c r="A232" s="305">
        <v>231</v>
      </c>
      <c r="B232" s="126" t="s">
        <v>9009</v>
      </c>
      <c r="C232" s="374" t="s">
        <v>13820</v>
      </c>
      <c r="D232" s="156" t="s">
        <v>9073</v>
      </c>
      <c r="E232" s="126" t="s">
        <v>457</v>
      </c>
      <c r="F232" s="126" t="s">
        <v>789</v>
      </c>
      <c r="G232" s="126" t="s">
        <v>20</v>
      </c>
      <c r="H232" s="126">
        <v>1</v>
      </c>
      <c r="I232" s="126"/>
      <c r="J232" s="126"/>
      <c r="K232" s="126"/>
      <c r="L232" s="126"/>
      <c r="M232" s="126"/>
    </row>
    <row r="233" spans="1:13" ht="25.5">
      <c r="A233" s="305">
        <v>232</v>
      </c>
      <c r="B233" s="126" t="s">
        <v>9009</v>
      </c>
      <c r="C233" s="374" t="s">
        <v>13821</v>
      </c>
      <c r="D233" s="158" t="s">
        <v>9075</v>
      </c>
      <c r="E233" s="126" t="s">
        <v>457</v>
      </c>
      <c r="F233" s="126" t="s">
        <v>789</v>
      </c>
      <c r="G233" s="126" t="s">
        <v>20</v>
      </c>
      <c r="H233" s="126">
        <v>1</v>
      </c>
      <c r="I233" s="126"/>
      <c r="J233" s="126"/>
      <c r="K233" s="126"/>
      <c r="L233" s="126"/>
      <c r="M233" s="126"/>
    </row>
    <row r="234" spans="1:13" ht="25.5">
      <c r="A234" s="305">
        <v>233</v>
      </c>
      <c r="B234" s="126" t="s">
        <v>9009</v>
      </c>
      <c r="C234" s="374" t="s">
        <v>13822</v>
      </c>
      <c r="D234" s="158" t="s">
        <v>9077</v>
      </c>
      <c r="E234" s="126" t="s">
        <v>457</v>
      </c>
      <c r="F234" s="126" t="s">
        <v>789</v>
      </c>
      <c r="G234" s="126" t="s">
        <v>20</v>
      </c>
      <c r="H234" s="126">
        <v>1</v>
      </c>
      <c r="I234" s="126"/>
      <c r="J234" s="126"/>
      <c r="K234" s="126"/>
      <c r="L234" s="126"/>
      <c r="M234" s="126"/>
    </row>
    <row r="235" spans="1:13" ht="25.5">
      <c r="A235" s="305">
        <v>234</v>
      </c>
      <c r="B235" s="126" t="s">
        <v>9009</v>
      </c>
      <c r="C235" s="374" t="s">
        <v>13823</v>
      </c>
      <c r="D235" s="158" t="s">
        <v>9079</v>
      </c>
      <c r="E235" s="126" t="s">
        <v>457</v>
      </c>
      <c r="F235" s="126" t="s">
        <v>789</v>
      </c>
      <c r="G235" s="126" t="s">
        <v>20</v>
      </c>
      <c r="H235" s="126">
        <v>1</v>
      </c>
      <c r="I235" s="126"/>
      <c r="J235" s="126"/>
      <c r="K235" s="126"/>
      <c r="L235" s="126"/>
      <c r="M235" s="126"/>
    </row>
    <row r="236" spans="1:13" ht="25.5">
      <c r="A236" s="305">
        <v>235</v>
      </c>
      <c r="B236" s="126" t="s">
        <v>9009</v>
      </c>
      <c r="C236" s="374" t="s">
        <v>13824</v>
      </c>
      <c r="D236" s="158" t="s">
        <v>9081</v>
      </c>
      <c r="E236" s="126" t="s">
        <v>457</v>
      </c>
      <c r="F236" s="126" t="s">
        <v>789</v>
      </c>
      <c r="G236" s="126" t="s">
        <v>20</v>
      </c>
      <c r="H236" s="126">
        <v>1</v>
      </c>
      <c r="I236" s="126"/>
      <c r="J236" s="126"/>
      <c r="K236" s="126"/>
      <c r="L236" s="126"/>
      <c r="M236" s="126"/>
    </row>
    <row r="237" spans="1:13" ht="25.5">
      <c r="A237" s="305">
        <v>236</v>
      </c>
      <c r="B237" s="126" t="s">
        <v>9009</v>
      </c>
      <c r="C237" s="374" t="s">
        <v>13825</v>
      </c>
      <c r="D237" s="158" t="s">
        <v>9083</v>
      </c>
      <c r="E237" s="126" t="s">
        <v>457</v>
      </c>
      <c r="F237" s="126" t="s">
        <v>789</v>
      </c>
      <c r="G237" s="126" t="s">
        <v>20</v>
      </c>
      <c r="H237" s="126">
        <v>1</v>
      </c>
      <c r="I237" s="126"/>
      <c r="J237" s="126"/>
      <c r="K237" s="126"/>
      <c r="L237" s="126"/>
      <c r="M237" s="126"/>
    </row>
    <row r="238" spans="1:13" ht="51">
      <c r="A238" s="305">
        <v>237</v>
      </c>
      <c r="B238" s="126" t="s">
        <v>9009</v>
      </c>
      <c r="C238" s="374" t="s">
        <v>13826</v>
      </c>
      <c r="D238" s="158" t="s">
        <v>9085</v>
      </c>
      <c r="E238" s="126" t="s">
        <v>457</v>
      </c>
      <c r="F238" s="126" t="s">
        <v>789</v>
      </c>
      <c r="G238" s="126" t="s">
        <v>20</v>
      </c>
      <c r="H238" s="126">
        <v>1</v>
      </c>
      <c r="I238" s="126"/>
      <c r="J238" s="126"/>
      <c r="K238" s="126"/>
      <c r="L238" s="126"/>
      <c r="M238" s="126"/>
    </row>
    <row r="239" spans="1:13" ht="51">
      <c r="A239" s="305">
        <v>238</v>
      </c>
      <c r="B239" s="126" t="s">
        <v>9009</v>
      </c>
      <c r="C239" s="374" t="s">
        <v>13827</v>
      </c>
      <c r="D239" s="158" t="s">
        <v>9087</v>
      </c>
      <c r="E239" s="126" t="s">
        <v>457</v>
      </c>
      <c r="F239" s="126" t="s">
        <v>789</v>
      </c>
      <c r="G239" s="126" t="s">
        <v>20</v>
      </c>
      <c r="H239" s="126">
        <v>1</v>
      </c>
      <c r="I239" s="126"/>
      <c r="J239" s="126"/>
      <c r="K239" s="126"/>
      <c r="L239" s="126"/>
      <c r="M239" s="126"/>
    </row>
    <row r="240" spans="1:13" ht="51">
      <c r="A240" s="305">
        <v>239</v>
      </c>
      <c r="B240" s="126" t="s">
        <v>9009</v>
      </c>
      <c r="C240" s="374" t="s">
        <v>13828</v>
      </c>
      <c r="D240" s="158" t="s">
        <v>9089</v>
      </c>
      <c r="E240" s="126" t="s">
        <v>457</v>
      </c>
      <c r="F240" s="126" t="s">
        <v>789</v>
      </c>
      <c r="G240" s="126" t="s">
        <v>20</v>
      </c>
      <c r="H240" s="126">
        <v>1</v>
      </c>
      <c r="I240" s="126"/>
      <c r="J240" s="126"/>
      <c r="K240" s="126"/>
      <c r="L240" s="126"/>
      <c r="M240" s="126"/>
    </row>
    <row r="241" spans="1:13" ht="51">
      <c r="A241" s="305">
        <v>240</v>
      </c>
      <c r="B241" s="126" t="s">
        <v>9009</v>
      </c>
      <c r="C241" s="374" t="s">
        <v>13829</v>
      </c>
      <c r="D241" s="158" t="s">
        <v>9091</v>
      </c>
      <c r="E241" s="126" t="s">
        <v>457</v>
      </c>
      <c r="F241" s="126" t="s">
        <v>789</v>
      </c>
      <c r="G241" s="126" t="s">
        <v>20</v>
      </c>
      <c r="H241" s="126">
        <v>1</v>
      </c>
      <c r="I241" s="126"/>
      <c r="J241" s="126"/>
      <c r="K241" s="126"/>
      <c r="L241" s="126"/>
      <c r="M241" s="126"/>
    </row>
    <row r="242" spans="1:13" ht="51">
      <c r="A242" s="305">
        <v>241</v>
      </c>
      <c r="B242" s="126" t="s">
        <v>9009</v>
      </c>
      <c r="C242" s="374" t="s">
        <v>13830</v>
      </c>
      <c r="D242" s="158" t="s">
        <v>9093</v>
      </c>
      <c r="E242" s="126" t="s">
        <v>457</v>
      </c>
      <c r="F242" s="126" t="s">
        <v>789</v>
      </c>
      <c r="G242" s="126" t="s">
        <v>20</v>
      </c>
      <c r="H242" s="126">
        <v>1</v>
      </c>
      <c r="I242" s="126"/>
      <c r="J242" s="126"/>
      <c r="K242" s="126"/>
      <c r="L242" s="126"/>
      <c r="M242" s="126"/>
    </row>
    <row r="243" spans="1:13" ht="51">
      <c r="A243" s="305">
        <v>242</v>
      </c>
      <c r="B243" s="126" t="s">
        <v>9009</v>
      </c>
      <c r="C243" s="374" t="s">
        <v>13831</v>
      </c>
      <c r="D243" s="158" t="s">
        <v>9095</v>
      </c>
      <c r="E243" s="126" t="s">
        <v>457</v>
      </c>
      <c r="F243" s="126" t="s">
        <v>789</v>
      </c>
      <c r="G243" s="126" t="s">
        <v>20</v>
      </c>
      <c r="H243" s="126">
        <v>1</v>
      </c>
      <c r="I243" s="126"/>
      <c r="J243" s="126"/>
      <c r="K243" s="126"/>
      <c r="L243" s="126"/>
      <c r="M243" s="126"/>
    </row>
    <row r="244" spans="1:13" ht="63.75">
      <c r="A244" s="305">
        <v>243</v>
      </c>
      <c r="B244" s="126" t="s">
        <v>9009</v>
      </c>
      <c r="C244" s="374" t="s">
        <v>13832</v>
      </c>
      <c r="D244" s="158" t="s">
        <v>13833</v>
      </c>
      <c r="E244" s="126" t="s">
        <v>457</v>
      </c>
      <c r="F244" s="126" t="s">
        <v>789</v>
      </c>
      <c r="G244" s="126" t="s">
        <v>20</v>
      </c>
      <c r="H244" s="126">
        <v>1</v>
      </c>
      <c r="I244" s="126"/>
      <c r="J244" s="126"/>
      <c r="K244" s="126"/>
      <c r="L244" s="126"/>
      <c r="M244" s="126"/>
    </row>
    <row r="245" spans="1:13" ht="63.75">
      <c r="A245" s="305">
        <v>244</v>
      </c>
      <c r="B245" s="126" t="s">
        <v>9009</v>
      </c>
      <c r="C245" s="374" t="s">
        <v>13834</v>
      </c>
      <c r="D245" s="158" t="s">
        <v>13835</v>
      </c>
      <c r="E245" s="126" t="s">
        <v>457</v>
      </c>
      <c r="F245" s="126" t="s">
        <v>789</v>
      </c>
      <c r="G245" s="126" t="s">
        <v>20</v>
      </c>
      <c r="H245" s="126">
        <v>1</v>
      </c>
      <c r="I245" s="126"/>
      <c r="J245" s="126"/>
      <c r="K245" s="126"/>
      <c r="L245" s="126"/>
      <c r="M245" s="126"/>
    </row>
    <row r="246" spans="1:13" ht="63.75">
      <c r="A246" s="305">
        <v>245</v>
      </c>
      <c r="B246" s="126" t="s">
        <v>9009</v>
      </c>
      <c r="C246" s="374" t="s">
        <v>13836</v>
      </c>
      <c r="D246" s="158" t="s">
        <v>13837</v>
      </c>
      <c r="E246" s="126" t="s">
        <v>457</v>
      </c>
      <c r="F246" s="126" t="s">
        <v>789</v>
      </c>
      <c r="G246" s="126" t="s">
        <v>20</v>
      </c>
      <c r="H246" s="126">
        <v>1</v>
      </c>
      <c r="I246" s="126"/>
      <c r="J246" s="126"/>
      <c r="K246" s="126"/>
      <c r="L246" s="126"/>
      <c r="M246" s="126"/>
    </row>
    <row r="247" spans="1:13" ht="63.75">
      <c r="A247" s="305">
        <v>246</v>
      </c>
      <c r="B247" s="126" t="s">
        <v>9009</v>
      </c>
      <c r="C247" s="374" t="s">
        <v>13838</v>
      </c>
      <c r="D247" s="158" t="s">
        <v>13839</v>
      </c>
      <c r="E247" s="126" t="s">
        <v>457</v>
      </c>
      <c r="F247" s="126" t="s">
        <v>789</v>
      </c>
      <c r="G247" s="126" t="s">
        <v>20</v>
      </c>
      <c r="H247" s="126">
        <v>1</v>
      </c>
      <c r="I247" s="126"/>
      <c r="J247" s="126"/>
      <c r="K247" s="126"/>
      <c r="L247" s="126"/>
      <c r="M247" s="126"/>
    </row>
    <row r="248" spans="1:13" ht="38.25">
      <c r="A248" s="305">
        <v>247</v>
      </c>
      <c r="B248" s="126" t="s">
        <v>9009</v>
      </c>
      <c r="C248" s="374" t="s">
        <v>13840</v>
      </c>
      <c r="D248" s="158" t="s">
        <v>12354</v>
      </c>
      <c r="E248" s="126" t="s">
        <v>457</v>
      </c>
      <c r="F248" s="126" t="s">
        <v>789</v>
      </c>
      <c r="G248" s="126" t="s">
        <v>20</v>
      </c>
      <c r="H248" s="126">
        <v>1</v>
      </c>
      <c r="I248" s="126"/>
      <c r="J248" s="126"/>
      <c r="K248" s="126"/>
      <c r="L248" s="126"/>
      <c r="M248" s="126"/>
    </row>
    <row r="249" spans="1:13" ht="38.25">
      <c r="A249" s="305">
        <v>248</v>
      </c>
      <c r="B249" s="126" t="s">
        <v>9009</v>
      </c>
      <c r="C249" s="374" t="s">
        <v>13841</v>
      </c>
      <c r="D249" s="158" t="s">
        <v>9107</v>
      </c>
      <c r="E249" s="126" t="s">
        <v>457</v>
      </c>
      <c r="F249" s="126" t="s">
        <v>789</v>
      </c>
      <c r="G249" s="126" t="s">
        <v>20</v>
      </c>
      <c r="H249" s="126">
        <v>1</v>
      </c>
      <c r="I249" s="126"/>
      <c r="J249" s="126"/>
      <c r="K249" s="126"/>
      <c r="L249" s="126"/>
      <c r="M249" s="126"/>
    </row>
    <row r="250" spans="1:13" ht="38.25">
      <c r="A250" s="305">
        <v>249</v>
      </c>
      <c r="B250" s="126" t="s">
        <v>9009</v>
      </c>
      <c r="C250" s="374" t="s">
        <v>13842</v>
      </c>
      <c r="D250" s="158" t="s">
        <v>9109</v>
      </c>
      <c r="E250" s="126" t="s">
        <v>457</v>
      </c>
      <c r="F250" s="126" t="s">
        <v>789</v>
      </c>
      <c r="G250" s="126" t="s">
        <v>20</v>
      </c>
      <c r="H250" s="126">
        <v>1</v>
      </c>
      <c r="I250" s="126"/>
      <c r="J250" s="126"/>
      <c r="K250" s="126"/>
      <c r="L250" s="126"/>
      <c r="M250" s="126"/>
    </row>
    <row r="251" spans="1:13" ht="51">
      <c r="A251" s="305">
        <v>250</v>
      </c>
      <c r="B251" s="126" t="s">
        <v>9009</v>
      </c>
      <c r="C251" s="374" t="s">
        <v>13843</v>
      </c>
      <c r="D251" s="158" t="s">
        <v>9111</v>
      </c>
      <c r="E251" s="126" t="s">
        <v>457</v>
      </c>
      <c r="F251" s="126" t="s">
        <v>789</v>
      </c>
      <c r="G251" s="126" t="s">
        <v>20</v>
      </c>
      <c r="H251" s="126">
        <v>1</v>
      </c>
      <c r="I251" s="126"/>
      <c r="J251" s="126"/>
      <c r="K251" s="126"/>
      <c r="L251" s="126"/>
      <c r="M251" s="126"/>
    </row>
    <row r="252" spans="1:13" ht="51">
      <c r="A252" s="305">
        <v>251</v>
      </c>
      <c r="B252" s="126" t="s">
        <v>9009</v>
      </c>
      <c r="C252" s="374" t="s">
        <v>13844</v>
      </c>
      <c r="D252" s="158" t="s">
        <v>9113</v>
      </c>
      <c r="E252" s="126" t="s">
        <v>457</v>
      </c>
      <c r="F252" s="126" t="s">
        <v>789</v>
      </c>
      <c r="G252" s="126" t="s">
        <v>20</v>
      </c>
      <c r="H252" s="126">
        <v>1</v>
      </c>
      <c r="I252" s="126"/>
      <c r="J252" s="126"/>
      <c r="K252" s="126"/>
      <c r="L252" s="126"/>
      <c r="M252" s="126"/>
    </row>
    <row r="253" spans="1:13" ht="25.5">
      <c r="A253" s="305">
        <v>252</v>
      </c>
      <c r="B253" s="126" t="s">
        <v>9009</v>
      </c>
      <c r="C253" s="374" t="s">
        <v>13845</v>
      </c>
      <c r="D253" s="158" t="s">
        <v>9121</v>
      </c>
      <c r="E253" s="126" t="s">
        <v>457</v>
      </c>
      <c r="F253" s="126" t="s">
        <v>789</v>
      </c>
      <c r="G253" s="126" t="s">
        <v>20</v>
      </c>
      <c r="H253" s="126">
        <v>1</v>
      </c>
      <c r="I253" s="126"/>
      <c r="J253" s="126"/>
      <c r="K253" s="126"/>
      <c r="L253" s="126"/>
      <c r="M253" s="126"/>
    </row>
    <row r="254" spans="1:13" ht="25.5">
      <c r="A254" s="305">
        <v>253</v>
      </c>
      <c r="B254" s="126" t="s">
        <v>9009</v>
      </c>
      <c r="C254" s="374" t="s">
        <v>13846</v>
      </c>
      <c r="D254" s="158" t="s">
        <v>9123</v>
      </c>
      <c r="E254" s="126" t="s">
        <v>457</v>
      </c>
      <c r="F254" s="126" t="s">
        <v>789</v>
      </c>
      <c r="G254" s="126" t="s">
        <v>20</v>
      </c>
      <c r="H254" s="126">
        <v>1</v>
      </c>
      <c r="I254" s="126"/>
      <c r="J254" s="126"/>
      <c r="K254" s="126"/>
      <c r="L254" s="126"/>
      <c r="M254" s="126"/>
    </row>
    <row r="255" spans="1:13" ht="38.25">
      <c r="A255" s="305">
        <v>254</v>
      </c>
      <c r="B255" s="126" t="s">
        <v>9009</v>
      </c>
      <c r="C255" s="374" t="s">
        <v>13847</v>
      </c>
      <c r="D255" s="158" t="s">
        <v>9067</v>
      </c>
      <c r="E255" s="126" t="s">
        <v>457</v>
      </c>
      <c r="F255" s="126" t="s">
        <v>789</v>
      </c>
      <c r="G255" s="126" t="s">
        <v>20</v>
      </c>
      <c r="H255" s="126">
        <v>1</v>
      </c>
      <c r="I255" s="126"/>
      <c r="J255" s="126"/>
      <c r="K255" s="126"/>
      <c r="L255" s="126"/>
      <c r="M255" s="126"/>
    </row>
    <row r="256" spans="1:13" ht="38.25">
      <c r="A256" s="305">
        <v>255</v>
      </c>
      <c r="B256" s="126" t="s">
        <v>9009</v>
      </c>
      <c r="C256" s="374" t="s">
        <v>13848</v>
      </c>
      <c r="D256" s="158" t="s">
        <v>9069</v>
      </c>
      <c r="E256" s="126" t="s">
        <v>457</v>
      </c>
      <c r="F256" s="126" t="s">
        <v>789</v>
      </c>
      <c r="G256" s="126" t="s">
        <v>20</v>
      </c>
      <c r="H256" s="126">
        <v>1</v>
      </c>
      <c r="I256" s="126"/>
      <c r="J256" s="126"/>
      <c r="K256" s="126"/>
      <c r="L256" s="126"/>
      <c r="M256" s="126"/>
    </row>
    <row r="257" spans="1:13" ht="38.25">
      <c r="A257" s="305">
        <v>256</v>
      </c>
      <c r="B257" s="126" t="s">
        <v>9009</v>
      </c>
      <c r="C257" s="374" t="s">
        <v>13849</v>
      </c>
      <c r="D257" s="158" t="s">
        <v>9071</v>
      </c>
      <c r="E257" s="126" t="s">
        <v>457</v>
      </c>
      <c r="F257" s="126" t="s">
        <v>789</v>
      </c>
      <c r="G257" s="126" t="s">
        <v>20</v>
      </c>
      <c r="H257" s="126">
        <v>1</v>
      </c>
      <c r="I257" s="126"/>
      <c r="J257" s="126"/>
      <c r="K257" s="126"/>
      <c r="L257" s="126"/>
      <c r="M257" s="126"/>
    </row>
    <row r="258" spans="1:13">
      <c r="A258" s="305">
        <v>257</v>
      </c>
      <c r="B258" s="126" t="s">
        <v>9009</v>
      </c>
      <c r="C258" s="374" t="s">
        <v>13850</v>
      </c>
      <c r="D258" s="158" t="s">
        <v>9125</v>
      </c>
      <c r="E258" s="126" t="s">
        <v>457</v>
      </c>
      <c r="F258" s="126" t="s">
        <v>789</v>
      </c>
      <c r="G258" s="126" t="s">
        <v>20</v>
      </c>
      <c r="H258" s="126">
        <v>1</v>
      </c>
      <c r="I258" s="126"/>
      <c r="J258" s="126"/>
      <c r="K258" s="126"/>
      <c r="L258" s="126"/>
      <c r="M258" s="126"/>
    </row>
    <row r="259" spans="1:13" ht="38.25">
      <c r="A259" s="305">
        <v>258</v>
      </c>
      <c r="B259" s="126" t="s">
        <v>9009</v>
      </c>
      <c r="C259" s="374" t="s">
        <v>13851</v>
      </c>
      <c r="D259" s="158" t="s">
        <v>9127</v>
      </c>
      <c r="E259" s="126" t="s">
        <v>457</v>
      </c>
      <c r="F259" s="126" t="s">
        <v>789</v>
      </c>
      <c r="G259" s="126" t="s">
        <v>20</v>
      </c>
      <c r="H259" s="126">
        <v>1</v>
      </c>
      <c r="I259" s="126"/>
      <c r="J259" s="126"/>
      <c r="K259" s="126"/>
      <c r="L259" s="126"/>
      <c r="M259" s="126"/>
    </row>
    <row r="260" spans="1:13" ht="38.25">
      <c r="A260" s="305">
        <v>259</v>
      </c>
      <c r="B260" s="126" t="s">
        <v>9009</v>
      </c>
      <c r="C260" s="374" t="s">
        <v>13852</v>
      </c>
      <c r="D260" s="158" t="s">
        <v>9129</v>
      </c>
      <c r="E260" s="126" t="s">
        <v>457</v>
      </c>
      <c r="F260" s="126" t="s">
        <v>789</v>
      </c>
      <c r="G260" s="126" t="s">
        <v>20</v>
      </c>
      <c r="H260" s="126">
        <v>1</v>
      </c>
      <c r="I260" s="126"/>
      <c r="J260" s="126"/>
      <c r="K260" s="126"/>
      <c r="L260" s="126"/>
      <c r="M260" s="126"/>
    </row>
    <row r="261" spans="1:13" ht="38.25">
      <c r="A261" s="305">
        <v>260</v>
      </c>
      <c r="B261" s="126" t="s">
        <v>9009</v>
      </c>
      <c r="C261" s="374" t="s">
        <v>13853</v>
      </c>
      <c r="D261" s="158" t="s">
        <v>9131</v>
      </c>
      <c r="E261" s="126" t="s">
        <v>457</v>
      </c>
      <c r="F261" s="126" t="s">
        <v>789</v>
      </c>
      <c r="G261" s="126" t="s">
        <v>20</v>
      </c>
      <c r="H261" s="126">
        <v>1</v>
      </c>
      <c r="I261" s="126"/>
      <c r="J261" s="126"/>
      <c r="K261" s="126"/>
      <c r="L261" s="126"/>
      <c r="M261" s="126"/>
    </row>
    <row r="262" spans="1:13" ht="38.25">
      <c r="A262" s="305">
        <v>261</v>
      </c>
      <c r="B262" s="126" t="s">
        <v>9009</v>
      </c>
      <c r="C262" s="374" t="s">
        <v>13854</v>
      </c>
      <c r="D262" s="158" t="s">
        <v>9133</v>
      </c>
      <c r="E262" s="126" t="s">
        <v>457</v>
      </c>
      <c r="F262" s="126" t="s">
        <v>789</v>
      </c>
      <c r="G262" s="126" t="s">
        <v>20</v>
      </c>
      <c r="H262" s="126">
        <v>1</v>
      </c>
      <c r="I262" s="126"/>
      <c r="J262" s="126"/>
      <c r="K262" s="126"/>
      <c r="L262" s="126"/>
      <c r="M262" s="126"/>
    </row>
    <row r="263" spans="1:13">
      <c r="A263" s="305">
        <v>262</v>
      </c>
      <c r="B263" s="126" t="s">
        <v>9009</v>
      </c>
      <c r="C263" s="374" t="s">
        <v>13855</v>
      </c>
      <c r="D263" s="156" t="s">
        <v>9135</v>
      </c>
      <c r="E263" s="126" t="s">
        <v>457</v>
      </c>
      <c r="F263" s="126" t="s">
        <v>789</v>
      </c>
      <c r="G263" s="126" t="s">
        <v>20</v>
      </c>
      <c r="H263" s="126">
        <v>1</v>
      </c>
      <c r="I263" s="126"/>
      <c r="J263" s="126"/>
      <c r="K263" s="126"/>
      <c r="L263" s="126"/>
      <c r="M263" s="126"/>
    </row>
    <row r="264" spans="1:13" ht="25.5">
      <c r="A264" s="305">
        <v>263</v>
      </c>
      <c r="B264" s="126" t="s">
        <v>9009</v>
      </c>
      <c r="C264" s="374" t="s">
        <v>13856</v>
      </c>
      <c r="D264" s="158" t="s">
        <v>9137</v>
      </c>
      <c r="E264" s="126" t="s">
        <v>457</v>
      </c>
      <c r="F264" s="126" t="s">
        <v>789</v>
      </c>
      <c r="G264" s="126" t="s">
        <v>20</v>
      </c>
      <c r="H264" s="126">
        <v>1</v>
      </c>
      <c r="I264" s="126"/>
      <c r="J264" s="126"/>
      <c r="K264" s="126"/>
      <c r="L264" s="126"/>
      <c r="M264" s="126"/>
    </row>
    <row r="265" spans="1:13" ht="25.5">
      <c r="A265" s="305">
        <v>264</v>
      </c>
      <c r="B265" s="126" t="s">
        <v>9009</v>
      </c>
      <c r="C265" s="374" t="s">
        <v>13857</v>
      </c>
      <c r="D265" s="158" t="s">
        <v>9139</v>
      </c>
      <c r="E265" s="126" t="s">
        <v>457</v>
      </c>
      <c r="F265" s="126" t="s">
        <v>789</v>
      </c>
      <c r="G265" s="126" t="s">
        <v>20</v>
      </c>
      <c r="H265" s="126">
        <v>1</v>
      </c>
      <c r="I265" s="126"/>
      <c r="J265" s="126"/>
      <c r="K265" s="126"/>
      <c r="L265" s="126"/>
      <c r="M265" s="126"/>
    </row>
    <row r="266" spans="1:13" ht="25.5">
      <c r="A266" s="305">
        <v>265</v>
      </c>
      <c r="B266" s="126" t="s">
        <v>9009</v>
      </c>
      <c r="C266" s="374" t="s">
        <v>13858</v>
      </c>
      <c r="D266" s="158" t="s">
        <v>9141</v>
      </c>
      <c r="E266" s="126" t="s">
        <v>457</v>
      </c>
      <c r="F266" s="126" t="s">
        <v>789</v>
      </c>
      <c r="G266" s="126" t="s">
        <v>20</v>
      </c>
      <c r="H266" s="126">
        <v>1</v>
      </c>
      <c r="I266" s="126"/>
      <c r="J266" s="126"/>
      <c r="K266" s="126"/>
      <c r="L266" s="126"/>
      <c r="M266" s="126"/>
    </row>
    <row r="267" spans="1:13" ht="25.5">
      <c r="A267" s="305">
        <v>266</v>
      </c>
      <c r="B267" s="126" t="s">
        <v>9009</v>
      </c>
      <c r="C267" s="374" t="s">
        <v>13859</v>
      </c>
      <c r="D267" s="158" t="s">
        <v>9143</v>
      </c>
      <c r="E267" s="126" t="s">
        <v>457</v>
      </c>
      <c r="F267" s="126" t="s">
        <v>789</v>
      </c>
      <c r="G267" s="126" t="s">
        <v>20</v>
      </c>
      <c r="H267" s="126">
        <v>1</v>
      </c>
      <c r="I267" s="126"/>
      <c r="J267" s="126"/>
      <c r="K267" s="126"/>
      <c r="L267" s="126"/>
      <c r="M267" s="126"/>
    </row>
    <row r="268" spans="1:13" ht="25.5">
      <c r="A268" s="305">
        <v>267</v>
      </c>
      <c r="B268" s="126" t="s">
        <v>9009</v>
      </c>
      <c r="C268" s="374" t="s">
        <v>13860</v>
      </c>
      <c r="D268" s="158" t="s">
        <v>9145</v>
      </c>
      <c r="E268" s="126" t="s">
        <v>457</v>
      </c>
      <c r="F268" s="126" t="s">
        <v>789</v>
      </c>
      <c r="G268" s="126" t="s">
        <v>20</v>
      </c>
      <c r="H268" s="126">
        <v>1</v>
      </c>
      <c r="I268" s="126"/>
      <c r="J268" s="126"/>
      <c r="K268" s="126"/>
      <c r="L268" s="126"/>
      <c r="M268" s="126"/>
    </row>
    <row r="269" spans="1:13" ht="25.5">
      <c r="A269" s="305">
        <v>268</v>
      </c>
      <c r="B269" s="126" t="s">
        <v>9009</v>
      </c>
      <c r="C269" s="374" t="s">
        <v>13861</v>
      </c>
      <c r="D269" s="158" t="s">
        <v>9147</v>
      </c>
      <c r="E269" s="126" t="s">
        <v>457</v>
      </c>
      <c r="F269" s="126" t="s">
        <v>789</v>
      </c>
      <c r="G269" s="126" t="s">
        <v>20</v>
      </c>
      <c r="H269" s="126">
        <v>1</v>
      </c>
      <c r="I269" s="126"/>
      <c r="J269" s="126"/>
      <c r="K269" s="126"/>
      <c r="L269" s="126"/>
      <c r="M269" s="126"/>
    </row>
    <row r="270" spans="1:13" ht="25.5">
      <c r="A270" s="305">
        <v>269</v>
      </c>
      <c r="B270" s="126" t="s">
        <v>9009</v>
      </c>
      <c r="C270" s="374" t="s">
        <v>13862</v>
      </c>
      <c r="D270" s="158" t="s">
        <v>10089</v>
      </c>
      <c r="E270" s="126" t="s">
        <v>457</v>
      </c>
      <c r="F270" s="126" t="s">
        <v>789</v>
      </c>
      <c r="G270" s="126" t="s">
        <v>20</v>
      </c>
      <c r="H270" s="126">
        <v>1</v>
      </c>
      <c r="I270" s="126"/>
      <c r="J270" s="126"/>
      <c r="K270" s="126"/>
      <c r="L270" s="126"/>
      <c r="M270" s="126"/>
    </row>
    <row r="271" spans="1:13" ht="25.5">
      <c r="A271" s="305">
        <v>270</v>
      </c>
      <c r="B271" s="126" t="s">
        <v>9009</v>
      </c>
      <c r="C271" s="374" t="s">
        <v>13863</v>
      </c>
      <c r="D271" s="158" t="s">
        <v>9013</v>
      </c>
      <c r="E271" s="126" t="s">
        <v>457</v>
      </c>
      <c r="F271" s="126" t="s">
        <v>789</v>
      </c>
      <c r="G271" s="126" t="s">
        <v>20</v>
      </c>
      <c r="H271" s="126">
        <v>1</v>
      </c>
      <c r="I271" s="126"/>
      <c r="J271" s="126"/>
      <c r="K271" s="126"/>
      <c r="L271" s="126"/>
      <c r="M271" s="126"/>
    </row>
    <row r="272" spans="1:13">
      <c r="A272" s="305">
        <v>271</v>
      </c>
      <c r="B272" s="126" t="s">
        <v>9009</v>
      </c>
      <c r="C272" s="375" t="s">
        <v>13864</v>
      </c>
      <c r="D272" s="156" t="s">
        <v>9520</v>
      </c>
      <c r="E272" s="126" t="s">
        <v>788</v>
      </c>
      <c r="F272" s="126" t="s">
        <v>789</v>
      </c>
      <c r="G272" s="126" t="s">
        <v>269</v>
      </c>
      <c r="H272" s="126">
        <v>1</v>
      </c>
      <c r="I272" s="126"/>
      <c r="J272" s="126"/>
      <c r="K272" s="126"/>
      <c r="L272" s="126"/>
      <c r="M272" s="126"/>
    </row>
    <row r="273" spans="1:13">
      <c r="A273" s="305">
        <v>272</v>
      </c>
      <c r="B273" s="126" t="s">
        <v>9009</v>
      </c>
      <c r="C273" s="375" t="s">
        <v>13865</v>
      </c>
      <c r="D273" s="158" t="s">
        <v>9522</v>
      </c>
      <c r="E273" s="126" t="s">
        <v>788</v>
      </c>
      <c r="F273" s="126" t="s">
        <v>789</v>
      </c>
      <c r="G273" s="126" t="s">
        <v>269</v>
      </c>
      <c r="H273" s="126">
        <v>1</v>
      </c>
      <c r="I273" s="126"/>
      <c r="J273" s="126"/>
      <c r="K273" s="126"/>
      <c r="L273" s="126"/>
      <c r="M273" s="126"/>
    </row>
    <row r="274" spans="1:13">
      <c r="A274" s="305">
        <v>273</v>
      </c>
      <c r="B274" s="126" t="s">
        <v>9009</v>
      </c>
      <c r="C274" s="375" t="s">
        <v>13866</v>
      </c>
      <c r="D274" s="156" t="s">
        <v>13704</v>
      </c>
      <c r="E274" s="126" t="s">
        <v>788</v>
      </c>
      <c r="F274" s="126" t="s">
        <v>789</v>
      </c>
      <c r="G274" s="126" t="s">
        <v>269</v>
      </c>
      <c r="H274" s="126">
        <v>1</v>
      </c>
      <c r="I274" s="126"/>
      <c r="J274" s="126"/>
      <c r="K274" s="126"/>
      <c r="L274" s="126"/>
      <c r="M274" s="126"/>
    </row>
    <row r="275" spans="1:13" ht="25.5">
      <c r="A275" s="305">
        <v>274</v>
      </c>
      <c r="B275" s="126" t="s">
        <v>9009</v>
      </c>
      <c r="C275" s="375" t="s">
        <v>13867</v>
      </c>
      <c r="D275" s="158" t="s">
        <v>13706</v>
      </c>
      <c r="E275" s="126" t="s">
        <v>788</v>
      </c>
      <c r="F275" s="126" t="s">
        <v>789</v>
      </c>
      <c r="G275" s="126" t="s">
        <v>269</v>
      </c>
      <c r="H275" s="126">
        <v>1</v>
      </c>
      <c r="I275" s="126"/>
      <c r="J275" s="126"/>
      <c r="K275" s="126"/>
      <c r="L275" s="126"/>
      <c r="M275" s="126"/>
    </row>
    <row r="276" spans="1:13" ht="25.5">
      <c r="A276" s="305">
        <v>275</v>
      </c>
      <c r="B276" s="126" t="s">
        <v>9009</v>
      </c>
      <c r="C276" s="375" t="s">
        <v>13868</v>
      </c>
      <c r="D276" s="158" t="s">
        <v>13708</v>
      </c>
      <c r="E276" s="126" t="s">
        <v>788</v>
      </c>
      <c r="F276" s="126" t="s">
        <v>789</v>
      </c>
      <c r="G276" s="126" t="s">
        <v>269</v>
      </c>
      <c r="H276" s="126">
        <v>1</v>
      </c>
      <c r="I276" s="126"/>
      <c r="J276" s="126"/>
      <c r="K276" s="126"/>
      <c r="L276" s="126"/>
      <c r="M276" s="126"/>
    </row>
    <row r="277" spans="1:13" ht="25.5">
      <c r="A277" s="305">
        <v>276</v>
      </c>
      <c r="B277" s="126" t="s">
        <v>9009</v>
      </c>
      <c r="C277" s="375" t="s">
        <v>13869</v>
      </c>
      <c r="D277" s="158" t="s">
        <v>13710</v>
      </c>
      <c r="E277" s="126" t="s">
        <v>788</v>
      </c>
      <c r="F277" s="126" t="s">
        <v>789</v>
      </c>
      <c r="G277" s="126" t="s">
        <v>269</v>
      </c>
      <c r="H277" s="126">
        <v>1</v>
      </c>
      <c r="I277" s="126"/>
      <c r="J277" s="126"/>
      <c r="K277" s="126"/>
      <c r="L277" s="126"/>
      <c r="M277" s="126"/>
    </row>
    <row r="278" spans="1:13" ht="38.25">
      <c r="A278" s="305">
        <v>277</v>
      </c>
      <c r="B278" s="126" t="s">
        <v>9009</v>
      </c>
      <c r="C278" s="375" t="s">
        <v>13870</v>
      </c>
      <c r="D278" s="158" t="s">
        <v>13712</v>
      </c>
      <c r="E278" s="126" t="s">
        <v>788</v>
      </c>
      <c r="F278" s="126" t="s">
        <v>789</v>
      </c>
      <c r="G278" s="126" t="s">
        <v>269</v>
      </c>
      <c r="H278" s="126">
        <v>1</v>
      </c>
      <c r="I278" s="126"/>
      <c r="J278" s="126"/>
      <c r="K278" s="126"/>
      <c r="L278" s="126"/>
      <c r="M278" s="126"/>
    </row>
    <row r="279" spans="1:13" ht="38.25">
      <c r="A279" s="305">
        <v>278</v>
      </c>
      <c r="B279" s="126" t="s">
        <v>9009</v>
      </c>
      <c r="C279" s="375" t="s">
        <v>13871</v>
      </c>
      <c r="D279" s="158" t="s">
        <v>13714</v>
      </c>
      <c r="E279" s="126" t="s">
        <v>788</v>
      </c>
      <c r="F279" s="126" t="s">
        <v>789</v>
      </c>
      <c r="G279" s="126" t="s">
        <v>269</v>
      </c>
      <c r="H279" s="126">
        <v>1</v>
      </c>
      <c r="I279" s="126"/>
      <c r="J279" s="126"/>
      <c r="K279" s="126"/>
      <c r="L279" s="126"/>
      <c r="M279" s="126"/>
    </row>
    <row r="280" spans="1:13" ht="25.5">
      <c r="A280" s="305">
        <v>279</v>
      </c>
      <c r="B280" s="126" t="s">
        <v>9009</v>
      </c>
      <c r="C280" s="375" t="s">
        <v>13872</v>
      </c>
      <c r="D280" s="158" t="s">
        <v>13716</v>
      </c>
      <c r="E280" s="126" t="s">
        <v>788</v>
      </c>
      <c r="F280" s="126" t="s">
        <v>789</v>
      </c>
      <c r="G280" s="126" t="s">
        <v>269</v>
      </c>
      <c r="H280" s="126">
        <v>1</v>
      </c>
      <c r="I280" s="126"/>
      <c r="J280" s="126"/>
      <c r="K280" s="126"/>
      <c r="L280" s="126"/>
      <c r="M280" s="126"/>
    </row>
    <row r="281" spans="1:13" ht="25.5">
      <c r="A281" s="305">
        <v>280</v>
      </c>
      <c r="B281" s="126" t="s">
        <v>9009</v>
      </c>
      <c r="C281" s="375" t="s">
        <v>13873</v>
      </c>
      <c r="D281" s="158" t="s">
        <v>13718</v>
      </c>
      <c r="E281" s="126" t="s">
        <v>788</v>
      </c>
      <c r="F281" s="126" t="s">
        <v>789</v>
      </c>
      <c r="G281" s="126" t="s">
        <v>269</v>
      </c>
      <c r="H281" s="126">
        <v>1</v>
      </c>
      <c r="I281" s="126"/>
      <c r="J281" s="126"/>
      <c r="K281" s="126"/>
      <c r="L281" s="126"/>
      <c r="M281" s="126"/>
    </row>
    <row r="282" spans="1:13">
      <c r="A282" s="305">
        <v>281</v>
      </c>
      <c r="B282" s="126" t="s">
        <v>9009</v>
      </c>
      <c r="C282" s="375" t="s">
        <v>13874</v>
      </c>
      <c r="D282" s="156" t="s">
        <v>9540</v>
      </c>
      <c r="E282" s="126" t="s">
        <v>788</v>
      </c>
      <c r="F282" s="126" t="s">
        <v>789</v>
      </c>
      <c r="G282" s="126" t="s">
        <v>269</v>
      </c>
      <c r="H282" s="126">
        <v>1</v>
      </c>
      <c r="I282" s="126"/>
      <c r="J282" s="126"/>
      <c r="K282" s="126"/>
      <c r="L282" s="126"/>
      <c r="M282" s="126"/>
    </row>
    <row r="283" spans="1:13" ht="25.5">
      <c r="A283" s="305">
        <v>282</v>
      </c>
      <c r="B283" s="126" t="s">
        <v>9009</v>
      </c>
      <c r="C283" s="375" t="s">
        <v>13875</v>
      </c>
      <c r="D283" s="158" t="s">
        <v>9542</v>
      </c>
      <c r="E283" s="126" t="s">
        <v>788</v>
      </c>
      <c r="F283" s="126" t="s">
        <v>789</v>
      </c>
      <c r="G283" s="126" t="s">
        <v>269</v>
      </c>
      <c r="H283" s="126">
        <v>1</v>
      </c>
      <c r="I283" s="126"/>
      <c r="J283" s="126"/>
      <c r="K283" s="126"/>
      <c r="L283" s="126"/>
      <c r="M283" s="126"/>
    </row>
    <row r="284" spans="1:13" ht="38.25">
      <c r="A284" s="305">
        <v>283</v>
      </c>
      <c r="B284" s="126" t="s">
        <v>9009</v>
      </c>
      <c r="C284" s="375" t="s">
        <v>13876</v>
      </c>
      <c r="D284" s="158" t="s">
        <v>9544</v>
      </c>
      <c r="E284" s="126" t="s">
        <v>788</v>
      </c>
      <c r="F284" s="126" t="s">
        <v>789</v>
      </c>
      <c r="G284" s="126" t="s">
        <v>269</v>
      </c>
      <c r="H284" s="126">
        <v>1</v>
      </c>
      <c r="I284" s="126"/>
      <c r="J284" s="126"/>
      <c r="K284" s="126"/>
      <c r="L284" s="126"/>
      <c r="M284" s="126"/>
    </row>
    <row r="285" spans="1:13" ht="25.5">
      <c r="A285" s="305">
        <v>284</v>
      </c>
      <c r="B285" s="126" t="s">
        <v>9009</v>
      </c>
      <c r="C285" s="375" t="s">
        <v>13877</v>
      </c>
      <c r="D285" s="158" t="s">
        <v>9546</v>
      </c>
      <c r="E285" s="126" t="s">
        <v>788</v>
      </c>
      <c r="F285" s="126" t="s">
        <v>789</v>
      </c>
      <c r="G285" s="126" t="s">
        <v>269</v>
      </c>
      <c r="H285" s="126">
        <v>1</v>
      </c>
      <c r="I285" s="126"/>
      <c r="J285" s="126"/>
      <c r="K285" s="126"/>
      <c r="L285" s="126"/>
      <c r="M285" s="126"/>
    </row>
    <row r="286" spans="1:13" ht="38.25">
      <c r="A286" s="305">
        <v>285</v>
      </c>
      <c r="B286" s="126" t="s">
        <v>9009</v>
      </c>
      <c r="C286" s="375" t="s">
        <v>13878</v>
      </c>
      <c r="D286" s="158" t="s">
        <v>9548</v>
      </c>
      <c r="E286" s="126" t="s">
        <v>788</v>
      </c>
      <c r="F286" s="126" t="s">
        <v>789</v>
      </c>
      <c r="G286" s="126" t="s">
        <v>269</v>
      </c>
      <c r="H286" s="126">
        <v>1</v>
      </c>
      <c r="I286" s="126"/>
      <c r="J286" s="126"/>
      <c r="K286" s="126"/>
      <c r="L286" s="126"/>
      <c r="M286" s="126"/>
    </row>
    <row r="287" spans="1:13" ht="38.25">
      <c r="A287" s="305">
        <v>286</v>
      </c>
      <c r="B287" s="126" t="s">
        <v>9009</v>
      </c>
      <c r="C287" s="375" t="s">
        <v>13879</v>
      </c>
      <c r="D287" s="158" t="s">
        <v>9550</v>
      </c>
      <c r="E287" s="126" t="s">
        <v>788</v>
      </c>
      <c r="F287" s="126" t="s">
        <v>789</v>
      </c>
      <c r="G287" s="126" t="s">
        <v>269</v>
      </c>
      <c r="H287" s="126">
        <v>1</v>
      </c>
      <c r="I287" s="126"/>
      <c r="J287" s="126"/>
      <c r="K287" s="126"/>
      <c r="L287" s="126"/>
      <c r="M287" s="126"/>
    </row>
    <row r="288" spans="1:13" ht="38.25">
      <c r="A288" s="305">
        <v>287</v>
      </c>
      <c r="B288" s="126" t="s">
        <v>9009</v>
      </c>
      <c r="C288" s="375" t="s">
        <v>13880</v>
      </c>
      <c r="D288" s="158" t="s">
        <v>9552</v>
      </c>
      <c r="E288" s="126" t="s">
        <v>788</v>
      </c>
      <c r="F288" s="126" t="s">
        <v>789</v>
      </c>
      <c r="G288" s="126" t="s">
        <v>269</v>
      </c>
      <c r="H288" s="126">
        <v>1</v>
      </c>
      <c r="I288" s="126"/>
      <c r="J288" s="126"/>
      <c r="K288" s="126"/>
      <c r="L288" s="126"/>
      <c r="M288" s="126"/>
    </row>
    <row r="289" spans="1:13">
      <c r="A289" s="305">
        <v>288</v>
      </c>
      <c r="B289" s="126" t="s">
        <v>9009</v>
      </c>
      <c r="C289" s="375" t="s">
        <v>13881</v>
      </c>
      <c r="D289" s="156" t="s">
        <v>9554</v>
      </c>
      <c r="E289" s="126" t="s">
        <v>788</v>
      </c>
      <c r="F289" s="126" t="s">
        <v>789</v>
      </c>
      <c r="G289" s="126" t="s">
        <v>269</v>
      </c>
      <c r="H289" s="126">
        <v>1</v>
      </c>
      <c r="I289" s="126"/>
      <c r="J289" s="126"/>
      <c r="K289" s="126"/>
      <c r="L289" s="126"/>
      <c r="M289" s="126"/>
    </row>
    <row r="290" spans="1:13" ht="38.25">
      <c r="A290" s="305">
        <v>289</v>
      </c>
      <c r="B290" s="126" t="s">
        <v>9009</v>
      </c>
      <c r="C290" s="375" t="s">
        <v>13882</v>
      </c>
      <c r="D290" s="158" t="s">
        <v>9556</v>
      </c>
      <c r="E290" s="126" t="s">
        <v>788</v>
      </c>
      <c r="F290" s="126" t="s">
        <v>789</v>
      </c>
      <c r="G290" s="126" t="s">
        <v>269</v>
      </c>
      <c r="H290" s="126">
        <v>1</v>
      </c>
      <c r="I290" s="126"/>
      <c r="J290" s="126"/>
      <c r="K290" s="126"/>
      <c r="L290" s="126"/>
      <c r="M290" s="126"/>
    </row>
    <row r="291" spans="1:13" ht="38.25">
      <c r="A291" s="305">
        <v>290</v>
      </c>
      <c r="B291" s="126" t="s">
        <v>9009</v>
      </c>
      <c r="C291" s="375" t="s">
        <v>13883</v>
      </c>
      <c r="D291" s="158" t="s">
        <v>9558</v>
      </c>
      <c r="E291" s="126" t="s">
        <v>788</v>
      </c>
      <c r="F291" s="126" t="s">
        <v>789</v>
      </c>
      <c r="G291" s="126" t="s">
        <v>269</v>
      </c>
      <c r="H291" s="126">
        <v>1</v>
      </c>
      <c r="I291" s="126"/>
      <c r="J291" s="126"/>
      <c r="K291" s="126"/>
      <c r="L291" s="126"/>
      <c r="M291" s="126"/>
    </row>
    <row r="292" spans="1:13" ht="38.25">
      <c r="A292" s="305">
        <v>291</v>
      </c>
      <c r="B292" s="126" t="s">
        <v>9009</v>
      </c>
      <c r="C292" s="375" t="s">
        <v>13884</v>
      </c>
      <c r="D292" s="158" t="s">
        <v>9560</v>
      </c>
      <c r="E292" s="126" t="s">
        <v>788</v>
      </c>
      <c r="F292" s="126" t="s">
        <v>789</v>
      </c>
      <c r="G292" s="126" t="s">
        <v>269</v>
      </c>
      <c r="H292" s="126">
        <v>1</v>
      </c>
      <c r="I292" s="126"/>
      <c r="J292" s="126"/>
      <c r="K292" s="126"/>
      <c r="L292" s="126"/>
      <c r="M292" s="126"/>
    </row>
    <row r="293" spans="1:13" ht="38.25">
      <c r="A293" s="305">
        <v>292</v>
      </c>
      <c r="B293" s="126" t="s">
        <v>9009</v>
      </c>
      <c r="C293" s="375" t="s">
        <v>13885</v>
      </c>
      <c r="D293" s="158" t="s">
        <v>9562</v>
      </c>
      <c r="E293" s="126" t="s">
        <v>788</v>
      </c>
      <c r="F293" s="126" t="s">
        <v>789</v>
      </c>
      <c r="G293" s="126" t="s">
        <v>269</v>
      </c>
      <c r="H293" s="126">
        <v>1</v>
      </c>
      <c r="I293" s="126"/>
      <c r="J293" s="126"/>
      <c r="K293" s="126"/>
      <c r="L293" s="126"/>
      <c r="M293" s="126"/>
    </row>
    <row r="294" spans="1:13" ht="38.25">
      <c r="A294" s="305">
        <v>293</v>
      </c>
      <c r="B294" s="126" t="s">
        <v>9009</v>
      </c>
      <c r="C294" s="375" t="s">
        <v>13886</v>
      </c>
      <c r="D294" s="158" t="s">
        <v>9564</v>
      </c>
      <c r="E294" s="126" t="s">
        <v>788</v>
      </c>
      <c r="F294" s="126" t="s">
        <v>789</v>
      </c>
      <c r="G294" s="126" t="s">
        <v>269</v>
      </c>
      <c r="H294" s="126">
        <v>1</v>
      </c>
      <c r="I294" s="126"/>
      <c r="J294" s="126"/>
      <c r="K294" s="126"/>
      <c r="L294" s="126"/>
      <c r="M294" s="126"/>
    </row>
    <row r="295" spans="1:13" ht="38.25">
      <c r="A295" s="305">
        <v>294</v>
      </c>
      <c r="B295" s="126" t="s">
        <v>9009</v>
      </c>
      <c r="C295" s="375" t="s">
        <v>13887</v>
      </c>
      <c r="D295" s="158" t="s">
        <v>9566</v>
      </c>
      <c r="E295" s="126" t="s">
        <v>788</v>
      </c>
      <c r="F295" s="126" t="s">
        <v>789</v>
      </c>
      <c r="G295" s="126" t="s">
        <v>269</v>
      </c>
      <c r="H295" s="126">
        <v>1</v>
      </c>
      <c r="I295" s="126"/>
      <c r="J295" s="126"/>
      <c r="K295" s="126"/>
      <c r="L295" s="126"/>
      <c r="M295" s="126"/>
    </row>
    <row r="296" spans="1:13" ht="38.25">
      <c r="A296" s="305">
        <v>295</v>
      </c>
      <c r="B296" s="126" t="s">
        <v>9009</v>
      </c>
      <c r="C296" s="375" t="s">
        <v>13888</v>
      </c>
      <c r="D296" s="158" t="s">
        <v>9568</v>
      </c>
      <c r="E296" s="126" t="s">
        <v>788</v>
      </c>
      <c r="F296" s="126" t="s">
        <v>789</v>
      </c>
      <c r="G296" s="126" t="s">
        <v>269</v>
      </c>
      <c r="H296" s="126">
        <v>1</v>
      </c>
      <c r="I296" s="126"/>
      <c r="J296" s="126"/>
      <c r="K296" s="126"/>
      <c r="L296" s="126"/>
      <c r="M296" s="126"/>
    </row>
    <row r="297" spans="1:13" ht="38.25">
      <c r="A297" s="305">
        <v>296</v>
      </c>
      <c r="B297" s="126" t="s">
        <v>9009</v>
      </c>
      <c r="C297" s="375" t="s">
        <v>13889</v>
      </c>
      <c r="D297" s="158" t="s">
        <v>9570</v>
      </c>
      <c r="E297" s="126" t="s">
        <v>788</v>
      </c>
      <c r="F297" s="126" t="s">
        <v>789</v>
      </c>
      <c r="G297" s="126" t="s">
        <v>269</v>
      </c>
      <c r="H297" s="126">
        <v>1</v>
      </c>
      <c r="I297" s="126"/>
      <c r="J297" s="126"/>
      <c r="K297" s="126"/>
      <c r="L297" s="126"/>
      <c r="M297" s="126"/>
    </row>
    <row r="298" spans="1:13" ht="38.25">
      <c r="A298" s="305">
        <v>297</v>
      </c>
      <c r="B298" s="126" t="s">
        <v>9009</v>
      </c>
      <c r="C298" s="375" t="s">
        <v>13890</v>
      </c>
      <c r="D298" s="158" t="s">
        <v>9572</v>
      </c>
      <c r="E298" s="126" t="s">
        <v>788</v>
      </c>
      <c r="F298" s="126" t="s">
        <v>789</v>
      </c>
      <c r="G298" s="126" t="s">
        <v>269</v>
      </c>
      <c r="H298" s="126">
        <v>1</v>
      </c>
      <c r="I298" s="126"/>
      <c r="J298" s="126"/>
      <c r="K298" s="126"/>
      <c r="L298" s="126"/>
      <c r="M298" s="126"/>
    </row>
    <row r="299" spans="1:13">
      <c r="A299" s="305">
        <v>298</v>
      </c>
      <c r="B299" s="126" t="s">
        <v>9009</v>
      </c>
      <c r="C299" s="375" t="s">
        <v>13891</v>
      </c>
      <c r="D299" s="156" t="s">
        <v>9574</v>
      </c>
      <c r="E299" s="126" t="s">
        <v>788</v>
      </c>
      <c r="F299" s="126" t="s">
        <v>789</v>
      </c>
      <c r="G299" s="126" t="s">
        <v>269</v>
      </c>
      <c r="H299" s="126">
        <v>1</v>
      </c>
      <c r="I299" s="126"/>
      <c r="J299" s="126"/>
      <c r="K299" s="126"/>
      <c r="L299" s="126"/>
      <c r="M299" s="126"/>
    </row>
    <row r="300" spans="1:13" ht="25.5">
      <c r="A300" s="305">
        <v>299</v>
      </c>
      <c r="B300" s="126" t="s">
        <v>9009</v>
      </c>
      <c r="C300" s="375" t="s">
        <v>13892</v>
      </c>
      <c r="D300" s="158" t="s">
        <v>13738</v>
      </c>
      <c r="E300" s="126" t="s">
        <v>788</v>
      </c>
      <c r="F300" s="126" t="s">
        <v>789</v>
      </c>
      <c r="G300" s="126" t="s">
        <v>269</v>
      </c>
      <c r="H300" s="126">
        <v>1</v>
      </c>
      <c r="I300" s="126"/>
      <c r="J300" s="126"/>
      <c r="K300" s="126"/>
      <c r="L300" s="126"/>
      <c r="M300" s="126"/>
    </row>
    <row r="301" spans="1:13" ht="25.5">
      <c r="A301" s="305">
        <v>300</v>
      </c>
      <c r="B301" s="126" t="s">
        <v>9009</v>
      </c>
      <c r="C301" s="375" t="s">
        <v>13893</v>
      </c>
      <c r="D301" s="158" t="s">
        <v>13740</v>
      </c>
      <c r="E301" s="126" t="s">
        <v>788</v>
      </c>
      <c r="F301" s="126" t="s">
        <v>789</v>
      </c>
      <c r="G301" s="126" t="s">
        <v>269</v>
      </c>
      <c r="H301" s="126">
        <v>1</v>
      </c>
      <c r="I301" s="126"/>
      <c r="J301" s="126"/>
      <c r="K301" s="126"/>
      <c r="L301" s="126"/>
      <c r="M301" s="126"/>
    </row>
    <row r="302" spans="1:13" ht="25.5">
      <c r="A302" s="305">
        <v>301</v>
      </c>
      <c r="B302" s="126" t="s">
        <v>9009</v>
      </c>
      <c r="C302" s="375" t="s">
        <v>13894</v>
      </c>
      <c r="D302" s="158" t="s">
        <v>13742</v>
      </c>
      <c r="E302" s="126" t="s">
        <v>788</v>
      </c>
      <c r="F302" s="126" t="s">
        <v>789</v>
      </c>
      <c r="G302" s="126" t="s">
        <v>269</v>
      </c>
      <c r="H302" s="126">
        <v>1</v>
      </c>
      <c r="I302" s="126"/>
      <c r="J302" s="126"/>
      <c r="K302" s="126"/>
      <c r="L302" s="126"/>
      <c r="M302" s="126"/>
    </row>
    <row r="303" spans="1:13">
      <c r="A303" s="305">
        <v>302</v>
      </c>
      <c r="B303" s="126" t="s">
        <v>9009</v>
      </c>
      <c r="C303" s="375" t="s">
        <v>13895</v>
      </c>
      <c r="D303" s="156" t="s">
        <v>9582</v>
      </c>
      <c r="E303" s="126" t="s">
        <v>788</v>
      </c>
      <c r="F303" s="126" t="s">
        <v>789</v>
      </c>
      <c r="G303" s="126" t="s">
        <v>269</v>
      </c>
      <c r="H303" s="126">
        <v>1</v>
      </c>
      <c r="I303" s="126"/>
      <c r="J303" s="126"/>
      <c r="K303" s="126"/>
      <c r="L303" s="126"/>
      <c r="M303" s="126"/>
    </row>
    <row r="304" spans="1:13" ht="25.5">
      <c r="A304" s="305">
        <v>303</v>
      </c>
      <c r="B304" s="126" t="s">
        <v>9009</v>
      </c>
      <c r="C304" s="375" t="s">
        <v>13896</v>
      </c>
      <c r="D304" s="158" t="s">
        <v>9584</v>
      </c>
      <c r="E304" s="126" t="s">
        <v>788</v>
      </c>
      <c r="F304" s="126" t="s">
        <v>789</v>
      </c>
      <c r="G304" s="126" t="s">
        <v>269</v>
      </c>
      <c r="H304" s="126">
        <v>1</v>
      </c>
      <c r="I304" s="126"/>
      <c r="J304" s="126"/>
      <c r="K304" s="126"/>
      <c r="L304" s="126"/>
      <c r="M304" s="126"/>
    </row>
    <row r="305" spans="1:13" ht="25.5">
      <c r="A305" s="305">
        <v>304</v>
      </c>
      <c r="B305" s="126" t="s">
        <v>9009</v>
      </c>
      <c r="C305" s="375" t="s">
        <v>13897</v>
      </c>
      <c r="D305" s="158" t="s">
        <v>9586</v>
      </c>
      <c r="E305" s="126" t="s">
        <v>788</v>
      </c>
      <c r="F305" s="126" t="s">
        <v>789</v>
      </c>
      <c r="G305" s="126" t="s">
        <v>269</v>
      </c>
      <c r="H305" s="126">
        <v>1</v>
      </c>
      <c r="I305" s="126"/>
      <c r="J305" s="126"/>
      <c r="K305" s="126"/>
      <c r="L305" s="126"/>
      <c r="M305" s="126"/>
    </row>
    <row r="306" spans="1:13" ht="25.5">
      <c r="A306" s="305">
        <v>305</v>
      </c>
      <c r="B306" s="126" t="s">
        <v>9009</v>
      </c>
      <c r="C306" s="375" t="s">
        <v>13898</v>
      </c>
      <c r="D306" s="158" t="s">
        <v>9588</v>
      </c>
      <c r="E306" s="126" t="s">
        <v>788</v>
      </c>
      <c r="F306" s="126" t="s">
        <v>789</v>
      </c>
      <c r="G306" s="126" t="s">
        <v>269</v>
      </c>
      <c r="H306" s="126">
        <v>1</v>
      </c>
      <c r="I306" s="126"/>
      <c r="J306" s="126"/>
      <c r="K306" s="126"/>
      <c r="L306" s="126"/>
      <c r="M306" s="126"/>
    </row>
    <row r="307" spans="1:13" ht="25.5">
      <c r="A307" s="305">
        <v>306</v>
      </c>
      <c r="B307" s="126" t="s">
        <v>9009</v>
      </c>
      <c r="C307" s="375" t="s">
        <v>13899</v>
      </c>
      <c r="D307" s="158" t="s">
        <v>9590</v>
      </c>
      <c r="E307" s="126" t="s">
        <v>788</v>
      </c>
      <c r="F307" s="126" t="s">
        <v>789</v>
      </c>
      <c r="G307" s="126" t="s">
        <v>269</v>
      </c>
      <c r="H307" s="126">
        <v>1</v>
      </c>
      <c r="I307" s="126"/>
      <c r="J307" s="126"/>
      <c r="K307" s="126"/>
      <c r="L307" s="126"/>
      <c r="M307" s="126"/>
    </row>
    <row r="308" spans="1:13" ht="25.5">
      <c r="A308" s="305">
        <v>307</v>
      </c>
      <c r="B308" s="126" t="s">
        <v>9009</v>
      </c>
      <c r="C308" s="375" t="s">
        <v>13900</v>
      </c>
      <c r="D308" s="158" t="s">
        <v>9592</v>
      </c>
      <c r="E308" s="126" t="s">
        <v>788</v>
      </c>
      <c r="F308" s="126" t="s">
        <v>789</v>
      </c>
      <c r="G308" s="126" t="s">
        <v>269</v>
      </c>
      <c r="H308" s="126">
        <v>1</v>
      </c>
      <c r="I308" s="126"/>
      <c r="J308" s="126"/>
      <c r="K308" s="126"/>
      <c r="L308" s="126"/>
      <c r="M308" s="126"/>
    </row>
    <row r="309" spans="1:13" ht="38.25">
      <c r="A309" s="305">
        <v>308</v>
      </c>
      <c r="B309" s="126" t="s">
        <v>9009</v>
      </c>
      <c r="C309" s="375" t="s">
        <v>13901</v>
      </c>
      <c r="D309" s="158" t="s">
        <v>9594</v>
      </c>
      <c r="E309" s="126" t="s">
        <v>788</v>
      </c>
      <c r="F309" s="126" t="s">
        <v>789</v>
      </c>
      <c r="G309" s="126" t="s">
        <v>269</v>
      </c>
      <c r="H309" s="126">
        <v>1</v>
      </c>
      <c r="I309" s="126"/>
      <c r="J309" s="126"/>
      <c r="K309" s="126"/>
      <c r="L309" s="126"/>
      <c r="M309" s="126"/>
    </row>
    <row r="310" spans="1:13" ht="51">
      <c r="A310" s="305">
        <v>309</v>
      </c>
      <c r="B310" s="126" t="s">
        <v>9009</v>
      </c>
      <c r="C310" s="375" t="s">
        <v>13902</v>
      </c>
      <c r="D310" s="158" t="s">
        <v>9596</v>
      </c>
      <c r="E310" s="126" t="s">
        <v>788</v>
      </c>
      <c r="F310" s="126" t="s">
        <v>789</v>
      </c>
      <c r="G310" s="126" t="s">
        <v>269</v>
      </c>
      <c r="H310" s="126">
        <v>1</v>
      </c>
      <c r="I310" s="126"/>
      <c r="J310" s="126"/>
      <c r="K310" s="126"/>
      <c r="L310" s="126"/>
      <c r="M310" s="126"/>
    </row>
    <row r="311" spans="1:13" ht="51">
      <c r="A311" s="305">
        <v>310</v>
      </c>
      <c r="B311" s="126" t="s">
        <v>9009</v>
      </c>
      <c r="C311" s="375" t="s">
        <v>13903</v>
      </c>
      <c r="D311" s="158" t="s">
        <v>9598</v>
      </c>
      <c r="E311" s="126" t="s">
        <v>788</v>
      </c>
      <c r="F311" s="126" t="s">
        <v>789</v>
      </c>
      <c r="G311" s="126" t="s">
        <v>269</v>
      </c>
      <c r="H311" s="126">
        <v>1</v>
      </c>
      <c r="I311" s="126"/>
      <c r="J311" s="126"/>
      <c r="K311" s="126"/>
      <c r="L311" s="126"/>
      <c r="M311" s="126"/>
    </row>
    <row r="312" spans="1:13" ht="51">
      <c r="A312" s="305">
        <v>311</v>
      </c>
      <c r="B312" s="126" t="s">
        <v>9009</v>
      </c>
      <c r="C312" s="375" t="s">
        <v>13904</v>
      </c>
      <c r="D312" s="158" t="s">
        <v>9600</v>
      </c>
      <c r="E312" s="126" t="s">
        <v>788</v>
      </c>
      <c r="F312" s="126" t="s">
        <v>789</v>
      </c>
      <c r="G312" s="126" t="s">
        <v>269</v>
      </c>
      <c r="H312" s="126">
        <v>1</v>
      </c>
      <c r="I312" s="126"/>
      <c r="J312" s="126"/>
      <c r="K312" s="126"/>
      <c r="L312" s="126"/>
      <c r="M312" s="126"/>
    </row>
    <row r="313" spans="1:13" ht="38.25">
      <c r="A313" s="305">
        <v>312</v>
      </c>
      <c r="B313" s="126" t="s">
        <v>9009</v>
      </c>
      <c r="C313" s="375" t="s">
        <v>13905</v>
      </c>
      <c r="D313" s="158" t="s">
        <v>9602</v>
      </c>
      <c r="E313" s="126" t="s">
        <v>788</v>
      </c>
      <c r="F313" s="126" t="s">
        <v>789</v>
      </c>
      <c r="G313" s="126" t="s">
        <v>269</v>
      </c>
      <c r="H313" s="126">
        <v>1</v>
      </c>
      <c r="I313" s="126"/>
      <c r="J313" s="126"/>
      <c r="K313" s="126"/>
      <c r="L313" s="126"/>
      <c r="M313" s="126"/>
    </row>
    <row r="314" spans="1:13" ht="38.25">
      <c r="A314" s="305">
        <v>313</v>
      </c>
      <c r="B314" s="126" t="s">
        <v>9009</v>
      </c>
      <c r="C314" s="375" t="s">
        <v>13906</v>
      </c>
      <c r="D314" s="158" t="s">
        <v>9604</v>
      </c>
      <c r="E314" s="126" t="s">
        <v>788</v>
      </c>
      <c r="F314" s="126" t="s">
        <v>789</v>
      </c>
      <c r="G314" s="126" t="s">
        <v>269</v>
      </c>
      <c r="H314" s="126">
        <v>1</v>
      </c>
      <c r="I314" s="126"/>
      <c r="J314" s="126"/>
      <c r="K314" s="126"/>
      <c r="L314" s="126"/>
      <c r="M314" s="126"/>
    </row>
    <row r="315" spans="1:13" ht="38.25">
      <c r="A315" s="305">
        <v>314</v>
      </c>
      <c r="B315" s="126" t="s">
        <v>9009</v>
      </c>
      <c r="C315" s="375" t="s">
        <v>13907</v>
      </c>
      <c r="D315" s="158" t="s">
        <v>13756</v>
      </c>
      <c r="E315" s="126" t="s">
        <v>788</v>
      </c>
      <c r="F315" s="126" t="s">
        <v>789</v>
      </c>
      <c r="G315" s="126" t="s">
        <v>269</v>
      </c>
      <c r="H315" s="126">
        <v>1</v>
      </c>
      <c r="I315" s="126"/>
      <c r="J315" s="126"/>
      <c r="K315" s="126"/>
      <c r="L315" s="126"/>
      <c r="M315" s="126"/>
    </row>
    <row r="316" spans="1:13" ht="38.25">
      <c r="A316" s="305">
        <v>315</v>
      </c>
      <c r="B316" s="126" t="s">
        <v>9009</v>
      </c>
      <c r="C316" s="375" t="s">
        <v>13908</v>
      </c>
      <c r="D316" s="158" t="s">
        <v>13758</v>
      </c>
      <c r="E316" s="126" t="s">
        <v>788</v>
      </c>
      <c r="F316" s="126" t="s">
        <v>789</v>
      </c>
      <c r="G316" s="126" t="s">
        <v>269</v>
      </c>
      <c r="H316" s="126">
        <v>1</v>
      </c>
      <c r="I316" s="126"/>
      <c r="J316" s="126"/>
      <c r="K316" s="126"/>
      <c r="L316" s="126"/>
      <c r="M316" s="126"/>
    </row>
    <row r="317" spans="1:13" ht="38.25">
      <c r="A317" s="305">
        <v>316</v>
      </c>
      <c r="B317" s="126" t="s">
        <v>9009</v>
      </c>
      <c r="C317" s="375" t="s">
        <v>13909</v>
      </c>
      <c r="D317" s="158" t="s">
        <v>13760</v>
      </c>
      <c r="E317" s="126" t="s">
        <v>788</v>
      </c>
      <c r="F317" s="126" t="s">
        <v>789</v>
      </c>
      <c r="G317" s="126" t="s">
        <v>269</v>
      </c>
      <c r="H317" s="126">
        <v>1</v>
      </c>
      <c r="I317" s="126"/>
      <c r="J317" s="126"/>
      <c r="K317" s="126"/>
      <c r="L317" s="126"/>
      <c r="M317" s="126"/>
    </row>
    <row r="318" spans="1:13" ht="38.25">
      <c r="A318" s="305">
        <v>317</v>
      </c>
      <c r="B318" s="126" t="s">
        <v>9009</v>
      </c>
      <c r="C318" s="375" t="s">
        <v>13910</v>
      </c>
      <c r="D318" s="158" t="s">
        <v>13762</v>
      </c>
      <c r="E318" s="126" t="s">
        <v>788</v>
      </c>
      <c r="F318" s="126" t="s">
        <v>789</v>
      </c>
      <c r="G318" s="126" t="s">
        <v>269</v>
      </c>
      <c r="H318" s="126">
        <v>1</v>
      </c>
      <c r="I318" s="126"/>
      <c r="J318" s="126"/>
      <c r="K318" s="126"/>
      <c r="L318" s="126"/>
      <c r="M318" s="126"/>
    </row>
    <row r="319" spans="1:13" ht="25.5">
      <c r="A319" s="305">
        <v>318</v>
      </c>
      <c r="B319" s="126" t="s">
        <v>9009</v>
      </c>
      <c r="C319" s="375" t="s">
        <v>13911</v>
      </c>
      <c r="D319" s="158" t="s">
        <v>13575</v>
      </c>
      <c r="E319" s="126" t="s">
        <v>788</v>
      </c>
      <c r="F319" s="126" t="s">
        <v>789</v>
      </c>
      <c r="G319" s="126" t="s">
        <v>269</v>
      </c>
      <c r="H319" s="126">
        <v>1</v>
      </c>
      <c r="I319" s="126"/>
      <c r="J319" s="126"/>
      <c r="K319" s="126"/>
      <c r="L319" s="126"/>
      <c r="M319" s="126"/>
    </row>
    <row r="320" spans="1:13" ht="25.5">
      <c r="A320" s="305">
        <v>319</v>
      </c>
      <c r="B320" s="126" t="s">
        <v>9009</v>
      </c>
      <c r="C320" s="375" t="s">
        <v>13912</v>
      </c>
      <c r="D320" s="158" t="s">
        <v>9616</v>
      </c>
      <c r="E320" s="126" t="s">
        <v>788</v>
      </c>
      <c r="F320" s="126" t="s">
        <v>789</v>
      </c>
      <c r="G320" s="126" t="s">
        <v>269</v>
      </c>
      <c r="H320" s="126">
        <v>1</v>
      </c>
      <c r="I320" s="126"/>
      <c r="J320" s="126"/>
      <c r="K320" s="126"/>
      <c r="L320" s="126"/>
      <c r="M320" s="126"/>
    </row>
    <row r="321" spans="1:13" ht="25.5">
      <c r="A321" s="305">
        <v>320</v>
      </c>
      <c r="B321" s="126" t="s">
        <v>9009</v>
      </c>
      <c r="C321" s="375" t="s">
        <v>13913</v>
      </c>
      <c r="D321" s="158" t="s">
        <v>9618</v>
      </c>
      <c r="E321" s="126" t="s">
        <v>788</v>
      </c>
      <c r="F321" s="126" t="s">
        <v>789</v>
      </c>
      <c r="G321" s="126" t="s">
        <v>269</v>
      </c>
      <c r="H321" s="126">
        <v>1</v>
      </c>
      <c r="I321" s="126"/>
      <c r="J321" s="126"/>
      <c r="K321" s="126"/>
      <c r="L321" s="126"/>
      <c r="M321" s="126"/>
    </row>
    <row r="322" spans="1:13" ht="38.25">
      <c r="A322" s="305">
        <v>321</v>
      </c>
      <c r="B322" s="126" t="s">
        <v>9009</v>
      </c>
      <c r="C322" s="375" t="s">
        <v>13914</v>
      </c>
      <c r="D322" s="158" t="s">
        <v>9620</v>
      </c>
      <c r="E322" s="126" t="s">
        <v>788</v>
      </c>
      <c r="F322" s="126" t="s">
        <v>789</v>
      </c>
      <c r="G322" s="126" t="s">
        <v>269</v>
      </c>
      <c r="H322" s="126">
        <v>1</v>
      </c>
      <c r="I322" s="126"/>
      <c r="J322" s="126"/>
      <c r="K322" s="126"/>
      <c r="L322" s="126"/>
      <c r="M322" s="126"/>
    </row>
    <row r="323" spans="1:13" ht="38.25">
      <c r="A323" s="305">
        <v>322</v>
      </c>
      <c r="B323" s="126" t="s">
        <v>9009</v>
      </c>
      <c r="C323" s="375" t="s">
        <v>13915</v>
      </c>
      <c r="D323" s="158" t="s">
        <v>9622</v>
      </c>
      <c r="E323" s="126" t="s">
        <v>788</v>
      </c>
      <c r="F323" s="126" t="s">
        <v>789</v>
      </c>
      <c r="G323" s="126" t="s">
        <v>269</v>
      </c>
      <c r="H323" s="126">
        <v>1</v>
      </c>
      <c r="I323" s="126"/>
      <c r="J323" s="126"/>
      <c r="K323" s="126"/>
      <c r="L323" s="126"/>
      <c r="M323" s="126"/>
    </row>
    <row r="324" spans="1:13" ht="38.25">
      <c r="A324" s="305">
        <v>323</v>
      </c>
      <c r="B324" s="126" t="s">
        <v>9009</v>
      </c>
      <c r="C324" s="375" t="s">
        <v>13916</v>
      </c>
      <c r="D324" s="158" t="s">
        <v>9630</v>
      </c>
      <c r="E324" s="126" t="s">
        <v>788</v>
      </c>
      <c r="F324" s="126" t="s">
        <v>789</v>
      </c>
      <c r="G324" s="126" t="s">
        <v>269</v>
      </c>
      <c r="H324" s="126">
        <v>1</v>
      </c>
      <c r="I324" s="126"/>
      <c r="J324" s="126"/>
      <c r="K324" s="126"/>
      <c r="L324" s="126"/>
      <c r="M324" s="126"/>
    </row>
    <row r="325" spans="1:13" ht="38.25">
      <c r="A325" s="305">
        <v>324</v>
      </c>
      <c r="B325" s="126" t="s">
        <v>9009</v>
      </c>
      <c r="C325" s="375" t="s">
        <v>13917</v>
      </c>
      <c r="D325" s="158" t="s">
        <v>9632</v>
      </c>
      <c r="E325" s="126" t="s">
        <v>788</v>
      </c>
      <c r="F325" s="126" t="s">
        <v>789</v>
      </c>
      <c r="G325" s="126" t="s">
        <v>269</v>
      </c>
      <c r="H325" s="126">
        <v>1</v>
      </c>
      <c r="I325" s="126"/>
      <c r="J325" s="126"/>
      <c r="K325" s="126"/>
      <c r="L325" s="126"/>
      <c r="M325" s="126"/>
    </row>
    <row r="326" spans="1:13" ht="38.25">
      <c r="A326" s="305">
        <v>325</v>
      </c>
      <c r="B326" s="126" t="s">
        <v>9009</v>
      </c>
      <c r="C326" s="375" t="s">
        <v>13918</v>
      </c>
      <c r="D326" s="158" t="s">
        <v>9576</v>
      </c>
      <c r="E326" s="126" t="s">
        <v>788</v>
      </c>
      <c r="F326" s="126" t="s">
        <v>789</v>
      </c>
      <c r="G326" s="126" t="s">
        <v>269</v>
      </c>
      <c r="H326" s="126">
        <v>1</v>
      </c>
      <c r="I326" s="126"/>
      <c r="J326" s="126"/>
      <c r="K326" s="126"/>
      <c r="L326" s="126"/>
      <c r="M326" s="126"/>
    </row>
    <row r="327" spans="1:13" ht="38.25">
      <c r="A327" s="305">
        <v>326</v>
      </c>
      <c r="B327" s="126" t="s">
        <v>9009</v>
      </c>
      <c r="C327" s="375" t="s">
        <v>13919</v>
      </c>
      <c r="D327" s="158" t="s">
        <v>9578</v>
      </c>
      <c r="E327" s="126" t="s">
        <v>788</v>
      </c>
      <c r="F327" s="126" t="s">
        <v>789</v>
      </c>
      <c r="G327" s="126" t="s">
        <v>269</v>
      </c>
      <c r="H327" s="126">
        <v>1</v>
      </c>
      <c r="I327" s="126"/>
      <c r="J327" s="126"/>
      <c r="K327" s="126"/>
      <c r="L327" s="126"/>
      <c r="M327" s="126"/>
    </row>
    <row r="328" spans="1:13" ht="38.25">
      <c r="A328" s="305">
        <v>327</v>
      </c>
      <c r="B328" s="126" t="s">
        <v>9009</v>
      </c>
      <c r="C328" s="375" t="s">
        <v>13920</v>
      </c>
      <c r="D328" s="158" t="s">
        <v>9580</v>
      </c>
      <c r="E328" s="126" t="s">
        <v>788</v>
      </c>
      <c r="F328" s="126" t="s">
        <v>789</v>
      </c>
      <c r="G328" s="126" t="s">
        <v>269</v>
      </c>
      <c r="H328" s="126">
        <v>1</v>
      </c>
      <c r="I328" s="126"/>
      <c r="J328" s="126"/>
      <c r="K328" s="126"/>
      <c r="L328" s="126"/>
      <c r="M328" s="126"/>
    </row>
    <row r="329" spans="1:13">
      <c r="A329" s="305">
        <v>328</v>
      </c>
      <c r="B329" s="126" t="s">
        <v>9009</v>
      </c>
      <c r="C329" s="375" t="s">
        <v>13921</v>
      </c>
      <c r="D329" s="156" t="s">
        <v>9634</v>
      </c>
      <c r="E329" s="126" t="s">
        <v>788</v>
      </c>
      <c r="F329" s="126" t="s">
        <v>789</v>
      </c>
      <c r="G329" s="126" t="s">
        <v>269</v>
      </c>
      <c r="H329" s="126">
        <v>1</v>
      </c>
      <c r="I329" s="126"/>
      <c r="J329" s="126"/>
      <c r="K329" s="126"/>
      <c r="L329" s="126"/>
      <c r="M329" s="126"/>
    </row>
    <row r="330" spans="1:13" ht="38.25">
      <c r="A330" s="305">
        <v>329</v>
      </c>
      <c r="B330" s="126" t="s">
        <v>9009</v>
      </c>
      <c r="C330" s="375" t="s">
        <v>13922</v>
      </c>
      <c r="D330" s="158" t="s">
        <v>9636</v>
      </c>
      <c r="E330" s="126" t="s">
        <v>788</v>
      </c>
      <c r="F330" s="126" t="s">
        <v>789</v>
      </c>
      <c r="G330" s="126" t="s">
        <v>269</v>
      </c>
      <c r="H330" s="126">
        <v>1</v>
      </c>
      <c r="I330" s="126"/>
      <c r="J330" s="126"/>
      <c r="K330" s="126"/>
      <c r="L330" s="126"/>
      <c r="M330" s="126"/>
    </row>
    <row r="331" spans="1:13" ht="38.25">
      <c r="A331" s="305">
        <v>330</v>
      </c>
      <c r="B331" s="126" t="s">
        <v>9009</v>
      </c>
      <c r="C331" s="375" t="s">
        <v>13923</v>
      </c>
      <c r="D331" s="158" t="s">
        <v>9638</v>
      </c>
      <c r="E331" s="126" t="s">
        <v>788</v>
      </c>
      <c r="F331" s="126" t="s">
        <v>789</v>
      </c>
      <c r="G331" s="126" t="s">
        <v>269</v>
      </c>
      <c r="H331" s="126">
        <v>1</v>
      </c>
      <c r="I331" s="126"/>
      <c r="J331" s="126"/>
      <c r="K331" s="126"/>
      <c r="L331" s="126"/>
      <c r="M331" s="126"/>
    </row>
    <row r="332" spans="1:13" ht="38.25">
      <c r="A332" s="305">
        <v>331</v>
      </c>
      <c r="B332" s="126" t="s">
        <v>9009</v>
      </c>
      <c r="C332" s="375" t="s">
        <v>13924</v>
      </c>
      <c r="D332" s="158" t="s">
        <v>9640</v>
      </c>
      <c r="E332" s="126" t="s">
        <v>788</v>
      </c>
      <c r="F332" s="126" t="s">
        <v>789</v>
      </c>
      <c r="G332" s="126" t="s">
        <v>269</v>
      </c>
      <c r="H332" s="126">
        <v>1</v>
      </c>
      <c r="I332" s="126"/>
      <c r="J332" s="126"/>
      <c r="K332" s="126"/>
      <c r="L332" s="126"/>
      <c r="M332" s="126"/>
    </row>
    <row r="333" spans="1:13" ht="38.25">
      <c r="A333" s="305">
        <v>332</v>
      </c>
      <c r="B333" s="126" t="s">
        <v>9009</v>
      </c>
      <c r="C333" s="375" t="s">
        <v>13925</v>
      </c>
      <c r="D333" s="158" t="s">
        <v>9642</v>
      </c>
      <c r="E333" s="126" t="s">
        <v>788</v>
      </c>
      <c r="F333" s="126" t="s">
        <v>789</v>
      </c>
      <c r="G333" s="126" t="s">
        <v>269</v>
      </c>
      <c r="H333" s="126">
        <v>1</v>
      </c>
      <c r="I333" s="126"/>
      <c r="J333" s="126"/>
      <c r="K333" s="126"/>
      <c r="L333" s="126"/>
      <c r="M333" s="126"/>
    </row>
    <row r="334" spans="1:13">
      <c r="A334" s="305">
        <v>333</v>
      </c>
      <c r="B334" s="126" t="s">
        <v>9009</v>
      </c>
      <c r="C334" s="375" t="s">
        <v>13926</v>
      </c>
      <c r="D334" s="156" t="s">
        <v>9644</v>
      </c>
      <c r="E334" s="126" t="s">
        <v>788</v>
      </c>
      <c r="F334" s="126" t="s">
        <v>789</v>
      </c>
      <c r="G334" s="126" t="s">
        <v>269</v>
      </c>
      <c r="H334" s="126">
        <v>1</v>
      </c>
      <c r="I334" s="126"/>
      <c r="J334" s="126"/>
      <c r="K334" s="126"/>
      <c r="L334" s="126"/>
      <c r="M334" s="126"/>
    </row>
    <row r="335" spans="1:13" ht="25.5">
      <c r="A335" s="305">
        <v>334</v>
      </c>
      <c r="B335" s="126" t="s">
        <v>9009</v>
      </c>
      <c r="C335" s="375" t="s">
        <v>13927</v>
      </c>
      <c r="D335" s="158" t="s">
        <v>9646</v>
      </c>
      <c r="E335" s="126" t="s">
        <v>788</v>
      </c>
      <c r="F335" s="126" t="s">
        <v>789</v>
      </c>
      <c r="G335" s="126" t="s">
        <v>269</v>
      </c>
      <c r="H335" s="126">
        <v>1</v>
      </c>
      <c r="I335" s="126"/>
      <c r="J335" s="126"/>
      <c r="K335" s="126"/>
      <c r="L335" s="126"/>
      <c r="M335" s="126"/>
    </row>
    <row r="336" spans="1:13" ht="25.5">
      <c r="A336" s="305">
        <v>335</v>
      </c>
      <c r="B336" s="126" t="s">
        <v>9009</v>
      </c>
      <c r="C336" s="375" t="s">
        <v>13928</v>
      </c>
      <c r="D336" s="158" t="s">
        <v>9648</v>
      </c>
      <c r="E336" s="126" t="s">
        <v>788</v>
      </c>
      <c r="F336" s="126" t="s">
        <v>789</v>
      </c>
      <c r="G336" s="126" t="s">
        <v>269</v>
      </c>
      <c r="H336" s="126">
        <v>1</v>
      </c>
      <c r="I336" s="126"/>
      <c r="J336" s="126"/>
      <c r="K336" s="126"/>
      <c r="L336" s="126"/>
      <c r="M336" s="126"/>
    </row>
    <row r="337" spans="1:13" ht="25.5">
      <c r="A337" s="305">
        <v>336</v>
      </c>
      <c r="B337" s="126" t="s">
        <v>9009</v>
      </c>
      <c r="C337" s="375" t="s">
        <v>13929</v>
      </c>
      <c r="D337" s="158" t="s">
        <v>9650</v>
      </c>
      <c r="E337" s="126" t="s">
        <v>788</v>
      </c>
      <c r="F337" s="126" t="s">
        <v>789</v>
      </c>
      <c r="G337" s="126" t="s">
        <v>269</v>
      </c>
      <c r="H337" s="126">
        <v>1</v>
      </c>
      <c r="I337" s="126"/>
      <c r="J337" s="126"/>
      <c r="K337" s="126"/>
      <c r="L337" s="126"/>
      <c r="M337" s="126"/>
    </row>
    <row r="338" spans="1:13" ht="25.5">
      <c r="A338" s="305">
        <v>337</v>
      </c>
      <c r="B338" s="126" t="s">
        <v>9009</v>
      </c>
      <c r="C338" s="375" t="s">
        <v>13930</v>
      </c>
      <c r="D338" s="158" t="s">
        <v>9652</v>
      </c>
      <c r="E338" s="126" t="s">
        <v>788</v>
      </c>
      <c r="F338" s="126" t="s">
        <v>789</v>
      </c>
      <c r="G338" s="126" t="s">
        <v>269</v>
      </c>
      <c r="H338" s="126">
        <v>1</v>
      </c>
      <c r="I338" s="126"/>
      <c r="J338" s="126"/>
      <c r="K338" s="126"/>
      <c r="L338" s="126"/>
      <c r="M338" s="126"/>
    </row>
    <row r="339" spans="1:13" ht="25.5">
      <c r="A339" s="305">
        <v>338</v>
      </c>
      <c r="B339" s="126" t="s">
        <v>9009</v>
      </c>
      <c r="C339" s="375" t="s">
        <v>13931</v>
      </c>
      <c r="D339" s="158" t="s">
        <v>9654</v>
      </c>
      <c r="E339" s="126" t="s">
        <v>788</v>
      </c>
      <c r="F339" s="126" t="s">
        <v>789</v>
      </c>
      <c r="G339" s="126" t="s">
        <v>269</v>
      </c>
      <c r="H339" s="126">
        <v>1</v>
      </c>
      <c r="I339" s="126"/>
      <c r="J339" s="126"/>
      <c r="K339" s="126"/>
      <c r="L339" s="126"/>
      <c r="M339" s="126"/>
    </row>
    <row r="340" spans="1:13" ht="25.5">
      <c r="A340" s="305">
        <v>339</v>
      </c>
      <c r="B340" s="126" t="s">
        <v>9009</v>
      </c>
      <c r="C340" s="375" t="s">
        <v>13932</v>
      </c>
      <c r="D340" s="158" t="s">
        <v>9656</v>
      </c>
      <c r="E340" s="126" t="s">
        <v>788</v>
      </c>
      <c r="F340" s="126" t="s">
        <v>789</v>
      </c>
      <c r="G340" s="126" t="s">
        <v>269</v>
      </c>
      <c r="H340" s="126">
        <v>1</v>
      </c>
      <c r="I340" s="126"/>
      <c r="J340" s="126"/>
      <c r="K340" s="126"/>
      <c r="L340" s="126"/>
      <c r="M340" s="126"/>
    </row>
    <row r="341" spans="1:13" ht="25.5">
      <c r="A341" s="305">
        <v>340</v>
      </c>
      <c r="B341" s="126" t="s">
        <v>9009</v>
      </c>
      <c r="C341" s="375" t="s">
        <v>13933</v>
      </c>
      <c r="D341" s="158" t="s">
        <v>10161</v>
      </c>
      <c r="E341" s="126" t="s">
        <v>788</v>
      </c>
      <c r="F341" s="126" t="s">
        <v>789</v>
      </c>
      <c r="G341" s="126" t="s">
        <v>269</v>
      </c>
      <c r="H341" s="126">
        <v>1</v>
      </c>
      <c r="I341" s="126"/>
      <c r="J341" s="126"/>
      <c r="K341" s="126"/>
      <c r="L341" s="126"/>
      <c r="M341" s="126"/>
    </row>
    <row r="342" spans="1:13">
      <c r="A342" s="305">
        <v>341</v>
      </c>
      <c r="B342" s="126" t="s">
        <v>9009</v>
      </c>
      <c r="C342" s="375" t="s">
        <v>13934</v>
      </c>
      <c r="D342" s="158" t="s">
        <v>9522</v>
      </c>
      <c r="E342" s="126" t="s">
        <v>788</v>
      </c>
      <c r="F342" s="126" t="s">
        <v>789</v>
      </c>
      <c r="G342" s="126" t="s">
        <v>269</v>
      </c>
      <c r="H342" s="126">
        <v>1</v>
      </c>
      <c r="I342" s="126"/>
      <c r="J342" s="126"/>
      <c r="K342" s="126"/>
      <c r="L342" s="126"/>
      <c r="M342" s="126"/>
    </row>
    <row r="343" spans="1:13">
      <c r="A343" s="126"/>
      <c r="B343" s="126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</row>
    <row r="344" spans="1:13">
      <c r="A344" s="126"/>
      <c r="B344" s="126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</row>
    <row r="345" spans="1:13">
      <c r="A345" s="126"/>
      <c r="B345" s="126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</row>
    <row r="346" spans="1:13">
      <c r="A346" s="126"/>
      <c r="B346" s="126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</row>
    <row r="347" spans="1:13">
      <c r="A347" s="126"/>
      <c r="B347" s="126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</row>
    <row r="348" spans="1:13">
      <c r="A348" s="126"/>
      <c r="B348" s="126"/>
      <c r="C348" s="126"/>
      <c r="D348" s="126"/>
      <c r="E348" s="126"/>
      <c r="F348" s="126"/>
      <c r="G348" s="126"/>
      <c r="H348" s="376"/>
      <c r="I348" s="126"/>
      <c r="J348" s="126"/>
      <c r="K348" s="126"/>
      <c r="L348" s="126"/>
      <c r="M348" s="126"/>
    </row>
    <row r="349" spans="1:13">
      <c r="A349" s="126"/>
      <c r="B349" s="126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</row>
    <row r="350" spans="1:13">
      <c r="A350" s="126"/>
      <c r="B350" s="126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</row>
    <row r="351" spans="1:13">
      <c r="A351" s="126"/>
      <c r="B351" s="126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</row>
    <row r="352" spans="1:13">
      <c r="A352" s="126"/>
      <c r="B352" s="126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</row>
    <row r="353" spans="1:13">
      <c r="A353" s="126"/>
      <c r="B353" s="126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</row>
    <row r="354" spans="1:13">
      <c r="A354" s="126"/>
      <c r="B354" s="126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</row>
    <row r="355" spans="1:13">
      <c r="A355" s="126"/>
      <c r="B355" s="126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</row>
    <row r="356" spans="1:13">
      <c r="A356" s="126"/>
      <c r="B356" s="126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</row>
    <row r="357" spans="1:13">
      <c r="A357" s="126"/>
      <c r="B357" s="126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</row>
    <row r="358" spans="1:13">
      <c r="A358" s="126"/>
      <c r="B358" s="126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</row>
    <row r="359" spans="1:13">
      <c r="A359" s="126"/>
      <c r="B359" s="126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</row>
    <row r="360" spans="1:13">
      <c r="A360" s="126"/>
      <c r="B360" s="126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</row>
    <row r="361" spans="1:13">
      <c r="A361" s="126"/>
      <c r="B361" s="126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</row>
    <row r="362" spans="1:13">
      <c r="A362" s="126"/>
      <c r="B362" s="126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</row>
    <row r="363" spans="1:13">
      <c r="A363" s="126"/>
      <c r="B363" s="12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</row>
    <row r="364" spans="1:13">
      <c r="A364" s="126"/>
      <c r="B364" s="126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</row>
    <row r="365" spans="1:13">
      <c r="A365" s="126"/>
      <c r="B365" s="126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</row>
    <row r="366" spans="1:13">
      <c r="A366" s="126"/>
      <c r="B366" s="126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</row>
    <row r="367" spans="1:13">
      <c r="A367" s="126"/>
      <c r="B367" s="126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</row>
    <row r="368" spans="1:13">
      <c r="A368" s="126"/>
      <c r="B368" s="126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</row>
    <row r="369" spans="1:13">
      <c r="A369" s="126"/>
      <c r="B369" s="126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</row>
    <row r="370" spans="1:13">
      <c r="A370" s="126"/>
      <c r="B370" s="126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</row>
    <row r="371" spans="1:13">
      <c r="A371" s="126"/>
      <c r="B371" s="126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</row>
    <row r="372" spans="1:13">
      <c r="A372" s="126"/>
      <c r="B372" s="126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</row>
    <row r="373" spans="1:13">
      <c r="A373" s="126"/>
      <c r="B373" s="126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</row>
    <row r="374" spans="1:13">
      <c r="A374" s="126"/>
      <c r="B374" s="126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</row>
    <row r="375" spans="1:13">
      <c r="A375" s="126"/>
      <c r="B375" s="126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</row>
    <row r="376" spans="1:13">
      <c r="A376" s="126"/>
      <c r="B376" s="126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</row>
    <row r="377" spans="1:13">
      <c r="A377" s="126"/>
      <c r="B377" s="126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</row>
    <row r="378" spans="1:13">
      <c r="A378" s="126"/>
      <c r="B378" s="126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</row>
    <row r="379" spans="1:13">
      <c r="A379" s="126"/>
      <c r="B379" s="126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</row>
    <row r="380" spans="1:13">
      <c r="A380" s="126"/>
      <c r="B380" s="126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</row>
    <row r="381" spans="1:13">
      <c r="A381" s="126"/>
      <c r="B381" s="126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</row>
    <row r="382" spans="1:13">
      <c r="A382" s="126"/>
      <c r="B382" s="126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</row>
    <row r="383" spans="1:13">
      <c r="A383" s="126"/>
      <c r="B383" s="126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</row>
    <row r="384" spans="1:13">
      <c r="A384" s="126"/>
      <c r="B384" s="126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</row>
    <row r="385" spans="1:13">
      <c r="A385" s="126"/>
      <c r="B385" s="12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</row>
    <row r="386" spans="1:13">
      <c r="A386" s="126"/>
      <c r="B386" s="126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</row>
    <row r="387" spans="1:13">
      <c r="A387" s="126"/>
      <c r="B387" s="126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</row>
    <row r="388" spans="1:13">
      <c r="A388" s="126"/>
      <c r="B388" s="126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</row>
    <row r="389" spans="1:13">
      <c r="A389" s="126"/>
      <c r="B389" s="126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</row>
    <row r="390" spans="1:13">
      <c r="A390" s="126"/>
      <c r="B390" s="126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</row>
  </sheetData>
  <autoFilter ref="A1:M34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zoomScaleNormal="100" workbookViewId="0">
      <selection activeCell="L221" sqref="L221"/>
    </sheetView>
  </sheetViews>
  <sheetFormatPr defaultRowHeight="15"/>
  <cols>
    <col min="1" max="1" width="9.140625" style="161" customWidth="1"/>
    <col min="2" max="2" width="15" style="161" customWidth="1"/>
    <col min="3" max="3" width="16.85546875" style="161" customWidth="1"/>
    <col min="4" max="4" width="34.5703125" style="161" customWidth="1"/>
    <col min="5" max="7" width="9.140625" style="161" customWidth="1"/>
    <col min="8" max="8" width="12" style="161" customWidth="1"/>
    <col min="9" max="9" width="18.28515625" style="161" customWidth="1"/>
    <col min="10" max="1025" width="9.140625" style="161" customWidth="1"/>
  </cols>
  <sheetData>
    <row r="1" spans="1:9" s="286" customFormat="1" ht="12.75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9</v>
      </c>
    </row>
    <row r="2" spans="1:9" s="286" customFormat="1" ht="38.25">
      <c r="A2" s="246"/>
      <c r="B2" s="246" t="s">
        <v>13935</v>
      </c>
      <c r="C2" s="377" t="s">
        <v>13936</v>
      </c>
      <c r="D2" s="152" t="s">
        <v>2492</v>
      </c>
      <c r="E2" s="246" t="s">
        <v>18</v>
      </c>
      <c r="F2" s="246" t="s">
        <v>19</v>
      </c>
      <c r="G2" s="246" t="s">
        <v>20</v>
      </c>
      <c r="H2" s="246">
        <v>1</v>
      </c>
      <c r="I2" s="246" t="s">
        <v>13937</v>
      </c>
    </row>
    <row r="3" spans="1:9" s="286" customFormat="1" ht="51">
      <c r="A3" s="246"/>
      <c r="B3" s="246" t="s">
        <v>13935</v>
      </c>
      <c r="C3" s="377" t="s">
        <v>13938</v>
      </c>
      <c r="D3" s="152" t="s">
        <v>13939</v>
      </c>
      <c r="E3" s="246" t="s">
        <v>18</v>
      </c>
      <c r="F3" s="246" t="s">
        <v>19</v>
      </c>
      <c r="G3" s="246" t="s">
        <v>20</v>
      </c>
      <c r="H3" s="246">
        <v>2</v>
      </c>
      <c r="I3" s="246" t="s">
        <v>13937</v>
      </c>
    </row>
    <row r="4" spans="1:9" s="286" customFormat="1" ht="76.5">
      <c r="A4" s="246"/>
      <c r="B4" s="246" t="s">
        <v>13935</v>
      </c>
      <c r="C4" s="377" t="s">
        <v>13940</v>
      </c>
      <c r="D4" s="152" t="s">
        <v>13941</v>
      </c>
      <c r="E4" s="246" t="s">
        <v>18</v>
      </c>
      <c r="F4" s="246" t="s">
        <v>19</v>
      </c>
      <c r="G4" s="246" t="s">
        <v>20</v>
      </c>
      <c r="H4" s="246">
        <v>1</v>
      </c>
      <c r="I4" s="246" t="s">
        <v>13937</v>
      </c>
    </row>
    <row r="5" spans="1:9" s="286" customFormat="1" ht="76.5">
      <c r="A5" s="246"/>
      <c r="B5" s="246" t="s">
        <v>13935</v>
      </c>
      <c r="C5" s="377" t="s">
        <v>13942</v>
      </c>
      <c r="D5" s="152" t="s">
        <v>13943</v>
      </c>
      <c r="E5" s="246" t="s">
        <v>18</v>
      </c>
      <c r="F5" s="246" t="s">
        <v>19</v>
      </c>
      <c r="G5" s="246" t="s">
        <v>20</v>
      </c>
      <c r="H5" s="246">
        <v>1</v>
      </c>
      <c r="I5" s="246" t="s">
        <v>13937</v>
      </c>
    </row>
    <row r="6" spans="1:9" s="286" customFormat="1" ht="76.5">
      <c r="A6" s="246"/>
      <c r="B6" s="246" t="s">
        <v>13935</v>
      </c>
      <c r="C6" s="377" t="s">
        <v>13944</v>
      </c>
      <c r="D6" s="152" t="s">
        <v>13945</v>
      </c>
      <c r="E6" s="246" t="s">
        <v>18</v>
      </c>
      <c r="F6" s="246" t="s">
        <v>19</v>
      </c>
      <c r="G6" s="246" t="s">
        <v>20</v>
      </c>
      <c r="H6" s="246">
        <v>1</v>
      </c>
      <c r="I6" s="246" t="s">
        <v>13937</v>
      </c>
    </row>
    <row r="7" spans="1:9" s="286" customFormat="1" ht="38.25">
      <c r="A7" s="246"/>
      <c r="B7" s="246" t="s">
        <v>13935</v>
      </c>
      <c r="C7" s="377" t="s">
        <v>13946</v>
      </c>
      <c r="D7" s="154" t="s">
        <v>2494</v>
      </c>
      <c r="E7" s="246" t="s">
        <v>18</v>
      </c>
      <c r="F7" s="246" t="s">
        <v>19</v>
      </c>
      <c r="G7" s="246" t="s">
        <v>20</v>
      </c>
      <c r="H7" s="246">
        <v>1</v>
      </c>
      <c r="I7" s="246" t="s">
        <v>13937</v>
      </c>
    </row>
    <row r="8" spans="1:9" s="286" customFormat="1" ht="51">
      <c r="A8" s="246"/>
      <c r="B8" s="246" t="s">
        <v>13935</v>
      </c>
      <c r="C8" s="377" t="s">
        <v>13947</v>
      </c>
      <c r="D8" s="152" t="s">
        <v>2496</v>
      </c>
      <c r="E8" s="246" t="s">
        <v>18</v>
      </c>
      <c r="F8" s="246" t="s">
        <v>19</v>
      </c>
      <c r="G8" s="246" t="s">
        <v>20</v>
      </c>
      <c r="H8" s="246">
        <v>1</v>
      </c>
      <c r="I8" s="246" t="s">
        <v>13937</v>
      </c>
    </row>
    <row r="9" spans="1:9" s="380" customFormat="1" ht="38.25">
      <c r="A9" s="378"/>
      <c r="B9" s="378" t="s">
        <v>13935</v>
      </c>
      <c r="C9" s="378" t="s">
        <v>13948</v>
      </c>
      <c r="D9" s="379" t="s">
        <v>5662</v>
      </c>
      <c r="E9" s="378" t="s">
        <v>18</v>
      </c>
      <c r="F9" s="378" t="s">
        <v>19</v>
      </c>
      <c r="G9" s="378" t="s">
        <v>20</v>
      </c>
      <c r="H9" s="378"/>
      <c r="I9" s="378"/>
    </row>
    <row r="10" spans="1:9" s="380" customFormat="1" ht="38.25">
      <c r="A10" s="378"/>
      <c r="B10" s="378" t="s">
        <v>13935</v>
      </c>
      <c r="C10" s="378" t="s">
        <v>13949</v>
      </c>
      <c r="D10" s="379" t="s">
        <v>5664</v>
      </c>
      <c r="E10" s="378" t="s">
        <v>18</v>
      </c>
      <c r="F10" s="378" t="s">
        <v>19</v>
      </c>
      <c r="G10" s="378" t="s">
        <v>20</v>
      </c>
      <c r="H10" s="378"/>
      <c r="I10" s="378"/>
    </row>
    <row r="11" spans="1:9" s="380" customFormat="1" ht="38.25">
      <c r="A11" s="378"/>
      <c r="B11" s="378" t="s">
        <v>13935</v>
      </c>
      <c r="C11" s="378" t="s">
        <v>13950</v>
      </c>
      <c r="D11" s="379" t="s">
        <v>5666</v>
      </c>
      <c r="E11" s="378" t="s">
        <v>18</v>
      </c>
      <c r="F11" s="378" t="s">
        <v>19</v>
      </c>
      <c r="G11" s="378" t="s">
        <v>20</v>
      </c>
      <c r="H11" s="378"/>
      <c r="I11" s="378"/>
    </row>
    <row r="12" spans="1:9" s="286" customFormat="1" ht="38.25">
      <c r="A12" s="246"/>
      <c r="B12" s="246" t="s">
        <v>13935</v>
      </c>
      <c r="C12" s="377" t="s">
        <v>13951</v>
      </c>
      <c r="D12" s="152" t="s">
        <v>2504</v>
      </c>
      <c r="E12" s="246" t="s">
        <v>18</v>
      </c>
      <c r="F12" s="246" t="s">
        <v>19</v>
      </c>
      <c r="G12" s="246" t="s">
        <v>20</v>
      </c>
      <c r="H12" s="246">
        <v>1</v>
      </c>
      <c r="I12" s="246" t="s">
        <v>13937</v>
      </c>
    </row>
    <row r="13" spans="1:9" s="286" customFormat="1" ht="38.25">
      <c r="A13" s="246"/>
      <c r="B13" s="246" t="s">
        <v>13935</v>
      </c>
      <c r="C13" s="377" t="s">
        <v>13952</v>
      </c>
      <c r="D13" s="152" t="s">
        <v>2506</v>
      </c>
      <c r="E13" s="246" t="s">
        <v>18</v>
      </c>
      <c r="F13" s="246" t="s">
        <v>19</v>
      </c>
      <c r="G13" s="246" t="s">
        <v>20</v>
      </c>
      <c r="H13" s="246">
        <v>2</v>
      </c>
      <c r="I13" s="246" t="s">
        <v>13937</v>
      </c>
    </row>
    <row r="14" spans="1:9" s="286" customFormat="1" ht="38.25">
      <c r="A14" s="246"/>
      <c r="B14" s="246" t="s">
        <v>13935</v>
      </c>
      <c r="C14" s="377" t="s">
        <v>13953</v>
      </c>
      <c r="D14" s="152" t="s">
        <v>2508</v>
      </c>
      <c r="E14" s="246" t="s">
        <v>18</v>
      </c>
      <c r="F14" s="246" t="s">
        <v>19</v>
      </c>
      <c r="G14" s="246" t="s">
        <v>20</v>
      </c>
      <c r="H14" s="246">
        <v>1</v>
      </c>
      <c r="I14" s="246" t="s">
        <v>13937</v>
      </c>
    </row>
    <row r="15" spans="1:9" s="286" customFormat="1" ht="38.25">
      <c r="A15" s="246"/>
      <c r="B15" s="246" t="s">
        <v>13935</v>
      </c>
      <c r="C15" s="377" t="s">
        <v>13954</v>
      </c>
      <c r="D15" s="152" t="s">
        <v>2510</v>
      </c>
      <c r="E15" s="246" t="s">
        <v>18</v>
      </c>
      <c r="F15" s="246" t="s">
        <v>19</v>
      </c>
      <c r="G15" s="246" t="s">
        <v>20</v>
      </c>
      <c r="H15" s="246">
        <v>1</v>
      </c>
      <c r="I15" s="246" t="s">
        <v>13937</v>
      </c>
    </row>
    <row r="16" spans="1:9" s="286" customFormat="1" ht="38.25">
      <c r="A16" s="246"/>
      <c r="B16" s="246" t="s">
        <v>13935</v>
      </c>
      <c r="C16" s="377" t="s">
        <v>13955</v>
      </c>
      <c r="D16" s="152" t="s">
        <v>2512</v>
      </c>
      <c r="E16" s="246" t="s">
        <v>18</v>
      </c>
      <c r="F16" s="246" t="s">
        <v>19</v>
      </c>
      <c r="G16" s="246" t="s">
        <v>20</v>
      </c>
      <c r="H16" s="246">
        <v>1</v>
      </c>
      <c r="I16" s="246" t="s">
        <v>13937</v>
      </c>
    </row>
    <row r="17" spans="1:9" s="286" customFormat="1" ht="38.25">
      <c r="A17" s="246"/>
      <c r="B17" s="246" t="s">
        <v>13935</v>
      </c>
      <c r="C17" s="377" t="s">
        <v>13956</v>
      </c>
      <c r="D17" s="152" t="s">
        <v>2516</v>
      </c>
      <c r="E17" s="246" t="s">
        <v>18</v>
      </c>
      <c r="F17" s="246" t="s">
        <v>19</v>
      </c>
      <c r="G17" s="246" t="s">
        <v>20</v>
      </c>
      <c r="H17" s="246">
        <v>1</v>
      </c>
      <c r="I17" s="246" t="s">
        <v>13937</v>
      </c>
    </row>
    <row r="18" spans="1:9" s="286" customFormat="1" ht="38.25">
      <c r="A18" s="246"/>
      <c r="B18" s="246" t="s">
        <v>13935</v>
      </c>
      <c r="C18" s="377" t="s">
        <v>13957</v>
      </c>
      <c r="D18" s="152" t="s">
        <v>5675</v>
      </c>
      <c r="E18" s="246" t="s">
        <v>18</v>
      </c>
      <c r="F18" s="246" t="s">
        <v>19</v>
      </c>
      <c r="G18" s="246" t="s">
        <v>20</v>
      </c>
      <c r="H18" s="246">
        <v>2</v>
      </c>
      <c r="I18" s="246" t="s">
        <v>13937</v>
      </c>
    </row>
    <row r="19" spans="1:9" s="286" customFormat="1" ht="38.25">
      <c r="A19" s="246"/>
      <c r="B19" s="246" t="s">
        <v>13935</v>
      </c>
      <c r="C19" s="377" t="s">
        <v>13958</v>
      </c>
      <c r="D19" s="152" t="s">
        <v>5677</v>
      </c>
      <c r="E19" s="246" t="s">
        <v>18</v>
      </c>
      <c r="F19" s="246" t="s">
        <v>19</v>
      </c>
      <c r="G19" s="246" t="s">
        <v>20</v>
      </c>
      <c r="H19" s="246">
        <v>2</v>
      </c>
      <c r="I19" s="246" t="s">
        <v>13937</v>
      </c>
    </row>
    <row r="20" spans="1:9" s="286" customFormat="1" ht="38.25">
      <c r="A20" s="246"/>
      <c r="B20" s="246" t="s">
        <v>13935</v>
      </c>
      <c r="C20" s="377" t="s">
        <v>13959</v>
      </c>
      <c r="D20" s="152" t="s">
        <v>2524</v>
      </c>
      <c r="E20" s="246" t="s">
        <v>18</v>
      </c>
      <c r="F20" s="246" t="s">
        <v>19</v>
      </c>
      <c r="G20" s="246" t="s">
        <v>20</v>
      </c>
      <c r="H20" s="246">
        <v>2</v>
      </c>
      <c r="I20" s="246" t="s">
        <v>7446</v>
      </c>
    </row>
    <row r="21" spans="1:9" s="286" customFormat="1" ht="38.25">
      <c r="A21" s="246"/>
      <c r="B21" s="246" t="s">
        <v>13935</v>
      </c>
      <c r="C21" s="377" t="s">
        <v>13960</v>
      </c>
      <c r="D21" s="152" t="s">
        <v>2526</v>
      </c>
      <c r="E21" s="246" t="s">
        <v>18</v>
      </c>
      <c r="F21" s="246" t="s">
        <v>19</v>
      </c>
      <c r="G21" s="246" t="s">
        <v>20</v>
      </c>
      <c r="H21" s="246">
        <v>1</v>
      </c>
      <c r="I21" s="246" t="s">
        <v>7446</v>
      </c>
    </row>
    <row r="22" spans="1:9" s="286" customFormat="1" ht="51">
      <c r="A22" s="246"/>
      <c r="B22" s="246" t="s">
        <v>13935</v>
      </c>
      <c r="C22" s="377" t="s">
        <v>13961</v>
      </c>
      <c r="D22" s="152" t="s">
        <v>2528</v>
      </c>
      <c r="E22" s="246" t="s">
        <v>18</v>
      </c>
      <c r="F22" s="246" t="s">
        <v>19</v>
      </c>
      <c r="G22" s="246" t="s">
        <v>20</v>
      </c>
      <c r="H22" s="246">
        <v>1</v>
      </c>
      <c r="I22" s="246" t="s">
        <v>7446</v>
      </c>
    </row>
    <row r="23" spans="1:9" s="286" customFormat="1" ht="51">
      <c r="A23" s="246"/>
      <c r="B23" s="246" t="s">
        <v>13935</v>
      </c>
      <c r="C23" s="377" t="s">
        <v>13962</v>
      </c>
      <c r="D23" s="152" t="s">
        <v>2530</v>
      </c>
      <c r="E23" s="246" t="s">
        <v>18</v>
      </c>
      <c r="F23" s="246" t="s">
        <v>19</v>
      </c>
      <c r="G23" s="246" t="s">
        <v>20</v>
      </c>
      <c r="H23" s="246">
        <v>1</v>
      </c>
      <c r="I23" s="246" t="s">
        <v>7446</v>
      </c>
    </row>
    <row r="24" spans="1:9" s="286" customFormat="1" ht="51">
      <c r="A24" s="246"/>
      <c r="B24" s="246" t="s">
        <v>13935</v>
      </c>
      <c r="C24" s="377" t="s">
        <v>13963</v>
      </c>
      <c r="D24" s="152" t="s">
        <v>2532</v>
      </c>
      <c r="E24" s="246" t="s">
        <v>18</v>
      </c>
      <c r="F24" s="246" t="s">
        <v>19</v>
      </c>
      <c r="G24" s="246" t="s">
        <v>20</v>
      </c>
      <c r="H24" s="246">
        <v>1</v>
      </c>
      <c r="I24" s="246" t="s">
        <v>7446</v>
      </c>
    </row>
    <row r="25" spans="1:9" s="286" customFormat="1" ht="51">
      <c r="A25" s="246"/>
      <c r="B25" s="246" t="s">
        <v>13935</v>
      </c>
      <c r="C25" s="377" t="s">
        <v>13964</v>
      </c>
      <c r="D25" s="152" t="s">
        <v>2534</v>
      </c>
      <c r="E25" s="246" t="s">
        <v>18</v>
      </c>
      <c r="F25" s="246" t="s">
        <v>19</v>
      </c>
      <c r="G25" s="246" t="s">
        <v>20</v>
      </c>
      <c r="H25" s="246">
        <v>1</v>
      </c>
      <c r="I25" s="246" t="s">
        <v>7446</v>
      </c>
    </row>
    <row r="26" spans="1:9" s="286" customFormat="1" ht="51">
      <c r="A26" s="246"/>
      <c r="B26" s="246" t="s">
        <v>13935</v>
      </c>
      <c r="C26" s="377" t="s">
        <v>13965</v>
      </c>
      <c r="D26" s="152" t="s">
        <v>2536</v>
      </c>
      <c r="E26" s="246" t="s">
        <v>18</v>
      </c>
      <c r="F26" s="246" t="s">
        <v>19</v>
      </c>
      <c r="G26" s="246" t="s">
        <v>20</v>
      </c>
      <c r="H26" s="246">
        <v>1</v>
      </c>
      <c r="I26" s="246" t="s">
        <v>7446</v>
      </c>
    </row>
    <row r="27" spans="1:9" s="286" customFormat="1" ht="38.25">
      <c r="A27" s="246"/>
      <c r="B27" s="246" t="s">
        <v>13935</v>
      </c>
      <c r="C27" s="377" t="s">
        <v>13966</v>
      </c>
      <c r="D27" s="152" t="s">
        <v>2538</v>
      </c>
      <c r="E27" s="246" t="s">
        <v>18</v>
      </c>
      <c r="F27" s="246" t="s">
        <v>19</v>
      </c>
      <c r="G27" s="246" t="s">
        <v>20</v>
      </c>
      <c r="H27" s="246">
        <v>1</v>
      </c>
      <c r="I27" s="246" t="s">
        <v>7446</v>
      </c>
    </row>
    <row r="28" spans="1:9" s="286" customFormat="1" ht="63.75">
      <c r="A28" s="246"/>
      <c r="B28" s="246" t="s">
        <v>13935</v>
      </c>
      <c r="C28" s="377" t="s">
        <v>13967</v>
      </c>
      <c r="D28" s="154" t="s">
        <v>2540</v>
      </c>
      <c r="E28" s="246" t="s">
        <v>18</v>
      </c>
      <c r="F28" s="246" t="s">
        <v>19</v>
      </c>
      <c r="G28" s="246" t="s">
        <v>20</v>
      </c>
      <c r="H28" s="246">
        <v>1</v>
      </c>
      <c r="I28" s="246" t="s">
        <v>7446</v>
      </c>
    </row>
    <row r="29" spans="1:9" s="286" customFormat="1" ht="51">
      <c r="A29" s="246"/>
      <c r="B29" s="246" t="s">
        <v>13935</v>
      </c>
      <c r="C29" s="377" t="s">
        <v>13968</v>
      </c>
      <c r="D29" s="154" t="s">
        <v>2542</v>
      </c>
      <c r="E29" s="246" t="s">
        <v>18</v>
      </c>
      <c r="F29" s="246" t="s">
        <v>19</v>
      </c>
      <c r="G29" s="246" t="s">
        <v>20</v>
      </c>
      <c r="H29" s="246">
        <v>1</v>
      </c>
      <c r="I29" s="246" t="s">
        <v>7446</v>
      </c>
    </row>
    <row r="30" spans="1:9" s="286" customFormat="1" ht="38.25">
      <c r="A30" s="246"/>
      <c r="B30" s="246" t="s">
        <v>13935</v>
      </c>
      <c r="C30" s="377" t="s">
        <v>13969</v>
      </c>
      <c r="D30" s="152" t="s">
        <v>2546</v>
      </c>
      <c r="E30" s="246" t="s">
        <v>18</v>
      </c>
      <c r="F30" s="246" t="s">
        <v>19</v>
      </c>
      <c r="G30" s="246" t="s">
        <v>20</v>
      </c>
      <c r="H30" s="246">
        <v>1</v>
      </c>
      <c r="I30" s="246" t="s">
        <v>13970</v>
      </c>
    </row>
    <row r="31" spans="1:9" s="286" customFormat="1" ht="51">
      <c r="A31" s="246"/>
      <c r="B31" s="246" t="s">
        <v>13935</v>
      </c>
      <c r="C31" s="377" t="s">
        <v>13971</v>
      </c>
      <c r="D31" s="152" t="s">
        <v>2548</v>
      </c>
      <c r="E31" s="246" t="s">
        <v>18</v>
      </c>
      <c r="F31" s="246" t="s">
        <v>19</v>
      </c>
      <c r="G31" s="246" t="s">
        <v>20</v>
      </c>
      <c r="H31" s="246">
        <v>1</v>
      </c>
      <c r="I31" s="246" t="s">
        <v>13970</v>
      </c>
    </row>
    <row r="32" spans="1:9" s="286" customFormat="1" ht="51">
      <c r="A32" s="246"/>
      <c r="B32" s="246" t="s">
        <v>13935</v>
      </c>
      <c r="C32" s="377" t="s">
        <v>13972</v>
      </c>
      <c r="D32" s="152" t="s">
        <v>2550</v>
      </c>
      <c r="E32" s="246" t="s">
        <v>18</v>
      </c>
      <c r="F32" s="246" t="s">
        <v>19</v>
      </c>
      <c r="G32" s="246" t="s">
        <v>20</v>
      </c>
      <c r="H32" s="246">
        <v>1</v>
      </c>
      <c r="I32" s="246" t="s">
        <v>13970</v>
      </c>
    </row>
    <row r="33" spans="1:9" s="286" customFormat="1" ht="51">
      <c r="A33" s="246"/>
      <c r="B33" s="246" t="s">
        <v>13935</v>
      </c>
      <c r="C33" s="377" t="s">
        <v>13973</v>
      </c>
      <c r="D33" s="152" t="s">
        <v>2552</v>
      </c>
      <c r="E33" s="246" t="s">
        <v>18</v>
      </c>
      <c r="F33" s="246" t="s">
        <v>19</v>
      </c>
      <c r="G33" s="246" t="s">
        <v>20</v>
      </c>
      <c r="H33" s="246">
        <v>1</v>
      </c>
      <c r="I33" s="246" t="s">
        <v>13970</v>
      </c>
    </row>
    <row r="34" spans="1:9" s="286" customFormat="1" ht="51">
      <c r="A34" s="246"/>
      <c r="B34" s="246" t="s">
        <v>13935</v>
      </c>
      <c r="C34" s="377" t="s">
        <v>13974</v>
      </c>
      <c r="D34" s="152" t="s">
        <v>2554</v>
      </c>
      <c r="E34" s="246" t="s">
        <v>18</v>
      </c>
      <c r="F34" s="246" t="s">
        <v>19</v>
      </c>
      <c r="G34" s="246" t="s">
        <v>20</v>
      </c>
      <c r="H34" s="246">
        <v>1</v>
      </c>
      <c r="I34" s="246" t="s">
        <v>13970</v>
      </c>
    </row>
    <row r="35" spans="1:9" s="286" customFormat="1" ht="51">
      <c r="A35" s="246"/>
      <c r="B35" s="246" t="s">
        <v>13935</v>
      </c>
      <c r="C35" s="377" t="s">
        <v>13975</v>
      </c>
      <c r="D35" s="152" t="s">
        <v>2556</v>
      </c>
      <c r="E35" s="246" t="s">
        <v>18</v>
      </c>
      <c r="F35" s="246" t="s">
        <v>19</v>
      </c>
      <c r="G35" s="246" t="s">
        <v>20</v>
      </c>
      <c r="H35" s="246">
        <v>1</v>
      </c>
      <c r="I35" s="246" t="s">
        <v>13970</v>
      </c>
    </row>
    <row r="36" spans="1:9" s="286" customFormat="1" ht="51">
      <c r="A36" s="246"/>
      <c r="B36" s="246" t="s">
        <v>13935</v>
      </c>
      <c r="C36" s="377" t="s">
        <v>13976</v>
      </c>
      <c r="D36" s="152" t="s">
        <v>2558</v>
      </c>
      <c r="E36" s="246" t="s">
        <v>18</v>
      </c>
      <c r="F36" s="246" t="s">
        <v>19</v>
      </c>
      <c r="G36" s="246" t="s">
        <v>20</v>
      </c>
      <c r="H36" s="246">
        <v>1</v>
      </c>
      <c r="I36" s="246" t="s">
        <v>13970</v>
      </c>
    </row>
    <row r="37" spans="1:9" s="286" customFormat="1" ht="51">
      <c r="A37" s="246"/>
      <c r="B37" s="246" t="s">
        <v>13935</v>
      </c>
      <c r="C37" s="377" t="s">
        <v>13977</v>
      </c>
      <c r="D37" s="152" t="s">
        <v>2560</v>
      </c>
      <c r="E37" s="246" t="s">
        <v>18</v>
      </c>
      <c r="F37" s="246" t="s">
        <v>19</v>
      </c>
      <c r="G37" s="246" t="s">
        <v>20</v>
      </c>
      <c r="H37" s="246">
        <v>1</v>
      </c>
      <c r="I37" s="246" t="s">
        <v>13970</v>
      </c>
    </row>
    <row r="38" spans="1:9" s="286" customFormat="1" ht="38.25">
      <c r="A38" s="246"/>
      <c r="B38" s="246" t="s">
        <v>13935</v>
      </c>
      <c r="C38" s="377" t="s">
        <v>13978</v>
      </c>
      <c r="D38" s="152" t="s">
        <v>13440</v>
      </c>
      <c r="E38" s="246" t="s">
        <v>18</v>
      </c>
      <c r="F38" s="246" t="s">
        <v>19</v>
      </c>
      <c r="G38" s="246" t="s">
        <v>20</v>
      </c>
      <c r="H38" s="246">
        <v>1</v>
      </c>
      <c r="I38" s="246" t="s">
        <v>13970</v>
      </c>
    </row>
    <row r="39" spans="1:9" s="286" customFormat="1" ht="38.25">
      <c r="A39" s="246"/>
      <c r="B39" s="246" t="s">
        <v>13935</v>
      </c>
      <c r="C39" s="377" t="s">
        <v>13979</v>
      </c>
      <c r="D39" s="152" t="s">
        <v>13442</v>
      </c>
      <c r="E39" s="246" t="s">
        <v>18</v>
      </c>
      <c r="F39" s="246" t="s">
        <v>19</v>
      </c>
      <c r="G39" s="246" t="s">
        <v>20</v>
      </c>
      <c r="H39" s="246">
        <v>1</v>
      </c>
      <c r="I39" s="246" t="s">
        <v>13970</v>
      </c>
    </row>
    <row r="40" spans="1:9" s="286" customFormat="1" ht="63.75">
      <c r="A40" s="246"/>
      <c r="B40" s="246" t="s">
        <v>13935</v>
      </c>
      <c r="C40" s="377" t="s">
        <v>13980</v>
      </c>
      <c r="D40" s="154" t="s">
        <v>2566</v>
      </c>
      <c r="E40" s="246" t="s">
        <v>18</v>
      </c>
      <c r="F40" s="246" t="s">
        <v>19</v>
      </c>
      <c r="G40" s="246" t="s">
        <v>20</v>
      </c>
      <c r="H40" s="246">
        <v>1</v>
      </c>
      <c r="I40" s="246" t="s">
        <v>13970</v>
      </c>
    </row>
    <row r="41" spans="1:9" s="286" customFormat="1" ht="63.75">
      <c r="A41" s="246"/>
      <c r="B41" s="246" t="s">
        <v>13935</v>
      </c>
      <c r="C41" s="377" t="s">
        <v>13981</v>
      </c>
      <c r="D41" s="154" t="s">
        <v>2568</v>
      </c>
      <c r="E41" s="246" t="s">
        <v>18</v>
      </c>
      <c r="F41" s="246" t="s">
        <v>19</v>
      </c>
      <c r="G41" s="246" t="s">
        <v>20</v>
      </c>
      <c r="H41" s="246">
        <v>1</v>
      </c>
      <c r="I41" s="246" t="s">
        <v>13970</v>
      </c>
    </row>
    <row r="42" spans="1:9" s="286" customFormat="1" ht="38.25">
      <c r="A42" s="246"/>
      <c r="B42" s="246" t="s">
        <v>13935</v>
      </c>
      <c r="C42" s="377" t="s">
        <v>13982</v>
      </c>
      <c r="D42" s="152" t="s">
        <v>2572</v>
      </c>
      <c r="E42" s="246" t="s">
        <v>18</v>
      </c>
      <c r="F42" s="246" t="s">
        <v>19</v>
      </c>
      <c r="G42" s="246" t="s">
        <v>20</v>
      </c>
      <c r="H42" s="246">
        <v>1</v>
      </c>
      <c r="I42" s="246" t="s">
        <v>13983</v>
      </c>
    </row>
    <row r="43" spans="1:9" s="286" customFormat="1" ht="51">
      <c r="A43" s="246"/>
      <c r="B43" s="246" t="s">
        <v>13935</v>
      </c>
      <c r="C43" s="377" t="s">
        <v>13984</v>
      </c>
      <c r="D43" s="152" t="s">
        <v>2574</v>
      </c>
      <c r="E43" s="246" t="s">
        <v>18</v>
      </c>
      <c r="F43" s="246" t="s">
        <v>19</v>
      </c>
      <c r="G43" s="246" t="s">
        <v>20</v>
      </c>
      <c r="H43" s="246">
        <v>1</v>
      </c>
      <c r="I43" s="246" t="s">
        <v>13983</v>
      </c>
    </row>
    <row r="44" spans="1:9" s="286" customFormat="1" ht="51">
      <c r="A44" s="246"/>
      <c r="B44" s="246" t="s">
        <v>13935</v>
      </c>
      <c r="C44" s="377" t="s">
        <v>13985</v>
      </c>
      <c r="D44" s="152" t="s">
        <v>2576</v>
      </c>
      <c r="E44" s="246" t="s">
        <v>18</v>
      </c>
      <c r="F44" s="246" t="s">
        <v>19</v>
      </c>
      <c r="G44" s="246" t="s">
        <v>20</v>
      </c>
      <c r="H44" s="246">
        <v>1</v>
      </c>
      <c r="I44" s="246" t="s">
        <v>13983</v>
      </c>
    </row>
    <row r="45" spans="1:9" s="286" customFormat="1" ht="38.25">
      <c r="A45" s="246"/>
      <c r="B45" s="246" t="s">
        <v>13935</v>
      </c>
      <c r="C45" s="377" t="s">
        <v>13986</v>
      </c>
      <c r="D45" s="154" t="s">
        <v>13987</v>
      </c>
      <c r="E45" s="246" t="s">
        <v>18</v>
      </c>
      <c r="F45" s="246" t="s">
        <v>19</v>
      </c>
      <c r="G45" s="246" t="s">
        <v>20</v>
      </c>
      <c r="H45" s="246">
        <v>1</v>
      </c>
      <c r="I45" s="246" t="s">
        <v>7446</v>
      </c>
    </row>
    <row r="46" spans="1:9" s="286" customFormat="1" ht="51">
      <c r="A46" s="246"/>
      <c r="B46" s="246" t="s">
        <v>13935</v>
      </c>
      <c r="C46" s="377" t="s">
        <v>13988</v>
      </c>
      <c r="D46" s="154" t="s">
        <v>13989</v>
      </c>
      <c r="E46" s="246" t="s">
        <v>18</v>
      </c>
      <c r="F46" s="246" t="s">
        <v>19</v>
      </c>
      <c r="G46" s="246" t="s">
        <v>20</v>
      </c>
      <c r="H46" s="246">
        <v>1</v>
      </c>
      <c r="I46" s="246" t="s">
        <v>7446</v>
      </c>
    </row>
    <row r="47" spans="1:9" s="286" customFormat="1" ht="51">
      <c r="A47" s="246"/>
      <c r="B47" s="246" t="s">
        <v>13935</v>
      </c>
      <c r="C47" s="377" t="s">
        <v>13990</v>
      </c>
      <c r="D47" s="154" t="s">
        <v>13991</v>
      </c>
      <c r="E47" s="246" t="s">
        <v>18</v>
      </c>
      <c r="F47" s="246" t="s">
        <v>19</v>
      </c>
      <c r="G47" s="246" t="s">
        <v>20</v>
      </c>
      <c r="H47" s="246">
        <v>1</v>
      </c>
      <c r="I47" s="246" t="s">
        <v>7446</v>
      </c>
    </row>
    <row r="48" spans="1:9" s="286" customFormat="1" ht="51">
      <c r="A48" s="246"/>
      <c r="B48" s="246" t="s">
        <v>13935</v>
      </c>
      <c r="C48" s="377" t="s">
        <v>13992</v>
      </c>
      <c r="D48" s="154" t="s">
        <v>13993</v>
      </c>
      <c r="E48" s="246" t="s">
        <v>18</v>
      </c>
      <c r="F48" s="246" t="s">
        <v>19</v>
      </c>
      <c r="G48" s="246" t="s">
        <v>20</v>
      </c>
      <c r="H48" s="246">
        <v>1</v>
      </c>
      <c r="I48" s="246" t="s">
        <v>7446</v>
      </c>
    </row>
    <row r="49" spans="1:9" s="286" customFormat="1" ht="51">
      <c r="A49" s="246"/>
      <c r="B49" s="246" t="s">
        <v>13935</v>
      </c>
      <c r="C49" s="377" t="s">
        <v>13994</v>
      </c>
      <c r="D49" s="154" t="s">
        <v>13995</v>
      </c>
      <c r="E49" s="246" t="s">
        <v>18</v>
      </c>
      <c r="F49" s="246" t="s">
        <v>19</v>
      </c>
      <c r="G49" s="246" t="s">
        <v>20</v>
      </c>
      <c r="H49" s="246">
        <v>1</v>
      </c>
      <c r="I49" s="246" t="s">
        <v>7446</v>
      </c>
    </row>
    <row r="50" spans="1:9" s="286" customFormat="1" ht="38.25">
      <c r="A50" s="246"/>
      <c r="B50" s="246" t="s">
        <v>13935</v>
      </c>
      <c r="C50" s="377" t="s">
        <v>13996</v>
      </c>
      <c r="D50" s="154" t="s">
        <v>13997</v>
      </c>
      <c r="E50" s="246" t="s">
        <v>18</v>
      </c>
      <c r="F50" s="246" t="s">
        <v>19</v>
      </c>
      <c r="G50" s="246" t="s">
        <v>20</v>
      </c>
      <c r="H50" s="246">
        <v>1</v>
      </c>
      <c r="I50" s="246" t="s">
        <v>13970</v>
      </c>
    </row>
    <row r="51" spans="1:9" s="286" customFormat="1" ht="51">
      <c r="A51" s="246"/>
      <c r="B51" s="246" t="s">
        <v>13935</v>
      </c>
      <c r="C51" s="377" t="s">
        <v>13998</v>
      </c>
      <c r="D51" s="154" t="s">
        <v>13999</v>
      </c>
      <c r="E51" s="246" t="s">
        <v>18</v>
      </c>
      <c r="F51" s="246" t="s">
        <v>19</v>
      </c>
      <c r="G51" s="246" t="s">
        <v>20</v>
      </c>
      <c r="H51" s="246">
        <v>1</v>
      </c>
      <c r="I51" s="246" t="s">
        <v>13970</v>
      </c>
    </row>
    <row r="52" spans="1:9" s="286" customFormat="1" ht="51">
      <c r="A52" s="246"/>
      <c r="B52" s="246" t="s">
        <v>13935</v>
      </c>
      <c r="C52" s="377" t="s">
        <v>14000</v>
      </c>
      <c r="D52" s="154" t="s">
        <v>14001</v>
      </c>
      <c r="E52" s="246" t="s">
        <v>18</v>
      </c>
      <c r="F52" s="246" t="s">
        <v>19</v>
      </c>
      <c r="G52" s="246" t="s">
        <v>20</v>
      </c>
      <c r="H52" s="246">
        <v>1</v>
      </c>
      <c r="I52" s="246" t="s">
        <v>13970</v>
      </c>
    </row>
    <row r="53" spans="1:9" s="286" customFormat="1" ht="51">
      <c r="A53" s="246"/>
      <c r="B53" s="246" t="s">
        <v>13935</v>
      </c>
      <c r="C53" s="377" t="s">
        <v>14002</v>
      </c>
      <c r="D53" s="154" t="s">
        <v>14003</v>
      </c>
      <c r="E53" s="246" t="s">
        <v>18</v>
      </c>
      <c r="F53" s="246" t="s">
        <v>19</v>
      </c>
      <c r="G53" s="246" t="s">
        <v>20</v>
      </c>
      <c r="H53" s="246">
        <v>1</v>
      </c>
      <c r="I53" s="246" t="s">
        <v>13970</v>
      </c>
    </row>
    <row r="54" spans="1:9" s="286" customFormat="1" ht="51">
      <c r="A54" s="246"/>
      <c r="B54" s="246" t="s">
        <v>13935</v>
      </c>
      <c r="C54" s="377" t="s">
        <v>14004</v>
      </c>
      <c r="D54" s="154" t="s">
        <v>14005</v>
      </c>
      <c r="E54" s="246" t="s">
        <v>18</v>
      </c>
      <c r="F54" s="246" t="s">
        <v>19</v>
      </c>
      <c r="G54" s="246" t="s">
        <v>20</v>
      </c>
      <c r="H54" s="246">
        <v>1</v>
      </c>
      <c r="I54" s="246" t="s">
        <v>13970</v>
      </c>
    </row>
    <row r="55" spans="1:9" s="286" customFormat="1" ht="38.25">
      <c r="A55" s="246"/>
      <c r="B55" s="246" t="s">
        <v>13935</v>
      </c>
      <c r="C55" s="146" t="s">
        <v>14006</v>
      </c>
      <c r="D55" s="157" t="s">
        <v>2492</v>
      </c>
      <c r="E55" s="246" t="s">
        <v>1053</v>
      </c>
      <c r="F55" s="246" t="s">
        <v>19</v>
      </c>
      <c r="G55" s="246" t="s">
        <v>20</v>
      </c>
      <c r="H55" s="246">
        <v>1</v>
      </c>
      <c r="I55" s="246" t="s">
        <v>13937</v>
      </c>
    </row>
    <row r="56" spans="1:9" s="286" customFormat="1" ht="51">
      <c r="A56" s="246"/>
      <c r="B56" s="246" t="s">
        <v>13935</v>
      </c>
      <c r="C56" s="146" t="s">
        <v>14007</v>
      </c>
      <c r="D56" s="157" t="s">
        <v>13939</v>
      </c>
      <c r="E56" s="246" t="s">
        <v>1053</v>
      </c>
      <c r="F56" s="246" t="s">
        <v>19</v>
      </c>
      <c r="G56" s="246" t="s">
        <v>20</v>
      </c>
      <c r="H56" s="246">
        <v>1</v>
      </c>
      <c r="I56" s="246" t="s">
        <v>13937</v>
      </c>
    </row>
    <row r="57" spans="1:9" s="286" customFormat="1" ht="76.5">
      <c r="A57" s="246"/>
      <c r="B57" s="246" t="s">
        <v>13935</v>
      </c>
      <c r="C57" s="146" t="s">
        <v>14008</v>
      </c>
      <c r="D57" s="157" t="s">
        <v>13941</v>
      </c>
      <c r="E57" s="246" t="s">
        <v>1053</v>
      </c>
      <c r="F57" s="246" t="s">
        <v>19</v>
      </c>
      <c r="G57" s="246" t="s">
        <v>20</v>
      </c>
      <c r="H57" s="246">
        <v>1</v>
      </c>
      <c r="I57" s="246" t="s">
        <v>13937</v>
      </c>
    </row>
    <row r="58" spans="1:9" s="286" customFormat="1" ht="76.5">
      <c r="A58" s="246"/>
      <c r="B58" s="246" t="s">
        <v>13935</v>
      </c>
      <c r="C58" s="146" t="s">
        <v>14009</v>
      </c>
      <c r="D58" s="157" t="s">
        <v>13943</v>
      </c>
      <c r="E58" s="246" t="s">
        <v>1053</v>
      </c>
      <c r="F58" s="246" t="s">
        <v>19</v>
      </c>
      <c r="G58" s="246" t="s">
        <v>20</v>
      </c>
      <c r="H58" s="246">
        <v>1</v>
      </c>
      <c r="I58" s="246" t="s">
        <v>13937</v>
      </c>
    </row>
    <row r="59" spans="1:9" s="286" customFormat="1" ht="76.5">
      <c r="A59" s="246"/>
      <c r="B59" s="246" t="s">
        <v>13935</v>
      </c>
      <c r="C59" s="146" t="s">
        <v>14010</v>
      </c>
      <c r="D59" s="157" t="s">
        <v>13945</v>
      </c>
      <c r="E59" s="246" t="s">
        <v>1053</v>
      </c>
      <c r="F59" s="246" t="s">
        <v>19</v>
      </c>
      <c r="G59" s="246" t="s">
        <v>20</v>
      </c>
      <c r="H59" s="246">
        <v>1</v>
      </c>
      <c r="I59" s="246" t="s">
        <v>13937</v>
      </c>
    </row>
    <row r="60" spans="1:9" s="286" customFormat="1" ht="38.25">
      <c r="A60" s="246"/>
      <c r="B60" s="246" t="s">
        <v>13935</v>
      </c>
      <c r="C60" s="146" t="s">
        <v>14011</v>
      </c>
      <c r="D60" s="158" t="s">
        <v>2494</v>
      </c>
      <c r="E60" s="246" t="s">
        <v>1053</v>
      </c>
      <c r="F60" s="246" t="s">
        <v>19</v>
      </c>
      <c r="G60" s="246" t="s">
        <v>20</v>
      </c>
      <c r="H60" s="246">
        <v>1</v>
      </c>
      <c r="I60" s="246" t="s">
        <v>13937</v>
      </c>
    </row>
    <row r="61" spans="1:9" s="286" customFormat="1" ht="51">
      <c r="A61" s="246"/>
      <c r="B61" s="246" t="s">
        <v>13935</v>
      </c>
      <c r="C61" s="146" t="s">
        <v>14012</v>
      </c>
      <c r="D61" s="157" t="s">
        <v>2496</v>
      </c>
      <c r="E61" s="246" t="s">
        <v>1053</v>
      </c>
      <c r="F61" s="246" t="s">
        <v>19</v>
      </c>
      <c r="G61" s="246" t="s">
        <v>20</v>
      </c>
      <c r="H61" s="246">
        <v>1</v>
      </c>
      <c r="I61" s="246" t="s">
        <v>13937</v>
      </c>
    </row>
    <row r="62" spans="1:9" s="380" customFormat="1" ht="38.25">
      <c r="A62" s="378"/>
      <c r="B62" s="378" t="s">
        <v>13935</v>
      </c>
      <c r="C62" s="191" t="s">
        <v>14013</v>
      </c>
      <c r="D62" s="381" t="s">
        <v>2498</v>
      </c>
      <c r="E62" s="378" t="s">
        <v>1053</v>
      </c>
      <c r="F62" s="378" t="s">
        <v>19</v>
      </c>
      <c r="G62" s="378" t="s">
        <v>20</v>
      </c>
      <c r="H62" s="378"/>
      <c r="I62" s="378"/>
    </row>
    <row r="63" spans="1:9" s="380" customFormat="1" ht="38.25">
      <c r="A63" s="378"/>
      <c r="B63" s="378" t="s">
        <v>13935</v>
      </c>
      <c r="C63" s="191" t="s">
        <v>14014</v>
      </c>
      <c r="D63" s="381" t="s">
        <v>2500</v>
      </c>
      <c r="E63" s="378" t="s">
        <v>1053</v>
      </c>
      <c r="F63" s="378" t="s">
        <v>19</v>
      </c>
      <c r="G63" s="378" t="s">
        <v>20</v>
      </c>
      <c r="H63" s="378"/>
      <c r="I63" s="378"/>
    </row>
    <row r="64" spans="1:9" s="380" customFormat="1" ht="38.25">
      <c r="A64" s="378"/>
      <c r="B64" s="378" t="s">
        <v>13935</v>
      </c>
      <c r="C64" s="191" t="s">
        <v>14015</v>
      </c>
      <c r="D64" s="381" t="s">
        <v>2502</v>
      </c>
      <c r="E64" s="378" t="s">
        <v>1053</v>
      </c>
      <c r="F64" s="378" t="s">
        <v>19</v>
      </c>
      <c r="G64" s="378" t="s">
        <v>20</v>
      </c>
      <c r="H64" s="378"/>
      <c r="I64" s="378"/>
    </row>
    <row r="65" spans="1:9" s="286" customFormat="1" ht="38.25">
      <c r="A65" s="246"/>
      <c r="B65" s="246" t="s">
        <v>13935</v>
      </c>
      <c r="C65" s="146" t="s">
        <v>14016</v>
      </c>
      <c r="D65" s="157" t="s">
        <v>2504</v>
      </c>
      <c r="E65" s="246" t="s">
        <v>1053</v>
      </c>
      <c r="F65" s="246" t="s">
        <v>19</v>
      </c>
      <c r="G65" s="246" t="s">
        <v>20</v>
      </c>
      <c r="H65" s="246">
        <v>1</v>
      </c>
      <c r="I65" s="246" t="s">
        <v>13937</v>
      </c>
    </row>
    <row r="66" spans="1:9" s="286" customFormat="1" ht="38.25">
      <c r="A66" s="246"/>
      <c r="B66" s="246" t="s">
        <v>13935</v>
      </c>
      <c r="C66" s="146" t="s">
        <v>14017</v>
      </c>
      <c r="D66" s="157" t="s">
        <v>2506</v>
      </c>
      <c r="E66" s="246" t="s">
        <v>1053</v>
      </c>
      <c r="F66" s="246" t="s">
        <v>19</v>
      </c>
      <c r="G66" s="246" t="s">
        <v>20</v>
      </c>
      <c r="H66" s="246">
        <v>1</v>
      </c>
      <c r="I66" s="246" t="s">
        <v>13937</v>
      </c>
    </row>
    <row r="67" spans="1:9" s="286" customFormat="1" ht="38.25">
      <c r="A67" s="246"/>
      <c r="B67" s="246" t="s">
        <v>13935</v>
      </c>
      <c r="C67" s="146" t="s">
        <v>14018</v>
      </c>
      <c r="D67" s="157" t="s">
        <v>2508</v>
      </c>
      <c r="E67" s="246" t="s">
        <v>1053</v>
      </c>
      <c r="F67" s="246" t="s">
        <v>19</v>
      </c>
      <c r="G67" s="246" t="s">
        <v>20</v>
      </c>
      <c r="H67" s="246">
        <v>1</v>
      </c>
      <c r="I67" s="246" t="s">
        <v>13937</v>
      </c>
    </row>
    <row r="68" spans="1:9" s="286" customFormat="1" ht="38.25">
      <c r="A68" s="246"/>
      <c r="B68" s="246" t="s">
        <v>13935</v>
      </c>
      <c r="C68" s="146" t="s">
        <v>14019</v>
      </c>
      <c r="D68" s="157" t="s">
        <v>2510</v>
      </c>
      <c r="E68" s="246" t="s">
        <v>1053</v>
      </c>
      <c r="F68" s="246" t="s">
        <v>19</v>
      </c>
      <c r="G68" s="246" t="s">
        <v>20</v>
      </c>
      <c r="H68" s="246">
        <v>1</v>
      </c>
      <c r="I68" s="246" t="s">
        <v>13937</v>
      </c>
    </row>
    <row r="69" spans="1:9" s="286" customFormat="1" ht="38.25">
      <c r="A69" s="246"/>
      <c r="B69" s="246" t="s">
        <v>13935</v>
      </c>
      <c r="C69" s="146" t="s">
        <v>14020</v>
      </c>
      <c r="D69" s="157" t="s">
        <v>2512</v>
      </c>
      <c r="E69" s="246" t="s">
        <v>1053</v>
      </c>
      <c r="F69" s="246" t="s">
        <v>19</v>
      </c>
      <c r="G69" s="246" t="s">
        <v>20</v>
      </c>
      <c r="H69" s="246">
        <v>1</v>
      </c>
      <c r="I69" s="246" t="s">
        <v>13937</v>
      </c>
    </row>
    <row r="70" spans="1:9" s="286" customFormat="1" ht="38.25">
      <c r="A70" s="246"/>
      <c r="B70" s="246" t="s">
        <v>13935</v>
      </c>
      <c r="C70" s="146" t="s">
        <v>14021</v>
      </c>
      <c r="D70" s="157" t="s">
        <v>2516</v>
      </c>
      <c r="E70" s="246" t="s">
        <v>1053</v>
      </c>
      <c r="F70" s="246" t="s">
        <v>19</v>
      </c>
      <c r="G70" s="246" t="s">
        <v>20</v>
      </c>
      <c r="H70" s="246">
        <v>1</v>
      </c>
      <c r="I70" s="246" t="s">
        <v>13937</v>
      </c>
    </row>
    <row r="71" spans="1:9" s="286" customFormat="1" ht="38.25">
      <c r="A71" s="246"/>
      <c r="B71" s="246" t="s">
        <v>13935</v>
      </c>
      <c r="C71" s="146" t="s">
        <v>14022</v>
      </c>
      <c r="D71" s="157" t="s">
        <v>2518</v>
      </c>
      <c r="E71" s="246" t="s">
        <v>1053</v>
      </c>
      <c r="F71" s="246" t="s">
        <v>19</v>
      </c>
      <c r="G71" s="246" t="s">
        <v>20</v>
      </c>
      <c r="H71" s="246">
        <v>1</v>
      </c>
      <c r="I71" s="246" t="s">
        <v>13937</v>
      </c>
    </row>
    <row r="72" spans="1:9" s="286" customFormat="1" ht="38.25">
      <c r="A72" s="246"/>
      <c r="B72" s="246" t="s">
        <v>13935</v>
      </c>
      <c r="C72" s="146" t="s">
        <v>14023</v>
      </c>
      <c r="D72" s="157" t="s">
        <v>2520</v>
      </c>
      <c r="E72" s="246" t="s">
        <v>1053</v>
      </c>
      <c r="F72" s="246" t="s">
        <v>19</v>
      </c>
      <c r="G72" s="246" t="s">
        <v>20</v>
      </c>
      <c r="H72" s="246">
        <v>1</v>
      </c>
      <c r="I72" s="246" t="s">
        <v>13937</v>
      </c>
    </row>
    <row r="73" spans="1:9" s="286" customFormat="1" ht="38.25">
      <c r="A73" s="246"/>
      <c r="B73" s="246" t="s">
        <v>13935</v>
      </c>
      <c r="C73" s="146" t="s">
        <v>14024</v>
      </c>
      <c r="D73" s="157" t="s">
        <v>2524</v>
      </c>
      <c r="E73" s="246" t="s">
        <v>1053</v>
      </c>
      <c r="F73" s="246" t="s">
        <v>19</v>
      </c>
      <c r="G73" s="246" t="s">
        <v>20</v>
      </c>
      <c r="H73" s="246">
        <v>1</v>
      </c>
      <c r="I73" s="246" t="s">
        <v>7446</v>
      </c>
    </row>
    <row r="74" spans="1:9" s="286" customFormat="1" ht="38.25">
      <c r="A74" s="246"/>
      <c r="B74" s="246" t="s">
        <v>13935</v>
      </c>
      <c r="C74" s="146" t="s">
        <v>14025</v>
      </c>
      <c r="D74" s="157" t="s">
        <v>2526</v>
      </c>
      <c r="E74" s="246" t="s">
        <v>1053</v>
      </c>
      <c r="F74" s="246" t="s">
        <v>19</v>
      </c>
      <c r="G74" s="246" t="s">
        <v>20</v>
      </c>
      <c r="H74" s="246">
        <v>1</v>
      </c>
      <c r="I74" s="246" t="s">
        <v>7446</v>
      </c>
    </row>
    <row r="75" spans="1:9" s="286" customFormat="1" ht="51">
      <c r="A75" s="246"/>
      <c r="B75" s="246" t="s">
        <v>13935</v>
      </c>
      <c r="C75" s="146" t="s">
        <v>14026</v>
      </c>
      <c r="D75" s="157" t="s">
        <v>2528</v>
      </c>
      <c r="E75" s="246" t="s">
        <v>1053</v>
      </c>
      <c r="F75" s="246" t="s">
        <v>19</v>
      </c>
      <c r="G75" s="246" t="s">
        <v>20</v>
      </c>
      <c r="H75" s="246">
        <v>1</v>
      </c>
      <c r="I75" s="246" t="s">
        <v>7446</v>
      </c>
    </row>
    <row r="76" spans="1:9" s="286" customFormat="1" ht="51">
      <c r="A76" s="246"/>
      <c r="B76" s="246" t="s">
        <v>13935</v>
      </c>
      <c r="C76" s="146" t="s">
        <v>14027</v>
      </c>
      <c r="D76" s="157" t="s">
        <v>2530</v>
      </c>
      <c r="E76" s="246" t="s">
        <v>1053</v>
      </c>
      <c r="F76" s="246" t="s">
        <v>19</v>
      </c>
      <c r="G76" s="246" t="s">
        <v>20</v>
      </c>
      <c r="H76" s="246">
        <v>1</v>
      </c>
      <c r="I76" s="246" t="s">
        <v>7446</v>
      </c>
    </row>
    <row r="77" spans="1:9" s="286" customFormat="1" ht="51">
      <c r="A77" s="246"/>
      <c r="B77" s="246" t="s">
        <v>13935</v>
      </c>
      <c r="C77" s="146" t="s">
        <v>14028</v>
      </c>
      <c r="D77" s="157" t="s">
        <v>2532</v>
      </c>
      <c r="E77" s="246" t="s">
        <v>1053</v>
      </c>
      <c r="F77" s="246" t="s">
        <v>19</v>
      </c>
      <c r="G77" s="246" t="s">
        <v>20</v>
      </c>
      <c r="H77" s="246">
        <v>1</v>
      </c>
      <c r="I77" s="246" t="s">
        <v>7446</v>
      </c>
    </row>
    <row r="78" spans="1:9" s="286" customFormat="1" ht="51">
      <c r="A78" s="246"/>
      <c r="B78" s="246" t="s">
        <v>13935</v>
      </c>
      <c r="C78" s="146" t="s">
        <v>14029</v>
      </c>
      <c r="D78" s="157" t="s">
        <v>2534</v>
      </c>
      <c r="E78" s="246" t="s">
        <v>1053</v>
      </c>
      <c r="F78" s="246" t="s">
        <v>19</v>
      </c>
      <c r="G78" s="246" t="s">
        <v>20</v>
      </c>
      <c r="H78" s="246">
        <v>1</v>
      </c>
      <c r="I78" s="246" t="s">
        <v>7446</v>
      </c>
    </row>
    <row r="79" spans="1:9" s="286" customFormat="1" ht="51">
      <c r="A79" s="246"/>
      <c r="B79" s="246" t="s">
        <v>13935</v>
      </c>
      <c r="C79" s="146" t="s">
        <v>14030</v>
      </c>
      <c r="D79" s="157" t="s">
        <v>2536</v>
      </c>
      <c r="E79" s="246" t="s">
        <v>1053</v>
      </c>
      <c r="F79" s="246" t="s">
        <v>19</v>
      </c>
      <c r="G79" s="246" t="s">
        <v>20</v>
      </c>
      <c r="H79" s="246">
        <v>1</v>
      </c>
      <c r="I79" s="246" t="s">
        <v>7446</v>
      </c>
    </row>
    <row r="80" spans="1:9" s="286" customFormat="1" ht="38.25">
      <c r="A80" s="246"/>
      <c r="B80" s="246" t="s">
        <v>13935</v>
      </c>
      <c r="C80" s="146" t="s">
        <v>14031</v>
      </c>
      <c r="D80" s="157" t="s">
        <v>2538</v>
      </c>
      <c r="E80" s="246" t="s">
        <v>1053</v>
      </c>
      <c r="F80" s="246" t="s">
        <v>19</v>
      </c>
      <c r="G80" s="246" t="s">
        <v>20</v>
      </c>
      <c r="H80" s="246">
        <v>1</v>
      </c>
      <c r="I80" s="246" t="s">
        <v>7446</v>
      </c>
    </row>
    <row r="81" spans="1:9" s="286" customFormat="1" ht="63.75">
      <c r="A81" s="246"/>
      <c r="B81" s="246" t="s">
        <v>13935</v>
      </c>
      <c r="C81" s="146" t="s">
        <v>14032</v>
      </c>
      <c r="D81" s="158" t="s">
        <v>2540</v>
      </c>
      <c r="E81" s="246" t="s">
        <v>1053</v>
      </c>
      <c r="F81" s="246" t="s">
        <v>19</v>
      </c>
      <c r="G81" s="246" t="s">
        <v>20</v>
      </c>
      <c r="H81" s="246">
        <v>1</v>
      </c>
      <c r="I81" s="246" t="s">
        <v>7446</v>
      </c>
    </row>
    <row r="82" spans="1:9" s="286" customFormat="1" ht="51">
      <c r="A82" s="246"/>
      <c r="B82" s="246" t="s">
        <v>13935</v>
      </c>
      <c r="C82" s="146" t="s">
        <v>14033</v>
      </c>
      <c r="D82" s="158" t="s">
        <v>2542</v>
      </c>
      <c r="E82" s="246" t="s">
        <v>1053</v>
      </c>
      <c r="F82" s="246" t="s">
        <v>19</v>
      </c>
      <c r="G82" s="246" t="s">
        <v>20</v>
      </c>
      <c r="H82" s="246">
        <v>1</v>
      </c>
      <c r="I82" s="246" t="s">
        <v>7446</v>
      </c>
    </row>
    <row r="83" spans="1:9" s="286" customFormat="1" ht="38.25">
      <c r="A83" s="246"/>
      <c r="B83" s="246" t="s">
        <v>13935</v>
      </c>
      <c r="C83" s="146" t="s">
        <v>14034</v>
      </c>
      <c r="D83" s="157" t="s">
        <v>2546</v>
      </c>
      <c r="E83" s="246" t="s">
        <v>1053</v>
      </c>
      <c r="F83" s="246" t="s">
        <v>19</v>
      </c>
      <c r="G83" s="246" t="s">
        <v>20</v>
      </c>
      <c r="H83" s="246">
        <v>1</v>
      </c>
      <c r="I83" s="246" t="s">
        <v>13970</v>
      </c>
    </row>
    <row r="84" spans="1:9" s="286" customFormat="1" ht="51">
      <c r="A84" s="246"/>
      <c r="B84" s="246" t="s">
        <v>13935</v>
      </c>
      <c r="C84" s="146" t="s">
        <v>14035</v>
      </c>
      <c r="D84" s="157" t="s">
        <v>2548</v>
      </c>
      <c r="E84" s="246" t="s">
        <v>1053</v>
      </c>
      <c r="F84" s="246" t="s">
        <v>19</v>
      </c>
      <c r="G84" s="246" t="s">
        <v>20</v>
      </c>
      <c r="H84" s="246">
        <v>1</v>
      </c>
      <c r="I84" s="246" t="s">
        <v>13970</v>
      </c>
    </row>
    <row r="85" spans="1:9" s="286" customFormat="1" ht="51">
      <c r="A85" s="246"/>
      <c r="B85" s="246" t="s">
        <v>13935</v>
      </c>
      <c r="C85" s="146" t="s">
        <v>14036</v>
      </c>
      <c r="D85" s="157" t="s">
        <v>2550</v>
      </c>
      <c r="E85" s="246" t="s">
        <v>1053</v>
      </c>
      <c r="F85" s="246" t="s">
        <v>19</v>
      </c>
      <c r="G85" s="246" t="s">
        <v>20</v>
      </c>
      <c r="H85" s="246">
        <v>1</v>
      </c>
      <c r="I85" s="246" t="s">
        <v>13970</v>
      </c>
    </row>
    <row r="86" spans="1:9" s="286" customFormat="1" ht="51">
      <c r="A86" s="246"/>
      <c r="B86" s="246" t="s">
        <v>13935</v>
      </c>
      <c r="C86" s="146" t="s">
        <v>14037</v>
      </c>
      <c r="D86" s="157" t="s">
        <v>2552</v>
      </c>
      <c r="E86" s="246" t="s">
        <v>1053</v>
      </c>
      <c r="F86" s="246" t="s">
        <v>19</v>
      </c>
      <c r="G86" s="246" t="s">
        <v>20</v>
      </c>
      <c r="H86" s="246">
        <v>1</v>
      </c>
      <c r="I86" s="246" t="s">
        <v>13970</v>
      </c>
    </row>
    <row r="87" spans="1:9" s="286" customFormat="1" ht="51">
      <c r="A87" s="246"/>
      <c r="B87" s="246" t="s">
        <v>13935</v>
      </c>
      <c r="C87" s="146" t="s">
        <v>14038</v>
      </c>
      <c r="D87" s="157" t="s">
        <v>2554</v>
      </c>
      <c r="E87" s="246" t="s">
        <v>1053</v>
      </c>
      <c r="F87" s="246" t="s">
        <v>19</v>
      </c>
      <c r="G87" s="246" t="s">
        <v>20</v>
      </c>
      <c r="H87" s="246">
        <v>1</v>
      </c>
      <c r="I87" s="246" t="s">
        <v>13970</v>
      </c>
    </row>
    <row r="88" spans="1:9" s="286" customFormat="1" ht="51">
      <c r="A88" s="246"/>
      <c r="B88" s="246" t="s">
        <v>13935</v>
      </c>
      <c r="C88" s="146" t="s">
        <v>14039</v>
      </c>
      <c r="D88" s="157" t="s">
        <v>2556</v>
      </c>
      <c r="E88" s="246" t="s">
        <v>1053</v>
      </c>
      <c r="F88" s="246" t="s">
        <v>19</v>
      </c>
      <c r="G88" s="246" t="s">
        <v>20</v>
      </c>
      <c r="H88" s="246">
        <v>1</v>
      </c>
      <c r="I88" s="246" t="s">
        <v>13970</v>
      </c>
    </row>
    <row r="89" spans="1:9" s="286" customFormat="1" ht="51">
      <c r="A89" s="246"/>
      <c r="B89" s="246" t="s">
        <v>13935</v>
      </c>
      <c r="C89" s="146" t="s">
        <v>14040</v>
      </c>
      <c r="D89" s="157" t="s">
        <v>2558</v>
      </c>
      <c r="E89" s="246" t="s">
        <v>1053</v>
      </c>
      <c r="F89" s="246" t="s">
        <v>19</v>
      </c>
      <c r="G89" s="246" t="s">
        <v>20</v>
      </c>
      <c r="H89" s="246">
        <v>1</v>
      </c>
      <c r="I89" s="246" t="s">
        <v>13970</v>
      </c>
    </row>
    <row r="90" spans="1:9" s="286" customFormat="1" ht="51">
      <c r="A90" s="246"/>
      <c r="B90" s="246" t="s">
        <v>13935</v>
      </c>
      <c r="C90" s="146" t="s">
        <v>14041</v>
      </c>
      <c r="D90" s="157" t="s">
        <v>2560</v>
      </c>
      <c r="E90" s="246" t="s">
        <v>1053</v>
      </c>
      <c r="F90" s="246" t="s">
        <v>19</v>
      </c>
      <c r="G90" s="246" t="s">
        <v>20</v>
      </c>
      <c r="H90" s="246">
        <v>1</v>
      </c>
      <c r="I90" s="246" t="s">
        <v>13970</v>
      </c>
    </row>
    <row r="91" spans="1:9" s="286" customFormat="1" ht="38.25">
      <c r="A91" s="246"/>
      <c r="B91" s="246" t="s">
        <v>13935</v>
      </c>
      <c r="C91" s="146" t="s">
        <v>14042</v>
      </c>
      <c r="D91" s="157" t="s">
        <v>13440</v>
      </c>
      <c r="E91" s="246" t="s">
        <v>1053</v>
      </c>
      <c r="F91" s="246" t="s">
        <v>19</v>
      </c>
      <c r="G91" s="246" t="s">
        <v>20</v>
      </c>
      <c r="H91" s="246">
        <v>1</v>
      </c>
      <c r="I91" s="246" t="s">
        <v>13970</v>
      </c>
    </row>
    <row r="92" spans="1:9" s="286" customFormat="1" ht="38.25">
      <c r="A92" s="246"/>
      <c r="B92" s="246" t="s">
        <v>13935</v>
      </c>
      <c r="C92" s="146" t="s">
        <v>14043</v>
      </c>
      <c r="D92" s="157" t="s">
        <v>13442</v>
      </c>
      <c r="E92" s="246" t="s">
        <v>1053</v>
      </c>
      <c r="F92" s="246" t="s">
        <v>19</v>
      </c>
      <c r="G92" s="246" t="s">
        <v>20</v>
      </c>
      <c r="H92" s="246">
        <v>1</v>
      </c>
      <c r="I92" s="246" t="s">
        <v>13970</v>
      </c>
    </row>
    <row r="93" spans="1:9" s="286" customFormat="1" ht="63.75">
      <c r="A93" s="246"/>
      <c r="B93" s="246" t="s">
        <v>13935</v>
      </c>
      <c r="C93" s="146" t="s">
        <v>14044</v>
      </c>
      <c r="D93" s="158" t="s">
        <v>2566</v>
      </c>
      <c r="E93" s="246" t="s">
        <v>1053</v>
      </c>
      <c r="F93" s="246" t="s">
        <v>19</v>
      </c>
      <c r="G93" s="246" t="s">
        <v>20</v>
      </c>
      <c r="H93" s="246">
        <v>1</v>
      </c>
      <c r="I93" s="246" t="s">
        <v>13970</v>
      </c>
    </row>
    <row r="94" spans="1:9" s="286" customFormat="1" ht="63.75">
      <c r="A94" s="246"/>
      <c r="B94" s="246" t="s">
        <v>13935</v>
      </c>
      <c r="C94" s="146" t="s">
        <v>14045</v>
      </c>
      <c r="D94" s="158" t="s">
        <v>2568</v>
      </c>
      <c r="E94" s="246" t="s">
        <v>1053</v>
      </c>
      <c r="F94" s="246" t="s">
        <v>19</v>
      </c>
      <c r="G94" s="246" t="s">
        <v>20</v>
      </c>
      <c r="H94" s="246">
        <v>1</v>
      </c>
      <c r="I94" s="246" t="s">
        <v>13970</v>
      </c>
    </row>
    <row r="95" spans="1:9" s="286" customFormat="1" ht="38.25">
      <c r="A95" s="246"/>
      <c r="B95" s="246" t="s">
        <v>13935</v>
      </c>
      <c r="C95" s="146" t="s">
        <v>14046</v>
      </c>
      <c r="D95" s="157" t="s">
        <v>2572</v>
      </c>
      <c r="E95" s="246" t="s">
        <v>1053</v>
      </c>
      <c r="F95" s="246" t="s">
        <v>19</v>
      </c>
      <c r="G95" s="246" t="s">
        <v>20</v>
      </c>
      <c r="H95" s="246">
        <v>1</v>
      </c>
      <c r="I95" s="246" t="s">
        <v>13983</v>
      </c>
    </row>
    <row r="96" spans="1:9" s="286" customFormat="1" ht="51">
      <c r="A96" s="246"/>
      <c r="B96" s="246" t="s">
        <v>13935</v>
      </c>
      <c r="C96" s="146" t="s">
        <v>14047</v>
      </c>
      <c r="D96" s="157" t="s">
        <v>2574</v>
      </c>
      <c r="E96" s="246" t="s">
        <v>1053</v>
      </c>
      <c r="F96" s="246" t="s">
        <v>19</v>
      </c>
      <c r="G96" s="246" t="s">
        <v>20</v>
      </c>
      <c r="H96" s="246">
        <v>1</v>
      </c>
      <c r="I96" s="246" t="s">
        <v>13983</v>
      </c>
    </row>
    <row r="97" spans="1:9" s="286" customFormat="1" ht="51">
      <c r="A97" s="246"/>
      <c r="B97" s="246" t="s">
        <v>13935</v>
      </c>
      <c r="C97" s="146" t="s">
        <v>14048</v>
      </c>
      <c r="D97" s="157" t="s">
        <v>2576</v>
      </c>
      <c r="E97" s="246" t="s">
        <v>1053</v>
      </c>
      <c r="F97" s="246" t="s">
        <v>19</v>
      </c>
      <c r="G97" s="246" t="s">
        <v>20</v>
      </c>
      <c r="H97" s="246">
        <v>1</v>
      </c>
      <c r="I97" s="246" t="s">
        <v>13983</v>
      </c>
    </row>
    <row r="98" spans="1:9" s="286" customFormat="1" ht="38.25">
      <c r="A98" s="246"/>
      <c r="B98" s="246" t="s">
        <v>13935</v>
      </c>
      <c r="C98" s="146" t="s">
        <v>14049</v>
      </c>
      <c r="D98" s="158" t="s">
        <v>13987</v>
      </c>
      <c r="E98" s="246" t="s">
        <v>1053</v>
      </c>
      <c r="F98" s="246" t="s">
        <v>19</v>
      </c>
      <c r="G98" s="246" t="s">
        <v>20</v>
      </c>
      <c r="H98" s="246">
        <v>1</v>
      </c>
      <c r="I98" s="246" t="s">
        <v>7446</v>
      </c>
    </row>
    <row r="99" spans="1:9" s="286" customFormat="1" ht="51">
      <c r="A99" s="246"/>
      <c r="B99" s="246" t="s">
        <v>13935</v>
      </c>
      <c r="C99" s="146" t="s">
        <v>14050</v>
      </c>
      <c r="D99" s="158" t="s">
        <v>13989</v>
      </c>
      <c r="E99" s="246" t="s">
        <v>1053</v>
      </c>
      <c r="F99" s="246" t="s">
        <v>19</v>
      </c>
      <c r="G99" s="246" t="s">
        <v>20</v>
      </c>
      <c r="H99" s="246">
        <v>1</v>
      </c>
      <c r="I99" s="246" t="s">
        <v>7446</v>
      </c>
    </row>
    <row r="100" spans="1:9" s="286" customFormat="1" ht="51">
      <c r="A100" s="246"/>
      <c r="B100" s="246" t="s">
        <v>13935</v>
      </c>
      <c r="C100" s="146" t="s">
        <v>14051</v>
      </c>
      <c r="D100" s="158" t="s">
        <v>13991</v>
      </c>
      <c r="E100" s="246" t="s">
        <v>1053</v>
      </c>
      <c r="F100" s="246" t="s">
        <v>19</v>
      </c>
      <c r="G100" s="246" t="s">
        <v>20</v>
      </c>
      <c r="H100" s="246">
        <v>1</v>
      </c>
      <c r="I100" s="246" t="s">
        <v>7446</v>
      </c>
    </row>
    <row r="101" spans="1:9" s="286" customFormat="1" ht="51">
      <c r="A101" s="246"/>
      <c r="B101" s="246" t="s">
        <v>13935</v>
      </c>
      <c r="C101" s="146" t="s">
        <v>14052</v>
      </c>
      <c r="D101" s="158" t="s">
        <v>13993</v>
      </c>
      <c r="E101" s="246" t="s">
        <v>1053</v>
      </c>
      <c r="F101" s="246" t="s">
        <v>19</v>
      </c>
      <c r="G101" s="246" t="s">
        <v>20</v>
      </c>
      <c r="H101" s="246">
        <v>1</v>
      </c>
      <c r="I101" s="246" t="s">
        <v>7446</v>
      </c>
    </row>
    <row r="102" spans="1:9" s="286" customFormat="1" ht="51">
      <c r="A102" s="246"/>
      <c r="B102" s="246" t="s">
        <v>13935</v>
      </c>
      <c r="C102" s="146" t="s">
        <v>14053</v>
      </c>
      <c r="D102" s="158" t="s">
        <v>13995</v>
      </c>
      <c r="E102" s="246" t="s">
        <v>1053</v>
      </c>
      <c r="F102" s="246" t="s">
        <v>19</v>
      </c>
      <c r="G102" s="246" t="s">
        <v>20</v>
      </c>
      <c r="H102" s="246">
        <v>1</v>
      </c>
      <c r="I102" s="246" t="s">
        <v>7446</v>
      </c>
    </row>
    <row r="103" spans="1:9" s="286" customFormat="1" ht="38.25">
      <c r="A103" s="246"/>
      <c r="B103" s="246" t="s">
        <v>13935</v>
      </c>
      <c r="C103" s="146" t="s">
        <v>14054</v>
      </c>
      <c r="D103" s="158" t="s">
        <v>13997</v>
      </c>
      <c r="E103" s="246" t="s">
        <v>1053</v>
      </c>
      <c r="F103" s="246" t="s">
        <v>19</v>
      </c>
      <c r="G103" s="246" t="s">
        <v>20</v>
      </c>
      <c r="H103" s="246">
        <v>1</v>
      </c>
      <c r="I103" s="246" t="s">
        <v>13970</v>
      </c>
    </row>
    <row r="104" spans="1:9" s="286" customFormat="1" ht="51">
      <c r="A104" s="246"/>
      <c r="B104" s="246" t="s">
        <v>13935</v>
      </c>
      <c r="C104" s="146" t="s">
        <v>14055</v>
      </c>
      <c r="D104" s="158" t="s">
        <v>13999</v>
      </c>
      <c r="E104" s="246" t="s">
        <v>1053</v>
      </c>
      <c r="F104" s="246" t="s">
        <v>19</v>
      </c>
      <c r="G104" s="246" t="s">
        <v>20</v>
      </c>
      <c r="H104" s="246">
        <v>1</v>
      </c>
      <c r="I104" s="246" t="s">
        <v>13970</v>
      </c>
    </row>
    <row r="105" spans="1:9" s="286" customFormat="1" ht="51">
      <c r="A105" s="246"/>
      <c r="B105" s="246" t="s">
        <v>13935</v>
      </c>
      <c r="C105" s="146" t="s">
        <v>14056</v>
      </c>
      <c r="D105" s="158" t="s">
        <v>14001</v>
      </c>
      <c r="E105" s="246" t="s">
        <v>1053</v>
      </c>
      <c r="F105" s="246" t="s">
        <v>19</v>
      </c>
      <c r="G105" s="246" t="s">
        <v>20</v>
      </c>
      <c r="H105" s="246">
        <v>1</v>
      </c>
      <c r="I105" s="246" t="s">
        <v>13970</v>
      </c>
    </row>
    <row r="106" spans="1:9" s="286" customFormat="1" ht="51">
      <c r="A106" s="246"/>
      <c r="B106" s="246" t="s">
        <v>13935</v>
      </c>
      <c r="C106" s="146" t="s">
        <v>14057</v>
      </c>
      <c r="D106" s="158" t="s">
        <v>14003</v>
      </c>
      <c r="E106" s="246" t="s">
        <v>1053</v>
      </c>
      <c r="F106" s="246" t="s">
        <v>19</v>
      </c>
      <c r="G106" s="246" t="s">
        <v>20</v>
      </c>
      <c r="H106" s="246">
        <v>1</v>
      </c>
      <c r="I106" s="246" t="s">
        <v>13970</v>
      </c>
    </row>
    <row r="107" spans="1:9" s="286" customFormat="1" ht="51">
      <c r="A107" s="246"/>
      <c r="B107" s="246" t="s">
        <v>13935</v>
      </c>
      <c r="C107" s="146" t="s">
        <v>14058</v>
      </c>
      <c r="D107" s="158" t="s">
        <v>14005</v>
      </c>
      <c r="E107" s="246" t="s">
        <v>1053</v>
      </c>
      <c r="F107" s="246" t="s">
        <v>19</v>
      </c>
      <c r="G107" s="246" t="s">
        <v>20</v>
      </c>
      <c r="H107" s="246">
        <v>1</v>
      </c>
      <c r="I107" s="246" t="s">
        <v>13970</v>
      </c>
    </row>
    <row r="108" spans="1:9" s="286" customFormat="1" ht="38.25">
      <c r="A108" s="246"/>
      <c r="B108" s="246" t="s">
        <v>13935</v>
      </c>
      <c r="C108" s="186" t="s">
        <v>14059</v>
      </c>
      <c r="D108" s="157" t="s">
        <v>2492</v>
      </c>
      <c r="E108" s="246" t="s">
        <v>788</v>
      </c>
      <c r="F108" s="246" t="s">
        <v>19</v>
      </c>
      <c r="G108" s="246" t="s">
        <v>20</v>
      </c>
      <c r="H108" s="246">
        <v>1</v>
      </c>
      <c r="I108" s="246" t="s">
        <v>13937</v>
      </c>
    </row>
    <row r="109" spans="1:9" s="286" customFormat="1" ht="63.75">
      <c r="A109" s="246"/>
      <c r="B109" s="246" t="s">
        <v>13935</v>
      </c>
      <c r="C109" s="186" t="s">
        <v>14060</v>
      </c>
      <c r="D109" s="158" t="s">
        <v>14061</v>
      </c>
      <c r="E109" s="246" t="s">
        <v>788</v>
      </c>
      <c r="F109" s="246" t="s">
        <v>19</v>
      </c>
      <c r="G109" s="246" t="s">
        <v>20</v>
      </c>
      <c r="H109" s="246">
        <v>1</v>
      </c>
      <c r="I109" s="246" t="s">
        <v>13937</v>
      </c>
    </row>
    <row r="110" spans="1:9" s="286" customFormat="1" ht="76.5">
      <c r="A110" s="246"/>
      <c r="B110" s="246" t="s">
        <v>13935</v>
      </c>
      <c r="C110" s="186" t="s">
        <v>14062</v>
      </c>
      <c r="D110" s="158" t="s">
        <v>14063</v>
      </c>
      <c r="E110" s="246" t="s">
        <v>788</v>
      </c>
      <c r="F110" s="246" t="s">
        <v>19</v>
      </c>
      <c r="G110" s="246" t="s">
        <v>20</v>
      </c>
      <c r="H110" s="246">
        <v>1</v>
      </c>
      <c r="I110" s="246" t="s">
        <v>13937</v>
      </c>
    </row>
    <row r="111" spans="1:9" s="286" customFormat="1" ht="76.5">
      <c r="A111" s="246"/>
      <c r="B111" s="246" t="s">
        <v>13935</v>
      </c>
      <c r="C111" s="186" t="s">
        <v>14064</v>
      </c>
      <c r="D111" s="158" t="s">
        <v>14065</v>
      </c>
      <c r="E111" s="246" t="s">
        <v>788</v>
      </c>
      <c r="F111" s="246" t="s">
        <v>19</v>
      </c>
      <c r="G111" s="246" t="s">
        <v>20</v>
      </c>
      <c r="H111" s="246">
        <v>1</v>
      </c>
      <c r="I111" s="246" t="s">
        <v>13937</v>
      </c>
    </row>
    <row r="112" spans="1:9" s="286" customFormat="1" ht="89.25">
      <c r="A112" s="246"/>
      <c r="B112" s="246" t="s">
        <v>13935</v>
      </c>
      <c r="C112" s="186" t="s">
        <v>14066</v>
      </c>
      <c r="D112" s="158" t="s">
        <v>14067</v>
      </c>
      <c r="E112" s="246" t="s">
        <v>788</v>
      </c>
      <c r="F112" s="246" t="s">
        <v>19</v>
      </c>
      <c r="G112" s="246" t="s">
        <v>20</v>
      </c>
      <c r="H112" s="246">
        <v>1</v>
      </c>
      <c r="I112" s="246" t="s">
        <v>13937</v>
      </c>
    </row>
    <row r="113" spans="1:9" s="286" customFormat="1" ht="38.25">
      <c r="A113" s="246"/>
      <c r="B113" s="246" t="s">
        <v>13935</v>
      </c>
      <c r="C113" s="186" t="s">
        <v>9705</v>
      </c>
      <c r="D113" s="158" t="s">
        <v>2494</v>
      </c>
      <c r="E113" s="246" t="s">
        <v>788</v>
      </c>
      <c r="F113" s="246" t="s">
        <v>19</v>
      </c>
      <c r="G113" s="246" t="s">
        <v>20</v>
      </c>
      <c r="H113" s="246">
        <v>1</v>
      </c>
      <c r="I113" s="246" t="s">
        <v>13937</v>
      </c>
    </row>
    <row r="114" spans="1:9" s="286" customFormat="1" ht="51">
      <c r="A114" s="246"/>
      <c r="B114" s="246" t="s">
        <v>13935</v>
      </c>
      <c r="C114" s="186" t="s">
        <v>14068</v>
      </c>
      <c r="D114" s="157" t="s">
        <v>2496</v>
      </c>
      <c r="E114" s="246" t="s">
        <v>788</v>
      </c>
      <c r="F114" s="246" t="s">
        <v>19</v>
      </c>
      <c r="G114" s="246" t="s">
        <v>20</v>
      </c>
      <c r="H114" s="246">
        <v>1</v>
      </c>
      <c r="I114" s="246" t="s">
        <v>13937</v>
      </c>
    </row>
    <row r="115" spans="1:9" s="380" customFormat="1" ht="38.25">
      <c r="A115" s="378"/>
      <c r="B115" s="378" t="s">
        <v>13935</v>
      </c>
      <c r="C115" s="191" t="s">
        <v>14069</v>
      </c>
      <c r="D115" s="381" t="s">
        <v>2498</v>
      </c>
      <c r="E115" s="378" t="s">
        <v>788</v>
      </c>
      <c r="F115" s="378" t="s">
        <v>19</v>
      </c>
      <c r="G115" s="378" t="s">
        <v>20</v>
      </c>
      <c r="H115" s="191"/>
      <c r="I115" s="378"/>
    </row>
    <row r="116" spans="1:9" s="380" customFormat="1" ht="38.25">
      <c r="A116" s="378"/>
      <c r="B116" s="378" t="s">
        <v>13935</v>
      </c>
      <c r="C116" s="191" t="s">
        <v>14070</v>
      </c>
      <c r="D116" s="381" t="s">
        <v>2500</v>
      </c>
      <c r="E116" s="378" t="s">
        <v>788</v>
      </c>
      <c r="F116" s="378" t="s">
        <v>19</v>
      </c>
      <c r="G116" s="378" t="s">
        <v>20</v>
      </c>
      <c r="H116" s="191"/>
      <c r="I116" s="378"/>
    </row>
    <row r="117" spans="1:9" s="380" customFormat="1" ht="38.25">
      <c r="A117" s="378"/>
      <c r="B117" s="378" t="s">
        <v>13935</v>
      </c>
      <c r="C117" s="191" t="s">
        <v>14071</v>
      </c>
      <c r="D117" s="381" t="s">
        <v>2502</v>
      </c>
      <c r="E117" s="378" t="s">
        <v>788</v>
      </c>
      <c r="F117" s="378" t="s">
        <v>19</v>
      </c>
      <c r="G117" s="378" t="s">
        <v>20</v>
      </c>
      <c r="H117" s="191"/>
      <c r="I117" s="378"/>
    </row>
    <row r="118" spans="1:9" s="286" customFormat="1" ht="38.25">
      <c r="A118" s="246"/>
      <c r="B118" s="246" t="s">
        <v>13935</v>
      </c>
      <c r="C118" s="186" t="s">
        <v>9706</v>
      </c>
      <c r="D118" s="157" t="s">
        <v>2504</v>
      </c>
      <c r="E118" s="246" t="s">
        <v>788</v>
      </c>
      <c r="F118" s="246" t="s">
        <v>19</v>
      </c>
      <c r="G118" s="246" t="s">
        <v>20</v>
      </c>
      <c r="H118" s="246">
        <v>1</v>
      </c>
      <c r="I118" s="246" t="s">
        <v>13937</v>
      </c>
    </row>
    <row r="119" spans="1:9" s="286" customFormat="1" ht="38.25">
      <c r="A119" s="246"/>
      <c r="B119" s="246" t="s">
        <v>13935</v>
      </c>
      <c r="C119" s="186" t="s">
        <v>9707</v>
      </c>
      <c r="D119" s="157" t="s">
        <v>2506</v>
      </c>
      <c r="E119" s="246" t="s">
        <v>788</v>
      </c>
      <c r="F119" s="246" t="s">
        <v>19</v>
      </c>
      <c r="G119" s="246" t="s">
        <v>20</v>
      </c>
      <c r="H119" s="246">
        <v>1</v>
      </c>
      <c r="I119" s="246" t="s">
        <v>13937</v>
      </c>
    </row>
    <row r="120" spans="1:9" s="286" customFormat="1" ht="38.25">
      <c r="A120" s="246"/>
      <c r="B120" s="246" t="s">
        <v>13935</v>
      </c>
      <c r="C120" s="186" t="s">
        <v>9708</v>
      </c>
      <c r="D120" s="157" t="s">
        <v>2508</v>
      </c>
      <c r="E120" s="246" t="s">
        <v>788</v>
      </c>
      <c r="F120" s="246" t="s">
        <v>19</v>
      </c>
      <c r="G120" s="246" t="s">
        <v>20</v>
      </c>
      <c r="H120" s="246">
        <v>1</v>
      </c>
      <c r="I120" s="246" t="s">
        <v>13937</v>
      </c>
    </row>
    <row r="121" spans="1:9" s="286" customFormat="1" ht="38.25">
      <c r="A121" s="246"/>
      <c r="B121" s="246" t="s">
        <v>13935</v>
      </c>
      <c r="C121" s="186" t="s">
        <v>9709</v>
      </c>
      <c r="D121" s="157" t="s">
        <v>2510</v>
      </c>
      <c r="E121" s="246" t="s">
        <v>788</v>
      </c>
      <c r="F121" s="246" t="s">
        <v>19</v>
      </c>
      <c r="G121" s="246" t="s">
        <v>20</v>
      </c>
      <c r="H121" s="246">
        <v>1</v>
      </c>
      <c r="I121" s="246" t="s">
        <v>13937</v>
      </c>
    </row>
    <row r="122" spans="1:9" s="286" customFormat="1" ht="38.25">
      <c r="A122" s="246"/>
      <c r="B122" s="246" t="s">
        <v>13935</v>
      </c>
      <c r="C122" s="186" t="s">
        <v>14072</v>
      </c>
      <c r="D122" s="157" t="s">
        <v>2512</v>
      </c>
      <c r="E122" s="246" t="s">
        <v>788</v>
      </c>
      <c r="F122" s="246" t="s">
        <v>19</v>
      </c>
      <c r="G122" s="246" t="s">
        <v>20</v>
      </c>
      <c r="H122" s="246">
        <v>1</v>
      </c>
      <c r="I122" s="246" t="s">
        <v>13937</v>
      </c>
    </row>
    <row r="123" spans="1:9" s="286" customFormat="1" ht="38.25">
      <c r="A123" s="246"/>
      <c r="B123" s="246" t="s">
        <v>13935</v>
      </c>
      <c r="C123" s="186" t="s">
        <v>14073</v>
      </c>
      <c r="D123" s="157" t="s">
        <v>2516</v>
      </c>
      <c r="E123" s="246" t="s">
        <v>788</v>
      </c>
      <c r="F123" s="246" t="s">
        <v>19</v>
      </c>
      <c r="G123" s="246" t="s">
        <v>20</v>
      </c>
      <c r="H123" s="246">
        <v>1</v>
      </c>
      <c r="I123" s="246" t="s">
        <v>13937</v>
      </c>
    </row>
    <row r="124" spans="1:9" s="286" customFormat="1" ht="38.25">
      <c r="A124" s="246"/>
      <c r="B124" s="246" t="s">
        <v>13935</v>
      </c>
      <c r="C124" s="186" t="s">
        <v>14074</v>
      </c>
      <c r="D124" s="157" t="s">
        <v>2518</v>
      </c>
      <c r="E124" s="246" t="s">
        <v>788</v>
      </c>
      <c r="F124" s="246" t="s">
        <v>19</v>
      </c>
      <c r="G124" s="246" t="s">
        <v>20</v>
      </c>
      <c r="H124" s="246">
        <v>1</v>
      </c>
      <c r="I124" s="246" t="s">
        <v>13937</v>
      </c>
    </row>
    <row r="125" spans="1:9" s="286" customFormat="1" ht="38.25">
      <c r="A125" s="246"/>
      <c r="B125" s="246" t="s">
        <v>13935</v>
      </c>
      <c r="C125" s="186" t="s">
        <v>14075</v>
      </c>
      <c r="D125" s="157" t="s">
        <v>2520</v>
      </c>
      <c r="E125" s="246" t="s">
        <v>788</v>
      </c>
      <c r="F125" s="246" t="s">
        <v>19</v>
      </c>
      <c r="G125" s="246" t="s">
        <v>20</v>
      </c>
      <c r="H125" s="246">
        <v>1</v>
      </c>
      <c r="I125" s="246" t="s">
        <v>13937</v>
      </c>
    </row>
    <row r="126" spans="1:9" s="286" customFormat="1" ht="38.25">
      <c r="A126" s="246"/>
      <c r="B126" s="246" t="s">
        <v>13935</v>
      </c>
      <c r="C126" s="186" t="s">
        <v>14076</v>
      </c>
      <c r="D126" s="157" t="s">
        <v>2524</v>
      </c>
      <c r="E126" s="246" t="s">
        <v>788</v>
      </c>
      <c r="F126" s="246" t="s">
        <v>19</v>
      </c>
      <c r="G126" s="246" t="s">
        <v>20</v>
      </c>
      <c r="H126" s="246">
        <v>1</v>
      </c>
      <c r="I126" s="246" t="s">
        <v>7446</v>
      </c>
    </row>
    <row r="127" spans="1:9" s="286" customFormat="1" ht="38.25">
      <c r="A127" s="246"/>
      <c r="B127" s="246" t="s">
        <v>13935</v>
      </c>
      <c r="C127" s="186" t="s">
        <v>14077</v>
      </c>
      <c r="D127" s="157" t="s">
        <v>2526</v>
      </c>
      <c r="E127" s="246" t="s">
        <v>788</v>
      </c>
      <c r="F127" s="246" t="s">
        <v>19</v>
      </c>
      <c r="G127" s="246" t="s">
        <v>20</v>
      </c>
      <c r="H127" s="246">
        <v>1</v>
      </c>
      <c r="I127" s="246" t="s">
        <v>7446</v>
      </c>
    </row>
    <row r="128" spans="1:9" s="286" customFormat="1" ht="51">
      <c r="A128" s="246"/>
      <c r="B128" s="246" t="s">
        <v>13935</v>
      </c>
      <c r="C128" s="186" t="s">
        <v>14078</v>
      </c>
      <c r="D128" s="157" t="s">
        <v>2528</v>
      </c>
      <c r="E128" s="246" t="s">
        <v>788</v>
      </c>
      <c r="F128" s="246" t="s">
        <v>19</v>
      </c>
      <c r="G128" s="246" t="s">
        <v>20</v>
      </c>
      <c r="H128" s="246">
        <v>1</v>
      </c>
      <c r="I128" s="246" t="s">
        <v>7446</v>
      </c>
    </row>
    <row r="129" spans="1:9" s="286" customFormat="1" ht="51">
      <c r="A129" s="246"/>
      <c r="B129" s="246" t="s">
        <v>13935</v>
      </c>
      <c r="C129" s="186" t="s">
        <v>14079</v>
      </c>
      <c r="D129" s="157" t="s">
        <v>2530</v>
      </c>
      <c r="E129" s="246" t="s">
        <v>788</v>
      </c>
      <c r="F129" s="246" t="s">
        <v>19</v>
      </c>
      <c r="G129" s="246" t="s">
        <v>20</v>
      </c>
      <c r="H129" s="246">
        <v>1</v>
      </c>
      <c r="I129" s="246" t="s">
        <v>7446</v>
      </c>
    </row>
    <row r="130" spans="1:9" s="286" customFormat="1" ht="51">
      <c r="A130" s="246"/>
      <c r="B130" s="246" t="s">
        <v>13935</v>
      </c>
      <c r="C130" s="186" t="s">
        <v>14080</v>
      </c>
      <c r="D130" s="157" t="s">
        <v>2532</v>
      </c>
      <c r="E130" s="246" t="s">
        <v>788</v>
      </c>
      <c r="F130" s="246" t="s">
        <v>19</v>
      </c>
      <c r="G130" s="246" t="s">
        <v>20</v>
      </c>
      <c r="H130" s="246">
        <v>1</v>
      </c>
      <c r="I130" s="246" t="s">
        <v>7446</v>
      </c>
    </row>
    <row r="131" spans="1:9" s="286" customFormat="1" ht="51">
      <c r="A131" s="246"/>
      <c r="B131" s="246" t="s">
        <v>13935</v>
      </c>
      <c r="C131" s="186" t="s">
        <v>14081</v>
      </c>
      <c r="D131" s="157" t="s">
        <v>2534</v>
      </c>
      <c r="E131" s="246" t="s">
        <v>788</v>
      </c>
      <c r="F131" s="246" t="s">
        <v>19</v>
      </c>
      <c r="G131" s="246" t="s">
        <v>20</v>
      </c>
      <c r="H131" s="246">
        <v>1</v>
      </c>
      <c r="I131" s="246" t="s">
        <v>7446</v>
      </c>
    </row>
    <row r="132" spans="1:9" s="286" customFormat="1" ht="51">
      <c r="A132" s="246"/>
      <c r="B132" s="246" t="s">
        <v>13935</v>
      </c>
      <c r="C132" s="186" t="s">
        <v>14082</v>
      </c>
      <c r="D132" s="157" t="s">
        <v>2536</v>
      </c>
      <c r="E132" s="246" t="s">
        <v>788</v>
      </c>
      <c r="F132" s="246" t="s">
        <v>19</v>
      </c>
      <c r="G132" s="246" t="s">
        <v>20</v>
      </c>
      <c r="H132" s="246">
        <v>1</v>
      </c>
      <c r="I132" s="246" t="s">
        <v>7446</v>
      </c>
    </row>
    <row r="133" spans="1:9" s="286" customFormat="1" ht="38.25">
      <c r="A133" s="246"/>
      <c r="B133" s="246" t="s">
        <v>13935</v>
      </c>
      <c r="C133" s="186" t="s">
        <v>14083</v>
      </c>
      <c r="D133" s="157" t="s">
        <v>2538</v>
      </c>
      <c r="E133" s="246" t="s">
        <v>788</v>
      </c>
      <c r="F133" s="246" t="s">
        <v>19</v>
      </c>
      <c r="G133" s="246" t="s">
        <v>20</v>
      </c>
      <c r="H133" s="246">
        <v>1</v>
      </c>
      <c r="I133" s="246" t="s">
        <v>7446</v>
      </c>
    </row>
    <row r="134" spans="1:9" s="286" customFormat="1" ht="63.75">
      <c r="A134" s="246"/>
      <c r="B134" s="246" t="s">
        <v>13935</v>
      </c>
      <c r="C134" s="186" t="s">
        <v>14084</v>
      </c>
      <c r="D134" s="158" t="s">
        <v>2540</v>
      </c>
      <c r="E134" s="246" t="s">
        <v>788</v>
      </c>
      <c r="F134" s="246" t="s">
        <v>19</v>
      </c>
      <c r="G134" s="246" t="s">
        <v>20</v>
      </c>
      <c r="H134" s="246">
        <v>1</v>
      </c>
      <c r="I134" s="246" t="s">
        <v>7446</v>
      </c>
    </row>
    <row r="135" spans="1:9" s="286" customFormat="1" ht="51">
      <c r="A135" s="246"/>
      <c r="B135" s="246" t="s">
        <v>13935</v>
      </c>
      <c r="C135" s="186" t="s">
        <v>14085</v>
      </c>
      <c r="D135" s="158" t="s">
        <v>2542</v>
      </c>
      <c r="E135" s="246" t="s">
        <v>788</v>
      </c>
      <c r="F135" s="246" t="s">
        <v>19</v>
      </c>
      <c r="G135" s="246" t="s">
        <v>20</v>
      </c>
      <c r="H135" s="246">
        <v>1</v>
      </c>
      <c r="I135" s="246" t="s">
        <v>7446</v>
      </c>
    </row>
    <row r="136" spans="1:9" s="286" customFormat="1" ht="38.25">
      <c r="A136" s="246"/>
      <c r="B136" s="246" t="s">
        <v>13935</v>
      </c>
      <c r="C136" s="186" t="s">
        <v>14086</v>
      </c>
      <c r="D136" s="157" t="s">
        <v>2546</v>
      </c>
      <c r="E136" s="246" t="s">
        <v>788</v>
      </c>
      <c r="F136" s="246" t="s">
        <v>19</v>
      </c>
      <c r="G136" s="246" t="s">
        <v>20</v>
      </c>
      <c r="H136" s="246">
        <v>1</v>
      </c>
      <c r="I136" s="246" t="s">
        <v>13970</v>
      </c>
    </row>
    <row r="137" spans="1:9" s="286" customFormat="1" ht="51">
      <c r="A137" s="246"/>
      <c r="B137" s="246" t="s">
        <v>13935</v>
      </c>
      <c r="C137" s="186" t="s">
        <v>14087</v>
      </c>
      <c r="D137" s="157" t="s">
        <v>2548</v>
      </c>
      <c r="E137" s="246" t="s">
        <v>788</v>
      </c>
      <c r="F137" s="246" t="s">
        <v>19</v>
      </c>
      <c r="G137" s="246" t="s">
        <v>20</v>
      </c>
      <c r="H137" s="246">
        <v>1</v>
      </c>
      <c r="I137" s="246" t="s">
        <v>13970</v>
      </c>
    </row>
    <row r="138" spans="1:9" s="286" customFormat="1" ht="51">
      <c r="A138" s="246"/>
      <c r="B138" s="246" t="s">
        <v>13935</v>
      </c>
      <c r="C138" s="186" t="s">
        <v>14088</v>
      </c>
      <c r="D138" s="157" t="s">
        <v>2550</v>
      </c>
      <c r="E138" s="246" t="s">
        <v>788</v>
      </c>
      <c r="F138" s="246" t="s">
        <v>19</v>
      </c>
      <c r="G138" s="246" t="s">
        <v>20</v>
      </c>
      <c r="H138" s="246">
        <v>1</v>
      </c>
      <c r="I138" s="246" t="s">
        <v>13970</v>
      </c>
    </row>
    <row r="139" spans="1:9" s="286" customFormat="1" ht="51">
      <c r="A139" s="246"/>
      <c r="B139" s="246" t="s">
        <v>13935</v>
      </c>
      <c r="C139" s="186" t="s">
        <v>14089</v>
      </c>
      <c r="D139" s="157" t="s">
        <v>2552</v>
      </c>
      <c r="E139" s="246" t="s">
        <v>788</v>
      </c>
      <c r="F139" s="246" t="s">
        <v>19</v>
      </c>
      <c r="G139" s="246" t="s">
        <v>20</v>
      </c>
      <c r="H139" s="246">
        <v>1</v>
      </c>
      <c r="I139" s="246" t="s">
        <v>13970</v>
      </c>
    </row>
    <row r="140" spans="1:9" s="286" customFormat="1" ht="51">
      <c r="A140" s="246"/>
      <c r="B140" s="246" t="s">
        <v>13935</v>
      </c>
      <c r="C140" s="186" t="s">
        <v>14090</v>
      </c>
      <c r="D140" s="157" t="s">
        <v>2554</v>
      </c>
      <c r="E140" s="246" t="s">
        <v>788</v>
      </c>
      <c r="F140" s="246" t="s">
        <v>19</v>
      </c>
      <c r="G140" s="246" t="s">
        <v>20</v>
      </c>
      <c r="H140" s="246">
        <v>1</v>
      </c>
      <c r="I140" s="246" t="s">
        <v>13970</v>
      </c>
    </row>
    <row r="141" spans="1:9" s="286" customFormat="1" ht="51">
      <c r="A141" s="246"/>
      <c r="B141" s="246" t="s">
        <v>13935</v>
      </c>
      <c r="C141" s="186" t="s">
        <v>14091</v>
      </c>
      <c r="D141" s="157" t="s">
        <v>2556</v>
      </c>
      <c r="E141" s="246" t="s">
        <v>788</v>
      </c>
      <c r="F141" s="246" t="s">
        <v>19</v>
      </c>
      <c r="G141" s="246" t="s">
        <v>20</v>
      </c>
      <c r="H141" s="246">
        <v>1</v>
      </c>
      <c r="I141" s="246" t="s">
        <v>13970</v>
      </c>
    </row>
    <row r="142" spans="1:9" s="286" customFormat="1" ht="51">
      <c r="A142" s="246"/>
      <c r="B142" s="246" t="s">
        <v>13935</v>
      </c>
      <c r="C142" s="186" t="s">
        <v>14092</v>
      </c>
      <c r="D142" s="157" t="s">
        <v>2558</v>
      </c>
      <c r="E142" s="246" t="s">
        <v>788</v>
      </c>
      <c r="F142" s="246" t="s">
        <v>19</v>
      </c>
      <c r="G142" s="246" t="s">
        <v>20</v>
      </c>
      <c r="H142" s="246">
        <v>1</v>
      </c>
      <c r="I142" s="246" t="s">
        <v>13970</v>
      </c>
    </row>
    <row r="143" spans="1:9" s="286" customFormat="1" ht="51">
      <c r="A143" s="246"/>
      <c r="B143" s="246" t="s">
        <v>13935</v>
      </c>
      <c r="C143" s="186" t="s">
        <v>14093</v>
      </c>
      <c r="D143" s="157" t="s">
        <v>2560</v>
      </c>
      <c r="E143" s="246" t="s">
        <v>788</v>
      </c>
      <c r="F143" s="246" t="s">
        <v>19</v>
      </c>
      <c r="G143" s="246" t="s">
        <v>20</v>
      </c>
      <c r="H143" s="246">
        <v>1</v>
      </c>
      <c r="I143" s="246" t="s">
        <v>13970</v>
      </c>
    </row>
    <row r="144" spans="1:9" s="286" customFormat="1" ht="38.25">
      <c r="A144" s="246"/>
      <c r="B144" s="246" t="s">
        <v>13935</v>
      </c>
      <c r="C144" s="186" t="s">
        <v>14094</v>
      </c>
      <c r="D144" s="157" t="s">
        <v>13440</v>
      </c>
      <c r="E144" s="246" t="s">
        <v>788</v>
      </c>
      <c r="F144" s="246" t="s">
        <v>19</v>
      </c>
      <c r="G144" s="246" t="s">
        <v>20</v>
      </c>
      <c r="H144" s="246">
        <v>1</v>
      </c>
      <c r="I144" s="246" t="s">
        <v>13970</v>
      </c>
    </row>
    <row r="145" spans="1:9" s="286" customFormat="1" ht="38.25">
      <c r="A145" s="246"/>
      <c r="B145" s="246" t="s">
        <v>13935</v>
      </c>
      <c r="C145" s="186" t="s">
        <v>14095</v>
      </c>
      <c r="D145" s="157" t="s">
        <v>13442</v>
      </c>
      <c r="E145" s="246" t="s">
        <v>788</v>
      </c>
      <c r="F145" s="246" t="s">
        <v>19</v>
      </c>
      <c r="G145" s="246" t="s">
        <v>20</v>
      </c>
      <c r="H145" s="246">
        <v>1</v>
      </c>
      <c r="I145" s="246" t="s">
        <v>13970</v>
      </c>
    </row>
    <row r="146" spans="1:9" s="286" customFormat="1" ht="63.75">
      <c r="A146" s="246"/>
      <c r="B146" s="246" t="s">
        <v>13935</v>
      </c>
      <c r="C146" s="186" t="s">
        <v>14096</v>
      </c>
      <c r="D146" s="158" t="s">
        <v>2566</v>
      </c>
      <c r="E146" s="246" t="s">
        <v>788</v>
      </c>
      <c r="F146" s="246" t="s">
        <v>19</v>
      </c>
      <c r="G146" s="246" t="s">
        <v>20</v>
      </c>
      <c r="H146" s="246">
        <v>1</v>
      </c>
      <c r="I146" s="246" t="s">
        <v>13970</v>
      </c>
    </row>
    <row r="147" spans="1:9" s="286" customFormat="1" ht="63.75">
      <c r="A147" s="246"/>
      <c r="B147" s="246" t="s">
        <v>13935</v>
      </c>
      <c r="C147" s="186" t="s">
        <v>14097</v>
      </c>
      <c r="D147" s="158" t="s">
        <v>2568</v>
      </c>
      <c r="E147" s="246" t="s">
        <v>788</v>
      </c>
      <c r="F147" s="246" t="s">
        <v>19</v>
      </c>
      <c r="G147" s="246" t="s">
        <v>20</v>
      </c>
      <c r="H147" s="246">
        <v>1</v>
      </c>
      <c r="I147" s="246" t="s">
        <v>13970</v>
      </c>
    </row>
    <row r="148" spans="1:9" s="286" customFormat="1" ht="38.25">
      <c r="A148" s="246"/>
      <c r="B148" s="246" t="s">
        <v>13935</v>
      </c>
      <c r="C148" s="186" t="s">
        <v>14098</v>
      </c>
      <c r="D148" s="157" t="s">
        <v>2572</v>
      </c>
      <c r="E148" s="246" t="s">
        <v>788</v>
      </c>
      <c r="F148" s="246" t="s">
        <v>19</v>
      </c>
      <c r="G148" s="246" t="s">
        <v>20</v>
      </c>
      <c r="H148" s="246">
        <v>1</v>
      </c>
      <c r="I148" s="246" t="s">
        <v>13983</v>
      </c>
    </row>
    <row r="149" spans="1:9" s="286" customFormat="1" ht="51">
      <c r="A149" s="246"/>
      <c r="B149" s="246" t="s">
        <v>13935</v>
      </c>
      <c r="C149" s="186" t="s">
        <v>14099</v>
      </c>
      <c r="D149" s="157" t="s">
        <v>2574</v>
      </c>
      <c r="E149" s="246" t="s">
        <v>788</v>
      </c>
      <c r="F149" s="246" t="s">
        <v>19</v>
      </c>
      <c r="G149" s="246" t="s">
        <v>20</v>
      </c>
      <c r="H149" s="246">
        <v>1</v>
      </c>
      <c r="I149" s="246" t="s">
        <v>13983</v>
      </c>
    </row>
    <row r="150" spans="1:9" s="286" customFormat="1" ht="51">
      <c r="A150" s="246"/>
      <c r="B150" s="246" t="s">
        <v>13935</v>
      </c>
      <c r="C150" s="186" t="s">
        <v>14100</v>
      </c>
      <c r="D150" s="157" t="s">
        <v>2576</v>
      </c>
      <c r="E150" s="246" t="s">
        <v>788</v>
      </c>
      <c r="F150" s="246" t="s">
        <v>19</v>
      </c>
      <c r="G150" s="246" t="s">
        <v>20</v>
      </c>
      <c r="H150" s="246">
        <v>1</v>
      </c>
      <c r="I150" s="246" t="s">
        <v>13983</v>
      </c>
    </row>
    <row r="151" spans="1:9" s="286" customFormat="1" ht="38.25">
      <c r="A151" s="246"/>
      <c r="B151" s="246" t="s">
        <v>13935</v>
      </c>
      <c r="C151" s="186" t="s">
        <v>14101</v>
      </c>
      <c r="D151" s="158" t="s">
        <v>13987</v>
      </c>
      <c r="E151" s="246" t="s">
        <v>788</v>
      </c>
      <c r="F151" s="246" t="s">
        <v>19</v>
      </c>
      <c r="G151" s="246" t="s">
        <v>20</v>
      </c>
      <c r="H151" s="246">
        <v>1</v>
      </c>
      <c r="I151" s="246" t="s">
        <v>7446</v>
      </c>
    </row>
    <row r="152" spans="1:9" s="286" customFormat="1" ht="51">
      <c r="A152" s="246"/>
      <c r="B152" s="246" t="s">
        <v>13935</v>
      </c>
      <c r="C152" s="186" t="s">
        <v>14102</v>
      </c>
      <c r="D152" s="158" t="s">
        <v>13989</v>
      </c>
      <c r="E152" s="246" t="s">
        <v>788</v>
      </c>
      <c r="F152" s="246" t="s">
        <v>19</v>
      </c>
      <c r="G152" s="246" t="s">
        <v>20</v>
      </c>
      <c r="H152" s="246">
        <v>1</v>
      </c>
      <c r="I152" s="246" t="s">
        <v>7446</v>
      </c>
    </row>
    <row r="153" spans="1:9" s="286" customFormat="1" ht="51">
      <c r="A153" s="246"/>
      <c r="B153" s="246" t="s">
        <v>13935</v>
      </c>
      <c r="C153" s="186" t="s">
        <v>14103</v>
      </c>
      <c r="D153" s="158" t="s">
        <v>13991</v>
      </c>
      <c r="E153" s="246" t="s">
        <v>788</v>
      </c>
      <c r="F153" s="246" t="s">
        <v>19</v>
      </c>
      <c r="G153" s="246" t="s">
        <v>20</v>
      </c>
      <c r="H153" s="246">
        <v>1</v>
      </c>
      <c r="I153" s="246" t="s">
        <v>7446</v>
      </c>
    </row>
    <row r="154" spans="1:9" s="286" customFormat="1" ht="51">
      <c r="A154" s="246"/>
      <c r="B154" s="246" t="s">
        <v>13935</v>
      </c>
      <c r="C154" s="186" t="s">
        <v>14104</v>
      </c>
      <c r="D154" s="158" t="s">
        <v>13993</v>
      </c>
      <c r="E154" s="246" t="s">
        <v>788</v>
      </c>
      <c r="F154" s="246" t="s">
        <v>19</v>
      </c>
      <c r="G154" s="246" t="s">
        <v>20</v>
      </c>
      <c r="H154" s="246">
        <v>1</v>
      </c>
      <c r="I154" s="246" t="s">
        <v>7446</v>
      </c>
    </row>
    <row r="155" spans="1:9" s="286" customFormat="1" ht="51">
      <c r="A155" s="246"/>
      <c r="B155" s="246" t="s">
        <v>13935</v>
      </c>
      <c r="C155" s="186" t="s">
        <v>14105</v>
      </c>
      <c r="D155" s="158" t="s">
        <v>13995</v>
      </c>
      <c r="E155" s="246" t="s">
        <v>788</v>
      </c>
      <c r="F155" s="246" t="s">
        <v>19</v>
      </c>
      <c r="G155" s="246" t="s">
        <v>20</v>
      </c>
      <c r="H155" s="246">
        <v>1</v>
      </c>
      <c r="I155" s="246" t="s">
        <v>7446</v>
      </c>
    </row>
    <row r="156" spans="1:9" s="237" customFormat="1" ht="38.25">
      <c r="A156" s="246"/>
      <c r="B156" s="246" t="s">
        <v>13935</v>
      </c>
      <c r="C156" s="186" t="s">
        <v>14106</v>
      </c>
      <c r="D156" s="158" t="s">
        <v>13997</v>
      </c>
      <c r="E156" s="246" t="s">
        <v>788</v>
      </c>
      <c r="F156" s="246" t="s">
        <v>19</v>
      </c>
      <c r="G156" s="246" t="s">
        <v>20</v>
      </c>
      <c r="H156" s="246">
        <v>1</v>
      </c>
      <c r="I156" s="246" t="s">
        <v>13970</v>
      </c>
    </row>
    <row r="157" spans="1:9" s="237" customFormat="1" ht="51">
      <c r="A157" s="246"/>
      <c r="B157" s="246" t="s">
        <v>13935</v>
      </c>
      <c r="C157" s="186" t="s">
        <v>14107</v>
      </c>
      <c r="D157" s="158" t="s">
        <v>13999</v>
      </c>
      <c r="E157" s="246" t="s">
        <v>788</v>
      </c>
      <c r="F157" s="246" t="s">
        <v>19</v>
      </c>
      <c r="G157" s="246" t="s">
        <v>20</v>
      </c>
      <c r="H157" s="246">
        <v>1</v>
      </c>
      <c r="I157" s="246" t="s">
        <v>13970</v>
      </c>
    </row>
    <row r="158" spans="1:9" s="237" customFormat="1" ht="51">
      <c r="A158" s="246"/>
      <c r="B158" s="246" t="s">
        <v>13935</v>
      </c>
      <c r="C158" s="186" t="s">
        <v>14108</v>
      </c>
      <c r="D158" s="158" t="s">
        <v>14001</v>
      </c>
      <c r="E158" s="246" t="s">
        <v>788</v>
      </c>
      <c r="F158" s="246" t="s">
        <v>19</v>
      </c>
      <c r="G158" s="246" t="s">
        <v>20</v>
      </c>
      <c r="H158" s="246">
        <v>1</v>
      </c>
      <c r="I158" s="246" t="s">
        <v>13970</v>
      </c>
    </row>
    <row r="159" spans="1:9" s="237" customFormat="1" ht="51">
      <c r="A159" s="246"/>
      <c r="B159" s="246" t="s">
        <v>13935</v>
      </c>
      <c r="C159" s="186" t="s">
        <v>14109</v>
      </c>
      <c r="D159" s="158" t="s">
        <v>14003</v>
      </c>
      <c r="E159" s="246" t="s">
        <v>788</v>
      </c>
      <c r="F159" s="246" t="s">
        <v>19</v>
      </c>
      <c r="G159" s="246" t="s">
        <v>20</v>
      </c>
      <c r="H159" s="246">
        <v>1</v>
      </c>
      <c r="I159" s="246" t="s">
        <v>13970</v>
      </c>
    </row>
    <row r="160" spans="1:9" s="237" customFormat="1" ht="51">
      <c r="A160" s="246"/>
      <c r="B160" s="246" t="s">
        <v>13935</v>
      </c>
      <c r="C160" s="186" t="s">
        <v>14110</v>
      </c>
      <c r="D160" s="158" t="s">
        <v>14005</v>
      </c>
      <c r="E160" s="246" t="s">
        <v>788</v>
      </c>
      <c r="F160" s="246" t="s">
        <v>19</v>
      </c>
      <c r="G160" s="246" t="s">
        <v>20</v>
      </c>
      <c r="H160" s="246">
        <v>1</v>
      </c>
      <c r="I160" s="246" t="s">
        <v>13970</v>
      </c>
    </row>
    <row r="161" spans="1:9" s="237" customFormat="1" ht="38.25">
      <c r="A161" s="246"/>
      <c r="B161" s="246" t="s">
        <v>13935</v>
      </c>
      <c r="C161" s="146" t="s">
        <v>14111</v>
      </c>
      <c r="D161" s="157" t="s">
        <v>2492</v>
      </c>
      <c r="E161" s="246" t="s">
        <v>457</v>
      </c>
      <c r="F161" s="246" t="s">
        <v>19</v>
      </c>
      <c r="G161" s="246" t="s">
        <v>20</v>
      </c>
      <c r="H161" s="246">
        <v>1</v>
      </c>
      <c r="I161" s="246" t="s">
        <v>13937</v>
      </c>
    </row>
    <row r="162" spans="1:9" s="237" customFormat="1" ht="63.75">
      <c r="A162" s="246"/>
      <c r="B162" s="246" t="s">
        <v>13935</v>
      </c>
      <c r="C162" s="146" t="s">
        <v>14112</v>
      </c>
      <c r="D162" s="158" t="s">
        <v>14061</v>
      </c>
      <c r="E162" s="246" t="s">
        <v>457</v>
      </c>
      <c r="F162" s="246" t="s">
        <v>19</v>
      </c>
      <c r="G162" s="246" t="s">
        <v>20</v>
      </c>
      <c r="H162" s="246">
        <v>1</v>
      </c>
      <c r="I162" s="246" t="s">
        <v>13937</v>
      </c>
    </row>
    <row r="163" spans="1:9" s="237" customFormat="1" ht="76.5">
      <c r="A163" s="246"/>
      <c r="B163" s="246" t="s">
        <v>13935</v>
      </c>
      <c r="C163" s="146" t="s">
        <v>14113</v>
      </c>
      <c r="D163" s="158" t="s">
        <v>14063</v>
      </c>
      <c r="E163" s="246" t="s">
        <v>457</v>
      </c>
      <c r="F163" s="246" t="s">
        <v>19</v>
      </c>
      <c r="G163" s="246" t="s">
        <v>20</v>
      </c>
      <c r="H163" s="246">
        <v>1</v>
      </c>
      <c r="I163" s="246" t="s">
        <v>13937</v>
      </c>
    </row>
    <row r="164" spans="1:9" s="237" customFormat="1" ht="76.5">
      <c r="A164" s="246"/>
      <c r="B164" s="246" t="s">
        <v>13935</v>
      </c>
      <c r="C164" s="146" t="s">
        <v>14114</v>
      </c>
      <c r="D164" s="158" t="s">
        <v>14065</v>
      </c>
      <c r="E164" s="246" t="s">
        <v>457</v>
      </c>
      <c r="F164" s="246" t="s">
        <v>19</v>
      </c>
      <c r="G164" s="246" t="s">
        <v>20</v>
      </c>
      <c r="H164" s="246">
        <v>1</v>
      </c>
      <c r="I164" s="246" t="s">
        <v>13937</v>
      </c>
    </row>
    <row r="165" spans="1:9" s="237" customFormat="1" ht="89.25">
      <c r="A165" s="246"/>
      <c r="B165" s="246" t="s">
        <v>13935</v>
      </c>
      <c r="C165" s="146" t="s">
        <v>14115</v>
      </c>
      <c r="D165" s="158" t="s">
        <v>14067</v>
      </c>
      <c r="E165" s="246" t="s">
        <v>457</v>
      </c>
      <c r="F165" s="246" t="s">
        <v>19</v>
      </c>
      <c r="G165" s="246" t="s">
        <v>20</v>
      </c>
      <c r="H165" s="246">
        <v>1</v>
      </c>
      <c r="I165" s="246" t="s">
        <v>13937</v>
      </c>
    </row>
    <row r="166" spans="1:9" s="237" customFormat="1" ht="38.25">
      <c r="A166" s="246"/>
      <c r="B166" s="246" t="s">
        <v>13935</v>
      </c>
      <c r="C166" s="146" t="s">
        <v>9695</v>
      </c>
      <c r="D166" s="158" t="s">
        <v>2494</v>
      </c>
      <c r="E166" s="246" t="s">
        <v>457</v>
      </c>
      <c r="F166" s="246" t="s">
        <v>19</v>
      </c>
      <c r="G166" s="246" t="s">
        <v>20</v>
      </c>
      <c r="H166" s="246">
        <v>1</v>
      </c>
      <c r="I166" s="246" t="s">
        <v>13937</v>
      </c>
    </row>
    <row r="167" spans="1:9" s="237" customFormat="1" ht="51">
      <c r="A167" s="246"/>
      <c r="B167" s="246" t="s">
        <v>13935</v>
      </c>
      <c r="C167" s="146" t="s">
        <v>14116</v>
      </c>
      <c r="D167" s="157" t="s">
        <v>2496</v>
      </c>
      <c r="E167" s="246" t="s">
        <v>457</v>
      </c>
      <c r="F167" s="246" t="s">
        <v>19</v>
      </c>
      <c r="G167" s="246" t="s">
        <v>20</v>
      </c>
      <c r="H167" s="246">
        <v>1</v>
      </c>
      <c r="I167" s="246" t="s">
        <v>13937</v>
      </c>
    </row>
    <row r="168" spans="1:9" s="382" customFormat="1" ht="38.25">
      <c r="A168" s="378"/>
      <c r="B168" s="378" t="s">
        <v>13935</v>
      </c>
      <c r="C168" s="191" t="s">
        <v>14117</v>
      </c>
      <c r="D168" s="381" t="s">
        <v>2498</v>
      </c>
      <c r="E168" s="378" t="s">
        <v>457</v>
      </c>
      <c r="F168" s="378" t="s">
        <v>19</v>
      </c>
      <c r="G168" s="378" t="s">
        <v>20</v>
      </c>
      <c r="H168" s="191"/>
      <c r="I168" s="378"/>
    </row>
    <row r="169" spans="1:9" s="382" customFormat="1" ht="38.25">
      <c r="A169" s="378"/>
      <c r="B169" s="378" t="s">
        <v>13935</v>
      </c>
      <c r="C169" s="191" t="s">
        <v>14118</v>
      </c>
      <c r="D169" s="381" t="s">
        <v>2500</v>
      </c>
      <c r="E169" s="378" t="s">
        <v>457</v>
      </c>
      <c r="F169" s="378" t="s">
        <v>19</v>
      </c>
      <c r="G169" s="378" t="s">
        <v>20</v>
      </c>
      <c r="H169" s="191"/>
      <c r="I169" s="378"/>
    </row>
    <row r="170" spans="1:9" s="382" customFormat="1" ht="38.25">
      <c r="A170" s="378"/>
      <c r="B170" s="378" t="s">
        <v>13935</v>
      </c>
      <c r="C170" s="191" t="s">
        <v>14119</v>
      </c>
      <c r="D170" s="381" t="s">
        <v>2502</v>
      </c>
      <c r="E170" s="378" t="s">
        <v>457</v>
      </c>
      <c r="F170" s="378" t="s">
        <v>19</v>
      </c>
      <c r="G170" s="378" t="s">
        <v>20</v>
      </c>
      <c r="H170" s="191"/>
      <c r="I170" s="378"/>
    </row>
    <row r="171" spans="1:9" s="237" customFormat="1" ht="38.25">
      <c r="A171" s="246"/>
      <c r="B171" s="246" t="s">
        <v>13935</v>
      </c>
      <c r="C171" s="146" t="s">
        <v>9697</v>
      </c>
      <c r="D171" s="157" t="s">
        <v>2504</v>
      </c>
      <c r="E171" s="246" t="s">
        <v>457</v>
      </c>
      <c r="F171" s="246" t="s">
        <v>19</v>
      </c>
      <c r="G171" s="246" t="s">
        <v>20</v>
      </c>
      <c r="H171" s="246">
        <v>1</v>
      </c>
      <c r="I171" s="246" t="s">
        <v>13937</v>
      </c>
    </row>
    <row r="172" spans="1:9" s="237" customFormat="1" ht="38.25">
      <c r="A172" s="246"/>
      <c r="B172" s="246" t="s">
        <v>13935</v>
      </c>
      <c r="C172" s="146" t="s">
        <v>9699</v>
      </c>
      <c r="D172" s="157" t="s">
        <v>2506</v>
      </c>
      <c r="E172" s="246" t="s">
        <v>457</v>
      </c>
      <c r="F172" s="246" t="s">
        <v>19</v>
      </c>
      <c r="G172" s="246" t="s">
        <v>20</v>
      </c>
      <c r="H172" s="246">
        <v>1</v>
      </c>
      <c r="I172" s="246" t="s">
        <v>13937</v>
      </c>
    </row>
    <row r="173" spans="1:9" s="237" customFormat="1" ht="38.25">
      <c r="A173" s="246"/>
      <c r="B173" s="246" t="s">
        <v>13935</v>
      </c>
      <c r="C173" s="146" t="s">
        <v>9701</v>
      </c>
      <c r="D173" s="157" t="s">
        <v>2508</v>
      </c>
      <c r="E173" s="246" t="s">
        <v>457</v>
      </c>
      <c r="F173" s="246" t="s">
        <v>19</v>
      </c>
      <c r="G173" s="246" t="s">
        <v>20</v>
      </c>
      <c r="H173" s="246">
        <v>1</v>
      </c>
      <c r="I173" s="246" t="s">
        <v>13937</v>
      </c>
    </row>
    <row r="174" spans="1:9" s="237" customFormat="1" ht="38.25">
      <c r="A174" s="246"/>
      <c r="B174" s="246" t="s">
        <v>13935</v>
      </c>
      <c r="C174" s="146" t="s">
        <v>9703</v>
      </c>
      <c r="D174" s="157" t="s">
        <v>2510</v>
      </c>
      <c r="E174" s="246" t="s">
        <v>457</v>
      </c>
      <c r="F174" s="246" t="s">
        <v>19</v>
      </c>
      <c r="G174" s="246" t="s">
        <v>20</v>
      </c>
      <c r="H174" s="246">
        <v>1</v>
      </c>
      <c r="I174" s="246" t="s">
        <v>13937</v>
      </c>
    </row>
    <row r="175" spans="1:9" s="237" customFormat="1" ht="38.25">
      <c r="A175" s="246"/>
      <c r="B175" s="246" t="s">
        <v>13935</v>
      </c>
      <c r="C175" s="146" t="s">
        <v>14120</v>
      </c>
      <c r="D175" s="157" t="s">
        <v>2512</v>
      </c>
      <c r="E175" s="246" t="s">
        <v>457</v>
      </c>
      <c r="F175" s="246" t="s">
        <v>19</v>
      </c>
      <c r="G175" s="246" t="s">
        <v>20</v>
      </c>
      <c r="H175" s="246">
        <v>1</v>
      </c>
      <c r="I175" s="246" t="s">
        <v>13937</v>
      </c>
    </row>
    <row r="176" spans="1:9" s="237" customFormat="1" ht="38.25">
      <c r="A176" s="246"/>
      <c r="B176" s="246" t="s">
        <v>13935</v>
      </c>
      <c r="C176" s="146" t="s">
        <v>14121</v>
      </c>
      <c r="D176" s="157" t="s">
        <v>2516</v>
      </c>
      <c r="E176" s="246" t="s">
        <v>457</v>
      </c>
      <c r="F176" s="246" t="s">
        <v>19</v>
      </c>
      <c r="G176" s="246" t="s">
        <v>20</v>
      </c>
      <c r="H176" s="246">
        <v>1</v>
      </c>
      <c r="I176" s="246" t="s">
        <v>13937</v>
      </c>
    </row>
    <row r="177" spans="1:9" s="237" customFormat="1" ht="38.25">
      <c r="A177" s="246"/>
      <c r="B177" s="246" t="s">
        <v>13935</v>
      </c>
      <c r="C177" s="146" t="s">
        <v>14122</v>
      </c>
      <c r="D177" s="157" t="s">
        <v>2518</v>
      </c>
      <c r="E177" s="246" t="s">
        <v>457</v>
      </c>
      <c r="F177" s="246" t="s">
        <v>19</v>
      </c>
      <c r="G177" s="246" t="s">
        <v>20</v>
      </c>
      <c r="H177" s="246">
        <v>1</v>
      </c>
      <c r="I177" s="246" t="s">
        <v>13937</v>
      </c>
    </row>
    <row r="178" spans="1:9" s="237" customFormat="1" ht="38.25">
      <c r="A178" s="246"/>
      <c r="B178" s="246" t="s">
        <v>13935</v>
      </c>
      <c r="C178" s="146" t="s">
        <v>14123</v>
      </c>
      <c r="D178" s="157" t="s">
        <v>2520</v>
      </c>
      <c r="E178" s="246" t="s">
        <v>457</v>
      </c>
      <c r="F178" s="246" t="s">
        <v>19</v>
      </c>
      <c r="G178" s="246" t="s">
        <v>20</v>
      </c>
      <c r="H178" s="246">
        <v>1</v>
      </c>
      <c r="I178" s="246" t="s">
        <v>13937</v>
      </c>
    </row>
    <row r="179" spans="1:9" s="237" customFormat="1" ht="38.25">
      <c r="A179" s="246"/>
      <c r="B179" s="246" t="s">
        <v>13935</v>
      </c>
      <c r="C179" s="146" t="s">
        <v>14124</v>
      </c>
      <c r="D179" s="157" t="s">
        <v>2524</v>
      </c>
      <c r="E179" s="246" t="s">
        <v>457</v>
      </c>
      <c r="F179" s="246" t="s">
        <v>19</v>
      </c>
      <c r="G179" s="246" t="s">
        <v>20</v>
      </c>
      <c r="H179" s="246">
        <v>1</v>
      </c>
      <c r="I179" s="246" t="s">
        <v>7446</v>
      </c>
    </row>
    <row r="180" spans="1:9" s="237" customFormat="1" ht="38.25">
      <c r="A180" s="246"/>
      <c r="B180" s="246" t="s">
        <v>13935</v>
      </c>
      <c r="C180" s="146" t="s">
        <v>14125</v>
      </c>
      <c r="D180" s="157" t="s">
        <v>2526</v>
      </c>
      <c r="E180" s="246" t="s">
        <v>457</v>
      </c>
      <c r="F180" s="246" t="s">
        <v>19</v>
      </c>
      <c r="G180" s="246" t="s">
        <v>20</v>
      </c>
      <c r="H180" s="246">
        <v>1</v>
      </c>
      <c r="I180" s="246" t="s">
        <v>7446</v>
      </c>
    </row>
    <row r="181" spans="1:9" s="237" customFormat="1" ht="51">
      <c r="A181" s="246"/>
      <c r="B181" s="246" t="s">
        <v>13935</v>
      </c>
      <c r="C181" s="146" t="s">
        <v>14126</v>
      </c>
      <c r="D181" s="157" t="s">
        <v>2528</v>
      </c>
      <c r="E181" s="246" t="s">
        <v>457</v>
      </c>
      <c r="F181" s="246" t="s">
        <v>19</v>
      </c>
      <c r="G181" s="246" t="s">
        <v>20</v>
      </c>
      <c r="H181" s="246">
        <v>1</v>
      </c>
      <c r="I181" s="246" t="s">
        <v>7446</v>
      </c>
    </row>
    <row r="182" spans="1:9" s="237" customFormat="1" ht="51">
      <c r="A182" s="246"/>
      <c r="B182" s="246" t="s">
        <v>13935</v>
      </c>
      <c r="C182" s="146" t="s">
        <v>14127</v>
      </c>
      <c r="D182" s="157" t="s">
        <v>2530</v>
      </c>
      <c r="E182" s="246" t="s">
        <v>457</v>
      </c>
      <c r="F182" s="246" t="s">
        <v>19</v>
      </c>
      <c r="G182" s="246" t="s">
        <v>20</v>
      </c>
      <c r="H182" s="246">
        <v>1</v>
      </c>
      <c r="I182" s="246" t="s">
        <v>7446</v>
      </c>
    </row>
    <row r="183" spans="1:9" s="237" customFormat="1" ht="51">
      <c r="A183" s="246"/>
      <c r="B183" s="246" t="s">
        <v>13935</v>
      </c>
      <c r="C183" s="146" t="s">
        <v>14128</v>
      </c>
      <c r="D183" s="157" t="s">
        <v>2532</v>
      </c>
      <c r="E183" s="246" t="s">
        <v>457</v>
      </c>
      <c r="F183" s="246" t="s">
        <v>19</v>
      </c>
      <c r="G183" s="246" t="s">
        <v>20</v>
      </c>
      <c r="H183" s="246">
        <v>1</v>
      </c>
      <c r="I183" s="246" t="s">
        <v>7446</v>
      </c>
    </row>
    <row r="184" spans="1:9" s="237" customFormat="1" ht="51">
      <c r="A184" s="246"/>
      <c r="B184" s="246" t="s">
        <v>13935</v>
      </c>
      <c r="C184" s="146" t="s">
        <v>14129</v>
      </c>
      <c r="D184" s="157" t="s">
        <v>2534</v>
      </c>
      <c r="E184" s="246" t="s">
        <v>457</v>
      </c>
      <c r="F184" s="246" t="s">
        <v>19</v>
      </c>
      <c r="G184" s="246" t="s">
        <v>20</v>
      </c>
      <c r="H184" s="246">
        <v>1</v>
      </c>
      <c r="I184" s="246" t="s">
        <v>7446</v>
      </c>
    </row>
    <row r="185" spans="1:9" s="237" customFormat="1" ht="51">
      <c r="A185" s="246"/>
      <c r="B185" s="246" t="s">
        <v>13935</v>
      </c>
      <c r="C185" s="146" t="s">
        <v>14130</v>
      </c>
      <c r="D185" s="157" t="s">
        <v>2536</v>
      </c>
      <c r="E185" s="246" t="s">
        <v>457</v>
      </c>
      <c r="F185" s="246" t="s">
        <v>19</v>
      </c>
      <c r="G185" s="246" t="s">
        <v>20</v>
      </c>
      <c r="H185" s="246">
        <v>1</v>
      </c>
      <c r="I185" s="246" t="s">
        <v>7446</v>
      </c>
    </row>
    <row r="186" spans="1:9" s="237" customFormat="1" ht="38.25">
      <c r="A186" s="246"/>
      <c r="B186" s="246" t="s">
        <v>13935</v>
      </c>
      <c r="C186" s="146" t="s">
        <v>14131</v>
      </c>
      <c r="D186" s="157" t="s">
        <v>2538</v>
      </c>
      <c r="E186" s="246" t="s">
        <v>457</v>
      </c>
      <c r="F186" s="246" t="s">
        <v>19</v>
      </c>
      <c r="G186" s="246" t="s">
        <v>20</v>
      </c>
      <c r="H186" s="246">
        <v>1</v>
      </c>
      <c r="I186" s="246" t="s">
        <v>7446</v>
      </c>
    </row>
    <row r="187" spans="1:9" s="237" customFormat="1" ht="63.75">
      <c r="A187" s="246"/>
      <c r="B187" s="246" t="s">
        <v>13935</v>
      </c>
      <c r="C187" s="146" t="s">
        <v>14132</v>
      </c>
      <c r="D187" s="158" t="s">
        <v>2540</v>
      </c>
      <c r="E187" s="246" t="s">
        <v>457</v>
      </c>
      <c r="F187" s="246" t="s">
        <v>19</v>
      </c>
      <c r="G187" s="246" t="s">
        <v>20</v>
      </c>
      <c r="H187" s="246">
        <v>1</v>
      </c>
      <c r="I187" s="246" t="s">
        <v>7446</v>
      </c>
    </row>
    <row r="188" spans="1:9" s="237" customFormat="1" ht="51">
      <c r="A188" s="246"/>
      <c r="B188" s="246" t="s">
        <v>13935</v>
      </c>
      <c r="C188" s="146" t="s">
        <v>14133</v>
      </c>
      <c r="D188" s="158" t="s">
        <v>2542</v>
      </c>
      <c r="E188" s="246" t="s">
        <v>457</v>
      </c>
      <c r="F188" s="246" t="s">
        <v>19</v>
      </c>
      <c r="G188" s="246" t="s">
        <v>20</v>
      </c>
      <c r="H188" s="246">
        <v>1</v>
      </c>
      <c r="I188" s="246" t="s">
        <v>7446</v>
      </c>
    </row>
    <row r="189" spans="1:9" s="237" customFormat="1" ht="38.25">
      <c r="A189" s="246"/>
      <c r="B189" s="246" t="s">
        <v>13935</v>
      </c>
      <c r="C189" s="146" t="s">
        <v>14134</v>
      </c>
      <c r="D189" s="157" t="s">
        <v>2546</v>
      </c>
      <c r="E189" s="246" t="s">
        <v>457</v>
      </c>
      <c r="F189" s="246" t="s">
        <v>19</v>
      </c>
      <c r="G189" s="246" t="s">
        <v>20</v>
      </c>
      <c r="H189" s="246">
        <v>1</v>
      </c>
      <c r="I189" s="246" t="s">
        <v>13970</v>
      </c>
    </row>
    <row r="190" spans="1:9" s="237" customFormat="1" ht="51">
      <c r="A190" s="246"/>
      <c r="B190" s="246" t="s">
        <v>13935</v>
      </c>
      <c r="C190" s="146" t="s">
        <v>14135</v>
      </c>
      <c r="D190" s="157" t="s">
        <v>2548</v>
      </c>
      <c r="E190" s="246" t="s">
        <v>457</v>
      </c>
      <c r="F190" s="246" t="s">
        <v>19</v>
      </c>
      <c r="G190" s="246" t="s">
        <v>20</v>
      </c>
      <c r="H190" s="246">
        <v>1</v>
      </c>
      <c r="I190" s="246" t="s">
        <v>13970</v>
      </c>
    </row>
    <row r="191" spans="1:9" s="237" customFormat="1" ht="51">
      <c r="A191" s="246"/>
      <c r="B191" s="246" t="s">
        <v>13935</v>
      </c>
      <c r="C191" s="146" t="s">
        <v>14136</v>
      </c>
      <c r="D191" s="157" t="s">
        <v>2550</v>
      </c>
      <c r="E191" s="246" t="s">
        <v>457</v>
      </c>
      <c r="F191" s="246" t="s">
        <v>19</v>
      </c>
      <c r="G191" s="246" t="s">
        <v>20</v>
      </c>
      <c r="H191" s="246">
        <v>1</v>
      </c>
      <c r="I191" s="246" t="s">
        <v>13970</v>
      </c>
    </row>
    <row r="192" spans="1:9" s="237" customFormat="1" ht="51">
      <c r="A192" s="246"/>
      <c r="B192" s="246" t="s">
        <v>13935</v>
      </c>
      <c r="C192" s="146" t="s">
        <v>14137</v>
      </c>
      <c r="D192" s="157" t="s">
        <v>2552</v>
      </c>
      <c r="E192" s="246" t="s">
        <v>457</v>
      </c>
      <c r="F192" s="246" t="s">
        <v>19</v>
      </c>
      <c r="G192" s="246" t="s">
        <v>20</v>
      </c>
      <c r="H192" s="246">
        <v>1</v>
      </c>
      <c r="I192" s="246" t="s">
        <v>13970</v>
      </c>
    </row>
    <row r="193" spans="1:9" s="237" customFormat="1" ht="51">
      <c r="A193" s="246"/>
      <c r="B193" s="246" t="s">
        <v>13935</v>
      </c>
      <c r="C193" s="146" t="s">
        <v>14138</v>
      </c>
      <c r="D193" s="157" t="s">
        <v>2554</v>
      </c>
      <c r="E193" s="246" t="s">
        <v>457</v>
      </c>
      <c r="F193" s="246" t="s">
        <v>19</v>
      </c>
      <c r="G193" s="246" t="s">
        <v>20</v>
      </c>
      <c r="H193" s="246">
        <v>1</v>
      </c>
      <c r="I193" s="246" t="s">
        <v>13970</v>
      </c>
    </row>
    <row r="194" spans="1:9" s="237" customFormat="1" ht="51">
      <c r="A194" s="246"/>
      <c r="B194" s="246" t="s">
        <v>13935</v>
      </c>
      <c r="C194" s="146" t="s">
        <v>14139</v>
      </c>
      <c r="D194" s="157" t="s">
        <v>2556</v>
      </c>
      <c r="E194" s="246" t="s">
        <v>457</v>
      </c>
      <c r="F194" s="246" t="s">
        <v>19</v>
      </c>
      <c r="G194" s="246" t="s">
        <v>20</v>
      </c>
      <c r="H194" s="246">
        <v>1</v>
      </c>
      <c r="I194" s="246" t="s">
        <v>13970</v>
      </c>
    </row>
    <row r="195" spans="1:9" s="237" customFormat="1" ht="51">
      <c r="A195" s="246"/>
      <c r="B195" s="246" t="s">
        <v>13935</v>
      </c>
      <c r="C195" s="146" t="s">
        <v>14140</v>
      </c>
      <c r="D195" s="157" t="s">
        <v>2558</v>
      </c>
      <c r="E195" s="246" t="s">
        <v>457</v>
      </c>
      <c r="F195" s="246" t="s">
        <v>19</v>
      </c>
      <c r="G195" s="246" t="s">
        <v>20</v>
      </c>
      <c r="H195" s="246">
        <v>1</v>
      </c>
      <c r="I195" s="246" t="s">
        <v>13970</v>
      </c>
    </row>
    <row r="196" spans="1:9" s="237" customFormat="1" ht="51">
      <c r="A196" s="246"/>
      <c r="B196" s="246" t="s">
        <v>13935</v>
      </c>
      <c r="C196" s="146" t="s">
        <v>14141</v>
      </c>
      <c r="D196" s="157" t="s">
        <v>2560</v>
      </c>
      <c r="E196" s="246" t="s">
        <v>457</v>
      </c>
      <c r="F196" s="246" t="s">
        <v>19</v>
      </c>
      <c r="G196" s="246" t="s">
        <v>20</v>
      </c>
      <c r="H196" s="246">
        <v>1</v>
      </c>
      <c r="I196" s="246" t="s">
        <v>13970</v>
      </c>
    </row>
    <row r="197" spans="1:9" s="237" customFormat="1" ht="38.25">
      <c r="A197" s="246"/>
      <c r="B197" s="246" t="s">
        <v>13935</v>
      </c>
      <c r="C197" s="146" t="s">
        <v>14142</v>
      </c>
      <c r="D197" s="157" t="s">
        <v>13440</v>
      </c>
      <c r="E197" s="246" t="s">
        <v>457</v>
      </c>
      <c r="F197" s="246" t="s">
        <v>19</v>
      </c>
      <c r="G197" s="246" t="s">
        <v>20</v>
      </c>
      <c r="H197" s="246">
        <v>1</v>
      </c>
      <c r="I197" s="246" t="s">
        <v>13970</v>
      </c>
    </row>
    <row r="198" spans="1:9" s="237" customFormat="1" ht="38.25">
      <c r="A198" s="246"/>
      <c r="B198" s="246" t="s">
        <v>13935</v>
      </c>
      <c r="C198" s="146" t="s">
        <v>14143</v>
      </c>
      <c r="D198" s="157" t="s">
        <v>13442</v>
      </c>
      <c r="E198" s="246" t="s">
        <v>457</v>
      </c>
      <c r="F198" s="246" t="s">
        <v>19</v>
      </c>
      <c r="G198" s="246" t="s">
        <v>20</v>
      </c>
      <c r="H198" s="246">
        <v>1</v>
      </c>
      <c r="I198" s="246" t="s">
        <v>13970</v>
      </c>
    </row>
    <row r="199" spans="1:9" s="237" customFormat="1" ht="63.75">
      <c r="A199" s="246"/>
      <c r="B199" s="246" t="s">
        <v>13935</v>
      </c>
      <c r="C199" s="146" t="s">
        <v>14144</v>
      </c>
      <c r="D199" s="158" t="s">
        <v>2566</v>
      </c>
      <c r="E199" s="246" t="s">
        <v>457</v>
      </c>
      <c r="F199" s="246" t="s">
        <v>19</v>
      </c>
      <c r="G199" s="246" t="s">
        <v>20</v>
      </c>
      <c r="H199" s="246">
        <v>1</v>
      </c>
      <c r="I199" s="246" t="s">
        <v>13970</v>
      </c>
    </row>
    <row r="200" spans="1:9" s="237" customFormat="1" ht="63.75">
      <c r="A200" s="246"/>
      <c r="B200" s="246" t="s">
        <v>13935</v>
      </c>
      <c r="C200" s="146" t="s">
        <v>14145</v>
      </c>
      <c r="D200" s="158" t="s">
        <v>2568</v>
      </c>
      <c r="E200" s="246" t="s">
        <v>457</v>
      </c>
      <c r="F200" s="246" t="s">
        <v>19</v>
      </c>
      <c r="G200" s="246" t="s">
        <v>20</v>
      </c>
      <c r="H200" s="246">
        <v>1</v>
      </c>
      <c r="I200" s="246" t="s">
        <v>13970</v>
      </c>
    </row>
    <row r="201" spans="1:9" s="237" customFormat="1" ht="38.25">
      <c r="A201" s="246"/>
      <c r="B201" s="246" t="s">
        <v>13935</v>
      </c>
      <c r="C201" s="146" t="s">
        <v>14146</v>
      </c>
      <c r="D201" s="157" t="s">
        <v>2572</v>
      </c>
      <c r="E201" s="246" t="s">
        <v>457</v>
      </c>
      <c r="F201" s="246" t="s">
        <v>19</v>
      </c>
      <c r="G201" s="246" t="s">
        <v>20</v>
      </c>
      <c r="H201" s="246">
        <v>1</v>
      </c>
      <c r="I201" s="246" t="s">
        <v>13983</v>
      </c>
    </row>
    <row r="202" spans="1:9" s="237" customFormat="1" ht="51">
      <c r="A202" s="246"/>
      <c r="B202" s="246" t="s">
        <v>13935</v>
      </c>
      <c r="C202" s="146" t="s">
        <v>14147</v>
      </c>
      <c r="D202" s="157" t="s">
        <v>2574</v>
      </c>
      <c r="E202" s="246" t="s">
        <v>457</v>
      </c>
      <c r="F202" s="246" t="s">
        <v>19</v>
      </c>
      <c r="G202" s="246" t="s">
        <v>20</v>
      </c>
      <c r="H202" s="246">
        <v>1</v>
      </c>
      <c r="I202" s="246" t="s">
        <v>13983</v>
      </c>
    </row>
    <row r="203" spans="1:9" s="237" customFormat="1" ht="51">
      <c r="A203" s="246"/>
      <c r="B203" s="246" t="s">
        <v>13935</v>
      </c>
      <c r="C203" s="146" t="s">
        <v>14148</v>
      </c>
      <c r="D203" s="157" t="s">
        <v>2576</v>
      </c>
      <c r="E203" s="246" t="s">
        <v>457</v>
      </c>
      <c r="F203" s="246" t="s">
        <v>19</v>
      </c>
      <c r="G203" s="246" t="s">
        <v>20</v>
      </c>
      <c r="H203" s="246">
        <v>1</v>
      </c>
      <c r="I203" s="246" t="s">
        <v>13983</v>
      </c>
    </row>
    <row r="204" spans="1:9" s="237" customFormat="1" ht="38.25">
      <c r="A204" s="246"/>
      <c r="B204" s="246" t="s">
        <v>13935</v>
      </c>
      <c r="C204" s="146" t="s">
        <v>14149</v>
      </c>
      <c r="D204" s="158" t="s">
        <v>13987</v>
      </c>
      <c r="E204" s="246" t="s">
        <v>457</v>
      </c>
      <c r="F204" s="246" t="s">
        <v>19</v>
      </c>
      <c r="G204" s="246" t="s">
        <v>20</v>
      </c>
      <c r="H204" s="246">
        <v>1</v>
      </c>
      <c r="I204" s="246" t="s">
        <v>7446</v>
      </c>
    </row>
    <row r="205" spans="1:9" s="237" customFormat="1" ht="51">
      <c r="A205" s="246"/>
      <c r="B205" s="246" t="s">
        <v>13935</v>
      </c>
      <c r="C205" s="146" t="s">
        <v>14150</v>
      </c>
      <c r="D205" s="158" t="s">
        <v>13989</v>
      </c>
      <c r="E205" s="246" t="s">
        <v>457</v>
      </c>
      <c r="F205" s="246" t="s">
        <v>19</v>
      </c>
      <c r="G205" s="246" t="s">
        <v>20</v>
      </c>
      <c r="H205" s="246">
        <v>1</v>
      </c>
      <c r="I205" s="246" t="s">
        <v>7446</v>
      </c>
    </row>
    <row r="206" spans="1:9" s="237" customFormat="1" ht="51">
      <c r="A206" s="246"/>
      <c r="B206" s="246" t="s">
        <v>13935</v>
      </c>
      <c r="C206" s="146" t="s">
        <v>14151</v>
      </c>
      <c r="D206" s="158" t="s">
        <v>13991</v>
      </c>
      <c r="E206" s="246" t="s">
        <v>457</v>
      </c>
      <c r="F206" s="246" t="s">
        <v>19</v>
      </c>
      <c r="G206" s="246" t="s">
        <v>20</v>
      </c>
      <c r="H206" s="246">
        <v>1</v>
      </c>
      <c r="I206" s="246" t="s">
        <v>7446</v>
      </c>
    </row>
    <row r="207" spans="1:9" s="237" customFormat="1" ht="51">
      <c r="A207" s="246"/>
      <c r="B207" s="246" t="s">
        <v>13935</v>
      </c>
      <c r="C207" s="146" t="s">
        <v>14152</v>
      </c>
      <c r="D207" s="158" t="s">
        <v>13993</v>
      </c>
      <c r="E207" s="246" t="s">
        <v>457</v>
      </c>
      <c r="F207" s="246" t="s">
        <v>19</v>
      </c>
      <c r="G207" s="246" t="s">
        <v>20</v>
      </c>
      <c r="H207" s="246">
        <v>1</v>
      </c>
      <c r="I207" s="246" t="s">
        <v>7446</v>
      </c>
    </row>
    <row r="208" spans="1:9" s="237" customFormat="1" ht="51">
      <c r="A208" s="246"/>
      <c r="B208" s="246" t="s">
        <v>13935</v>
      </c>
      <c r="C208" s="146" t="s">
        <v>14153</v>
      </c>
      <c r="D208" s="158" t="s">
        <v>13995</v>
      </c>
      <c r="E208" s="246" t="s">
        <v>457</v>
      </c>
      <c r="F208" s="246" t="s">
        <v>19</v>
      </c>
      <c r="G208" s="246" t="s">
        <v>20</v>
      </c>
      <c r="H208" s="246">
        <v>1</v>
      </c>
      <c r="I208" s="246" t="s">
        <v>7446</v>
      </c>
    </row>
    <row r="209" spans="1:9" s="237" customFormat="1" ht="38.25">
      <c r="A209" s="246"/>
      <c r="B209" s="246" t="s">
        <v>13935</v>
      </c>
      <c r="C209" s="146" t="s">
        <v>14154</v>
      </c>
      <c r="D209" s="158" t="s">
        <v>13997</v>
      </c>
      <c r="E209" s="246" t="s">
        <v>457</v>
      </c>
      <c r="F209" s="246" t="s">
        <v>19</v>
      </c>
      <c r="G209" s="246" t="s">
        <v>20</v>
      </c>
      <c r="H209" s="246">
        <v>1</v>
      </c>
      <c r="I209" s="246" t="s">
        <v>13970</v>
      </c>
    </row>
    <row r="210" spans="1:9" s="237" customFormat="1" ht="51">
      <c r="A210" s="246"/>
      <c r="B210" s="246" t="s">
        <v>13935</v>
      </c>
      <c r="C210" s="146" t="s">
        <v>14155</v>
      </c>
      <c r="D210" s="158" t="s">
        <v>13999</v>
      </c>
      <c r="E210" s="246" t="s">
        <v>457</v>
      </c>
      <c r="F210" s="246" t="s">
        <v>19</v>
      </c>
      <c r="G210" s="246" t="s">
        <v>20</v>
      </c>
      <c r="H210" s="246">
        <v>1</v>
      </c>
      <c r="I210" s="246" t="s">
        <v>13970</v>
      </c>
    </row>
    <row r="211" spans="1:9" s="237" customFormat="1" ht="51">
      <c r="A211" s="246"/>
      <c r="B211" s="246" t="s">
        <v>13935</v>
      </c>
      <c r="C211" s="146" t="s">
        <v>14156</v>
      </c>
      <c r="D211" s="158" t="s">
        <v>14001</v>
      </c>
      <c r="E211" s="246" t="s">
        <v>457</v>
      </c>
      <c r="F211" s="246" t="s">
        <v>19</v>
      </c>
      <c r="G211" s="246" t="s">
        <v>20</v>
      </c>
      <c r="H211" s="246">
        <v>1</v>
      </c>
      <c r="I211" s="246" t="s">
        <v>13970</v>
      </c>
    </row>
    <row r="212" spans="1:9" s="237" customFormat="1" ht="51">
      <c r="A212" s="246"/>
      <c r="B212" s="246" t="s">
        <v>13935</v>
      </c>
      <c r="C212" s="146" t="s">
        <v>14157</v>
      </c>
      <c r="D212" s="158" t="s">
        <v>14003</v>
      </c>
      <c r="E212" s="246" t="s">
        <v>457</v>
      </c>
      <c r="F212" s="246" t="s">
        <v>19</v>
      </c>
      <c r="G212" s="246" t="s">
        <v>20</v>
      </c>
      <c r="H212" s="246">
        <v>1</v>
      </c>
      <c r="I212" s="246" t="s">
        <v>13970</v>
      </c>
    </row>
    <row r="213" spans="1:9" s="237" customFormat="1" ht="51">
      <c r="A213" s="246"/>
      <c r="B213" s="246" t="s">
        <v>13935</v>
      </c>
      <c r="C213" s="146" t="s">
        <v>14158</v>
      </c>
      <c r="D213" s="158" t="s">
        <v>14005</v>
      </c>
      <c r="E213" s="246" t="s">
        <v>457</v>
      </c>
      <c r="F213" s="246" t="s">
        <v>19</v>
      </c>
      <c r="G213" s="246" t="s">
        <v>20</v>
      </c>
      <c r="H213" s="246">
        <v>1</v>
      </c>
      <c r="I213" s="246" t="s">
        <v>13970</v>
      </c>
    </row>
    <row r="214" spans="1:9">
      <c r="A214" s="126"/>
      <c r="B214" s="126"/>
      <c r="C214" s="126"/>
      <c r="D214" s="126" t="s">
        <v>14159</v>
      </c>
      <c r="E214" s="126"/>
      <c r="F214" s="126"/>
      <c r="G214" s="126"/>
      <c r="H214" s="126">
        <v>5</v>
      </c>
      <c r="I214" s="126" t="s">
        <v>13937</v>
      </c>
    </row>
    <row r="215" spans="1:9">
      <c r="A215" s="126"/>
      <c r="B215" s="126"/>
      <c r="C215" s="126"/>
      <c r="D215" s="126" t="s">
        <v>14160</v>
      </c>
      <c r="E215" s="126"/>
      <c r="F215" s="126"/>
      <c r="G215" s="126"/>
      <c r="H215" s="126">
        <v>3</v>
      </c>
      <c r="I215" s="126" t="s">
        <v>13970</v>
      </c>
    </row>
    <row r="216" spans="1:9">
      <c r="A216" s="126"/>
      <c r="B216" s="126"/>
      <c r="C216" s="126"/>
      <c r="D216" s="126" t="s">
        <v>14161</v>
      </c>
      <c r="E216" s="126"/>
      <c r="F216" s="126"/>
      <c r="G216" s="126"/>
      <c r="H216" s="126">
        <v>3</v>
      </c>
      <c r="I216" s="126" t="s">
        <v>7446</v>
      </c>
    </row>
    <row r="217" spans="1:9">
      <c r="A217" s="126"/>
      <c r="B217" s="126"/>
      <c r="C217" s="126"/>
      <c r="D217" s="126" t="s">
        <v>14162</v>
      </c>
      <c r="E217" s="126"/>
      <c r="F217" s="126"/>
      <c r="G217" s="126"/>
      <c r="H217" s="126">
        <v>3</v>
      </c>
      <c r="I217" s="126" t="s">
        <v>13983</v>
      </c>
    </row>
    <row r="218" spans="1:9">
      <c r="A218" s="126"/>
      <c r="B218" s="126"/>
      <c r="C218" s="126"/>
      <c r="D218" s="126" t="s">
        <v>14163</v>
      </c>
      <c r="E218" s="126"/>
      <c r="F218" s="126"/>
      <c r="G218" s="126"/>
      <c r="H218" s="126">
        <v>2</v>
      </c>
      <c r="I218" s="126" t="s">
        <v>14164</v>
      </c>
    </row>
    <row r="219" spans="1:9">
      <c r="A219" s="126"/>
      <c r="B219" s="126"/>
      <c r="C219" s="126"/>
      <c r="D219" s="126" t="s">
        <v>14165</v>
      </c>
      <c r="E219" s="126"/>
      <c r="F219" s="126"/>
      <c r="G219" s="126"/>
      <c r="H219" s="126">
        <v>1</v>
      </c>
      <c r="I219" s="126" t="s">
        <v>1239</v>
      </c>
    </row>
    <row r="220" spans="1:9">
      <c r="A220" s="126"/>
      <c r="B220" s="126"/>
      <c r="C220" s="126"/>
      <c r="D220" s="126" t="s">
        <v>14166</v>
      </c>
      <c r="E220" s="126"/>
      <c r="F220" s="126"/>
      <c r="G220" s="126"/>
      <c r="H220" s="126">
        <v>1</v>
      </c>
      <c r="I220" s="126" t="s">
        <v>14164</v>
      </c>
    </row>
    <row r="221" spans="1:9">
      <c r="A221" s="126"/>
      <c r="B221" s="126"/>
      <c r="C221" s="126"/>
      <c r="D221" s="126" t="s">
        <v>14167</v>
      </c>
      <c r="E221" s="126"/>
      <c r="F221" s="126"/>
      <c r="G221" s="126"/>
      <c r="H221" s="126"/>
      <c r="I221" s="126" t="s">
        <v>14168</v>
      </c>
    </row>
    <row r="222" spans="1:9">
      <c r="A222" s="126"/>
      <c r="B222" s="126"/>
      <c r="C222" s="126"/>
      <c r="D222" s="126"/>
      <c r="E222" s="126"/>
      <c r="F222" s="126"/>
      <c r="G222" s="126"/>
      <c r="H222" s="126"/>
      <c r="I222" s="126"/>
    </row>
    <row r="223" spans="1:9">
      <c r="A223" s="126"/>
      <c r="B223" s="126"/>
      <c r="C223" s="126"/>
      <c r="D223" s="126"/>
      <c r="E223" s="126"/>
      <c r="F223" s="126"/>
      <c r="G223" s="126"/>
      <c r="H223" s="126"/>
      <c r="I223" s="126"/>
    </row>
    <row r="224" spans="1:9">
      <c r="A224" s="126"/>
      <c r="B224" s="126"/>
      <c r="C224" s="126"/>
      <c r="D224" s="126"/>
      <c r="E224" s="126"/>
      <c r="F224" s="126"/>
      <c r="G224" s="126"/>
      <c r="H224" s="126"/>
      <c r="I224" s="126"/>
    </row>
    <row r="225" spans="1:9">
      <c r="A225" s="126"/>
      <c r="B225" s="126"/>
      <c r="C225" s="126"/>
      <c r="D225" s="126"/>
      <c r="E225" s="126"/>
      <c r="F225" s="126"/>
      <c r="G225" s="126"/>
      <c r="H225" s="126"/>
      <c r="I225" s="126"/>
    </row>
    <row r="226" spans="1:9">
      <c r="A226" s="126"/>
      <c r="B226" s="126"/>
      <c r="C226" s="126"/>
      <c r="D226" s="126"/>
      <c r="E226" s="126"/>
      <c r="F226" s="126"/>
      <c r="G226" s="126"/>
      <c r="H226" s="126"/>
      <c r="I226" s="126"/>
    </row>
    <row r="227" spans="1:9">
      <c r="A227" s="126"/>
      <c r="B227" s="126"/>
      <c r="C227" s="126"/>
      <c r="D227" s="126"/>
      <c r="E227" s="126"/>
      <c r="F227" s="126"/>
      <c r="G227" s="126"/>
      <c r="H227" s="376">
        <f>SUM(H2:H226)</f>
        <v>223</v>
      </c>
      <c r="I227" s="126"/>
    </row>
    <row r="228" spans="1:9">
      <c r="A228" s="126"/>
      <c r="B228" s="126"/>
      <c r="C228" s="126"/>
      <c r="D228" s="126"/>
      <c r="E228" s="126"/>
      <c r="F228" s="126"/>
      <c r="G228" s="126"/>
      <c r="H228" s="126"/>
      <c r="I228" s="126"/>
    </row>
    <row r="229" spans="1:9">
      <c r="A229" s="126"/>
      <c r="B229" s="126"/>
      <c r="C229" s="126"/>
      <c r="D229" s="126"/>
      <c r="E229" s="126"/>
      <c r="F229" s="126"/>
      <c r="G229" s="126"/>
      <c r="H229" s="126"/>
      <c r="I229" s="126"/>
    </row>
    <row r="230" spans="1:9">
      <c r="A230" s="126"/>
      <c r="B230" s="126"/>
      <c r="C230" s="126"/>
      <c r="D230" s="126"/>
      <c r="E230" s="126"/>
      <c r="F230" s="126"/>
      <c r="G230" s="126"/>
      <c r="H230" s="126"/>
      <c r="I230" s="126"/>
    </row>
    <row r="231" spans="1:9">
      <c r="A231" s="126"/>
      <c r="B231" s="126"/>
      <c r="C231" s="126"/>
      <c r="D231" s="126"/>
      <c r="E231" s="126"/>
      <c r="F231" s="126"/>
      <c r="G231" s="126"/>
      <c r="H231" s="126"/>
      <c r="I231" s="126"/>
    </row>
    <row r="232" spans="1:9">
      <c r="A232" s="126"/>
      <c r="B232" s="126"/>
      <c r="C232" s="126"/>
      <c r="D232" s="126"/>
      <c r="E232" s="126"/>
      <c r="F232" s="126"/>
      <c r="G232" s="126"/>
      <c r="H232" s="126"/>
      <c r="I232" s="126"/>
    </row>
    <row r="233" spans="1:9">
      <c r="A233" s="126"/>
      <c r="B233" s="126"/>
      <c r="C233" s="126"/>
      <c r="D233" s="126"/>
      <c r="E233" s="126"/>
      <c r="F233" s="126"/>
      <c r="G233" s="126"/>
      <c r="H233" s="126"/>
      <c r="I233" s="126"/>
    </row>
    <row r="234" spans="1:9">
      <c r="A234" s="126"/>
      <c r="B234" s="126"/>
      <c r="C234" s="126"/>
      <c r="D234" s="126"/>
      <c r="E234" s="126"/>
      <c r="F234" s="126"/>
      <c r="G234" s="126"/>
      <c r="H234" s="126"/>
      <c r="I234" s="126"/>
    </row>
    <row r="235" spans="1:9">
      <c r="A235" s="126"/>
      <c r="B235" s="126"/>
      <c r="C235" s="126"/>
      <c r="D235" s="126"/>
      <c r="E235" s="126"/>
      <c r="F235" s="126"/>
      <c r="G235" s="126"/>
      <c r="H235" s="126"/>
      <c r="I235" s="126"/>
    </row>
    <row r="236" spans="1:9">
      <c r="A236" s="126"/>
      <c r="B236" s="126"/>
      <c r="C236" s="126"/>
      <c r="D236" s="126"/>
      <c r="E236" s="126"/>
      <c r="F236" s="126"/>
      <c r="G236" s="126"/>
      <c r="H236" s="126"/>
      <c r="I236" s="126"/>
    </row>
    <row r="237" spans="1:9">
      <c r="A237" s="126"/>
      <c r="B237" s="126"/>
      <c r="C237" s="126"/>
      <c r="D237" s="126"/>
      <c r="E237" s="126"/>
      <c r="F237" s="126"/>
      <c r="G237" s="126"/>
      <c r="H237" s="126"/>
      <c r="I237" s="126"/>
    </row>
    <row r="238" spans="1:9">
      <c r="A238" s="126"/>
      <c r="B238" s="126"/>
      <c r="C238" s="126"/>
      <c r="D238" s="126"/>
      <c r="E238" s="126"/>
      <c r="F238" s="126"/>
      <c r="G238" s="126"/>
      <c r="H238" s="126"/>
      <c r="I238" s="126"/>
    </row>
    <row r="239" spans="1:9">
      <c r="A239" s="126"/>
      <c r="B239" s="126"/>
      <c r="C239" s="126"/>
      <c r="D239" s="126"/>
      <c r="E239" s="126"/>
      <c r="F239" s="126"/>
      <c r="G239" s="126"/>
      <c r="H239" s="126"/>
      <c r="I239" s="126"/>
    </row>
    <row r="240" spans="1:9">
      <c r="A240" s="126"/>
      <c r="B240" s="126"/>
      <c r="C240" s="126"/>
      <c r="D240" s="126"/>
      <c r="E240" s="126"/>
      <c r="F240" s="126"/>
      <c r="G240" s="126"/>
      <c r="H240" s="126"/>
      <c r="I240" s="126"/>
    </row>
    <row r="241" spans="1:9">
      <c r="A241" s="126"/>
      <c r="B241" s="126"/>
      <c r="C241" s="126"/>
      <c r="D241" s="126"/>
      <c r="E241" s="126"/>
      <c r="F241" s="126"/>
      <c r="G241" s="126"/>
      <c r="H241" s="126"/>
      <c r="I241" s="126"/>
    </row>
    <row r="242" spans="1:9">
      <c r="A242" s="126"/>
      <c r="B242" s="126"/>
      <c r="C242" s="126"/>
      <c r="D242" s="126"/>
      <c r="E242" s="126"/>
      <c r="F242" s="126"/>
      <c r="G242" s="126"/>
      <c r="H242" s="126"/>
      <c r="I242" s="126"/>
    </row>
    <row r="243" spans="1:9">
      <c r="A243" s="126"/>
      <c r="B243" s="126"/>
      <c r="C243" s="126"/>
      <c r="D243" s="126"/>
      <c r="E243" s="126"/>
      <c r="F243" s="126"/>
      <c r="G243" s="126"/>
      <c r="H243" s="126"/>
      <c r="I243" s="126"/>
    </row>
    <row r="244" spans="1:9">
      <c r="A244" s="126"/>
      <c r="B244" s="126"/>
      <c r="C244" s="126"/>
      <c r="D244" s="126"/>
      <c r="E244" s="126"/>
      <c r="F244" s="126"/>
      <c r="G244" s="126"/>
      <c r="H244" s="126"/>
      <c r="I244" s="126"/>
    </row>
    <row r="245" spans="1:9">
      <c r="A245" s="126"/>
      <c r="B245" s="126"/>
      <c r="C245" s="126"/>
      <c r="D245" s="126"/>
      <c r="E245" s="126"/>
      <c r="F245" s="126"/>
      <c r="G245" s="126"/>
      <c r="H245" s="126"/>
      <c r="I245" s="126"/>
    </row>
    <row r="246" spans="1:9">
      <c r="A246" s="126"/>
      <c r="B246" s="126"/>
      <c r="C246" s="126"/>
      <c r="D246" s="126"/>
      <c r="E246" s="126"/>
      <c r="F246" s="126"/>
      <c r="G246" s="126"/>
      <c r="H246" s="126"/>
      <c r="I246" s="126"/>
    </row>
    <row r="247" spans="1:9">
      <c r="A247" s="126"/>
      <c r="B247" s="126"/>
      <c r="C247" s="126"/>
      <c r="D247" s="126"/>
      <c r="E247" s="126"/>
      <c r="F247" s="126"/>
      <c r="G247" s="126"/>
      <c r="H247" s="126"/>
      <c r="I247" s="126"/>
    </row>
    <row r="248" spans="1:9">
      <c r="A248" s="126"/>
      <c r="B248" s="126"/>
      <c r="C248" s="126"/>
      <c r="D248" s="126"/>
      <c r="E248" s="126"/>
      <c r="F248" s="126"/>
      <c r="G248" s="126"/>
      <c r="H248" s="126"/>
      <c r="I248" s="126"/>
    </row>
    <row r="249" spans="1:9">
      <c r="A249" s="126"/>
      <c r="B249" s="126"/>
      <c r="C249" s="126"/>
      <c r="D249" s="126"/>
      <c r="E249" s="126"/>
      <c r="F249" s="126"/>
      <c r="G249" s="126"/>
      <c r="H249" s="126"/>
      <c r="I249" s="126"/>
    </row>
    <row r="250" spans="1:9">
      <c r="A250" s="126"/>
      <c r="B250" s="126"/>
      <c r="C250" s="126"/>
      <c r="D250" s="126"/>
      <c r="E250" s="126"/>
      <c r="F250" s="126"/>
      <c r="G250" s="126"/>
      <c r="H250" s="126"/>
      <c r="I250" s="126"/>
    </row>
    <row r="251" spans="1:9">
      <c r="A251" s="126"/>
      <c r="B251" s="126"/>
      <c r="C251" s="126"/>
      <c r="D251" s="126"/>
      <c r="E251" s="126"/>
      <c r="F251" s="126"/>
      <c r="G251" s="126"/>
      <c r="H251" s="126"/>
      <c r="I251" s="126"/>
    </row>
    <row r="252" spans="1:9">
      <c r="A252" s="126"/>
      <c r="B252" s="126"/>
      <c r="C252" s="126"/>
      <c r="D252" s="126"/>
      <c r="E252" s="126"/>
      <c r="F252" s="126"/>
      <c r="G252" s="126"/>
      <c r="H252" s="126"/>
      <c r="I252" s="126"/>
    </row>
    <row r="253" spans="1:9">
      <c r="A253" s="126"/>
      <c r="B253" s="126"/>
      <c r="C253" s="126"/>
      <c r="D253" s="126"/>
      <c r="E253" s="126"/>
      <c r="F253" s="126"/>
      <c r="G253" s="126"/>
      <c r="H253" s="126"/>
      <c r="I253" s="126"/>
    </row>
    <row r="254" spans="1:9">
      <c r="A254" s="126"/>
      <c r="B254" s="126"/>
      <c r="C254" s="126"/>
      <c r="D254" s="126"/>
      <c r="E254" s="126"/>
      <c r="F254" s="126"/>
      <c r="G254" s="126"/>
      <c r="H254" s="126"/>
      <c r="I254" s="126"/>
    </row>
    <row r="255" spans="1:9">
      <c r="A255" s="126"/>
      <c r="B255" s="126"/>
      <c r="C255" s="126"/>
      <c r="D255" s="126"/>
      <c r="E255" s="126"/>
      <c r="F255" s="126"/>
      <c r="G255" s="126"/>
      <c r="H255" s="126"/>
      <c r="I255" s="126"/>
    </row>
    <row r="256" spans="1:9">
      <c r="A256" s="126"/>
      <c r="B256" s="126"/>
      <c r="C256" s="126"/>
      <c r="D256" s="126"/>
      <c r="E256" s="126"/>
      <c r="F256" s="126"/>
      <c r="G256" s="126"/>
      <c r="H256" s="126"/>
      <c r="I256" s="126"/>
    </row>
    <row r="257" spans="1:9">
      <c r="A257" s="126"/>
      <c r="B257" s="126"/>
      <c r="C257" s="126"/>
      <c r="D257" s="126"/>
      <c r="E257" s="126"/>
      <c r="F257" s="126"/>
      <c r="G257" s="126"/>
      <c r="H257" s="126"/>
      <c r="I257" s="126"/>
    </row>
    <row r="258" spans="1:9">
      <c r="A258" s="126"/>
      <c r="B258" s="126"/>
      <c r="C258" s="126"/>
      <c r="D258" s="126"/>
      <c r="E258" s="126"/>
      <c r="F258" s="126"/>
      <c r="G258" s="126"/>
      <c r="H258" s="126"/>
      <c r="I258" s="126"/>
    </row>
    <row r="259" spans="1:9">
      <c r="A259" s="126"/>
      <c r="B259" s="126"/>
      <c r="C259" s="126"/>
      <c r="D259" s="126"/>
      <c r="E259" s="126"/>
      <c r="F259" s="126"/>
      <c r="G259" s="126"/>
      <c r="H259" s="126"/>
      <c r="I259" s="126"/>
    </row>
    <row r="260" spans="1:9">
      <c r="A260" s="126"/>
      <c r="B260" s="126"/>
      <c r="C260" s="126"/>
      <c r="D260" s="126"/>
      <c r="E260" s="126"/>
      <c r="F260" s="126"/>
      <c r="G260" s="126"/>
      <c r="H260" s="126"/>
      <c r="I260" s="126"/>
    </row>
    <row r="261" spans="1:9">
      <c r="A261" s="126"/>
      <c r="B261" s="126"/>
      <c r="C261" s="126"/>
      <c r="D261" s="126"/>
      <c r="E261" s="126"/>
      <c r="F261" s="126"/>
      <c r="G261" s="126"/>
      <c r="H261" s="126"/>
      <c r="I261" s="126"/>
    </row>
    <row r="262" spans="1:9">
      <c r="A262" s="126"/>
      <c r="B262" s="126"/>
      <c r="C262" s="126"/>
      <c r="D262" s="126"/>
      <c r="E262" s="126"/>
      <c r="F262" s="126"/>
      <c r="G262" s="126"/>
      <c r="H262" s="126"/>
      <c r="I262" s="126"/>
    </row>
    <row r="263" spans="1:9">
      <c r="A263" s="126"/>
      <c r="B263" s="126"/>
      <c r="C263" s="126"/>
      <c r="D263" s="126"/>
      <c r="E263" s="126"/>
      <c r="F263" s="126"/>
      <c r="G263" s="126"/>
      <c r="H263" s="126"/>
      <c r="I263" s="126"/>
    </row>
    <row r="264" spans="1:9">
      <c r="A264" s="126"/>
      <c r="B264" s="126"/>
      <c r="C264" s="126"/>
      <c r="D264" s="126"/>
      <c r="E264" s="126"/>
      <c r="F264" s="126"/>
      <c r="G264" s="126"/>
      <c r="H264" s="126"/>
      <c r="I264" s="126"/>
    </row>
    <row r="265" spans="1:9">
      <c r="A265" s="126"/>
      <c r="B265" s="126"/>
      <c r="C265" s="126"/>
      <c r="D265" s="126"/>
      <c r="E265" s="126"/>
      <c r="F265" s="126"/>
      <c r="G265" s="126"/>
      <c r="H265" s="126"/>
      <c r="I265" s="126"/>
    </row>
    <row r="266" spans="1:9">
      <c r="A266" s="126"/>
      <c r="B266" s="126"/>
      <c r="C266" s="126"/>
      <c r="D266" s="126"/>
      <c r="E266" s="126"/>
      <c r="F266" s="126"/>
      <c r="G266" s="126"/>
      <c r="H266" s="126"/>
      <c r="I266" s="126"/>
    </row>
    <row r="267" spans="1:9">
      <c r="A267" s="126"/>
      <c r="B267" s="126"/>
      <c r="C267" s="126"/>
      <c r="D267" s="126"/>
      <c r="E267" s="126"/>
      <c r="F267" s="126"/>
      <c r="G267" s="126"/>
      <c r="H267" s="126"/>
      <c r="I267" s="126"/>
    </row>
    <row r="268" spans="1:9">
      <c r="A268" s="126"/>
      <c r="B268" s="126"/>
      <c r="C268" s="126"/>
      <c r="D268" s="126"/>
      <c r="E268" s="126"/>
      <c r="F268" s="126"/>
      <c r="G268" s="126"/>
      <c r="H268" s="126"/>
      <c r="I268" s="126"/>
    </row>
    <row r="269" spans="1:9">
      <c r="A269" s="126"/>
      <c r="B269" s="126"/>
      <c r="C269" s="126"/>
      <c r="D269" s="126"/>
      <c r="E269" s="126"/>
      <c r="F269" s="126"/>
      <c r="G269" s="126"/>
      <c r="H269" s="126"/>
      <c r="I269" s="1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zoomScaleNormal="100" workbookViewId="0">
      <selection activeCell="J20" sqref="J20"/>
    </sheetView>
  </sheetViews>
  <sheetFormatPr defaultRowHeight="15"/>
  <cols>
    <col min="1" max="1" width="8.7109375" customWidth="1"/>
    <col min="2" max="2" width="13.85546875" customWidth="1"/>
    <col min="3" max="3" width="18" customWidth="1"/>
    <col min="4" max="4" width="36.85546875" customWidth="1"/>
    <col min="5" max="6" width="8.7109375" customWidth="1"/>
    <col min="7" max="7" width="9.85546875" style="383" customWidth="1"/>
    <col min="8" max="8" width="12.42578125" style="383" customWidth="1"/>
    <col min="9" max="1025" width="8.7109375" customWidth="1"/>
  </cols>
  <sheetData>
    <row r="1" spans="1:8" s="385" customFormat="1" ht="12" customHeight="1">
      <c r="A1" s="116" t="s">
        <v>0</v>
      </c>
      <c r="B1" s="116" t="s">
        <v>1</v>
      </c>
      <c r="C1" s="116" t="s">
        <v>14169</v>
      </c>
      <c r="D1" s="116" t="s">
        <v>3</v>
      </c>
      <c r="E1" s="116" t="s">
        <v>4</v>
      </c>
      <c r="F1" s="384" t="s">
        <v>5</v>
      </c>
      <c r="G1" s="116" t="s">
        <v>7</v>
      </c>
      <c r="H1" s="116" t="s">
        <v>14170</v>
      </c>
    </row>
    <row r="2" spans="1:8" ht="15.75" customHeight="1">
      <c r="A2" s="386">
        <v>1</v>
      </c>
      <c r="B2" s="387" t="s">
        <v>8924</v>
      </c>
      <c r="C2" s="388" t="s">
        <v>14171</v>
      </c>
      <c r="D2" s="158" t="s">
        <v>9436</v>
      </c>
      <c r="E2" s="387" t="s">
        <v>14172</v>
      </c>
      <c r="F2" s="387" t="s">
        <v>19</v>
      </c>
      <c r="G2" s="386">
        <v>1</v>
      </c>
      <c r="H2" s="386" t="s">
        <v>1239</v>
      </c>
    </row>
    <row r="3" spans="1:8" ht="12" customHeight="1">
      <c r="A3" s="386">
        <v>2</v>
      </c>
      <c r="B3" s="387"/>
      <c r="C3" s="388" t="s">
        <v>13606</v>
      </c>
      <c r="D3" s="158" t="s">
        <v>9438</v>
      </c>
      <c r="E3" s="387" t="s">
        <v>14172</v>
      </c>
      <c r="F3" s="387" t="s">
        <v>19</v>
      </c>
      <c r="G3" s="386">
        <v>1</v>
      </c>
      <c r="H3" s="386" t="s">
        <v>1239</v>
      </c>
    </row>
    <row r="4" spans="1:8" ht="12" customHeight="1">
      <c r="A4" s="386">
        <v>3</v>
      </c>
      <c r="B4" s="387"/>
      <c r="C4" s="388" t="s">
        <v>14173</v>
      </c>
      <c r="D4" s="389" t="s">
        <v>9440</v>
      </c>
      <c r="E4" s="387" t="s">
        <v>14172</v>
      </c>
      <c r="F4" s="387" t="s">
        <v>19</v>
      </c>
      <c r="G4" s="386">
        <v>1</v>
      </c>
      <c r="H4" s="386" t="s">
        <v>1239</v>
      </c>
    </row>
    <row r="5" spans="1:8" ht="12" customHeight="1">
      <c r="A5" s="386">
        <v>4</v>
      </c>
      <c r="B5" s="387"/>
      <c r="C5" s="388" t="s">
        <v>14174</v>
      </c>
      <c r="D5" s="389" t="s">
        <v>12201</v>
      </c>
      <c r="E5" s="387" t="s">
        <v>14172</v>
      </c>
      <c r="F5" s="387" t="s">
        <v>19</v>
      </c>
      <c r="G5" s="386">
        <v>1</v>
      </c>
      <c r="H5" s="386" t="s">
        <v>1239</v>
      </c>
    </row>
    <row r="6" spans="1:8" ht="12" customHeight="1">
      <c r="A6" s="386">
        <v>5</v>
      </c>
      <c r="B6" s="387"/>
      <c r="C6" s="388" t="s">
        <v>14175</v>
      </c>
      <c r="D6" s="389" t="s">
        <v>9444</v>
      </c>
      <c r="E6" s="387" t="s">
        <v>14172</v>
      </c>
      <c r="F6" s="387" t="s">
        <v>19</v>
      </c>
      <c r="G6" s="386">
        <v>1</v>
      </c>
      <c r="H6" s="386" t="s">
        <v>1239</v>
      </c>
    </row>
    <row r="7" spans="1:8" ht="12" customHeight="1">
      <c r="A7" s="386">
        <v>6</v>
      </c>
      <c r="B7" s="387"/>
      <c r="C7" s="388" t="s">
        <v>14176</v>
      </c>
      <c r="D7" s="389" t="s">
        <v>9446</v>
      </c>
      <c r="E7" s="387" t="s">
        <v>14172</v>
      </c>
      <c r="F7" s="387" t="s">
        <v>19</v>
      </c>
      <c r="G7" s="386">
        <v>1</v>
      </c>
      <c r="H7" s="386" t="s">
        <v>1239</v>
      </c>
    </row>
    <row r="8" spans="1:8" ht="12" customHeight="1">
      <c r="A8" s="386">
        <v>7</v>
      </c>
      <c r="B8" s="387"/>
      <c r="C8" s="388" t="s">
        <v>14177</v>
      </c>
      <c r="D8" s="389" t="s">
        <v>9448</v>
      </c>
      <c r="E8" s="387" t="s">
        <v>14172</v>
      </c>
      <c r="F8" s="387" t="s">
        <v>19</v>
      </c>
      <c r="G8" s="386">
        <v>1</v>
      </c>
      <c r="H8" s="386" t="s">
        <v>1239</v>
      </c>
    </row>
    <row r="9" spans="1:8" ht="12" customHeight="1">
      <c r="A9" s="386">
        <v>8</v>
      </c>
      <c r="B9" s="387"/>
      <c r="C9" s="388" t="s">
        <v>14178</v>
      </c>
      <c r="D9" s="389" t="s">
        <v>9450</v>
      </c>
      <c r="E9" s="387" t="s">
        <v>14172</v>
      </c>
      <c r="F9" s="387" t="s">
        <v>19</v>
      </c>
      <c r="G9" s="386">
        <v>1</v>
      </c>
      <c r="H9" s="386" t="s">
        <v>1239</v>
      </c>
    </row>
    <row r="10" spans="1:8" ht="12" customHeight="1">
      <c r="A10" s="386">
        <v>9</v>
      </c>
      <c r="B10" s="387"/>
      <c r="C10" s="388" t="s">
        <v>14179</v>
      </c>
      <c r="D10" s="389" t="s">
        <v>9452</v>
      </c>
      <c r="E10" s="387" t="s">
        <v>14172</v>
      </c>
      <c r="F10" s="387" t="s">
        <v>19</v>
      </c>
      <c r="G10" s="386">
        <v>1</v>
      </c>
      <c r="H10" s="386" t="s">
        <v>1239</v>
      </c>
    </row>
    <row r="11" spans="1:8" ht="12" customHeight="1">
      <c r="A11" s="386">
        <v>10</v>
      </c>
      <c r="B11" s="387"/>
      <c r="C11" s="388" t="s">
        <v>14180</v>
      </c>
      <c r="D11" s="389" t="s">
        <v>9454</v>
      </c>
      <c r="E11" s="387" t="s">
        <v>14172</v>
      </c>
      <c r="F11" s="387" t="s">
        <v>19</v>
      </c>
      <c r="G11" s="386">
        <v>1</v>
      </c>
      <c r="H11" s="386" t="s">
        <v>1239</v>
      </c>
    </row>
    <row r="12" spans="1:8" ht="12" customHeight="1">
      <c r="A12" s="386">
        <v>11</v>
      </c>
      <c r="B12" s="387"/>
      <c r="C12" s="388" t="s">
        <v>14181</v>
      </c>
      <c r="D12" s="389" t="s">
        <v>9456</v>
      </c>
      <c r="E12" s="387" t="s">
        <v>14172</v>
      </c>
      <c r="F12" s="387" t="s">
        <v>19</v>
      </c>
      <c r="G12" s="386">
        <v>1</v>
      </c>
      <c r="H12" s="386" t="s">
        <v>1239</v>
      </c>
    </row>
    <row r="13" spans="1:8" ht="12" customHeight="1">
      <c r="A13" s="386">
        <v>12</v>
      </c>
      <c r="B13" s="387"/>
      <c r="C13" s="388" t="s">
        <v>14182</v>
      </c>
      <c r="D13" s="389" t="s">
        <v>9458</v>
      </c>
      <c r="E13" s="387" t="s">
        <v>14172</v>
      </c>
      <c r="F13" s="387" t="s">
        <v>19</v>
      </c>
      <c r="G13" s="386">
        <v>1</v>
      </c>
      <c r="H13" s="386" t="s">
        <v>1239</v>
      </c>
    </row>
    <row r="14" spans="1:8" ht="12" customHeight="1">
      <c r="A14" s="386">
        <v>13</v>
      </c>
      <c r="B14" s="387"/>
      <c r="C14" s="388" t="s">
        <v>14183</v>
      </c>
      <c r="D14" s="389" t="s">
        <v>9460</v>
      </c>
      <c r="E14" s="387" t="s">
        <v>14172</v>
      </c>
      <c r="F14" s="387" t="s">
        <v>19</v>
      </c>
      <c r="G14" s="386">
        <v>1</v>
      </c>
      <c r="H14" s="386" t="s">
        <v>1239</v>
      </c>
    </row>
    <row r="15" spans="1:8" ht="12" customHeight="1">
      <c r="A15" s="386">
        <v>14</v>
      </c>
      <c r="B15" s="387"/>
      <c r="C15" s="388" t="s">
        <v>14184</v>
      </c>
      <c r="D15" s="389" t="s">
        <v>9462</v>
      </c>
      <c r="E15" s="387" t="s">
        <v>14172</v>
      </c>
      <c r="F15" s="387" t="s">
        <v>19</v>
      </c>
      <c r="G15" s="386">
        <v>1</v>
      </c>
      <c r="H15" s="386" t="s">
        <v>1239</v>
      </c>
    </row>
    <row r="16" spans="1:8" ht="12" customHeight="1">
      <c r="A16" s="386">
        <v>15</v>
      </c>
      <c r="B16" s="387"/>
      <c r="C16" s="388" t="s">
        <v>14185</v>
      </c>
      <c r="D16" s="389" t="s">
        <v>9464</v>
      </c>
      <c r="E16" s="387" t="s">
        <v>14172</v>
      </c>
      <c r="F16" s="387" t="s">
        <v>19</v>
      </c>
      <c r="G16" s="386">
        <v>1</v>
      </c>
      <c r="H16" s="386" t="s">
        <v>1239</v>
      </c>
    </row>
    <row r="17" spans="1:8" ht="12" customHeight="1">
      <c r="A17" s="386">
        <v>16</v>
      </c>
      <c r="B17" s="387"/>
      <c r="C17" s="388" t="s">
        <v>14186</v>
      </c>
      <c r="D17" s="389" t="s">
        <v>9466</v>
      </c>
      <c r="E17" s="387" t="s">
        <v>14172</v>
      </c>
      <c r="F17" s="387" t="s">
        <v>19</v>
      </c>
      <c r="G17" s="386">
        <v>1</v>
      </c>
      <c r="H17" s="386" t="s">
        <v>1239</v>
      </c>
    </row>
    <row r="18" spans="1:8" ht="12" customHeight="1">
      <c r="A18" s="386">
        <v>17</v>
      </c>
      <c r="B18" s="387"/>
      <c r="C18" s="388" t="s">
        <v>14187</v>
      </c>
      <c r="D18" s="389" t="s">
        <v>9468</v>
      </c>
      <c r="E18" s="387" t="s">
        <v>14172</v>
      </c>
      <c r="F18" s="387" t="s">
        <v>19</v>
      </c>
      <c r="G18" s="386">
        <v>1</v>
      </c>
      <c r="H18" s="386" t="s">
        <v>1239</v>
      </c>
    </row>
    <row r="19" spans="1:8" ht="12" customHeight="1">
      <c r="A19" s="386">
        <v>18</v>
      </c>
      <c r="B19" s="387"/>
      <c r="C19" s="388" t="s">
        <v>14188</v>
      </c>
      <c r="D19" s="389" t="s">
        <v>9470</v>
      </c>
      <c r="E19" s="387" t="s">
        <v>14172</v>
      </c>
      <c r="F19" s="387" t="s">
        <v>19</v>
      </c>
      <c r="G19" s="386">
        <v>1</v>
      </c>
      <c r="H19" s="386" t="s">
        <v>1239</v>
      </c>
    </row>
    <row r="20" spans="1:8" ht="12" customHeight="1">
      <c r="A20" s="386">
        <v>19</v>
      </c>
      <c r="B20" s="387"/>
      <c r="C20" s="388" t="s">
        <v>14189</v>
      </c>
      <c r="D20" s="158" t="s">
        <v>9472</v>
      </c>
      <c r="E20" s="387" t="s">
        <v>14172</v>
      </c>
      <c r="F20" s="387" t="s">
        <v>19</v>
      </c>
      <c r="G20" s="386">
        <v>1</v>
      </c>
      <c r="H20" s="386" t="s">
        <v>1166</v>
      </c>
    </row>
    <row r="21" spans="1:8" ht="12" customHeight="1">
      <c r="A21" s="386">
        <v>20</v>
      </c>
      <c r="B21" s="387"/>
      <c r="C21" s="388" t="s">
        <v>14190</v>
      </c>
      <c r="D21" s="389" t="s">
        <v>9474</v>
      </c>
      <c r="E21" s="387" t="s">
        <v>14172</v>
      </c>
      <c r="F21" s="387" t="s">
        <v>19</v>
      </c>
      <c r="G21" s="386">
        <v>1</v>
      </c>
      <c r="H21" s="386" t="s">
        <v>1166</v>
      </c>
    </row>
    <row r="22" spans="1:8" ht="12" customHeight="1">
      <c r="A22" s="386">
        <v>21</v>
      </c>
      <c r="B22" s="387"/>
      <c r="C22" s="388" t="s">
        <v>14191</v>
      </c>
      <c r="D22" s="389" t="s">
        <v>12219</v>
      </c>
      <c r="E22" s="387" t="s">
        <v>14172</v>
      </c>
      <c r="F22" s="387" t="s">
        <v>19</v>
      </c>
      <c r="G22" s="386">
        <v>1</v>
      </c>
      <c r="H22" s="386" t="s">
        <v>1166</v>
      </c>
    </row>
    <row r="23" spans="1:8" ht="12" customHeight="1">
      <c r="A23" s="386">
        <v>22</v>
      </c>
      <c r="B23" s="387"/>
      <c r="C23" s="388" t="s">
        <v>14192</v>
      </c>
      <c r="D23" s="389" t="s">
        <v>9478</v>
      </c>
      <c r="E23" s="387" t="s">
        <v>14172</v>
      </c>
      <c r="F23" s="387" t="s">
        <v>19</v>
      </c>
      <c r="G23" s="386">
        <v>1</v>
      </c>
      <c r="H23" s="386" t="s">
        <v>1166</v>
      </c>
    </row>
    <row r="24" spans="1:8" ht="12" customHeight="1">
      <c r="A24" s="386">
        <v>23</v>
      </c>
      <c r="B24" s="387"/>
      <c r="C24" s="388" t="s">
        <v>14193</v>
      </c>
      <c r="D24" s="389" t="s">
        <v>9480</v>
      </c>
      <c r="E24" s="387" t="s">
        <v>14172</v>
      </c>
      <c r="F24" s="387" t="s">
        <v>19</v>
      </c>
      <c r="G24" s="386">
        <v>1</v>
      </c>
      <c r="H24" s="386" t="s">
        <v>1166</v>
      </c>
    </row>
    <row r="25" spans="1:8" ht="12" customHeight="1">
      <c r="A25" s="386">
        <v>24</v>
      </c>
      <c r="B25" s="387"/>
      <c r="C25" s="388" t="s">
        <v>14194</v>
      </c>
      <c r="D25" s="389" t="s">
        <v>9482</v>
      </c>
      <c r="E25" s="387" t="s">
        <v>14172</v>
      </c>
      <c r="F25" s="387" t="s">
        <v>19</v>
      </c>
      <c r="G25" s="386">
        <v>1</v>
      </c>
      <c r="H25" s="386" t="s">
        <v>1166</v>
      </c>
    </row>
    <row r="26" spans="1:8" ht="12" customHeight="1">
      <c r="A26" s="386">
        <v>25</v>
      </c>
      <c r="B26" s="387"/>
      <c r="C26" s="388" t="s">
        <v>14195</v>
      </c>
      <c r="D26" s="389" t="s">
        <v>9484</v>
      </c>
      <c r="E26" s="387" t="s">
        <v>14172</v>
      </c>
      <c r="F26" s="387" t="s">
        <v>19</v>
      </c>
      <c r="G26" s="386">
        <v>1</v>
      </c>
      <c r="H26" s="386" t="s">
        <v>1166</v>
      </c>
    </row>
    <row r="27" spans="1:8" ht="12" customHeight="1">
      <c r="A27" s="386">
        <v>26</v>
      </c>
      <c r="B27" s="387"/>
      <c r="C27" s="388" t="s">
        <v>14196</v>
      </c>
      <c r="D27" s="389" t="s">
        <v>9486</v>
      </c>
      <c r="E27" s="387" t="s">
        <v>14172</v>
      </c>
      <c r="F27" s="387" t="s">
        <v>19</v>
      </c>
      <c r="G27" s="386">
        <v>1</v>
      </c>
      <c r="H27" s="386" t="s">
        <v>1166</v>
      </c>
    </row>
    <row r="28" spans="1:8" ht="12" customHeight="1">
      <c r="A28" s="386">
        <v>27</v>
      </c>
      <c r="B28" s="387"/>
      <c r="C28" s="388" t="s">
        <v>14197</v>
      </c>
      <c r="D28" s="389" t="s">
        <v>9488</v>
      </c>
      <c r="E28" s="387" t="s">
        <v>14172</v>
      </c>
      <c r="F28" s="387" t="s">
        <v>19</v>
      </c>
      <c r="G28" s="386">
        <v>1</v>
      </c>
      <c r="H28" s="386" t="s">
        <v>1166</v>
      </c>
    </row>
    <row r="29" spans="1:8" ht="12" customHeight="1">
      <c r="A29" s="386">
        <v>28</v>
      </c>
      <c r="B29" s="387"/>
      <c r="C29" s="388" t="s">
        <v>14198</v>
      </c>
      <c r="D29" s="389" t="s">
        <v>9490</v>
      </c>
      <c r="E29" s="387" t="s">
        <v>14172</v>
      </c>
      <c r="F29" s="387" t="s">
        <v>19</v>
      </c>
      <c r="G29" s="386">
        <v>1</v>
      </c>
      <c r="H29" s="386" t="s">
        <v>1166</v>
      </c>
    </row>
    <row r="30" spans="1:8" ht="12" customHeight="1">
      <c r="A30" s="386">
        <v>29</v>
      </c>
      <c r="B30" s="387"/>
      <c r="C30" s="388" t="s">
        <v>14199</v>
      </c>
      <c r="D30" s="389" t="s">
        <v>9492</v>
      </c>
      <c r="E30" s="387" t="s">
        <v>14172</v>
      </c>
      <c r="F30" s="387" t="s">
        <v>19</v>
      </c>
      <c r="G30" s="386">
        <v>1</v>
      </c>
      <c r="H30" s="386" t="s">
        <v>1166</v>
      </c>
    </row>
    <row r="31" spans="1:8" ht="12" customHeight="1">
      <c r="A31" s="386">
        <v>30</v>
      </c>
      <c r="B31" s="387"/>
      <c r="C31" s="388" t="s">
        <v>14200</v>
      </c>
      <c r="D31" s="389" t="s">
        <v>9494</v>
      </c>
      <c r="E31" s="387" t="s">
        <v>14172</v>
      </c>
      <c r="F31" s="387" t="s">
        <v>19</v>
      </c>
      <c r="G31" s="386">
        <v>1</v>
      </c>
      <c r="H31" s="386" t="s">
        <v>1166</v>
      </c>
    </row>
    <row r="32" spans="1:8" ht="12" customHeight="1">
      <c r="A32" s="386">
        <v>31</v>
      </c>
      <c r="B32" s="387"/>
      <c r="C32" s="388" t="s">
        <v>14201</v>
      </c>
      <c r="D32" s="389" t="s">
        <v>9496</v>
      </c>
      <c r="E32" s="387" t="s">
        <v>14172</v>
      </c>
      <c r="F32" s="387" t="s">
        <v>19</v>
      </c>
      <c r="G32" s="386">
        <v>1</v>
      </c>
      <c r="H32" s="386" t="s">
        <v>1166</v>
      </c>
    </row>
    <row r="33" spans="1:8" ht="12" customHeight="1">
      <c r="A33" s="386">
        <v>32</v>
      </c>
      <c r="B33" s="387"/>
      <c r="C33" s="388" t="s">
        <v>14202</v>
      </c>
      <c r="D33" s="389" t="s">
        <v>9498</v>
      </c>
      <c r="E33" s="387" t="s">
        <v>14172</v>
      </c>
      <c r="F33" s="387" t="s">
        <v>19</v>
      </c>
      <c r="G33" s="386">
        <v>1</v>
      </c>
      <c r="H33" s="386" t="s">
        <v>1166</v>
      </c>
    </row>
    <row r="34" spans="1:8" ht="12" customHeight="1">
      <c r="A34" s="386">
        <v>33</v>
      </c>
      <c r="B34" s="387"/>
      <c r="C34" s="388" t="s">
        <v>14203</v>
      </c>
      <c r="D34" s="389" t="s">
        <v>9500</v>
      </c>
      <c r="E34" s="387" t="s">
        <v>14172</v>
      </c>
      <c r="F34" s="387" t="s">
        <v>19</v>
      </c>
      <c r="G34" s="386">
        <v>1</v>
      </c>
      <c r="H34" s="386" t="s">
        <v>1166</v>
      </c>
    </row>
    <row r="35" spans="1:8" ht="12" customHeight="1">
      <c r="A35" s="386">
        <v>34</v>
      </c>
      <c r="B35" s="387"/>
      <c r="C35" s="388" t="s">
        <v>14204</v>
      </c>
      <c r="D35" s="389" t="s">
        <v>9502</v>
      </c>
      <c r="E35" s="387" t="s">
        <v>14172</v>
      </c>
      <c r="F35" s="387" t="s">
        <v>19</v>
      </c>
      <c r="G35" s="386">
        <v>1</v>
      </c>
      <c r="H35" s="386" t="s">
        <v>1166</v>
      </c>
    </row>
    <row r="36" spans="1:8" ht="12" customHeight="1">
      <c r="A36" s="386">
        <v>35</v>
      </c>
      <c r="B36" s="387"/>
      <c r="C36" s="388" t="s">
        <v>14205</v>
      </c>
      <c r="D36" s="389" t="s">
        <v>9504</v>
      </c>
      <c r="E36" s="387" t="s">
        <v>14172</v>
      </c>
      <c r="F36" s="387" t="s">
        <v>19</v>
      </c>
      <c r="G36" s="386">
        <v>1</v>
      </c>
      <c r="H36" s="386" t="s">
        <v>1166</v>
      </c>
    </row>
    <row r="37" spans="1:8" ht="12" customHeight="1">
      <c r="A37" s="386">
        <v>36</v>
      </c>
      <c r="B37" s="387"/>
      <c r="C37" s="388" t="s">
        <v>14206</v>
      </c>
      <c r="D37" s="389" t="s">
        <v>9506</v>
      </c>
      <c r="E37" s="387" t="s">
        <v>14172</v>
      </c>
      <c r="F37" s="387" t="s">
        <v>19</v>
      </c>
      <c r="G37" s="386">
        <v>1</v>
      </c>
      <c r="H37" s="386" t="s">
        <v>1166</v>
      </c>
    </row>
    <row r="38" spans="1:8" ht="12" customHeight="1">
      <c r="A38" s="386">
        <v>37</v>
      </c>
      <c r="B38" s="387"/>
      <c r="C38" s="388" t="s">
        <v>14207</v>
      </c>
      <c r="D38" s="303" t="s">
        <v>9508</v>
      </c>
      <c r="E38" s="387" t="s">
        <v>14172</v>
      </c>
      <c r="F38" s="387" t="s">
        <v>19</v>
      </c>
      <c r="G38" s="386">
        <v>1</v>
      </c>
      <c r="H38" s="386" t="s">
        <v>3524</v>
      </c>
    </row>
    <row r="39" spans="1:8" ht="12" customHeight="1">
      <c r="A39" s="386">
        <v>38</v>
      </c>
      <c r="B39" s="387"/>
      <c r="C39" s="388" t="s">
        <v>14208</v>
      </c>
      <c r="D39" s="158" t="s">
        <v>9510</v>
      </c>
      <c r="E39" s="387" t="s">
        <v>14172</v>
      </c>
      <c r="F39" s="387" t="s">
        <v>19</v>
      </c>
      <c r="G39" s="386">
        <v>1</v>
      </c>
      <c r="H39" s="386" t="s">
        <v>3524</v>
      </c>
    </row>
    <row r="40" spans="1:8" ht="12" customHeight="1">
      <c r="A40" s="386">
        <v>39</v>
      </c>
      <c r="B40" s="387"/>
      <c r="C40" s="388" t="s">
        <v>14209</v>
      </c>
      <c r="D40" s="158" t="s">
        <v>9512</v>
      </c>
      <c r="E40" s="387" t="s">
        <v>14172</v>
      </c>
      <c r="F40" s="387" t="s">
        <v>19</v>
      </c>
      <c r="G40" s="386">
        <v>1</v>
      </c>
      <c r="H40" s="386" t="s">
        <v>3524</v>
      </c>
    </row>
    <row r="41" spans="1:8" ht="12" customHeight="1">
      <c r="A41" s="386">
        <v>40</v>
      </c>
      <c r="B41" s="387"/>
      <c r="C41" s="388" t="s">
        <v>14210</v>
      </c>
      <c r="D41" s="158" t="s">
        <v>9514</v>
      </c>
      <c r="E41" s="387" t="s">
        <v>14172</v>
      </c>
      <c r="F41" s="387" t="s">
        <v>19</v>
      </c>
      <c r="G41" s="386">
        <v>1</v>
      </c>
      <c r="H41" s="386" t="s">
        <v>3524</v>
      </c>
    </row>
    <row r="42" spans="1:8" ht="12" customHeight="1">
      <c r="A42" s="386">
        <v>41</v>
      </c>
      <c r="B42" s="387"/>
      <c r="C42" s="388" t="s">
        <v>14211</v>
      </c>
      <c r="D42" s="158" t="s">
        <v>9516</v>
      </c>
      <c r="E42" s="387" t="s">
        <v>14172</v>
      </c>
      <c r="F42" s="387" t="s">
        <v>19</v>
      </c>
      <c r="G42" s="386">
        <v>1</v>
      </c>
      <c r="H42" s="386" t="s">
        <v>3524</v>
      </c>
    </row>
    <row r="43" spans="1:8" ht="12" customHeight="1">
      <c r="A43" s="386">
        <v>42</v>
      </c>
      <c r="B43" s="387"/>
      <c r="C43" s="388" t="s">
        <v>14212</v>
      </c>
      <c r="D43" s="303" t="s">
        <v>14213</v>
      </c>
      <c r="E43" s="387" t="s">
        <v>14172</v>
      </c>
      <c r="F43" s="387" t="s">
        <v>19</v>
      </c>
      <c r="G43" s="386">
        <v>1</v>
      </c>
      <c r="H43" s="386" t="s">
        <v>3524</v>
      </c>
    </row>
    <row r="44" spans="1:8" ht="12" customHeight="1">
      <c r="A44" s="386">
        <v>43</v>
      </c>
      <c r="B44" s="387"/>
      <c r="C44" s="390" t="s">
        <v>13936</v>
      </c>
      <c r="D44" s="341" t="s">
        <v>8926</v>
      </c>
      <c r="E44" s="387" t="s">
        <v>14214</v>
      </c>
      <c r="F44" s="387" t="s">
        <v>19</v>
      </c>
      <c r="G44" s="386">
        <v>1</v>
      </c>
      <c r="H44" s="386" t="s">
        <v>1239</v>
      </c>
    </row>
    <row r="45" spans="1:8" ht="12" customHeight="1">
      <c r="A45" s="386">
        <v>44</v>
      </c>
      <c r="B45" s="387"/>
      <c r="C45" s="390" t="s">
        <v>13670</v>
      </c>
      <c r="D45" s="341" t="s">
        <v>8928</v>
      </c>
      <c r="E45" s="387" t="s">
        <v>14214</v>
      </c>
      <c r="F45" s="387" t="s">
        <v>19</v>
      </c>
      <c r="G45" s="386">
        <v>1</v>
      </c>
      <c r="H45" s="386" t="s">
        <v>1239</v>
      </c>
    </row>
    <row r="46" spans="1:8" ht="12" customHeight="1">
      <c r="A46" s="386">
        <v>45</v>
      </c>
      <c r="B46" s="387"/>
      <c r="C46" s="390" t="s">
        <v>14215</v>
      </c>
      <c r="D46" s="167" t="s">
        <v>8930</v>
      </c>
      <c r="E46" s="387" t="s">
        <v>14214</v>
      </c>
      <c r="F46" s="387" t="s">
        <v>19</v>
      </c>
      <c r="G46" s="386">
        <v>1</v>
      </c>
      <c r="H46" s="386" t="s">
        <v>1239</v>
      </c>
    </row>
    <row r="47" spans="1:8" ht="12" customHeight="1">
      <c r="A47" s="386">
        <v>46</v>
      </c>
      <c r="B47" s="387"/>
      <c r="C47" s="390" t="s">
        <v>14216</v>
      </c>
      <c r="D47" s="167" t="s">
        <v>12157</v>
      </c>
      <c r="E47" s="387" t="s">
        <v>14214</v>
      </c>
      <c r="F47" s="387" t="s">
        <v>19</v>
      </c>
      <c r="G47" s="386">
        <v>1</v>
      </c>
      <c r="H47" s="386" t="s">
        <v>1239</v>
      </c>
    </row>
    <row r="48" spans="1:8" ht="12" customHeight="1">
      <c r="A48" s="386">
        <v>47</v>
      </c>
      <c r="B48" s="387"/>
      <c r="C48" s="390" t="s">
        <v>14217</v>
      </c>
      <c r="D48" s="167" t="s">
        <v>8934</v>
      </c>
      <c r="E48" s="387" t="s">
        <v>14214</v>
      </c>
      <c r="F48" s="387" t="s">
        <v>19</v>
      </c>
      <c r="G48" s="386">
        <v>1</v>
      </c>
      <c r="H48" s="386" t="s">
        <v>1239</v>
      </c>
    </row>
    <row r="49" spans="1:8" ht="12" customHeight="1">
      <c r="A49" s="386">
        <v>48</v>
      </c>
      <c r="B49" s="387"/>
      <c r="C49" s="390" t="s">
        <v>14218</v>
      </c>
      <c r="D49" s="167" t="s">
        <v>8936</v>
      </c>
      <c r="E49" s="387" t="s">
        <v>14214</v>
      </c>
      <c r="F49" s="387" t="s">
        <v>19</v>
      </c>
      <c r="G49" s="386">
        <v>1</v>
      </c>
      <c r="H49" s="386" t="s">
        <v>1239</v>
      </c>
    </row>
    <row r="50" spans="1:8" ht="12" customHeight="1">
      <c r="A50" s="386">
        <v>49</v>
      </c>
      <c r="B50" s="387"/>
      <c r="C50" s="390" t="s">
        <v>14219</v>
      </c>
      <c r="D50" s="167" t="s">
        <v>8938</v>
      </c>
      <c r="E50" s="387" t="s">
        <v>14214</v>
      </c>
      <c r="F50" s="387" t="s">
        <v>19</v>
      </c>
      <c r="G50" s="386">
        <v>1</v>
      </c>
      <c r="H50" s="386" t="s">
        <v>1239</v>
      </c>
    </row>
    <row r="51" spans="1:8" ht="12" customHeight="1">
      <c r="A51" s="386">
        <v>50</v>
      </c>
      <c r="B51" s="387"/>
      <c r="C51" s="390" t="s">
        <v>14220</v>
      </c>
      <c r="D51" s="167" t="s">
        <v>8940</v>
      </c>
      <c r="E51" s="387" t="s">
        <v>14214</v>
      </c>
      <c r="F51" s="387" t="s">
        <v>19</v>
      </c>
      <c r="G51" s="386">
        <v>1</v>
      </c>
      <c r="H51" s="386" t="s">
        <v>1239</v>
      </c>
    </row>
    <row r="52" spans="1:8" ht="12" customHeight="1">
      <c r="A52" s="386">
        <v>51</v>
      </c>
      <c r="B52" s="387"/>
      <c r="C52" s="390" t="s">
        <v>14221</v>
      </c>
      <c r="D52" s="167" t="s">
        <v>8942</v>
      </c>
      <c r="E52" s="387" t="s">
        <v>14214</v>
      </c>
      <c r="F52" s="387" t="s">
        <v>19</v>
      </c>
      <c r="G52" s="386">
        <v>1</v>
      </c>
      <c r="H52" s="386" t="s">
        <v>1239</v>
      </c>
    </row>
    <row r="53" spans="1:8" ht="12" customHeight="1">
      <c r="A53" s="386">
        <v>52</v>
      </c>
      <c r="B53" s="387"/>
      <c r="C53" s="390" t="s">
        <v>14222</v>
      </c>
      <c r="D53" s="167" t="s">
        <v>8944</v>
      </c>
      <c r="E53" s="387" t="s">
        <v>14214</v>
      </c>
      <c r="F53" s="387" t="s">
        <v>19</v>
      </c>
      <c r="G53" s="386">
        <v>1</v>
      </c>
      <c r="H53" s="386" t="s">
        <v>1239</v>
      </c>
    </row>
    <row r="54" spans="1:8" ht="12" customHeight="1">
      <c r="A54" s="386">
        <v>53</v>
      </c>
      <c r="B54" s="387"/>
      <c r="C54" s="390" t="s">
        <v>14223</v>
      </c>
      <c r="D54" s="167" t="s">
        <v>8946</v>
      </c>
      <c r="E54" s="387" t="s">
        <v>14214</v>
      </c>
      <c r="F54" s="387" t="s">
        <v>19</v>
      </c>
      <c r="G54" s="386">
        <v>1</v>
      </c>
      <c r="H54" s="386" t="s">
        <v>1239</v>
      </c>
    </row>
    <row r="55" spans="1:8" ht="12" customHeight="1">
      <c r="A55" s="386">
        <v>54</v>
      </c>
      <c r="B55" s="387"/>
      <c r="C55" s="390" t="s">
        <v>14224</v>
      </c>
      <c r="D55" s="167" t="s">
        <v>8948</v>
      </c>
      <c r="E55" s="387" t="s">
        <v>14214</v>
      </c>
      <c r="F55" s="387" t="s">
        <v>19</v>
      </c>
      <c r="G55" s="386">
        <v>1</v>
      </c>
      <c r="H55" s="386" t="s">
        <v>1239</v>
      </c>
    </row>
    <row r="56" spans="1:8" ht="12" customHeight="1">
      <c r="A56" s="386">
        <v>55</v>
      </c>
      <c r="B56" s="387"/>
      <c r="C56" s="390" t="s">
        <v>14225</v>
      </c>
      <c r="D56" s="167" t="s">
        <v>8950</v>
      </c>
      <c r="E56" s="387" t="s">
        <v>14214</v>
      </c>
      <c r="F56" s="387" t="s">
        <v>19</v>
      </c>
      <c r="G56" s="386">
        <v>1</v>
      </c>
      <c r="H56" s="386" t="s">
        <v>1239</v>
      </c>
    </row>
    <row r="57" spans="1:8" ht="12" customHeight="1">
      <c r="A57" s="386">
        <v>56</v>
      </c>
      <c r="B57" s="387"/>
      <c r="C57" s="390" t="s">
        <v>14226</v>
      </c>
      <c r="D57" s="167" t="s">
        <v>8952</v>
      </c>
      <c r="E57" s="387" t="s">
        <v>14214</v>
      </c>
      <c r="F57" s="387" t="s">
        <v>19</v>
      </c>
      <c r="G57" s="386">
        <v>1</v>
      </c>
      <c r="H57" s="386" t="s">
        <v>1239</v>
      </c>
    </row>
    <row r="58" spans="1:8" ht="12" customHeight="1">
      <c r="A58" s="386">
        <v>57</v>
      </c>
      <c r="B58" s="387"/>
      <c r="C58" s="390" t="s">
        <v>14227</v>
      </c>
      <c r="D58" s="167" t="s">
        <v>8954</v>
      </c>
      <c r="E58" s="387" t="s">
        <v>14214</v>
      </c>
      <c r="F58" s="387" t="s">
        <v>19</v>
      </c>
      <c r="G58" s="386">
        <v>1</v>
      </c>
      <c r="H58" s="386" t="s">
        <v>1239</v>
      </c>
    </row>
    <row r="59" spans="1:8" ht="12" customHeight="1">
      <c r="A59" s="386">
        <v>58</v>
      </c>
      <c r="B59" s="387"/>
      <c r="C59" s="390" t="s">
        <v>14228</v>
      </c>
      <c r="D59" s="167" t="s">
        <v>8956</v>
      </c>
      <c r="E59" s="387" t="s">
        <v>14214</v>
      </c>
      <c r="F59" s="387" t="s">
        <v>19</v>
      </c>
      <c r="G59" s="386">
        <v>1</v>
      </c>
      <c r="H59" s="386" t="s">
        <v>1239</v>
      </c>
    </row>
    <row r="60" spans="1:8" ht="12" customHeight="1">
      <c r="A60" s="386">
        <v>59</v>
      </c>
      <c r="B60" s="387"/>
      <c r="C60" s="390" t="s">
        <v>14229</v>
      </c>
      <c r="D60" s="167" t="s">
        <v>8958</v>
      </c>
      <c r="E60" s="387" t="s">
        <v>14214</v>
      </c>
      <c r="F60" s="387" t="s">
        <v>19</v>
      </c>
      <c r="G60" s="386">
        <v>1</v>
      </c>
      <c r="H60" s="386" t="s">
        <v>1239</v>
      </c>
    </row>
    <row r="61" spans="1:8" ht="12" customHeight="1">
      <c r="A61" s="386">
        <v>60</v>
      </c>
      <c r="B61" s="387"/>
      <c r="C61" s="390" t="s">
        <v>14230</v>
      </c>
      <c r="D61" s="167" t="s">
        <v>8960</v>
      </c>
      <c r="E61" s="387" t="s">
        <v>14214</v>
      </c>
      <c r="F61" s="387" t="s">
        <v>19</v>
      </c>
      <c r="G61" s="386">
        <v>1</v>
      </c>
      <c r="H61" s="386" t="s">
        <v>1239</v>
      </c>
    </row>
    <row r="62" spans="1:8" ht="12" customHeight="1">
      <c r="A62" s="386">
        <v>61</v>
      </c>
      <c r="B62" s="387"/>
      <c r="C62" s="390" t="s">
        <v>13938</v>
      </c>
      <c r="D62" s="341" t="s">
        <v>8962</v>
      </c>
      <c r="E62" s="387" t="s">
        <v>14214</v>
      </c>
      <c r="F62" s="387" t="s">
        <v>19</v>
      </c>
      <c r="G62" s="386">
        <v>1</v>
      </c>
      <c r="H62" s="386" t="s">
        <v>1166</v>
      </c>
    </row>
    <row r="63" spans="1:8" ht="12" customHeight="1">
      <c r="A63" s="386">
        <v>62</v>
      </c>
      <c r="B63" s="387"/>
      <c r="C63" s="390" t="s">
        <v>14231</v>
      </c>
      <c r="D63" s="167" t="s">
        <v>8964</v>
      </c>
      <c r="E63" s="387" t="s">
        <v>14214</v>
      </c>
      <c r="F63" s="387" t="s">
        <v>19</v>
      </c>
      <c r="G63" s="386">
        <v>1</v>
      </c>
      <c r="H63" s="386" t="s">
        <v>1166</v>
      </c>
    </row>
    <row r="64" spans="1:8" ht="12" customHeight="1">
      <c r="A64" s="386">
        <v>63</v>
      </c>
      <c r="B64" s="387"/>
      <c r="C64" s="390" t="s">
        <v>14232</v>
      </c>
      <c r="D64" s="167" t="s">
        <v>12175</v>
      </c>
      <c r="E64" s="387" t="s">
        <v>14214</v>
      </c>
      <c r="F64" s="387" t="s">
        <v>19</v>
      </c>
      <c r="G64" s="386">
        <v>1</v>
      </c>
      <c r="H64" s="386" t="s">
        <v>1166</v>
      </c>
    </row>
    <row r="65" spans="1:8" ht="12" customHeight="1">
      <c r="A65" s="386">
        <v>64</v>
      </c>
      <c r="B65" s="387"/>
      <c r="C65" s="390" t="s">
        <v>13944</v>
      </c>
      <c r="D65" s="167" t="s">
        <v>8968</v>
      </c>
      <c r="E65" s="387" t="s">
        <v>14214</v>
      </c>
      <c r="F65" s="387" t="s">
        <v>19</v>
      </c>
      <c r="G65" s="386">
        <v>1</v>
      </c>
      <c r="H65" s="386" t="s">
        <v>1166</v>
      </c>
    </row>
    <row r="66" spans="1:8" ht="12" customHeight="1">
      <c r="A66" s="386">
        <v>65</v>
      </c>
      <c r="B66" s="387"/>
      <c r="C66" s="390" t="s">
        <v>14233</v>
      </c>
      <c r="D66" s="167" t="s">
        <v>8970</v>
      </c>
      <c r="E66" s="387" t="s">
        <v>14214</v>
      </c>
      <c r="F66" s="387" t="s">
        <v>19</v>
      </c>
      <c r="G66" s="386">
        <v>1</v>
      </c>
      <c r="H66" s="386" t="s">
        <v>1166</v>
      </c>
    </row>
    <row r="67" spans="1:8" ht="12" customHeight="1">
      <c r="A67" s="386">
        <v>66</v>
      </c>
      <c r="B67" s="387"/>
      <c r="C67" s="390" t="s">
        <v>14234</v>
      </c>
      <c r="D67" s="167" t="s">
        <v>8972</v>
      </c>
      <c r="E67" s="387" t="s">
        <v>14214</v>
      </c>
      <c r="F67" s="387" t="s">
        <v>19</v>
      </c>
      <c r="G67" s="386">
        <v>1</v>
      </c>
      <c r="H67" s="386" t="s">
        <v>1166</v>
      </c>
    </row>
    <row r="68" spans="1:8" ht="12" customHeight="1">
      <c r="A68" s="386">
        <v>67</v>
      </c>
      <c r="B68" s="387"/>
      <c r="C68" s="390" t="s">
        <v>14235</v>
      </c>
      <c r="D68" s="167" t="s">
        <v>8974</v>
      </c>
      <c r="E68" s="387" t="s">
        <v>14214</v>
      </c>
      <c r="F68" s="387" t="s">
        <v>19</v>
      </c>
      <c r="G68" s="386">
        <v>1</v>
      </c>
      <c r="H68" s="386" t="s">
        <v>1166</v>
      </c>
    </row>
    <row r="69" spans="1:8" ht="12" customHeight="1">
      <c r="A69" s="386">
        <v>68</v>
      </c>
      <c r="B69" s="387"/>
      <c r="C69" s="390" t="s">
        <v>14236</v>
      </c>
      <c r="D69" s="167" t="s">
        <v>8976</v>
      </c>
      <c r="E69" s="387" t="s">
        <v>14214</v>
      </c>
      <c r="F69" s="387" t="s">
        <v>19</v>
      </c>
      <c r="G69" s="386">
        <v>1</v>
      </c>
      <c r="H69" s="386" t="s">
        <v>1166</v>
      </c>
    </row>
    <row r="70" spans="1:8" ht="12" customHeight="1">
      <c r="A70" s="386">
        <v>69</v>
      </c>
      <c r="B70" s="387"/>
      <c r="C70" s="390" t="s">
        <v>14237</v>
      </c>
      <c r="D70" s="167" t="s">
        <v>8978</v>
      </c>
      <c r="E70" s="387" t="s">
        <v>14214</v>
      </c>
      <c r="F70" s="387" t="s">
        <v>19</v>
      </c>
      <c r="G70" s="386">
        <v>1</v>
      </c>
      <c r="H70" s="386" t="s">
        <v>1166</v>
      </c>
    </row>
    <row r="71" spans="1:8" ht="12" customHeight="1">
      <c r="A71" s="386">
        <v>70</v>
      </c>
      <c r="B71" s="387"/>
      <c r="C71" s="390" t="s">
        <v>14238</v>
      </c>
      <c r="D71" s="167" t="s">
        <v>8980</v>
      </c>
      <c r="E71" s="387" t="s">
        <v>14214</v>
      </c>
      <c r="F71" s="387" t="s">
        <v>19</v>
      </c>
      <c r="G71" s="386">
        <v>1</v>
      </c>
      <c r="H71" s="386" t="s">
        <v>1166</v>
      </c>
    </row>
    <row r="72" spans="1:8" ht="12" customHeight="1">
      <c r="A72" s="386">
        <v>71</v>
      </c>
      <c r="B72" s="387"/>
      <c r="C72" s="390" t="s">
        <v>14239</v>
      </c>
      <c r="D72" s="167" t="s">
        <v>8982</v>
      </c>
      <c r="E72" s="387" t="s">
        <v>14214</v>
      </c>
      <c r="F72" s="387" t="s">
        <v>19</v>
      </c>
      <c r="G72" s="386">
        <v>1</v>
      </c>
      <c r="H72" s="386" t="s">
        <v>1166</v>
      </c>
    </row>
    <row r="73" spans="1:8" ht="12" customHeight="1">
      <c r="A73" s="386">
        <v>72</v>
      </c>
      <c r="B73" s="387"/>
      <c r="C73" s="390" t="s">
        <v>14240</v>
      </c>
      <c r="D73" s="167" t="s">
        <v>8984</v>
      </c>
      <c r="E73" s="387" t="s">
        <v>14214</v>
      </c>
      <c r="F73" s="387" t="s">
        <v>19</v>
      </c>
      <c r="G73" s="386">
        <v>1</v>
      </c>
      <c r="H73" s="386" t="s">
        <v>1166</v>
      </c>
    </row>
    <row r="74" spans="1:8" ht="12" customHeight="1">
      <c r="A74" s="386">
        <v>73</v>
      </c>
      <c r="B74" s="387"/>
      <c r="C74" s="390" t="s">
        <v>14241</v>
      </c>
      <c r="D74" s="167" t="s">
        <v>8986</v>
      </c>
      <c r="E74" s="387" t="s">
        <v>14214</v>
      </c>
      <c r="F74" s="387" t="s">
        <v>19</v>
      </c>
      <c r="G74" s="386">
        <v>1</v>
      </c>
      <c r="H74" s="386" t="s">
        <v>1166</v>
      </c>
    </row>
    <row r="75" spans="1:8" ht="12" customHeight="1">
      <c r="A75" s="386">
        <v>74</v>
      </c>
      <c r="B75" s="387"/>
      <c r="C75" s="390" t="s">
        <v>14242</v>
      </c>
      <c r="D75" s="167" t="s">
        <v>8988</v>
      </c>
      <c r="E75" s="387" t="s">
        <v>14214</v>
      </c>
      <c r="F75" s="387" t="s">
        <v>19</v>
      </c>
      <c r="G75" s="386">
        <v>1</v>
      </c>
      <c r="H75" s="386" t="s">
        <v>1166</v>
      </c>
    </row>
    <row r="76" spans="1:8" ht="12" customHeight="1">
      <c r="A76" s="386">
        <v>75</v>
      </c>
      <c r="B76" s="387"/>
      <c r="C76" s="390" t="s">
        <v>14243</v>
      </c>
      <c r="D76" s="342" t="s">
        <v>8990</v>
      </c>
      <c r="E76" s="387" t="s">
        <v>14214</v>
      </c>
      <c r="F76" s="387" t="s">
        <v>19</v>
      </c>
      <c r="G76" s="386">
        <v>1</v>
      </c>
      <c r="H76" s="386" t="s">
        <v>1166</v>
      </c>
    </row>
    <row r="77" spans="1:8" ht="12" customHeight="1">
      <c r="A77" s="386">
        <v>76</v>
      </c>
      <c r="B77" s="387"/>
      <c r="C77" s="390" t="s">
        <v>14244</v>
      </c>
      <c r="D77" s="167" t="s">
        <v>8992</v>
      </c>
      <c r="E77" s="387" t="s">
        <v>14214</v>
      </c>
      <c r="F77" s="387" t="s">
        <v>19</v>
      </c>
      <c r="G77" s="386">
        <v>1</v>
      </c>
      <c r="H77" s="386" t="s">
        <v>1166</v>
      </c>
    </row>
    <row r="78" spans="1:8" ht="12" customHeight="1">
      <c r="A78" s="386">
        <v>77</v>
      </c>
      <c r="B78" s="387"/>
      <c r="C78" s="390" t="s">
        <v>14245</v>
      </c>
      <c r="D78" s="167" t="s">
        <v>8994</v>
      </c>
      <c r="E78" s="387" t="s">
        <v>14214</v>
      </c>
      <c r="F78" s="387" t="s">
        <v>19</v>
      </c>
      <c r="G78" s="386">
        <v>1</v>
      </c>
      <c r="H78" s="386" t="s">
        <v>1166</v>
      </c>
    </row>
    <row r="79" spans="1:8" ht="12" customHeight="1">
      <c r="A79" s="386">
        <v>78</v>
      </c>
      <c r="B79" s="387"/>
      <c r="C79" s="390" t="s">
        <v>14246</v>
      </c>
      <c r="D79" s="167" t="s">
        <v>8996</v>
      </c>
      <c r="E79" s="387" t="s">
        <v>14214</v>
      </c>
      <c r="F79" s="387" t="s">
        <v>19</v>
      </c>
      <c r="G79" s="386">
        <v>1</v>
      </c>
      <c r="H79" s="386" t="s">
        <v>1166</v>
      </c>
    </row>
    <row r="80" spans="1:8" ht="12" customHeight="1">
      <c r="A80" s="386">
        <v>79</v>
      </c>
      <c r="B80" s="387"/>
      <c r="C80" s="390" t="s">
        <v>13946</v>
      </c>
      <c r="D80" s="299" t="s">
        <v>8998</v>
      </c>
      <c r="E80" s="387" t="s">
        <v>14214</v>
      </c>
      <c r="F80" s="387" t="s">
        <v>19</v>
      </c>
      <c r="G80" s="386">
        <v>1</v>
      </c>
      <c r="H80" s="386" t="s">
        <v>3524</v>
      </c>
    </row>
    <row r="81" spans="1:8" ht="12" customHeight="1">
      <c r="A81" s="386">
        <v>80</v>
      </c>
      <c r="B81" s="387"/>
      <c r="C81" s="390" t="s">
        <v>13951</v>
      </c>
      <c r="D81" s="157" t="s">
        <v>9000</v>
      </c>
      <c r="E81" s="387" t="s">
        <v>14214</v>
      </c>
      <c r="F81" s="387" t="s">
        <v>19</v>
      </c>
      <c r="G81" s="386">
        <v>1</v>
      </c>
      <c r="H81" s="386" t="s">
        <v>3524</v>
      </c>
    </row>
    <row r="82" spans="1:8" ht="12" customHeight="1">
      <c r="A82" s="386">
        <v>81</v>
      </c>
      <c r="B82" s="387"/>
      <c r="C82" s="390" t="s">
        <v>13952</v>
      </c>
      <c r="D82" s="157" t="s">
        <v>9002</v>
      </c>
      <c r="E82" s="387" t="s">
        <v>14214</v>
      </c>
      <c r="F82" s="387" t="s">
        <v>19</v>
      </c>
      <c r="G82" s="386">
        <v>1</v>
      </c>
      <c r="H82" s="386" t="s">
        <v>3524</v>
      </c>
    </row>
    <row r="83" spans="1:8" ht="12" customHeight="1">
      <c r="A83" s="386">
        <v>82</v>
      </c>
      <c r="B83" s="387"/>
      <c r="C83" s="390" t="s">
        <v>13953</v>
      </c>
      <c r="D83" s="157" t="s">
        <v>9004</v>
      </c>
      <c r="E83" s="387" t="s">
        <v>14214</v>
      </c>
      <c r="F83" s="387" t="s">
        <v>19</v>
      </c>
      <c r="G83" s="386">
        <v>1</v>
      </c>
      <c r="H83" s="386" t="s">
        <v>3524</v>
      </c>
    </row>
    <row r="84" spans="1:8" ht="12" customHeight="1">
      <c r="A84" s="386">
        <v>83</v>
      </c>
      <c r="B84" s="387"/>
      <c r="C84" s="390" t="s">
        <v>13954</v>
      </c>
      <c r="D84" s="157" t="s">
        <v>9006</v>
      </c>
      <c r="E84" s="387" t="s">
        <v>14214</v>
      </c>
      <c r="F84" s="387" t="s">
        <v>19</v>
      </c>
      <c r="G84" s="386">
        <v>1</v>
      </c>
      <c r="H84" s="386" t="s">
        <v>3524</v>
      </c>
    </row>
    <row r="85" spans="1:8" ht="12" customHeight="1">
      <c r="A85" s="386">
        <v>84</v>
      </c>
      <c r="B85" s="387"/>
      <c r="C85" s="390" t="s">
        <v>14021</v>
      </c>
      <c r="D85" s="299" t="s">
        <v>14213</v>
      </c>
      <c r="E85" s="387" t="s">
        <v>14214</v>
      </c>
      <c r="F85" s="387" t="s">
        <v>19</v>
      </c>
      <c r="G85" s="386">
        <v>1</v>
      </c>
      <c r="H85" s="386" t="s">
        <v>3524</v>
      </c>
    </row>
    <row r="86" spans="1:8" ht="12" customHeight="1">
      <c r="A86" s="386">
        <v>85</v>
      </c>
      <c r="B86" s="387"/>
      <c r="C86" s="391" t="s">
        <v>14247</v>
      </c>
      <c r="D86" s="158" t="s">
        <v>9436</v>
      </c>
      <c r="E86" s="387" t="s">
        <v>14248</v>
      </c>
      <c r="F86" s="387" t="s">
        <v>19</v>
      </c>
      <c r="G86" s="386">
        <v>1</v>
      </c>
      <c r="H86" s="386" t="s">
        <v>1239</v>
      </c>
    </row>
    <row r="87" spans="1:8" ht="12" customHeight="1">
      <c r="A87" s="386">
        <v>86</v>
      </c>
      <c r="B87" s="387"/>
      <c r="C87" s="391" t="s">
        <v>13573</v>
      </c>
      <c r="D87" s="158" t="s">
        <v>9438</v>
      </c>
      <c r="E87" s="387" t="s">
        <v>14248</v>
      </c>
      <c r="F87" s="387" t="s">
        <v>19</v>
      </c>
      <c r="G87" s="386">
        <v>1</v>
      </c>
      <c r="H87" s="386" t="s">
        <v>1239</v>
      </c>
    </row>
    <row r="88" spans="1:8" ht="12" customHeight="1">
      <c r="A88" s="386">
        <v>87</v>
      </c>
      <c r="B88" s="387"/>
      <c r="C88" s="391" t="s">
        <v>14249</v>
      </c>
      <c r="D88" s="158" t="s">
        <v>9440</v>
      </c>
      <c r="E88" s="387" t="s">
        <v>14248</v>
      </c>
      <c r="F88" s="387" t="s">
        <v>19</v>
      </c>
      <c r="G88" s="386">
        <v>1</v>
      </c>
      <c r="H88" s="386" t="s">
        <v>1239</v>
      </c>
    </row>
    <row r="89" spans="1:8" ht="12" customHeight="1">
      <c r="A89" s="386">
        <v>88</v>
      </c>
      <c r="B89" s="387"/>
      <c r="C89" s="391" t="s">
        <v>14250</v>
      </c>
      <c r="D89" s="158" t="s">
        <v>12201</v>
      </c>
      <c r="E89" s="387" t="s">
        <v>14248</v>
      </c>
      <c r="F89" s="387" t="s">
        <v>19</v>
      </c>
      <c r="G89" s="386">
        <v>1</v>
      </c>
      <c r="H89" s="386" t="s">
        <v>1239</v>
      </c>
    </row>
    <row r="90" spans="1:8" ht="12" customHeight="1">
      <c r="A90" s="386">
        <v>89</v>
      </c>
      <c r="B90" s="387"/>
      <c r="C90" s="391" t="s">
        <v>14251</v>
      </c>
      <c r="D90" s="158" t="s">
        <v>9444</v>
      </c>
      <c r="E90" s="387" t="s">
        <v>14248</v>
      </c>
      <c r="F90" s="387" t="s">
        <v>19</v>
      </c>
      <c r="G90" s="386">
        <v>1</v>
      </c>
      <c r="H90" s="386" t="s">
        <v>1239</v>
      </c>
    </row>
    <row r="91" spans="1:8" ht="12" customHeight="1">
      <c r="A91" s="386">
        <v>90</v>
      </c>
      <c r="B91" s="387"/>
      <c r="C91" s="391" t="s">
        <v>14252</v>
      </c>
      <c r="D91" s="158" t="s">
        <v>9446</v>
      </c>
      <c r="E91" s="387" t="s">
        <v>14248</v>
      </c>
      <c r="F91" s="387" t="s">
        <v>19</v>
      </c>
      <c r="G91" s="386">
        <v>1</v>
      </c>
      <c r="H91" s="386" t="s">
        <v>1239</v>
      </c>
    </row>
    <row r="92" spans="1:8" ht="12" customHeight="1">
      <c r="A92" s="386">
        <v>91</v>
      </c>
      <c r="B92" s="387"/>
      <c r="C92" s="391" t="s">
        <v>14253</v>
      </c>
      <c r="D92" s="158" t="s">
        <v>9448</v>
      </c>
      <c r="E92" s="387" t="s">
        <v>14248</v>
      </c>
      <c r="F92" s="387" t="s">
        <v>19</v>
      </c>
      <c r="G92" s="386">
        <v>1</v>
      </c>
      <c r="H92" s="386" t="s">
        <v>1239</v>
      </c>
    </row>
    <row r="93" spans="1:8" ht="12" customHeight="1">
      <c r="A93" s="386">
        <v>92</v>
      </c>
      <c r="B93" s="387"/>
      <c r="C93" s="391" t="s">
        <v>14254</v>
      </c>
      <c r="D93" s="158" t="s">
        <v>9450</v>
      </c>
      <c r="E93" s="387" t="s">
        <v>14248</v>
      </c>
      <c r="F93" s="387" t="s">
        <v>19</v>
      </c>
      <c r="G93" s="386">
        <v>1</v>
      </c>
      <c r="H93" s="386" t="s">
        <v>1239</v>
      </c>
    </row>
    <row r="94" spans="1:8" ht="12" customHeight="1">
      <c r="A94" s="386">
        <v>93</v>
      </c>
      <c r="B94" s="387"/>
      <c r="C94" s="391" t="s">
        <v>14255</v>
      </c>
      <c r="D94" s="158" t="s">
        <v>9452</v>
      </c>
      <c r="E94" s="387" t="s">
        <v>14248</v>
      </c>
      <c r="F94" s="387" t="s">
        <v>19</v>
      </c>
      <c r="G94" s="386">
        <v>1</v>
      </c>
      <c r="H94" s="386" t="s">
        <v>1239</v>
      </c>
    </row>
    <row r="95" spans="1:8" ht="12" customHeight="1">
      <c r="A95" s="386">
        <v>94</v>
      </c>
      <c r="B95" s="387"/>
      <c r="C95" s="391" t="s">
        <v>14256</v>
      </c>
      <c r="D95" s="158" t="s">
        <v>9454</v>
      </c>
      <c r="E95" s="387" t="s">
        <v>14248</v>
      </c>
      <c r="F95" s="387" t="s">
        <v>19</v>
      </c>
      <c r="G95" s="386">
        <v>1</v>
      </c>
      <c r="H95" s="386" t="s">
        <v>1239</v>
      </c>
    </row>
    <row r="96" spans="1:8" ht="12" customHeight="1">
      <c r="A96" s="386">
        <v>95</v>
      </c>
      <c r="B96" s="387"/>
      <c r="C96" s="391" t="s">
        <v>14257</v>
      </c>
      <c r="D96" s="158" t="s">
        <v>9456</v>
      </c>
      <c r="E96" s="387" t="s">
        <v>14248</v>
      </c>
      <c r="F96" s="387" t="s">
        <v>19</v>
      </c>
      <c r="G96" s="386">
        <v>1</v>
      </c>
      <c r="H96" s="386" t="s">
        <v>1239</v>
      </c>
    </row>
    <row r="97" spans="1:8" ht="12" customHeight="1">
      <c r="A97" s="386">
        <v>96</v>
      </c>
      <c r="B97" s="387"/>
      <c r="C97" s="391" t="s">
        <v>14258</v>
      </c>
      <c r="D97" s="158" t="s">
        <v>9458</v>
      </c>
      <c r="E97" s="387" t="s">
        <v>14248</v>
      </c>
      <c r="F97" s="387" t="s">
        <v>19</v>
      </c>
      <c r="G97" s="386">
        <v>1</v>
      </c>
      <c r="H97" s="386" t="s">
        <v>1239</v>
      </c>
    </row>
    <row r="98" spans="1:8" ht="12" customHeight="1">
      <c r="A98" s="386">
        <v>97</v>
      </c>
      <c r="B98" s="387"/>
      <c r="C98" s="391" t="s">
        <v>14259</v>
      </c>
      <c r="D98" s="158" t="s">
        <v>9460</v>
      </c>
      <c r="E98" s="387" t="s">
        <v>14248</v>
      </c>
      <c r="F98" s="387" t="s">
        <v>19</v>
      </c>
      <c r="G98" s="386">
        <v>1</v>
      </c>
      <c r="H98" s="386" t="s">
        <v>1239</v>
      </c>
    </row>
    <row r="99" spans="1:8" ht="12" customHeight="1">
      <c r="A99" s="386">
        <v>98</v>
      </c>
      <c r="B99" s="387"/>
      <c r="C99" s="391" t="s">
        <v>14260</v>
      </c>
      <c r="D99" s="158" t="s">
        <v>9462</v>
      </c>
      <c r="E99" s="387" t="s">
        <v>14248</v>
      </c>
      <c r="F99" s="387" t="s">
        <v>19</v>
      </c>
      <c r="G99" s="386">
        <v>1</v>
      </c>
      <c r="H99" s="386" t="s">
        <v>1239</v>
      </c>
    </row>
    <row r="100" spans="1:8" ht="12" customHeight="1">
      <c r="A100" s="386">
        <v>99</v>
      </c>
      <c r="B100" s="387"/>
      <c r="C100" s="391" t="s">
        <v>14261</v>
      </c>
      <c r="D100" s="158" t="s">
        <v>9464</v>
      </c>
      <c r="E100" s="387" t="s">
        <v>14248</v>
      </c>
      <c r="F100" s="387" t="s">
        <v>19</v>
      </c>
      <c r="G100" s="386">
        <v>1</v>
      </c>
      <c r="H100" s="386" t="s">
        <v>1239</v>
      </c>
    </row>
    <row r="101" spans="1:8" ht="12" customHeight="1">
      <c r="A101" s="386">
        <v>100</v>
      </c>
      <c r="B101" s="387"/>
      <c r="C101" s="391" t="s">
        <v>14262</v>
      </c>
      <c r="D101" s="158" t="s">
        <v>9466</v>
      </c>
      <c r="E101" s="387" t="s">
        <v>14248</v>
      </c>
      <c r="F101" s="387" t="s">
        <v>19</v>
      </c>
      <c r="G101" s="386">
        <v>1</v>
      </c>
      <c r="H101" s="386" t="s">
        <v>1239</v>
      </c>
    </row>
    <row r="102" spans="1:8" ht="12" customHeight="1">
      <c r="A102" s="386">
        <v>101</v>
      </c>
      <c r="B102" s="387"/>
      <c r="C102" s="391" t="s">
        <v>14263</v>
      </c>
      <c r="D102" s="158" t="s">
        <v>9468</v>
      </c>
      <c r="E102" s="387" t="s">
        <v>14248</v>
      </c>
      <c r="F102" s="387" t="s">
        <v>19</v>
      </c>
      <c r="G102" s="386">
        <v>1</v>
      </c>
      <c r="H102" s="386" t="s">
        <v>1239</v>
      </c>
    </row>
    <row r="103" spans="1:8" ht="12" customHeight="1">
      <c r="A103" s="386">
        <v>102</v>
      </c>
      <c r="B103" s="387"/>
      <c r="C103" s="391" t="s">
        <v>14264</v>
      </c>
      <c r="D103" s="158" t="s">
        <v>9470</v>
      </c>
      <c r="E103" s="387" t="s">
        <v>14248</v>
      </c>
      <c r="F103" s="387" t="s">
        <v>19</v>
      </c>
      <c r="G103" s="386">
        <v>1</v>
      </c>
      <c r="H103" s="386" t="s">
        <v>1239</v>
      </c>
    </row>
    <row r="104" spans="1:8" ht="12" customHeight="1">
      <c r="A104" s="386">
        <v>103</v>
      </c>
      <c r="B104" s="387"/>
      <c r="C104" s="391" t="s">
        <v>14265</v>
      </c>
      <c r="D104" s="158" t="s">
        <v>9472</v>
      </c>
      <c r="E104" s="387" t="s">
        <v>14248</v>
      </c>
      <c r="F104" s="387" t="s">
        <v>19</v>
      </c>
      <c r="G104" s="386">
        <v>1</v>
      </c>
      <c r="H104" s="386" t="s">
        <v>1166</v>
      </c>
    </row>
    <row r="105" spans="1:8" ht="12" customHeight="1">
      <c r="A105" s="386">
        <v>104</v>
      </c>
      <c r="B105" s="387"/>
      <c r="C105" s="391" t="s">
        <v>14266</v>
      </c>
      <c r="D105" s="158" t="s">
        <v>9474</v>
      </c>
      <c r="E105" s="387" t="s">
        <v>14248</v>
      </c>
      <c r="F105" s="387" t="s">
        <v>19</v>
      </c>
      <c r="G105" s="386">
        <v>1</v>
      </c>
      <c r="H105" s="386" t="s">
        <v>1166</v>
      </c>
    </row>
    <row r="106" spans="1:8" ht="12" customHeight="1">
      <c r="A106" s="386">
        <v>105</v>
      </c>
      <c r="B106" s="387"/>
      <c r="C106" s="391" t="s">
        <v>14267</v>
      </c>
      <c r="D106" s="158" t="s">
        <v>12219</v>
      </c>
      <c r="E106" s="387" t="s">
        <v>14248</v>
      </c>
      <c r="F106" s="387" t="s">
        <v>19</v>
      </c>
      <c r="G106" s="386">
        <v>1</v>
      </c>
      <c r="H106" s="386" t="s">
        <v>1166</v>
      </c>
    </row>
    <row r="107" spans="1:8" ht="12" customHeight="1">
      <c r="A107" s="386">
        <v>106</v>
      </c>
      <c r="B107" s="387"/>
      <c r="C107" s="391" t="s">
        <v>14268</v>
      </c>
      <c r="D107" s="158" t="s">
        <v>9478</v>
      </c>
      <c r="E107" s="387" t="s">
        <v>14248</v>
      </c>
      <c r="F107" s="387" t="s">
        <v>19</v>
      </c>
      <c r="G107" s="386">
        <v>1</v>
      </c>
      <c r="H107" s="386" t="s">
        <v>1166</v>
      </c>
    </row>
    <row r="108" spans="1:8" ht="12" customHeight="1">
      <c r="A108" s="386">
        <v>107</v>
      </c>
      <c r="B108" s="387"/>
      <c r="C108" s="391" t="s">
        <v>14269</v>
      </c>
      <c r="D108" s="158" t="s">
        <v>9480</v>
      </c>
      <c r="E108" s="387" t="s">
        <v>14248</v>
      </c>
      <c r="F108" s="387" t="s">
        <v>19</v>
      </c>
      <c r="G108" s="386">
        <v>1</v>
      </c>
      <c r="H108" s="386" t="s">
        <v>1166</v>
      </c>
    </row>
    <row r="109" spans="1:8" ht="12" customHeight="1">
      <c r="A109" s="386">
        <v>108</v>
      </c>
      <c r="B109" s="387"/>
      <c r="C109" s="391" t="s">
        <v>14270</v>
      </c>
      <c r="D109" s="158" t="s">
        <v>9482</v>
      </c>
      <c r="E109" s="387" t="s">
        <v>14248</v>
      </c>
      <c r="F109" s="387" t="s">
        <v>19</v>
      </c>
      <c r="G109" s="386">
        <v>1</v>
      </c>
      <c r="H109" s="386" t="s">
        <v>1166</v>
      </c>
    </row>
    <row r="110" spans="1:8" ht="12" customHeight="1">
      <c r="A110" s="386">
        <v>109</v>
      </c>
      <c r="B110" s="387"/>
      <c r="C110" s="391" t="s">
        <v>14271</v>
      </c>
      <c r="D110" s="158" t="s">
        <v>9484</v>
      </c>
      <c r="E110" s="387" t="s">
        <v>14248</v>
      </c>
      <c r="F110" s="387" t="s">
        <v>19</v>
      </c>
      <c r="G110" s="386">
        <v>1</v>
      </c>
      <c r="H110" s="386" t="s">
        <v>1166</v>
      </c>
    </row>
    <row r="111" spans="1:8" ht="12" customHeight="1">
      <c r="A111" s="386">
        <v>110</v>
      </c>
      <c r="B111" s="387"/>
      <c r="C111" s="391" t="s">
        <v>14272</v>
      </c>
      <c r="D111" s="158" t="s">
        <v>9486</v>
      </c>
      <c r="E111" s="387" t="s">
        <v>14248</v>
      </c>
      <c r="F111" s="387" t="s">
        <v>19</v>
      </c>
      <c r="G111" s="386">
        <v>1</v>
      </c>
      <c r="H111" s="386" t="s">
        <v>1166</v>
      </c>
    </row>
    <row r="112" spans="1:8" ht="12" customHeight="1">
      <c r="A112" s="386">
        <v>111</v>
      </c>
      <c r="B112" s="387"/>
      <c r="C112" s="391" t="s">
        <v>14273</v>
      </c>
      <c r="D112" s="158" t="s">
        <v>9488</v>
      </c>
      <c r="E112" s="387" t="s">
        <v>14248</v>
      </c>
      <c r="F112" s="387" t="s">
        <v>19</v>
      </c>
      <c r="G112" s="386">
        <v>1</v>
      </c>
      <c r="H112" s="386" t="s">
        <v>1166</v>
      </c>
    </row>
    <row r="113" spans="1:8" ht="12" customHeight="1">
      <c r="A113" s="386">
        <v>112</v>
      </c>
      <c r="B113" s="387"/>
      <c r="C113" s="391" t="s">
        <v>14274</v>
      </c>
      <c r="D113" s="158" t="s">
        <v>9490</v>
      </c>
      <c r="E113" s="387" t="s">
        <v>14248</v>
      </c>
      <c r="F113" s="387" t="s">
        <v>19</v>
      </c>
      <c r="G113" s="386">
        <v>1</v>
      </c>
      <c r="H113" s="386" t="s">
        <v>1166</v>
      </c>
    </row>
    <row r="114" spans="1:8" ht="12" customHeight="1">
      <c r="A114" s="386">
        <v>113</v>
      </c>
      <c r="B114" s="387"/>
      <c r="C114" s="391" t="s">
        <v>14275</v>
      </c>
      <c r="D114" s="158" t="s">
        <v>9492</v>
      </c>
      <c r="E114" s="387" t="s">
        <v>14248</v>
      </c>
      <c r="F114" s="387" t="s">
        <v>19</v>
      </c>
      <c r="G114" s="386">
        <v>1</v>
      </c>
      <c r="H114" s="386" t="s">
        <v>1166</v>
      </c>
    </row>
    <row r="115" spans="1:8" ht="12" customHeight="1">
      <c r="A115" s="386">
        <v>114</v>
      </c>
      <c r="B115" s="387"/>
      <c r="C115" s="391" t="s">
        <v>14276</v>
      </c>
      <c r="D115" s="158" t="s">
        <v>9494</v>
      </c>
      <c r="E115" s="387" t="s">
        <v>14248</v>
      </c>
      <c r="F115" s="387" t="s">
        <v>19</v>
      </c>
      <c r="G115" s="386">
        <v>1</v>
      </c>
      <c r="H115" s="386" t="s">
        <v>1166</v>
      </c>
    </row>
    <row r="116" spans="1:8" ht="12" customHeight="1">
      <c r="A116" s="386">
        <v>115</v>
      </c>
      <c r="B116" s="387"/>
      <c r="C116" s="391" t="s">
        <v>14277</v>
      </c>
      <c r="D116" s="158" t="s">
        <v>9496</v>
      </c>
      <c r="E116" s="387" t="s">
        <v>14248</v>
      </c>
      <c r="F116" s="387" t="s">
        <v>19</v>
      </c>
      <c r="G116" s="386">
        <v>1</v>
      </c>
      <c r="H116" s="386" t="s">
        <v>1166</v>
      </c>
    </row>
    <row r="117" spans="1:8" ht="12" customHeight="1">
      <c r="A117" s="386">
        <v>116</v>
      </c>
      <c r="B117" s="387"/>
      <c r="C117" s="391" t="s">
        <v>14278</v>
      </c>
      <c r="D117" s="158" t="s">
        <v>9498</v>
      </c>
      <c r="E117" s="387" t="s">
        <v>14248</v>
      </c>
      <c r="F117" s="387" t="s">
        <v>19</v>
      </c>
      <c r="G117" s="386">
        <v>1</v>
      </c>
      <c r="H117" s="386" t="s">
        <v>1166</v>
      </c>
    </row>
    <row r="118" spans="1:8" ht="12" customHeight="1">
      <c r="A118" s="386">
        <v>117</v>
      </c>
      <c r="B118" s="387"/>
      <c r="C118" s="391" t="s">
        <v>14279</v>
      </c>
      <c r="D118" s="158" t="s">
        <v>9500</v>
      </c>
      <c r="E118" s="387" t="s">
        <v>14248</v>
      </c>
      <c r="F118" s="387" t="s">
        <v>19</v>
      </c>
      <c r="G118" s="386">
        <v>1</v>
      </c>
      <c r="H118" s="386" t="s">
        <v>1166</v>
      </c>
    </row>
    <row r="119" spans="1:8" ht="12" customHeight="1">
      <c r="A119" s="386">
        <v>118</v>
      </c>
      <c r="B119" s="387"/>
      <c r="C119" s="391" t="s">
        <v>14280</v>
      </c>
      <c r="D119" s="158" t="s">
        <v>9502</v>
      </c>
      <c r="E119" s="387" t="s">
        <v>14248</v>
      </c>
      <c r="F119" s="387" t="s">
        <v>19</v>
      </c>
      <c r="G119" s="386">
        <v>1</v>
      </c>
      <c r="H119" s="386" t="s">
        <v>1166</v>
      </c>
    </row>
    <row r="120" spans="1:8" ht="12" customHeight="1">
      <c r="A120" s="386">
        <v>119</v>
      </c>
      <c r="B120" s="387"/>
      <c r="C120" s="391" t="s">
        <v>14281</v>
      </c>
      <c r="D120" s="158" t="s">
        <v>9504</v>
      </c>
      <c r="E120" s="387" t="s">
        <v>14248</v>
      </c>
      <c r="F120" s="387" t="s">
        <v>19</v>
      </c>
      <c r="G120" s="386">
        <v>1</v>
      </c>
      <c r="H120" s="386" t="s">
        <v>1166</v>
      </c>
    </row>
    <row r="121" spans="1:8" ht="12" customHeight="1">
      <c r="A121" s="386">
        <v>120</v>
      </c>
      <c r="B121" s="387"/>
      <c r="C121" s="391" t="s">
        <v>14282</v>
      </c>
      <c r="D121" s="158" t="s">
        <v>9506</v>
      </c>
      <c r="E121" s="387" t="s">
        <v>14248</v>
      </c>
      <c r="F121" s="387" t="s">
        <v>19</v>
      </c>
      <c r="G121" s="386">
        <v>1</v>
      </c>
      <c r="H121" s="386" t="s">
        <v>1166</v>
      </c>
    </row>
    <row r="122" spans="1:8" ht="12" customHeight="1">
      <c r="A122" s="386">
        <v>121</v>
      </c>
      <c r="B122" s="387"/>
      <c r="C122" s="391" t="s">
        <v>14283</v>
      </c>
      <c r="D122" s="158" t="s">
        <v>9508</v>
      </c>
      <c r="E122" s="387" t="s">
        <v>14248</v>
      </c>
      <c r="F122" s="387" t="s">
        <v>19</v>
      </c>
      <c r="G122" s="386">
        <v>1</v>
      </c>
      <c r="H122" s="386" t="s">
        <v>3524</v>
      </c>
    </row>
    <row r="123" spans="1:8" ht="12" customHeight="1">
      <c r="A123" s="386">
        <v>122</v>
      </c>
      <c r="B123" s="387"/>
      <c r="C123" s="391" t="s">
        <v>14284</v>
      </c>
      <c r="D123" s="158" t="s">
        <v>9510</v>
      </c>
      <c r="E123" s="387" t="s">
        <v>14248</v>
      </c>
      <c r="F123" s="387" t="s">
        <v>19</v>
      </c>
      <c r="G123" s="386">
        <v>1</v>
      </c>
      <c r="H123" s="386" t="s">
        <v>3524</v>
      </c>
    </row>
    <row r="124" spans="1:8" ht="12" customHeight="1">
      <c r="A124" s="386">
        <v>123</v>
      </c>
      <c r="B124" s="387"/>
      <c r="C124" s="391" t="s">
        <v>14285</v>
      </c>
      <c r="D124" s="158" t="s">
        <v>9512</v>
      </c>
      <c r="E124" s="387" t="s">
        <v>14248</v>
      </c>
      <c r="F124" s="387" t="s">
        <v>19</v>
      </c>
      <c r="G124" s="386">
        <v>1</v>
      </c>
      <c r="H124" s="386" t="s">
        <v>3524</v>
      </c>
    </row>
    <row r="125" spans="1:8" ht="12" customHeight="1">
      <c r="A125" s="386">
        <v>124</v>
      </c>
      <c r="B125" s="387"/>
      <c r="C125" s="391" t="s">
        <v>14286</v>
      </c>
      <c r="D125" s="158" t="s">
        <v>9514</v>
      </c>
      <c r="E125" s="387" t="s">
        <v>14248</v>
      </c>
      <c r="F125" s="387" t="s">
        <v>19</v>
      </c>
      <c r="G125" s="386">
        <v>1</v>
      </c>
      <c r="H125" s="386" t="s">
        <v>3524</v>
      </c>
    </row>
    <row r="126" spans="1:8" ht="12" customHeight="1">
      <c r="A126" s="386">
        <v>125</v>
      </c>
      <c r="B126" s="387"/>
      <c r="C126" s="391" t="s">
        <v>14287</v>
      </c>
      <c r="D126" s="158" t="s">
        <v>9516</v>
      </c>
      <c r="E126" s="387" t="s">
        <v>14248</v>
      </c>
      <c r="F126" s="387" t="s">
        <v>19</v>
      </c>
      <c r="G126" s="386">
        <v>1</v>
      </c>
      <c r="H126" s="386" t="s">
        <v>3524</v>
      </c>
    </row>
    <row r="127" spans="1:8" ht="12" customHeight="1">
      <c r="A127" s="386">
        <v>126</v>
      </c>
      <c r="B127" s="387"/>
      <c r="C127" s="391" t="s">
        <v>14288</v>
      </c>
      <c r="D127" s="158" t="s">
        <v>14213</v>
      </c>
      <c r="E127" s="387" t="s">
        <v>14248</v>
      </c>
      <c r="F127" s="387" t="s">
        <v>19</v>
      </c>
      <c r="G127" s="386">
        <v>1</v>
      </c>
      <c r="H127" s="386" t="s">
        <v>3524</v>
      </c>
    </row>
    <row r="128" spans="1:8" ht="12" customHeight="1">
      <c r="A128" s="386">
        <v>127</v>
      </c>
      <c r="B128" s="387"/>
      <c r="C128" s="388" t="s">
        <v>14006</v>
      </c>
      <c r="D128" s="158" t="s">
        <v>8926</v>
      </c>
      <c r="E128" s="387" t="s">
        <v>14289</v>
      </c>
      <c r="F128" s="387" t="s">
        <v>19</v>
      </c>
      <c r="G128" s="386">
        <v>1</v>
      </c>
      <c r="H128" s="386" t="s">
        <v>1239</v>
      </c>
    </row>
    <row r="129" spans="1:8" ht="12" customHeight="1">
      <c r="A129" s="386">
        <v>128</v>
      </c>
      <c r="B129" s="387"/>
      <c r="C129" s="388" t="s">
        <v>13638</v>
      </c>
      <c r="D129" s="158" t="s">
        <v>8928</v>
      </c>
      <c r="E129" s="387" t="s">
        <v>14289</v>
      </c>
      <c r="F129" s="387" t="s">
        <v>19</v>
      </c>
      <c r="G129" s="386">
        <v>1</v>
      </c>
      <c r="H129" s="386" t="s">
        <v>1239</v>
      </c>
    </row>
    <row r="130" spans="1:8" ht="12" customHeight="1">
      <c r="A130" s="386">
        <v>129</v>
      </c>
      <c r="B130" s="387"/>
      <c r="C130" s="388" t="s">
        <v>14290</v>
      </c>
      <c r="D130" s="158" t="s">
        <v>8930</v>
      </c>
      <c r="E130" s="387" t="s">
        <v>14289</v>
      </c>
      <c r="F130" s="387" t="s">
        <v>19</v>
      </c>
      <c r="G130" s="386">
        <v>1</v>
      </c>
      <c r="H130" s="386" t="s">
        <v>1239</v>
      </c>
    </row>
    <row r="131" spans="1:8" ht="12" customHeight="1">
      <c r="A131" s="386">
        <v>130</v>
      </c>
      <c r="B131" s="387"/>
      <c r="C131" s="388" t="s">
        <v>14291</v>
      </c>
      <c r="D131" s="158" t="s">
        <v>12157</v>
      </c>
      <c r="E131" s="387" t="s">
        <v>14289</v>
      </c>
      <c r="F131" s="387" t="s">
        <v>19</v>
      </c>
      <c r="G131" s="386">
        <v>1</v>
      </c>
      <c r="H131" s="386" t="s">
        <v>1239</v>
      </c>
    </row>
    <row r="132" spans="1:8" ht="12" customHeight="1">
      <c r="A132" s="386">
        <v>131</v>
      </c>
      <c r="B132" s="387"/>
      <c r="C132" s="388" t="s">
        <v>14292</v>
      </c>
      <c r="D132" s="158" t="s">
        <v>8934</v>
      </c>
      <c r="E132" s="387" t="s">
        <v>14289</v>
      </c>
      <c r="F132" s="387" t="s">
        <v>19</v>
      </c>
      <c r="G132" s="386">
        <v>1</v>
      </c>
      <c r="H132" s="386" t="s">
        <v>1239</v>
      </c>
    </row>
    <row r="133" spans="1:8" ht="12" customHeight="1">
      <c r="A133" s="386">
        <v>132</v>
      </c>
      <c r="B133" s="387"/>
      <c r="C133" s="388" t="s">
        <v>14293</v>
      </c>
      <c r="D133" s="158" t="s">
        <v>8936</v>
      </c>
      <c r="E133" s="387" t="s">
        <v>14289</v>
      </c>
      <c r="F133" s="387" t="s">
        <v>19</v>
      </c>
      <c r="G133" s="386">
        <v>1</v>
      </c>
      <c r="H133" s="386" t="s">
        <v>1239</v>
      </c>
    </row>
    <row r="134" spans="1:8" ht="12" customHeight="1">
      <c r="A134" s="386">
        <v>133</v>
      </c>
      <c r="B134" s="387"/>
      <c r="C134" s="388" t="s">
        <v>14294</v>
      </c>
      <c r="D134" s="158" t="s">
        <v>8938</v>
      </c>
      <c r="E134" s="387" t="s">
        <v>14289</v>
      </c>
      <c r="F134" s="387" t="s">
        <v>19</v>
      </c>
      <c r="G134" s="386">
        <v>1</v>
      </c>
      <c r="H134" s="386" t="s">
        <v>1239</v>
      </c>
    </row>
    <row r="135" spans="1:8" ht="12" customHeight="1">
      <c r="A135" s="386">
        <v>134</v>
      </c>
      <c r="B135" s="387"/>
      <c r="C135" s="388" t="s">
        <v>14295</v>
      </c>
      <c r="D135" s="158" t="s">
        <v>8940</v>
      </c>
      <c r="E135" s="387" t="s">
        <v>14289</v>
      </c>
      <c r="F135" s="387" t="s">
        <v>19</v>
      </c>
      <c r="G135" s="386">
        <v>1</v>
      </c>
      <c r="H135" s="386" t="s">
        <v>1239</v>
      </c>
    </row>
    <row r="136" spans="1:8" ht="12" customHeight="1">
      <c r="A136" s="386">
        <v>135</v>
      </c>
      <c r="B136" s="387"/>
      <c r="C136" s="388" t="s">
        <v>14296</v>
      </c>
      <c r="D136" s="158" t="s">
        <v>8942</v>
      </c>
      <c r="E136" s="387" t="s">
        <v>14289</v>
      </c>
      <c r="F136" s="387" t="s">
        <v>19</v>
      </c>
      <c r="G136" s="386">
        <v>1</v>
      </c>
      <c r="H136" s="386" t="s">
        <v>1239</v>
      </c>
    </row>
    <row r="137" spans="1:8" ht="12" customHeight="1">
      <c r="A137" s="386">
        <v>136</v>
      </c>
      <c r="B137" s="387"/>
      <c r="C137" s="388" t="s">
        <v>14297</v>
      </c>
      <c r="D137" s="158" t="s">
        <v>8944</v>
      </c>
      <c r="E137" s="387" t="s">
        <v>14289</v>
      </c>
      <c r="F137" s="387" t="s">
        <v>19</v>
      </c>
      <c r="G137" s="386">
        <v>1</v>
      </c>
      <c r="H137" s="386" t="s">
        <v>1239</v>
      </c>
    </row>
    <row r="138" spans="1:8" ht="12" customHeight="1">
      <c r="A138" s="386">
        <v>137</v>
      </c>
      <c r="B138" s="387"/>
      <c r="C138" s="388" t="s">
        <v>14298</v>
      </c>
      <c r="D138" s="158" t="s">
        <v>8946</v>
      </c>
      <c r="E138" s="387" t="s">
        <v>14289</v>
      </c>
      <c r="F138" s="387" t="s">
        <v>19</v>
      </c>
      <c r="G138" s="386">
        <v>1</v>
      </c>
      <c r="H138" s="386" t="s">
        <v>1239</v>
      </c>
    </row>
    <row r="139" spans="1:8" ht="12" customHeight="1">
      <c r="A139" s="386">
        <v>138</v>
      </c>
      <c r="B139" s="387"/>
      <c r="C139" s="388" t="s">
        <v>14299</v>
      </c>
      <c r="D139" s="158" t="s">
        <v>8948</v>
      </c>
      <c r="E139" s="387" t="s">
        <v>14289</v>
      </c>
      <c r="F139" s="387" t="s">
        <v>19</v>
      </c>
      <c r="G139" s="386">
        <v>1</v>
      </c>
      <c r="H139" s="386" t="s">
        <v>1239</v>
      </c>
    </row>
    <row r="140" spans="1:8" ht="12" customHeight="1">
      <c r="A140" s="386">
        <v>139</v>
      </c>
      <c r="B140" s="387"/>
      <c r="C140" s="388" t="s">
        <v>14300</v>
      </c>
      <c r="D140" s="158" t="s">
        <v>8950</v>
      </c>
      <c r="E140" s="387" t="s">
        <v>14289</v>
      </c>
      <c r="F140" s="387" t="s">
        <v>19</v>
      </c>
      <c r="G140" s="386">
        <v>1</v>
      </c>
      <c r="H140" s="386" t="s">
        <v>1239</v>
      </c>
    </row>
    <row r="141" spans="1:8" ht="12" customHeight="1">
      <c r="A141" s="386">
        <v>140</v>
      </c>
      <c r="B141" s="387"/>
      <c r="C141" s="388" t="s">
        <v>14301</v>
      </c>
      <c r="D141" s="158" t="s">
        <v>8952</v>
      </c>
      <c r="E141" s="387" t="s">
        <v>14289</v>
      </c>
      <c r="F141" s="387" t="s">
        <v>19</v>
      </c>
      <c r="G141" s="386">
        <v>1</v>
      </c>
      <c r="H141" s="386" t="s">
        <v>1239</v>
      </c>
    </row>
    <row r="142" spans="1:8" ht="12" customHeight="1">
      <c r="A142" s="386">
        <v>141</v>
      </c>
      <c r="B142" s="387"/>
      <c r="C142" s="388" t="s">
        <v>14302</v>
      </c>
      <c r="D142" s="158" t="s">
        <v>8954</v>
      </c>
      <c r="E142" s="387" t="s">
        <v>14289</v>
      </c>
      <c r="F142" s="387" t="s">
        <v>19</v>
      </c>
      <c r="G142" s="386">
        <v>1</v>
      </c>
      <c r="H142" s="386" t="s">
        <v>1239</v>
      </c>
    </row>
    <row r="143" spans="1:8" ht="12" customHeight="1">
      <c r="A143" s="386">
        <v>142</v>
      </c>
      <c r="B143" s="387"/>
      <c r="C143" s="388" t="s">
        <v>14303</v>
      </c>
      <c r="D143" s="158" t="s">
        <v>8956</v>
      </c>
      <c r="E143" s="387" t="s">
        <v>14289</v>
      </c>
      <c r="F143" s="387" t="s">
        <v>19</v>
      </c>
      <c r="G143" s="386">
        <v>1</v>
      </c>
      <c r="H143" s="386" t="s">
        <v>1239</v>
      </c>
    </row>
    <row r="144" spans="1:8" ht="12" customHeight="1">
      <c r="A144" s="386">
        <v>143</v>
      </c>
      <c r="B144" s="387"/>
      <c r="C144" s="388" t="s">
        <v>14304</v>
      </c>
      <c r="D144" s="158" t="s">
        <v>8958</v>
      </c>
      <c r="E144" s="387" t="s">
        <v>14289</v>
      </c>
      <c r="F144" s="387" t="s">
        <v>19</v>
      </c>
      <c r="G144" s="386">
        <v>1</v>
      </c>
      <c r="H144" s="386" t="s">
        <v>1239</v>
      </c>
    </row>
    <row r="145" spans="1:8" ht="12" customHeight="1">
      <c r="A145" s="386">
        <v>144</v>
      </c>
      <c r="B145" s="387"/>
      <c r="C145" s="388" t="s">
        <v>14305</v>
      </c>
      <c r="D145" s="158" t="s">
        <v>8960</v>
      </c>
      <c r="E145" s="387" t="s">
        <v>14289</v>
      </c>
      <c r="F145" s="387" t="s">
        <v>19</v>
      </c>
      <c r="G145" s="386">
        <v>1</v>
      </c>
      <c r="H145" s="386" t="s">
        <v>1239</v>
      </c>
    </row>
    <row r="146" spans="1:8" ht="12" customHeight="1">
      <c r="A146" s="386">
        <v>145</v>
      </c>
      <c r="B146" s="387"/>
      <c r="C146" s="388" t="s">
        <v>14007</v>
      </c>
      <c r="D146" s="158" t="s">
        <v>8962</v>
      </c>
      <c r="E146" s="387" t="s">
        <v>14289</v>
      </c>
      <c r="F146" s="387" t="s">
        <v>19</v>
      </c>
      <c r="G146" s="386">
        <v>1</v>
      </c>
      <c r="H146" s="386" t="s">
        <v>1166</v>
      </c>
    </row>
    <row r="147" spans="1:8" ht="12" customHeight="1">
      <c r="A147" s="386">
        <v>146</v>
      </c>
      <c r="B147" s="387"/>
      <c r="C147" s="388" t="s">
        <v>14306</v>
      </c>
      <c r="D147" s="158" t="s">
        <v>8964</v>
      </c>
      <c r="E147" s="387" t="s">
        <v>14289</v>
      </c>
      <c r="F147" s="387" t="s">
        <v>19</v>
      </c>
      <c r="G147" s="386">
        <v>1</v>
      </c>
      <c r="H147" s="386" t="s">
        <v>1166</v>
      </c>
    </row>
    <row r="148" spans="1:8" ht="12" customHeight="1">
      <c r="A148" s="386">
        <v>147</v>
      </c>
      <c r="B148" s="387"/>
      <c r="C148" s="388" t="s">
        <v>14307</v>
      </c>
      <c r="D148" s="158" t="s">
        <v>12175</v>
      </c>
      <c r="E148" s="387" t="s">
        <v>14289</v>
      </c>
      <c r="F148" s="387" t="s">
        <v>19</v>
      </c>
      <c r="G148" s="386">
        <v>1</v>
      </c>
      <c r="H148" s="386" t="s">
        <v>1166</v>
      </c>
    </row>
    <row r="149" spans="1:8" ht="12" customHeight="1">
      <c r="A149" s="386">
        <v>148</v>
      </c>
      <c r="B149" s="387"/>
      <c r="C149" s="388" t="s">
        <v>14010</v>
      </c>
      <c r="D149" s="158" t="s">
        <v>8968</v>
      </c>
      <c r="E149" s="387" t="s">
        <v>14289</v>
      </c>
      <c r="F149" s="387" t="s">
        <v>19</v>
      </c>
      <c r="G149" s="386">
        <v>1</v>
      </c>
      <c r="H149" s="386" t="s">
        <v>1166</v>
      </c>
    </row>
    <row r="150" spans="1:8" ht="12" customHeight="1">
      <c r="A150" s="386">
        <v>149</v>
      </c>
      <c r="B150" s="387"/>
      <c r="C150" s="388" t="s">
        <v>14308</v>
      </c>
      <c r="D150" s="158" t="s">
        <v>8970</v>
      </c>
      <c r="E150" s="387" t="s">
        <v>14289</v>
      </c>
      <c r="F150" s="387" t="s">
        <v>19</v>
      </c>
      <c r="G150" s="386">
        <v>1</v>
      </c>
      <c r="H150" s="386" t="s">
        <v>1166</v>
      </c>
    </row>
    <row r="151" spans="1:8" ht="12" customHeight="1">
      <c r="A151" s="386">
        <v>150</v>
      </c>
      <c r="B151" s="387"/>
      <c r="C151" s="388" t="s">
        <v>14309</v>
      </c>
      <c r="D151" s="158" t="s">
        <v>8972</v>
      </c>
      <c r="E151" s="387" t="s">
        <v>14289</v>
      </c>
      <c r="F151" s="387" t="s">
        <v>19</v>
      </c>
      <c r="G151" s="386">
        <v>1</v>
      </c>
      <c r="H151" s="386" t="s">
        <v>1166</v>
      </c>
    </row>
    <row r="152" spans="1:8" ht="12" customHeight="1">
      <c r="A152" s="386">
        <v>151</v>
      </c>
      <c r="B152" s="387"/>
      <c r="C152" s="388" t="s">
        <v>14310</v>
      </c>
      <c r="D152" s="158" t="s">
        <v>8974</v>
      </c>
      <c r="E152" s="387" t="s">
        <v>14289</v>
      </c>
      <c r="F152" s="387" t="s">
        <v>19</v>
      </c>
      <c r="G152" s="386">
        <v>1</v>
      </c>
      <c r="H152" s="386" t="s">
        <v>1166</v>
      </c>
    </row>
    <row r="153" spans="1:8" ht="12" customHeight="1">
      <c r="A153" s="386">
        <v>152</v>
      </c>
      <c r="B153" s="387"/>
      <c r="C153" s="388" t="s">
        <v>14311</v>
      </c>
      <c r="D153" s="158" t="s">
        <v>8976</v>
      </c>
      <c r="E153" s="387" t="s">
        <v>14289</v>
      </c>
      <c r="F153" s="387" t="s">
        <v>19</v>
      </c>
      <c r="G153" s="386">
        <v>1</v>
      </c>
      <c r="H153" s="386" t="s">
        <v>1166</v>
      </c>
    </row>
    <row r="154" spans="1:8" ht="12" customHeight="1">
      <c r="A154" s="386">
        <v>153</v>
      </c>
      <c r="B154" s="387"/>
      <c r="C154" s="388" t="s">
        <v>14312</v>
      </c>
      <c r="D154" s="158" t="s">
        <v>8978</v>
      </c>
      <c r="E154" s="387" t="s">
        <v>14289</v>
      </c>
      <c r="F154" s="387" t="s">
        <v>19</v>
      </c>
      <c r="G154" s="386">
        <v>1</v>
      </c>
      <c r="H154" s="386" t="s">
        <v>1166</v>
      </c>
    </row>
    <row r="155" spans="1:8" ht="12" customHeight="1">
      <c r="A155" s="386">
        <v>154</v>
      </c>
      <c r="B155" s="387"/>
      <c r="C155" s="388" t="s">
        <v>14313</v>
      </c>
      <c r="D155" s="158" t="s">
        <v>8980</v>
      </c>
      <c r="E155" s="387" t="s">
        <v>14289</v>
      </c>
      <c r="F155" s="387" t="s">
        <v>19</v>
      </c>
      <c r="G155" s="386">
        <v>1</v>
      </c>
      <c r="H155" s="386" t="s">
        <v>1166</v>
      </c>
    </row>
    <row r="156" spans="1:8" ht="12" customHeight="1">
      <c r="A156" s="386">
        <v>155</v>
      </c>
      <c r="B156" s="387"/>
      <c r="C156" s="388" t="s">
        <v>14314</v>
      </c>
      <c r="D156" s="158" t="s">
        <v>8982</v>
      </c>
      <c r="E156" s="387" t="s">
        <v>14289</v>
      </c>
      <c r="F156" s="387" t="s">
        <v>19</v>
      </c>
      <c r="G156" s="386">
        <v>1</v>
      </c>
      <c r="H156" s="386" t="s">
        <v>1166</v>
      </c>
    </row>
    <row r="157" spans="1:8" ht="12" customHeight="1">
      <c r="A157" s="386">
        <v>156</v>
      </c>
      <c r="B157" s="387"/>
      <c r="C157" s="388" t="s">
        <v>14315</v>
      </c>
      <c r="D157" s="158" t="s">
        <v>8984</v>
      </c>
      <c r="E157" s="387" t="s">
        <v>14289</v>
      </c>
      <c r="F157" s="387" t="s">
        <v>19</v>
      </c>
      <c r="G157" s="386">
        <v>1</v>
      </c>
      <c r="H157" s="386" t="s">
        <v>1166</v>
      </c>
    </row>
    <row r="158" spans="1:8" ht="12" customHeight="1">
      <c r="A158" s="386">
        <v>157</v>
      </c>
      <c r="B158" s="387"/>
      <c r="C158" s="388" t="s">
        <v>14316</v>
      </c>
      <c r="D158" s="158" t="s">
        <v>8986</v>
      </c>
      <c r="E158" s="387" t="s">
        <v>14289</v>
      </c>
      <c r="F158" s="387" t="s">
        <v>19</v>
      </c>
      <c r="G158" s="386">
        <v>1</v>
      </c>
      <c r="H158" s="386" t="s">
        <v>1166</v>
      </c>
    </row>
    <row r="159" spans="1:8" ht="12" customHeight="1">
      <c r="A159" s="386">
        <v>158</v>
      </c>
      <c r="B159" s="387"/>
      <c r="C159" s="388" t="s">
        <v>14317</v>
      </c>
      <c r="D159" s="158" t="s">
        <v>8988</v>
      </c>
      <c r="E159" s="387" t="s">
        <v>14289</v>
      </c>
      <c r="F159" s="387" t="s">
        <v>19</v>
      </c>
      <c r="G159" s="386">
        <v>1</v>
      </c>
      <c r="H159" s="386" t="s">
        <v>1166</v>
      </c>
    </row>
    <row r="160" spans="1:8" ht="12" customHeight="1">
      <c r="A160" s="386">
        <v>159</v>
      </c>
      <c r="B160" s="387"/>
      <c r="C160" s="388" t="s">
        <v>14318</v>
      </c>
      <c r="D160" s="158" t="s">
        <v>8990</v>
      </c>
      <c r="E160" s="387" t="s">
        <v>14289</v>
      </c>
      <c r="F160" s="387" t="s">
        <v>19</v>
      </c>
      <c r="G160" s="386">
        <v>1</v>
      </c>
      <c r="H160" s="386" t="s">
        <v>1166</v>
      </c>
    </row>
    <row r="161" spans="1:8" ht="12" customHeight="1">
      <c r="A161" s="386">
        <v>160</v>
      </c>
      <c r="B161" s="387"/>
      <c r="C161" s="388" t="s">
        <v>14319</v>
      </c>
      <c r="D161" s="158" t="s">
        <v>8992</v>
      </c>
      <c r="E161" s="387" t="s">
        <v>14289</v>
      </c>
      <c r="F161" s="387" t="s">
        <v>19</v>
      </c>
      <c r="G161" s="386">
        <v>1</v>
      </c>
      <c r="H161" s="386" t="s">
        <v>1166</v>
      </c>
    </row>
    <row r="162" spans="1:8" ht="12" customHeight="1">
      <c r="A162" s="386">
        <v>161</v>
      </c>
      <c r="B162" s="387"/>
      <c r="C162" s="388" t="s">
        <v>14320</v>
      </c>
      <c r="D162" s="158" t="s">
        <v>8994</v>
      </c>
      <c r="E162" s="387" t="s">
        <v>14289</v>
      </c>
      <c r="F162" s="387" t="s">
        <v>19</v>
      </c>
      <c r="G162" s="386">
        <v>1</v>
      </c>
      <c r="H162" s="386" t="s">
        <v>1166</v>
      </c>
    </row>
    <row r="163" spans="1:8" ht="12" customHeight="1">
      <c r="A163" s="386">
        <v>162</v>
      </c>
      <c r="B163" s="387"/>
      <c r="C163" s="388" t="s">
        <v>14321</v>
      </c>
      <c r="D163" s="158" t="s">
        <v>8996</v>
      </c>
      <c r="E163" s="387" t="s">
        <v>14289</v>
      </c>
      <c r="F163" s="387" t="s">
        <v>19</v>
      </c>
      <c r="G163" s="386">
        <v>1</v>
      </c>
      <c r="H163" s="386" t="s">
        <v>1166</v>
      </c>
    </row>
    <row r="164" spans="1:8" ht="12" customHeight="1">
      <c r="A164" s="386">
        <v>163</v>
      </c>
      <c r="B164" s="387"/>
      <c r="C164" s="388" t="s">
        <v>14011</v>
      </c>
      <c r="D164" s="303" t="s">
        <v>8998</v>
      </c>
      <c r="E164" s="387" t="s">
        <v>14289</v>
      </c>
      <c r="F164" s="387" t="s">
        <v>19</v>
      </c>
      <c r="G164" s="386">
        <v>1</v>
      </c>
      <c r="H164" s="386" t="s">
        <v>3524</v>
      </c>
    </row>
    <row r="165" spans="1:8" ht="12" customHeight="1">
      <c r="A165" s="386">
        <v>164</v>
      </c>
      <c r="B165" s="387"/>
      <c r="C165" s="388" t="s">
        <v>14016</v>
      </c>
      <c r="D165" s="158" t="s">
        <v>9000</v>
      </c>
      <c r="E165" s="387" t="s">
        <v>14289</v>
      </c>
      <c r="F165" s="387" t="s">
        <v>19</v>
      </c>
      <c r="G165" s="386">
        <v>1</v>
      </c>
      <c r="H165" s="386" t="s">
        <v>3524</v>
      </c>
    </row>
    <row r="166" spans="1:8" ht="12" customHeight="1">
      <c r="A166" s="386">
        <v>165</v>
      </c>
      <c r="B166" s="387"/>
      <c r="C166" s="388" t="s">
        <v>14017</v>
      </c>
      <c r="D166" s="158" t="s">
        <v>9002</v>
      </c>
      <c r="E166" s="387" t="s">
        <v>14289</v>
      </c>
      <c r="F166" s="387" t="s">
        <v>19</v>
      </c>
      <c r="G166" s="386">
        <v>1</v>
      </c>
      <c r="H166" s="386" t="s">
        <v>3524</v>
      </c>
    </row>
    <row r="167" spans="1:8" ht="12" customHeight="1">
      <c r="A167" s="386">
        <v>166</v>
      </c>
      <c r="B167" s="387"/>
      <c r="C167" s="388" t="s">
        <v>14018</v>
      </c>
      <c r="D167" s="158" t="s">
        <v>9004</v>
      </c>
      <c r="E167" s="387" t="s">
        <v>14289</v>
      </c>
      <c r="F167" s="387" t="s">
        <v>19</v>
      </c>
      <c r="G167" s="386">
        <v>1</v>
      </c>
      <c r="H167" s="386" t="s">
        <v>3524</v>
      </c>
    </row>
    <row r="168" spans="1:8" ht="12" customHeight="1">
      <c r="A168" s="386">
        <v>167</v>
      </c>
      <c r="B168" s="387"/>
      <c r="C168" s="388" t="s">
        <v>14019</v>
      </c>
      <c r="D168" s="158" t="s">
        <v>9006</v>
      </c>
      <c r="E168" s="387" t="s">
        <v>14289</v>
      </c>
      <c r="F168" s="387" t="s">
        <v>19</v>
      </c>
      <c r="G168" s="386">
        <v>1</v>
      </c>
      <c r="H168" s="386" t="s">
        <v>3524</v>
      </c>
    </row>
    <row r="169" spans="1:8" ht="12" customHeight="1">
      <c r="A169" s="386">
        <v>168</v>
      </c>
      <c r="B169" s="387"/>
      <c r="C169" s="388" t="s">
        <v>14021</v>
      </c>
      <c r="D169" s="303" t="s">
        <v>14213</v>
      </c>
      <c r="E169" s="387" t="s">
        <v>14289</v>
      </c>
      <c r="F169" s="387" t="s">
        <v>19</v>
      </c>
      <c r="G169" s="386">
        <v>1</v>
      </c>
      <c r="H169" s="386" t="s">
        <v>3524</v>
      </c>
    </row>
    <row r="170" spans="1:8" ht="12" hidden="1" customHeight="1">
      <c r="A170" s="386">
        <v>169</v>
      </c>
      <c r="B170" s="387"/>
      <c r="C170" s="387"/>
      <c r="D170" s="158" t="s">
        <v>14322</v>
      </c>
      <c r="E170" s="387"/>
      <c r="F170" s="387"/>
      <c r="G170" s="386">
        <v>3</v>
      </c>
      <c r="H170" s="386" t="s">
        <v>1239</v>
      </c>
    </row>
    <row r="171" spans="1:8" ht="12" hidden="1" customHeight="1">
      <c r="A171" s="386">
        <v>170</v>
      </c>
      <c r="B171" s="387"/>
      <c r="C171" s="387"/>
      <c r="D171" s="158" t="s">
        <v>14323</v>
      </c>
      <c r="E171" s="387"/>
      <c r="F171" s="387"/>
      <c r="G171" s="386">
        <v>3</v>
      </c>
      <c r="H171" s="386" t="s">
        <v>1166</v>
      </c>
    </row>
    <row r="172" spans="1:8" ht="12" hidden="1" customHeight="1">
      <c r="A172" s="386">
        <v>171</v>
      </c>
      <c r="B172" s="387"/>
      <c r="C172" s="387"/>
      <c r="D172" s="158" t="s">
        <v>14324</v>
      </c>
      <c r="E172" s="387"/>
      <c r="F172" s="387"/>
      <c r="G172" s="386">
        <v>46</v>
      </c>
      <c r="H172" s="386" t="s">
        <v>14168</v>
      </c>
    </row>
    <row r="173" spans="1:8" ht="12" hidden="1" customHeight="1">
      <c r="A173" s="386">
        <v>172</v>
      </c>
      <c r="B173" s="387" t="s">
        <v>14325</v>
      </c>
      <c r="C173" s="392" t="s">
        <v>13864</v>
      </c>
      <c r="D173" s="393" t="s">
        <v>1267</v>
      </c>
      <c r="E173" s="387" t="s">
        <v>14326</v>
      </c>
      <c r="F173" s="387" t="s">
        <v>789</v>
      </c>
      <c r="G173" s="386">
        <v>1</v>
      </c>
      <c r="H173" s="386" t="s">
        <v>14327</v>
      </c>
    </row>
    <row r="174" spans="1:8" ht="12" hidden="1" customHeight="1">
      <c r="A174" s="386">
        <v>173</v>
      </c>
      <c r="B174" s="387" t="s">
        <v>14325</v>
      </c>
      <c r="C174" s="392" t="s">
        <v>13865</v>
      </c>
      <c r="D174" s="393" t="s">
        <v>14328</v>
      </c>
      <c r="E174" s="387" t="s">
        <v>14326</v>
      </c>
      <c r="F174" s="387" t="s">
        <v>789</v>
      </c>
      <c r="G174" s="386">
        <v>1</v>
      </c>
      <c r="H174" s="386" t="s">
        <v>14327</v>
      </c>
    </row>
    <row r="175" spans="1:8" ht="12" hidden="1" customHeight="1">
      <c r="A175" s="386">
        <v>174</v>
      </c>
      <c r="B175" s="387" t="s">
        <v>14325</v>
      </c>
      <c r="C175" s="392" t="s">
        <v>14329</v>
      </c>
      <c r="D175" s="393" t="s">
        <v>1271</v>
      </c>
      <c r="E175" s="387" t="s">
        <v>14326</v>
      </c>
      <c r="F175" s="387" t="s">
        <v>789</v>
      </c>
      <c r="G175" s="386">
        <v>1</v>
      </c>
      <c r="H175" s="386" t="s">
        <v>14327</v>
      </c>
    </row>
    <row r="176" spans="1:8" ht="12" hidden="1" customHeight="1">
      <c r="A176" s="386">
        <v>175</v>
      </c>
      <c r="B176" s="387" t="s">
        <v>14325</v>
      </c>
      <c r="C176" s="392" t="s">
        <v>14330</v>
      </c>
      <c r="D176" s="294" t="s">
        <v>1273</v>
      </c>
      <c r="E176" s="387" t="s">
        <v>14326</v>
      </c>
      <c r="F176" s="387" t="s">
        <v>789</v>
      </c>
      <c r="G176" s="386">
        <v>1</v>
      </c>
      <c r="H176" s="386" t="s">
        <v>14327</v>
      </c>
    </row>
    <row r="177" spans="1:8" ht="12" hidden="1" customHeight="1">
      <c r="A177" s="386">
        <v>176</v>
      </c>
      <c r="B177" s="387" t="s">
        <v>14325</v>
      </c>
      <c r="C177" s="392" t="s">
        <v>14331</v>
      </c>
      <c r="D177" s="294" t="s">
        <v>1275</v>
      </c>
      <c r="E177" s="387" t="s">
        <v>14326</v>
      </c>
      <c r="F177" s="387" t="s">
        <v>789</v>
      </c>
      <c r="G177" s="386">
        <v>1</v>
      </c>
      <c r="H177" s="386" t="s">
        <v>14327</v>
      </c>
    </row>
    <row r="178" spans="1:8" ht="12" hidden="1" customHeight="1">
      <c r="A178" s="386">
        <v>177</v>
      </c>
      <c r="B178" s="387" t="s">
        <v>14325</v>
      </c>
      <c r="C178" s="392" t="s">
        <v>14332</v>
      </c>
      <c r="D178" s="294" t="s">
        <v>1277</v>
      </c>
      <c r="E178" s="387" t="s">
        <v>14326</v>
      </c>
      <c r="F178" s="387" t="s">
        <v>789</v>
      </c>
      <c r="G178" s="386">
        <v>1</v>
      </c>
      <c r="H178" s="386" t="s">
        <v>14327</v>
      </c>
    </row>
    <row r="179" spans="1:8" ht="12" hidden="1" customHeight="1">
      <c r="A179" s="386">
        <v>178</v>
      </c>
      <c r="B179" s="387" t="s">
        <v>14325</v>
      </c>
      <c r="C179" s="392" t="s">
        <v>14333</v>
      </c>
      <c r="D179" s="294" t="s">
        <v>1279</v>
      </c>
      <c r="E179" s="387" t="s">
        <v>14326</v>
      </c>
      <c r="F179" s="387" t="s">
        <v>789</v>
      </c>
      <c r="G179" s="386">
        <v>1</v>
      </c>
      <c r="H179" s="386" t="s">
        <v>14327</v>
      </c>
    </row>
    <row r="180" spans="1:8" ht="12" hidden="1" customHeight="1">
      <c r="A180" s="386">
        <v>179</v>
      </c>
      <c r="B180" s="387" t="s">
        <v>14325</v>
      </c>
      <c r="C180" s="392" t="s">
        <v>14334</v>
      </c>
      <c r="D180" s="294" t="s">
        <v>1281</v>
      </c>
      <c r="E180" s="387" t="s">
        <v>14326</v>
      </c>
      <c r="F180" s="387" t="s">
        <v>789</v>
      </c>
      <c r="G180" s="386">
        <v>1</v>
      </c>
      <c r="H180" s="386" t="s">
        <v>14327</v>
      </c>
    </row>
    <row r="181" spans="1:8" ht="12" hidden="1" customHeight="1">
      <c r="A181" s="386">
        <v>180</v>
      </c>
      <c r="B181" s="387" t="s">
        <v>14325</v>
      </c>
      <c r="C181" s="392" t="s">
        <v>14335</v>
      </c>
      <c r="D181" s="294" t="s">
        <v>1283</v>
      </c>
      <c r="E181" s="387" t="s">
        <v>14326</v>
      </c>
      <c r="F181" s="387" t="s">
        <v>789</v>
      </c>
      <c r="G181" s="386">
        <v>1</v>
      </c>
      <c r="H181" s="386" t="s">
        <v>14327</v>
      </c>
    </row>
    <row r="182" spans="1:8" ht="12" hidden="1" customHeight="1">
      <c r="A182" s="386">
        <v>181</v>
      </c>
      <c r="B182" s="387" t="s">
        <v>14325</v>
      </c>
      <c r="C182" s="392" t="s">
        <v>14336</v>
      </c>
      <c r="D182" s="294" t="s">
        <v>1285</v>
      </c>
      <c r="E182" s="387" t="s">
        <v>14326</v>
      </c>
      <c r="F182" s="387" t="s">
        <v>789</v>
      </c>
      <c r="G182" s="386">
        <v>1</v>
      </c>
      <c r="H182" s="386" t="s">
        <v>14327</v>
      </c>
    </row>
    <row r="183" spans="1:8" ht="12" hidden="1" customHeight="1">
      <c r="A183" s="386">
        <v>182</v>
      </c>
      <c r="B183" s="387" t="s">
        <v>14325</v>
      </c>
      <c r="C183" s="343" t="s">
        <v>14337</v>
      </c>
      <c r="D183" s="394" t="s">
        <v>14338</v>
      </c>
      <c r="E183" s="387" t="s">
        <v>14339</v>
      </c>
      <c r="F183" s="387" t="s">
        <v>789</v>
      </c>
      <c r="G183" s="386">
        <v>1</v>
      </c>
      <c r="H183" s="386" t="s">
        <v>14327</v>
      </c>
    </row>
    <row r="184" spans="1:8" ht="12" hidden="1" customHeight="1">
      <c r="A184" s="386">
        <v>183</v>
      </c>
      <c r="B184" s="387" t="s">
        <v>14325</v>
      </c>
      <c r="C184" s="343" t="s">
        <v>14340</v>
      </c>
      <c r="D184" s="394" t="s">
        <v>14341</v>
      </c>
      <c r="E184" s="387" t="s">
        <v>14339</v>
      </c>
      <c r="F184" s="387" t="s">
        <v>789</v>
      </c>
      <c r="G184" s="386">
        <v>1</v>
      </c>
      <c r="H184" s="386" t="s">
        <v>14327</v>
      </c>
    </row>
    <row r="185" spans="1:8" ht="12" hidden="1" customHeight="1">
      <c r="A185" s="386">
        <v>184</v>
      </c>
      <c r="B185" s="387" t="s">
        <v>14325</v>
      </c>
      <c r="C185" s="343" t="s">
        <v>14342</v>
      </c>
      <c r="D185" s="394" t="s">
        <v>14343</v>
      </c>
      <c r="E185" s="387" t="s">
        <v>14339</v>
      </c>
      <c r="F185" s="387" t="s">
        <v>789</v>
      </c>
      <c r="G185" s="386">
        <v>1</v>
      </c>
      <c r="H185" s="386" t="s">
        <v>14327</v>
      </c>
    </row>
    <row r="186" spans="1:8" ht="12" hidden="1" customHeight="1">
      <c r="A186" s="386">
        <v>185</v>
      </c>
      <c r="B186" s="387" t="s">
        <v>14325</v>
      </c>
      <c r="C186" s="343" t="s">
        <v>14344</v>
      </c>
      <c r="D186" s="292" t="s">
        <v>14345</v>
      </c>
      <c r="E186" s="387" t="s">
        <v>14339</v>
      </c>
      <c r="F186" s="387" t="s">
        <v>789</v>
      </c>
      <c r="G186" s="386">
        <v>1</v>
      </c>
      <c r="H186" s="386" t="s">
        <v>14327</v>
      </c>
    </row>
    <row r="187" spans="1:8" ht="12" hidden="1" customHeight="1">
      <c r="A187" s="386">
        <v>186</v>
      </c>
      <c r="B187" s="387" t="s">
        <v>14325</v>
      </c>
      <c r="C187" s="343" t="s">
        <v>14346</v>
      </c>
      <c r="D187" s="292" t="s">
        <v>14347</v>
      </c>
      <c r="E187" s="387" t="s">
        <v>14339</v>
      </c>
      <c r="F187" s="387" t="s">
        <v>789</v>
      </c>
      <c r="G187" s="386">
        <v>1</v>
      </c>
      <c r="H187" s="386" t="s">
        <v>14327</v>
      </c>
    </row>
    <row r="188" spans="1:8" ht="12" hidden="1" customHeight="1">
      <c r="A188" s="386">
        <v>187</v>
      </c>
      <c r="B188" s="387" t="s">
        <v>14325</v>
      </c>
      <c r="C188" s="343" t="s">
        <v>14348</v>
      </c>
      <c r="D188" s="292" t="s">
        <v>14349</v>
      </c>
      <c r="E188" s="387" t="s">
        <v>14339</v>
      </c>
      <c r="F188" s="387" t="s">
        <v>789</v>
      </c>
      <c r="G188" s="386">
        <v>1</v>
      </c>
      <c r="H188" s="386" t="s">
        <v>14327</v>
      </c>
    </row>
    <row r="189" spans="1:8" ht="12" hidden="1" customHeight="1">
      <c r="A189" s="386">
        <v>188</v>
      </c>
      <c r="B189" s="387" t="s">
        <v>14325</v>
      </c>
      <c r="C189" s="343" t="s">
        <v>14350</v>
      </c>
      <c r="D189" s="292" t="s">
        <v>14351</v>
      </c>
      <c r="E189" s="387" t="s">
        <v>14339</v>
      </c>
      <c r="F189" s="387" t="s">
        <v>789</v>
      </c>
      <c r="G189" s="386">
        <v>1</v>
      </c>
      <c r="H189" s="386" t="s">
        <v>14327</v>
      </c>
    </row>
    <row r="190" spans="1:8" ht="12" hidden="1" customHeight="1">
      <c r="A190" s="386">
        <v>189</v>
      </c>
      <c r="B190" s="387" t="s">
        <v>14325</v>
      </c>
      <c r="C190" s="343" t="s">
        <v>14352</v>
      </c>
      <c r="D190" s="292" t="s">
        <v>14353</v>
      </c>
      <c r="E190" s="387" t="s">
        <v>14339</v>
      </c>
      <c r="F190" s="387" t="s">
        <v>789</v>
      </c>
      <c r="G190" s="386">
        <v>1</v>
      </c>
      <c r="H190" s="386" t="s">
        <v>14327</v>
      </c>
    </row>
    <row r="191" spans="1:8" ht="12" hidden="1" customHeight="1">
      <c r="A191" s="386">
        <v>190</v>
      </c>
      <c r="B191" s="387" t="s">
        <v>14325</v>
      </c>
      <c r="C191" s="343" t="s">
        <v>14354</v>
      </c>
      <c r="D191" s="292" t="s">
        <v>14355</v>
      </c>
      <c r="E191" s="387" t="s">
        <v>14339</v>
      </c>
      <c r="F191" s="387" t="s">
        <v>789</v>
      </c>
      <c r="G191" s="386">
        <v>1</v>
      </c>
      <c r="H191" s="386" t="s">
        <v>14327</v>
      </c>
    </row>
    <row r="192" spans="1:8" ht="12" hidden="1" customHeight="1">
      <c r="A192" s="386">
        <v>191</v>
      </c>
      <c r="B192" s="387" t="s">
        <v>14325</v>
      </c>
      <c r="C192" s="343" t="s">
        <v>14356</v>
      </c>
      <c r="D192" s="292" t="s">
        <v>14357</v>
      </c>
      <c r="E192" s="387" t="s">
        <v>14339</v>
      </c>
      <c r="F192" s="387" t="s">
        <v>789</v>
      </c>
      <c r="G192" s="386">
        <v>1</v>
      </c>
      <c r="H192" s="386" t="s">
        <v>14327</v>
      </c>
    </row>
    <row r="193" spans="1:8" ht="12" hidden="1" customHeight="1">
      <c r="A193" s="386">
        <v>192</v>
      </c>
      <c r="B193" s="387" t="s">
        <v>14325</v>
      </c>
      <c r="C193" s="395" t="s">
        <v>14358</v>
      </c>
      <c r="D193" s="393" t="s">
        <v>1267</v>
      </c>
      <c r="E193" s="387" t="s">
        <v>14359</v>
      </c>
      <c r="F193" s="387" t="s">
        <v>789</v>
      </c>
      <c r="G193" s="386">
        <v>1</v>
      </c>
      <c r="H193" s="386" t="s">
        <v>14327</v>
      </c>
    </row>
    <row r="194" spans="1:8" ht="12" hidden="1" customHeight="1">
      <c r="A194" s="386">
        <v>193</v>
      </c>
      <c r="B194" s="387" t="s">
        <v>14325</v>
      </c>
      <c r="C194" s="395" t="s">
        <v>14360</v>
      </c>
      <c r="D194" s="393" t="s">
        <v>14328</v>
      </c>
      <c r="E194" s="387" t="s">
        <v>14359</v>
      </c>
      <c r="F194" s="387" t="s">
        <v>789</v>
      </c>
      <c r="G194" s="386">
        <v>1</v>
      </c>
      <c r="H194" s="386" t="s">
        <v>14327</v>
      </c>
    </row>
    <row r="195" spans="1:8" ht="12" hidden="1" customHeight="1">
      <c r="A195" s="386">
        <v>194</v>
      </c>
      <c r="B195" s="387" t="s">
        <v>14325</v>
      </c>
      <c r="C195" s="395" t="s">
        <v>13702</v>
      </c>
      <c r="D195" s="393" t="s">
        <v>1271</v>
      </c>
      <c r="E195" s="387" t="s">
        <v>14359</v>
      </c>
      <c r="F195" s="387" t="s">
        <v>789</v>
      </c>
      <c r="G195" s="386">
        <v>1</v>
      </c>
      <c r="H195" s="386" t="s">
        <v>14327</v>
      </c>
    </row>
    <row r="196" spans="1:8" ht="12" hidden="1" customHeight="1">
      <c r="A196" s="386">
        <v>195</v>
      </c>
      <c r="B196" s="387" t="s">
        <v>14325</v>
      </c>
      <c r="C196" s="395" t="s">
        <v>14361</v>
      </c>
      <c r="D196" s="294" t="s">
        <v>1273</v>
      </c>
      <c r="E196" s="387" t="s">
        <v>14359</v>
      </c>
      <c r="F196" s="387" t="s">
        <v>789</v>
      </c>
      <c r="G196" s="386">
        <v>1</v>
      </c>
      <c r="H196" s="386" t="s">
        <v>14327</v>
      </c>
    </row>
    <row r="197" spans="1:8" ht="12" hidden="1" customHeight="1">
      <c r="A197" s="386">
        <v>196</v>
      </c>
      <c r="B197" s="387" t="s">
        <v>14325</v>
      </c>
      <c r="C197" s="395" t="s">
        <v>14362</v>
      </c>
      <c r="D197" s="294" t="s">
        <v>1275</v>
      </c>
      <c r="E197" s="387" t="s">
        <v>14359</v>
      </c>
      <c r="F197" s="387" t="s">
        <v>789</v>
      </c>
      <c r="G197" s="386">
        <v>1</v>
      </c>
      <c r="H197" s="386" t="s">
        <v>14327</v>
      </c>
    </row>
    <row r="198" spans="1:8" ht="12" hidden="1" customHeight="1">
      <c r="A198" s="386">
        <v>197</v>
      </c>
      <c r="B198" s="387" t="s">
        <v>14325</v>
      </c>
      <c r="C198" s="395" t="s">
        <v>14363</v>
      </c>
      <c r="D198" s="294" t="s">
        <v>1277</v>
      </c>
      <c r="E198" s="387" t="s">
        <v>14359</v>
      </c>
      <c r="F198" s="387" t="s">
        <v>789</v>
      </c>
      <c r="G198" s="386">
        <v>1</v>
      </c>
      <c r="H198" s="386" t="s">
        <v>14327</v>
      </c>
    </row>
    <row r="199" spans="1:8" ht="12" hidden="1" customHeight="1">
      <c r="A199" s="386">
        <v>198</v>
      </c>
      <c r="B199" s="387" t="s">
        <v>14325</v>
      </c>
      <c r="C199" s="395" t="s">
        <v>14364</v>
      </c>
      <c r="D199" s="294" t="s">
        <v>1279</v>
      </c>
      <c r="E199" s="387" t="s">
        <v>14359</v>
      </c>
      <c r="F199" s="387" t="s">
        <v>789</v>
      </c>
      <c r="G199" s="386">
        <v>1</v>
      </c>
      <c r="H199" s="386" t="s">
        <v>14327</v>
      </c>
    </row>
    <row r="200" spans="1:8" ht="12" hidden="1" customHeight="1">
      <c r="A200" s="386">
        <v>199</v>
      </c>
      <c r="B200" s="387" t="s">
        <v>14325</v>
      </c>
      <c r="C200" s="395" t="s">
        <v>14365</v>
      </c>
      <c r="D200" s="294" t="s">
        <v>1281</v>
      </c>
      <c r="E200" s="387" t="s">
        <v>14359</v>
      </c>
      <c r="F200" s="387" t="s">
        <v>789</v>
      </c>
      <c r="G200" s="386">
        <v>1</v>
      </c>
      <c r="H200" s="386" t="s">
        <v>14327</v>
      </c>
    </row>
    <row r="201" spans="1:8" ht="12" hidden="1" customHeight="1">
      <c r="A201" s="386">
        <v>200</v>
      </c>
      <c r="B201" s="387" t="s">
        <v>14325</v>
      </c>
      <c r="C201" s="395" t="s">
        <v>14366</v>
      </c>
      <c r="D201" s="294" t="s">
        <v>1283</v>
      </c>
      <c r="E201" s="387" t="s">
        <v>14359</v>
      </c>
      <c r="F201" s="387" t="s">
        <v>789</v>
      </c>
      <c r="G201" s="386">
        <v>1</v>
      </c>
      <c r="H201" s="386" t="s">
        <v>14327</v>
      </c>
    </row>
    <row r="202" spans="1:8" ht="12" hidden="1" customHeight="1">
      <c r="A202" s="386">
        <v>201</v>
      </c>
      <c r="B202" s="387" t="s">
        <v>14325</v>
      </c>
      <c r="C202" s="395" t="s">
        <v>14367</v>
      </c>
      <c r="D202" s="294" t="s">
        <v>1285</v>
      </c>
      <c r="E202" s="387" t="s">
        <v>14359</v>
      </c>
      <c r="F202" s="387" t="s">
        <v>789</v>
      </c>
      <c r="G202" s="386">
        <v>1</v>
      </c>
      <c r="H202" s="386" t="s">
        <v>14327</v>
      </c>
    </row>
    <row r="203" spans="1:8" ht="12" hidden="1" customHeight="1">
      <c r="A203" s="386">
        <v>202</v>
      </c>
      <c r="B203" s="387" t="s">
        <v>14325</v>
      </c>
      <c r="C203" s="396" t="s">
        <v>13787</v>
      </c>
      <c r="D203" s="394" t="s">
        <v>14338</v>
      </c>
      <c r="E203" s="387" t="s">
        <v>14368</v>
      </c>
      <c r="F203" s="387" t="s">
        <v>789</v>
      </c>
      <c r="G203" s="386">
        <v>1</v>
      </c>
      <c r="H203" s="386" t="s">
        <v>14327</v>
      </c>
    </row>
    <row r="204" spans="1:8" ht="12" hidden="1" customHeight="1">
      <c r="A204" s="386">
        <v>203</v>
      </c>
      <c r="B204" s="387" t="s">
        <v>14325</v>
      </c>
      <c r="C204" s="396" t="s">
        <v>13788</v>
      </c>
      <c r="D204" s="394" t="s">
        <v>14341</v>
      </c>
      <c r="E204" s="387" t="s">
        <v>14368</v>
      </c>
      <c r="F204" s="387" t="s">
        <v>789</v>
      </c>
      <c r="G204" s="386">
        <v>1</v>
      </c>
      <c r="H204" s="386" t="s">
        <v>14327</v>
      </c>
    </row>
    <row r="205" spans="1:8" ht="12" hidden="1" customHeight="1">
      <c r="A205" s="386">
        <v>204</v>
      </c>
      <c r="B205" s="387" t="s">
        <v>14325</v>
      </c>
      <c r="C205" s="396" t="s">
        <v>14369</v>
      </c>
      <c r="D205" s="394" t="s">
        <v>14343</v>
      </c>
      <c r="E205" s="387" t="s">
        <v>14368</v>
      </c>
      <c r="F205" s="387" t="s">
        <v>789</v>
      </c>
      <c r="G205" s="386">
        <v>1</v>
      </c>
      <c r="H205" s="386" t="s">
        <v>14327</v>
      </c>
    </row>
    <row r="206" spans="1:8" ht="12" hidden="1" customHeight="1">
      <c r="A206" s="386">
        <v>205</v>
      </c>
      <c r="B206" s="387" t="s">
        <v>14325</v>
      </c>
      <c r="C206" s="396" t="s">
        <v>14370</v>
      </c>
      <c r="D206" s="292" t="s">
        <v>14345</v>
      </c>
      <c r="E206" s="387" t="s">
        <v>14368</v>
      </c>
      <c r="F206" s="387" t="s">
        <v>789</v>
      </c>
      <c r="G206" s="386">
        <v>1</v>
      </c>
      <c r="H206" s="386" t="s">
        <v>14327</v>
      </c>
    </row>
    <row r="207" spans="1:8" ht="12" hidden="1" customHeight="1">
      <c r="A207" s="386">
        <v>206</v>
      </c>
      <c r="B207" s="387" t="s">
        <v>14325</v>
      </c>
      <c r="C207" s="396" t="s">
        <v>14371</v>
      </c>
      <c r="D207" s="292" t="s">
        <v>14347</v>
      </c>
      <c r="E207" s="387" t="s">
        <v>14368</v>
      </c>
      <c r="F207" s="387" t="s">
        <v>789</v>
      </c>
      <c r="G207" s="386">
        <v>1</v>
      </c>
      <c r="H207" s="386" t="s">
        <v>14327</v>
      </c>
    </row>
    <row r="208" spans="1:8" ht="12" hidden="1" customHeight="1">
      <c r="A208" s="386">
        <v>207</v>
      </c>
      <c r="B208" s="387" t="s">
        <v>14325</v>
      </c>
      <c r="C208" s="396" t="s">
        <v>14372</v>
      </c>
      <c r="D208" s="292" t="s">
        <v>14349</v>
      </c>
      <c r="E208" s="387" t="s">
        <v>14368</v>
      </c>
      <c r="F208" s="387" t="s">
        <v>789</v>
      </c>
      <c r="G208" s="386">
        <v>1</v>
      </c>
      <c r="H208" s="386" t="s">
        <v>14327</v>
      </c>
    </row>
    <row r="209" spans="1:8" ht="12" hidden="1" customHeight="1">
      <c r="A209" s="386">
        <v>208</v>
      </c>
      <c r="B209" s="387" t="s">
        <v>14325</v>
      </c>
      <c r="C209" s="396" t="s">
        <v>14373</v>
      </c>
      <c r="D209" s="292" t="s">
        <v>14351</v>
      </c>
      <c r="E209" s="387" t="s">
        <v>14368</v>
      </c>
      <c r="F209" s="387" t="s">
        <v>789</v>
      </c>
      <c r="G209" s="386">
        <v>1</v>
      </c>
      <c r="H209" s="386" t="s">
        <v>14327</v>
      </c>
    </row>
    <row r="210" spans="1:8" ht="12" hidden="1" customHeight="1">
      <c r="A210" s="386">
        <v>209</v>
      </c>
      <c r="B210" s="387" t="s">
        <v>14325</v>
      </c>
      <c r="C210" s="396" t="s">
        <v>14374</v>
      </c>
      <c r="D210" s="292" t="s">
        <v>14353</v>
      </c>
      <c r="E210" s="387" t="s">
        <v>14368</v>
      </c>
      <c r="F210" s="387" t="s">
        <v>789</v>
      </c>
      <c r="G210" s="386">
        <v>1</v>
      </c>
      <c r="H210" s="386" t="s">
        <v>14327</v>
      </c>
    </row>
    <row r="211" spans="1:8" ht="12" hidden="1" customHeight="1">
      <c r="A211" s="386">
        <v>210</v>
      </c>
      <c r="B211" s="387" t="s">
        <v>14325</v>
      </c>
      <c r="C211" s="396" t="s">
        <v>14375</v>
      </c>
      <c r="D211" s="292" t="s">
        <v>14355</v>
      </c>
      <c r="E211" s="387" t="s">
        <v>14368</v>
      </c>
      <c r="F211" s="387" t="s">
        <v>789</v>
      </c>
      <c r="G211" s="386">
        <v>1</v>
      </c>
      <c r="H211" s="386" t="s">
        <v>14327</v>
      </c>
    </row>
    <row r="212" spans="1:8" ht="12" hidden="1" customHeight="1">
      <c r="A212" s="386">
        <v>211</v>
      </c>
      <c r="B212" s="387" t="s">
        <v>14325</v>
      </c>
      <c r="C212" s="396" t="s">
        <v>14376</v>
      </c>
      <c r="D212" s="292" t="s">
        <v>14357</v>
      </c>
      <c r="E212" s="387" t="s">
        <v>14368</v>
      </c>
      <c r="F212" s="387" t="s">
        <v>789</v>
      </c>
      <c r="G212" s="386">
        <v>1</v>
      </c>
      <c r="H212" s="386" t="s">
        <v>14327</v>
      </c>
    </row>
    <row r="213" spans="1:8" ht="12" hidden="1" customHeight="1">
      <c r="A213" s="386">
        <v>212</v>
      </c>
      <c r="B213" s="387" t="s">
        <v>8924</v>
      </c>
      <c r="C213" s="397" t="s">
        <v>13864</v>
      </c>
      <c r="D213" s="398" t="s">
        <v>14377</v>
      </c>
      <c r="E213" s="387" t="s">
        <v>14326</v>
      </c>
      <c r="F213" s="387" t="s">
        <v>789</v>
      </c>
      <c r="G213" s="386">
        <v>1</v>
      </c>
      <c r="H213" s="386" t="s">
        <v>14164</v>
      </c>
    </row>
    <row r="214" spans="1:8" ht="12" hidden="1" customHeight="1">
      <c r="A214" s="386">
        <v>213</v>
      </c>
      <c r="B214" s="387" t="s">
        <v>8924</v>
      </c>
      <c r="C214" s="397" t="s">
        <v>13865</v>
      </c>
      <c r="D214" s="398" t="s">
        <v>14378</v>
      </c>
      <c r="E214" s="387" t="s">
        <v>14326</v>
      </c>
      <c r="F214" s="387" t="s">
        <v>789</v>
      </c>
      <c r="G214" s="386">
        <v>1</v>
      </c>
      <c r="H214" s="386" t="s">
        <v>14164</v>
      </c>
    </row>
    <row r="215" spans="1:8" ht="12" hidden="1" customHeight="1">
      <c r="A215" s="386">
        <v>214</v>
      </c>
      <c r="B215" s="387" t="s">
        <v>8924</v>
      </c>
      <c r="C215" s="397" t="s">
        <v>14329</v>
      </c>
      <c r="D215" s="398" t="s">
        <v>14379</v>
      </c>
      <c r="E215" s="387" t="s">
        <v>14326</v>
      </c>
      <c r="F215" s="387" t="s">
        <v>789</v>
      </c>
      <c r="G215" s="386">
        <v>1</v>
      </c>
      <c r="H215" s="386" t="s">
        <v>14164</v>
      </c>
    </row>
    <row r="216" spans="1:8" ht="12" hidden="1" customHeight="1">
      <c r="A216" s="386">
        <v>215</v>
      </c>
      <c r="B216" s="387" t="s">
        <v>8924</v>
      </c>
      <c r="C216" s="397" t="s">
        <v>14380</v>
      </c>
      <c r="D216" s="398" t="s">
        <v>14381</v>
      </c>
      <c r="E216" s="387" t="s">
        <v>14326</v>
      </c>
      <c r="F216" s="387" t="s">
        <v>789</v>
      </c>
      <c r="G216" s="386">
        <v>1</v>
      </c>
      <c r="H216" s="386" t="s">
        <v>14164</v>
      </c>
    </row>
    <row r="217" spans="1:8" ht="12" hidden="1" customHeight="1">
      <c r="A217" s="386">
        <v>216</v>
      </c>
      <c r="B217" s="387" t="s">
        <v>8924</v>
      </c>
      <c r="C217" s="397" t="s">
        <v>14382</v>
      </c>
      <c r="D217" s="399" t="s">
        <v>14383</v>
      </c>
      <c r="E217" s="387" t="s">
        <v>14326</v>
      </c>
      <c r="F217" s="387" t="s">
        <v>789</v>
      </c>
      <c r="G217" s="386">
        <v>1</v>
      </c>
      <c r="H217" s="386" t="s">
        <v>14164</v>
      </c>
    </row>
    <row r="218" spans="1:8" ht="12" hidden="1" customHeight="1">
      <c r="A218" s="386">
        <v>217</v>
      </c>
      <c r="B218" s="387" t="s">
        <v>8924</v>
      </c>
      <c r="C218" s="397" t="s">
        <v>13926</v>
      </c>
      <c r="D218" s="299" t="s">
        <v>9981</v>
      </c>
      <c r="E218" s="387" t="s">
        <v>14326</v>
      </c>
      <c r="F218" s="387" t="s">
        <v>789</v>
      </c>
      <c r="G218" s="386">
        <v>1</v>
      </c>
      <c r="H218" s="386" t="s">
        <v>14164</v>
      </c>
    </row>
    <row r="219" spans="1:8" ht="12" hidden="1" customHeight="1">
      <c r="A219" s="386">
        <v>218</v>
      </c>
      <c r="B219" s="387" t="s">
        <v>8924</v>
      </c>
      <c r="C219" s="400" t="s">
        <v>14384</v>
      </c>
      <c r="D219" s="296" t="s">
        <v>14385</v>
      </c>
      <c r="E219" s="387" t="s">
        <v>14326</v>
      </c>
      <c r="F219" s="387" t="s">
        <v>789</v>
      </c>
      <c r="G219" s="386">
        <v>1</v>
      </c>
      <c r="H219" s="386" t="s">
        <v>14164</v>
      </c>
    </row>
    <row r="220" spans="1:8" ht="12" hidden="1" customHeight="1">
      <c r="A220" s="386">
        <v>219</v>
      </c>
      <c r="B220" s="387" t="s">
        <v>8924</v>
      </c>
      <c r="C220" s="397" t="s">
        <v>14386</v>
      </c>
      <c r="D220" s="158" t="s">
        <v>14387</v>
      </c>
      <c r="E220" s="387" t="s">
        <v>14326</v>
      </c>
      <c r="F220" s="387" t="s">
        <v>789</v>
      </c>
      <c r="G220" s="386">
        <v>1</v>
      </c>
      <c r="H220" s="386" t="s">
        <v>14164</v>
      </c>
    </row>
    <row r="221" spans="1:8" ht="12" hidden="1" customHeight="1">
      <c r="A221" s="386">
        <v>220</v>
      </c>
      <c r="B221" s="387" t="s">
        <v>8924</v>
      </c>
      <c r="C221" s="397" t="s">
        <v>14388</v>
      </c>
      <c r="D221" s="158" t="s">
        <v>14389</v>
      </c>
      <c r="E221" s="387" t="s">
        <v>14326</v>
      </c>
      <c r="F221" s="387" t="s">
        <v>789</v>
      </c>
      <c r="G221" s="386">
        <v>1</v>
      </c>
      <c r="H221" s="386" t="s">
        <v>14164</v>
      </c>
    </row>
    <row r="222" spans="1:8" ht="12" hidden="1" customHeight="1">
      <c r="A222" s="386">
        <v>221</v>
      </c>
      <c r="B222" s="387" t="s">
        <v>8924</v>
      </c>
      <c r="C222" s="397" t="s">
        <v>14390</v>
      </c>
      <c r="D222" s="158" t="s">
        <v>14391</v>
      </c>
      <c r="E222" s="387" t="s">
        <v>14326</v>
      </c>
      <c r="F222" s="387" t="s">
        <v>789</v>
      </c>
      <c r="G222" s="386">
        <v>1</v>
      </c>
      <c r="H222" s="386" t="s">
        <v>14164</v>
      </c>
    </row>
    <row r="223" spans="1:8" ht="12" hidden="1" customHeight="1">
      <c r="A223" s="386">
        <v>222</v>
      </c>
      <c r="B223" s="387" t="s">
        <v>8924</v>
      </c>
      <c r="C223" s="268" t="s">
        <v>14337</v>
      </c>
      <c r="D223" s="389" t="s">
        <v>14392</v>
      </c>
      <c r="E223" s="387" t="s">
        <v>14339</v>
      </c>
      <c r="F223" s="387" t="s">
        <v>789</v>
      </c>
      <c r="G223" s="386">
        <v>1</v>
      </c>
      <c r="H223" s="386" t="s">
        <v>14164</v>
      </c>
    </row>
    <row r="224" spans="1:8" ht="12" hidden="1" customHeight="1">
      <c r="A224" s="386">
        <v>223</v>
      </c>
      <c r="B224" s="387" t="s">
        <v>8924</v>
      </c>
      <c r="C224" s="268" t="s">
        <v>14340</v>
      </c>
      <c r="D224" s="389" t="s">
        <v>14393</v>
      </c>
      <c r="E224" s="387" t="s">
        <v>14339</v>
      </c>
      <c r="F224" s="387" t="s">
        <v>789</v>
      </c>
      <c r="G224" s="386">
        <v>1</v>
      </c>
      <c r="H224" s="386" t="s">
        <v>14164</v>
      </c>
    </row>
    <row r="225" spans="1:8" ht="12" hidden="1" customHeight="1">
      <c r="A225" s="386">
        <v>224</v>
      </c>
      <c r="B225" s="387" t="s">
        <v>8924</v>
      </c>
      <c r="C225" s="268" t="s">
        <v>14342</v>
      </c>
      <c r="D225" s="389" t="s">
        <v>14394</v>
      </c>
      <c r="E225" s="387" t="s">
        <v>14339</v>
      </c>
      <c r="F225" s="387" t="s">
        <v>789</v>
      </c>
      <c r="G225" s="386">
        <v>1</v>
      </c>
      <c r="H225" s="386" t="s">
        <v>14164</v>
      </c>
    </row>
    <row r="226" spans="1:8" ht="12" hidden="1" customHeight="1">
      <c r="A226" s="386">
        <v>225</v>
      </c>
      <c r="B226" s="387" t="s">
        <v>8924</v>
      </c>
      <c r="C226" s="268" t="s">
        <v>14395</v>
      </c>
      <c r="D226" s="389" t="s">
        <v>14396</v>
      </c>
      <c r="E226" s="387" t="s">
        <v>14339</v>
      </c>
      <c r="F226" s="387" t="s">
        <v>789</v>
      </c>
      <c r="G226" s="386">
        <v>1</v>
      </c>
      <c r="H226" s="386" t="s">
        <v>14164</v>
      </c>
    </row>
    <row r="227" spans="1:8" ht="12" hidden="1" customHeight="1">
      <c r="A227" s="386">
        <v>226</v>
      </c>
      <c r="B227" s="387" t="s">
        <v>8924</v>
      </c>
      <c r="C227" s="268" t="s">
        <v>14397</v>
      </c>
      <c r="D227" s="389" t="s">
        <v>14398</v>
      </c>
      <c r="E227" s="387" t="s">
        <v>14339</v>
      </c>
      <c r="F227" s="387" t="s">
        <v>789</v>
      </c>
      <c r="G227" s="386">
        <v>1</v>
      </c>
      <c r="H227" s="386" t="s">
        <v>14164</v>
      </c>
    </row>
    <row r="228" spans="1:8" ht="12" hidden="1" customHeight="1">
      <c r="A228" s="386">
        <v>227</v>
      </c>
      <c r="B228" s="387" t="s">
        <v>8924</v>
      </c>
      <c r="C228" s="268" t="s">
        <v>14399</v>
      </c>
      <c r="D228" s="158" t="s">
        <v>9979</v>
      </c>
      <c r="E228" s="387" t="s">
        <v>14339</v>
      </c>
      <c r="F228" s="387" t="s">
        <v>789</v>
      </c>
      <c r="G228" s="386">
        <v>1</v>
      </c>
      <c r="H228" s="386" t="s">
        <v>14164</v>
      </c>
    </row>
    <row r="229" spans="1:8" ht="12" hidden="1" customHeight="1">
      <c r="A229" s="386">
        <v>228</v>
      </c>
      <c r="B229" s="387" t="s">
        <v>8924</v>
      </c>
      <c r="C229" s="268" t="s">
        <v>14400</v>
      </c>
      <c r="D229" s="158" t="s">
        <v>9698</v>
      </c>
      <c r="E229" s="387" t="s">
        <v>14339</v>
      </c>
      <c r="F229" s="387" t="s">
        <v>789</v>
      </c>
      <c r="G229" s="386">
        <v>1</v>
      </c>
      <c r="H229" s="386" t="s">
        <v>14164</v>
      </c>
    </row>
    <row r="230" spans="1:8" ht="12" hidden="1" customHeight="1">
      <c r="A230" s="386">
        <v>229</v>
      </c>
      <c r="B230" s="387" t="s">
        <v>8924</v>
      </c>
      <c r="C230" s="268" t="s">
        <v>14401</v>
      </c>
      <c r="D230" s="158" t="s">
        <v>9700</v>
      </c>
      <c r="E230" s="387" t="s">
        <v>14339</v>
      </c>
      <c r="F230" s="387" t="s">
        <v>789</v>
      </c>
      <c r="G230" s="386">
        <v>1</v>
      </c>
      <c r="H230" s="386" t="s">
        <v>14164</v>
      </c>
    </row>
    <row r="231" spans="1:8" ht="12" hidden="1" customHeight="1">
      <c r="A231" s="386">
        <v>230</v>
      </c>
      <c r="B231" s="387" t="s">
        <v>8924</v>
      </c>
      <c r="C231" s="268" t="s">
        <v>14402</v>
      </c>
      <c r="D231" s="158" t="s">
        <v>9702</v>
      </c>
      <c r="E231" s="387" t="s">
        <v>14339</v>
      </c>
      <c r="F231" s="387" t="s">
        <v>789</v>
      </c>
      <c r="G231" s="386">
        <v>1</v>
      </c>
      <c r="H231" s="386" t="s">
        <v>14164</v>
      </c>
    </row>
    <row r="232" spans="1:8" ht="12" hidden="1" customHeight="1">
      <c r="A232" s="386">
        <v>231</v>
      </c>
      <c r="B232" s="387" t="s">
        <v>8924</v>
      </c>
      <c r="C232" s="337" t="s">
        <v>14403</v>
      </c>
      <c r="D232" s="157" t="s">
        <v>9704</v>
      </c>
      <c r="E232" s="387" t="s">
        <v>14339</v>
      </c>
      <c r="F232" s="387" t="s">
        <v>789</v>
      </c>
      <c r="G232" s="386">
        <v>1</v>
      </c>
      <c r="H232" s="386" t="s">
        <v>14164</v>
      </c>
    </row>
    <row r="233" spans="1:8" ht="12" hidden="1" customHeight="1">
      <c r="A233" s="386">
        <v>232</v>
      </c>
      <c r="B233" s="387" t="s">
        <v>8924</v>
      </c>
      <c r="C233" s="343" t="s">
        <v>14358</v>
      </c>
      <c r="D233" s="398" t="s">
        <v>14377</v>
      </c>
      <c r="E233" s="387" t="s">
        <v>14359</v>
      </c>
      <c r="F233" s="387" t="s">
        <v>789</v>
      </c>
      <c r="G233" s="386">
        <v>1</v>
      </c>
      <c r="H233" s="386" t="s">
        <v>14164</v>
      </c>
    </row>
    <row r="234" spans="1:8" ht="12" hidden="1" customHeight="1">
      <c r="A234" s="386">
        <v>233</v>
      </c>
      <c r="B234" s="387" t="s">
        <v>8924</v>
      </c>
      <c r="C234" s="343" t="s">
        <v>14360</v>
      </c>
      <c r="D234" s="398" t="s">
        <v>14378</v>
      </c>
      <c r="E234" s="387" t="s">
        <v>14359</v>
      </c>
      <c r="F234" s="387" t="s">
        <v>789</v>
      </c>
      <c r="G234" s="386">
        <v>1</v>
      </c>
      <c r="H234" s="386" t="s">
        <v>14164</v>
      </c>
    </row>
    <row r="235" spans="1:8" ht="12" hidden="1" customHeight="1">
      <c r="A235" s="386">
        <v>234</v>
      </c>
      <c r="B235" s="387" t="s">
        <v>8924</v>
      </c>
      <c r="C235" s="343" t="s">
        <v>13702</v>
      </c>
      <c r="D235" s="398" t="s">
        <v>14379</v>
      </c>
      <c r="E235" s="387" t="s">
        <v>14359</v>
      </c>
      <c r="F235" s="387" t="s">
        <v>789</v>
      </c>
      <c r="G235" s="386">
        <v>1</v>
      </c>
      <c r="H235" s="386" t="s">
        <v>14164</v>
      </c>
    </row>
    <row r="236" spans="1:8" ht="12" hidden="1" customHeight="1">
      <c r="A236" s="386">
        <v>235</v>
      </c>
      <c r="B236" s="387" t="s">
        <v>8924</v>
      </c>
      <c r="C236" s="352" t="s">
        <v>14404</v>
      </c>
      <c r="D236" s="399" t="s">
        <v>14381</v>
      </c>
      <c r="E236" s="387" t="s">
        <v>14359</v>
      </c>
      <c r="F236" s="387" t="s">
        <v>789</v>
      </c>
      <c r="G236" s="386">
        <v>1</v>
      </c>
      <c r="H236" s="386" t="s">
        <v>14164</v>
      </c>
    </row>
    <row r="237" spans="1:8" ht="12" hidden="1" customHeight="1">
      <c r="A237" s="386">
        <v>236</v>
      </c>
      <c r="B237" s="387" t="s">
        <v>8924</v>
      </c>
      <c r="C237" s="343" t="s">
        <v>14405</v>
      </c>
      <c r="D237" s="389" t="s">
        <v>14383</v>
      </c>
      <c r="E237" s="387" t="s">
        <v>14359</v>
      </c>
      <c r="F237" s="387" t="s">
        <v>789</v>
      </c>
      <c r="G237" s="386">
        <v>1</v>
      </c>
      <c r="H237" s="386" t="s">
        <v>14164</v>
      </c>
    </row>
    <row r="238" spans="1:8" ht="12" hidden="1" customHeight="1">
      <c r="A238" s="386">
        <v>237</v>
      </c>
      <c r="B238" s="387" t="s">
        <v>8924</v>
      </c>
      <c r="C238" s="343" t="s">
        <v>13778</v>
      </c>
      <c r="D238" s="303" t="s">
        <v>9981</v>
      </c>
      <c r="E238" s="387" t="s">
        <v>14359</v>
      </c>
      <c r="F238" s="387" t="s">
        <v>789</v>
      </c>
      <c r="G238" s="386">
        <v>1</v>
      </c>
      <c r="H238" s="386" t="s">
        <v>14164</v>
      </c>
    </row>
    <row r="239" spans="1:8" ht="12" hidden="1" customHeight="1">
      <c r="A239" s="386">
        <v>238</v>
      </c>
      <c r="B239" s="387" t="s">
        <v>8924</v>
      </c>
      <c r="C239" s="343" t="s">
        <v>14406</v>
      </c>
      <c r="D239" s="158" t="s">
        <v>14385</v>
      </c>
      <c r="E239" s="387" t="s">
        <v>14359</v>
      </c>
      <c r="F239" s="387" t="s">
        <v>789</v>
      </c>
      <c r="G239" s="386">
        <v>1</v>
      </c>
      <c r="H239" s="386" t="s">
        <v>14164</v>
      </c>
    </row>
    <row r="240" spans="1:8" ht="12" hidden="1" customHeight="1">
      <c r="A240" s="386">
        <v>239</v>
      </c>
      <c r="B240" s="387" t="s">
        <v>8924</v>
      </c>
      <c r="C240" s="343" t="s">
        <v>14407</v>
      </c>
      <c r="D240" s="158" t="s">
        <v>14387</v>
      </c>
      <c r="E240" s="387" t="s">
        <v>14359</v>
      </c>
      <c r="F240" s="387" t="s">
        <v>789</v>
      </c>
      <c r="G240" s="386">
        <v>1</v>
      </c>
      <c r="H240" s="386" t="s">
        <v>14164</v>
      </c>
    </row>
    <row r="241" spans="1:8" ht="12" hidden="1" customHeight="1">
      <c r="A241" s="386">
        <v>240</v>
      </c>
      <c r="B241" s="387" t="s">
        <v>8924</v>
      </c>
      <c r="C241" s="343" t="s">
        <v>14408</v>
      </c>
      <c r="D241" s="158" t="s">
        <v>14389</v>
      </c>
      <c r="E241" s="387" t="s">
        <v>14359</v>
      </c>
      <c r="F241" s="387" t="s">
        <v>789</v>
      </c>
      <c r="G241" s="386">
        <v>1</v>
      </c>
      <c r="H241" s="386" t="s">
        <v>14164</v>
      </c>
    </row>
    <row r="242" spans="1:8" ht="12" hidden="1" customHeight="1">
      <c r="A242" s="386">
        <v>241</v>
      </c>
      <c r="B242" s="387" t="s">
        <v>8924</v>
      </c>
      <c r="C242" s="343" t="s">
        <v>14409</v>
      </c>
      <c r="D242" s="158" t="s">
        <v>14391</v>
      </c>
      <c r="E242" s="387" t="s">
        <v>14359</v>
      </c>
      <c r="F242" s="387" t="s">
        <v>789</v>
      </c>
      <c r="G242" s="386">
        <v>1</v>
      </c>
      <c r="H242" s="386" t="s">
        <v>14164</v>
      </c>
    </row>
    <row r="243" spans="1:8" ht="12" hidden="1" customHeight="1">
      <c r="A243" s="386">
        <v>242</v>
      </c>
      <c r="B243" s="387" t="s">
        <v>8924</v>
      </c>
      <c r="C243" s="268" t="s">
        <v>13787</v>
      </c>
      <c r="D243" s="389" t="s">
        <v>14392</v>
      </c>
      <c r="E243" s="387" t="s">
        <v>14368</v>
      </c>
      <c r="F243" s="387" t="s">
        <v>789</v>
      </c>
      <c r="G243" s="386">
        <v>1</v>
      </c>
      <c r="H243" s="386" t="s">
        <v>14164</v>
      </c>
    </row>
    <row r="244" spans="1:8" ht="12" hidden="1" customHeight="1">
      <c r="A244" s="386">
        <v>243</v>
      </c>
      <c r="B244" s="387" t="s">
        <v>8924</v>
      </c>
      <c r="C244" s="268" t="s">
        <v>13788</v>
      </c>
      <c r="D244" s="389" t="s">
        <v>14393</v>
      </c>
      <c r="E244" s="387" t="s">
        <v>14368</v>
      </c>
      <c r="F244" s="387" t="s">
        <v>789</v>
      </c>
      <c r="G244" s="386">
        <v>1</v>
      </c>
      <c r="H244" s="386" t="s">
        <v>14164</v>
      </c>
    </row>
    <row r="245" spans="1:8" ht="12" hidden="1" customHeight="1">
      <c r="A245" s="386">
        <v>244</v>
      </c>
      <c r="B245" s="387" t="s">
        <v>8924</v>
      </c>
      <c r="C245" s="268" t="s">
        <v>14369</v>
      </c>
      <c r="D245" s="389" t="s">
        <v>14394</v>
      </c>
      <c r="E245" s="387" t="s">
        <v>14368</v>
      </c>
      <c r="F245" s="387" t="s">
        <v>789</v>
      </c>
      <c r="G245" s="386">
        <v>1</v>
      </c>
      <c r="H245" s="386" t="s">
        <v>14164</v>
      </c>
    </row>
    <row r="246" spans="1:8" ht="12" hidden="1" customHeight="1">
      <c r="A246" s="386">
        <v>245</v>
      </c>
      <c r="B246" s="387" t="s">
        <v>8924</v>
      </c>
      <c r="C246" s="268" t="s">
        <v>14410</v>
      </c>
      <c r="D246" s="389" t="s">
        <v>14396</v>
      </c>
      <c r="E246" s="387" t="s">
        <v>14368</v>
      </c>
      <c r="F246" s="387" t="s">
        <v>789</v>
      </c>
      <c r="G246" s="386">
        <v>1</v>
      </c>
      <c r="H246" s="386" t="s">
        <v>14164</v>
      </c>
    </row>
    <row r="247" spans="1:8" ht="12" hidden="1" customHeight="1">
      <c r="A247" s="386">
        <v>246</v>
      </c>
      <c r="B247" s="387" t="s">
        <v>8924</v>
      </c>
      <c r="C247" s="268" t="s">
        <v>14411</v>
      </c>
      <c r="D247" s="389" t="s">
        <v>14398</v>
      </c>
      <c r="E247" s="387" t="s">
        <v>14368</v>
      </c>
      <c r="F247" s="387" t="s">
        <v>789</v>
      </c>
      <c r="G247" s="386">
        <v>1</v>
      </c>
      <c r="H247" s="386" t="s">
        <v>14164</v>
      </c>
    </row>
    <row r="248" spans="1:8" ht="12" hidden="1" customHeight="1">
      <c r="A248" s="386">
        <v>247</v>
      </c>
      <c r="B248" s="387" t="s">
        <v>8924</v>
      </c>
      <c r="C248" s="268" t="s">
        <v>13855</v>
      </c>
      <c r="D248" s="158" t="s">
        <v>9979</v>
      </c>
      <c r="E248" s="387" t="s">
        <v>14368</v>
      </c>
      <c r="F248" s="387" t="s">
        <v>789</v>
      </c>
      <c r="G248" s="386">
        <v>1</v>
      </c>
      <c r="H248" s="386" t="s">
        <v>14164</v>
      </c>
    </row>
    <row r="249" spans="1:8" ht="12" hidden="1" customHeight="1">
      <c r="A249" s="386">
        <v>248</v>
      </c>
      <c r="B249" s="387" t="s">
        <v>8924</v>
      </c>
      <c r="C249" s="268" t="s">
        <v>14412</v>
      </c>
      <c r="D249" s="158" t="s">
        <v>9698</v>
      </c>
      <c r="E249" s="387" t="s">
        <v>14368</v>
      </c>
      <c r="F249" s="387" t="s">
        <v>789</v>
      </c>
      <c r="G249" s="386">
        <v>1</v>
      </c>
      <c r="H249" s="386" t="s">
        <v>14164</v>
      </c>
    </row>
    <row r="250" spans="1:8" ht="12" hidden="1" customHeight="1">
      <c r="A250" s="386">
        <v>249</v>
      </c>
      <c r="B250" s="387" t="s">
        <v>8924</v>
      </c>
      <c r="C250" s="268" t="s">
        <v>14413</v>
      </c>
      <c r="D250" s="158" t="s">
        <v>9700</v>
      </c>
      <c r="E250" s="387" t="s">
        <v>14368</v>
      </c>
      <c r="F250" s="387" t="s">
        <v>789</v>
      </c>
      <c r="G250" s="386">
        <v>1</v>
      </c>
      <c r="H250" s="386" t="s">
        <v>14164</v>
      </c>
    </row>
    <row r="251" spans="1:8" ht="12" hidden="1" customHeight="1">
      <c r="A251" s="386">
        <v>250</v>
      </c>
      <c r="B251" s="387" t="s">
        <v>8924</v>
      </c>
      <c r="C251" s="268" t="s">
        <v>14414</v>
      </c>
      <c r="D251" s="158" t="s">
        <v>9702</v>
      </c>
      <c r="E251" s="387" t="s">
        <v>14368</v>
      </c>
      <c r="F251" s="387" t="s">
        <v>789</v>
      </c>
      <c r="G251" s="386">
        <v>1</v>
      </c>
      <c r="H251" s="386" t="s">
        <v>14164</v>
      </c>
    </row>
    <row r="252" spans="1:8" ht="12" hidden="1" customHeight="1">
      <c r="A252" s="386">
        <v>251</v>
      </c>
      <c r="B252" s="387" t="s">
        <v>8924</v>
      </c>
      <c r="C252" s="337" t="s">
        <v>14415</v>
      </c>
      <c r="D252" s="157" t="s">
        <v>9704</v>
      </c>
      <c r="E252" s="387" t="s">
        <v>14368</v>
      </c>
      <c r="F252" s="387" t="s">
        <v>789</v>
      </c>
      <c r="G252" s="386">
        <v>1</v>
      </c>
      <c r="H252" s="386" t="s">
        <v>14164</v>
      </c>
    </row>
    <row r="253" spans="1:8" ht="12" customHeight="1">
      <c r="A253" s="387"/>
      <c r="B253" s="387"/>
      <c r="C253" s="387"/>
      <c r="D253" s="158"/>
      <c r="E253" s="387"/>
      <c r="F253" s="387"/>
      <c r="G253" s="386"/>
      <c r="H253" s="386"/>
    </row>
    <row r="254" spans="1:8" ht="12" customHeight="1">
      <c r="A254" s="387"/>
      <c r="B254" s="387"/>
      <c r="C254" s="387"/>
      <c r="D254" s="387"/>
      <c r="E254" s="387"/>
      <c r="F254" s="387"/>
      <c r="G254" s="386"/>
      <c r="H254" s="386"/>
    </row>
    <row r="258" spans="7:7" ht="15.75">
      <c r="G258" s="401">
        <f>SUM(G2:G257)</f>
        <v>300</v>
      </c>
    </row>
  </sheetData>
  <autoFilter ref="A1:H252">
    <filterColumn colId="5">
      <filters>
        <filter val="Test"/>
      </filters>
    </filterColumn>
  </autoFilter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zoomScaleNormal="100" workbookViewId="0">
      <selection activeCell="G141" sqref="G141"/>
    </sheetView>
  </sheetViews>
  <sheetFormatPr defaultRowHeight="15"/>
  <cols>
    <col min="1" max="1" width="9.140625" style="402" customWidth="1"/>
    <col min="2" max="2" width="17.5703125" style="402" customWidth="1"/>
    <col min="3" max="3" width="21.85546875" style="402" customWidth="1"/>
    <col min="4" max="4" width="64.42578125" style="402" customWidth="1"/>
    <col min="5" max="1025" width="9.140625" style="402" customWidth="1"/>
  </cols>
  <sheetData>
    <row r="1" spans="1:8" s="385" customFormat="1" ht="12.75">
      <c r="A1" s="116" t="s">
        <v>0</v>
      </c>
      <c r="B1" s="116" t="s">
        <v>1</v>
      </c>
      <c r="C1" s="116" t="s">
        <v>14169</v>
      </c>
      <c r="D1" s="116" t="s">
        <v>3</v>
      </c>
      <c r="E1" s="116" t="s">
        <v>4</v>
      </c>
      <c r="F1" s="384" t="s">
        <v>5</v>
      </c>
      <c r="G1" s="116" t="s">
        <v>7</v>
      </c>
      <c r="H1" s="116" t="s">
        <v>14170</v>
      </c>
    </row>
    <row r="2" spans="1:8">
      <c r="A2" s="146">
        <v>1</v>
      </c>
      <c r="B2" s="146" t="s">
        <v>8720</v>
      </c>
      <c r="C2" s="370" t="s">
        <v>14059</v>
      </c>
      <c r="D2" s="123" t="s">
        <v>8722</v>
      </c>
      <c r="E2" s="123" t="s">
        <v>788</v>
      </c>
      <c r="F2" s="403" t="s">
        <v>20</v>
      </c>
      <c r="G2" s="146">
        <v>2</v>
      </c>
      <c r="H2" s="123" t="s">
        <v>14327</v>
      </c>
    </row>
    <row r="3" spans="1:8" ht="38.25">
      <c r="A3" s="146">
        <v>2</v>
      </c>
      <c r="B3" s="146" t="s">
        <v>8720</v>
      </c>
      <c r="C3" s="370" t="s">
        <v>14060</v>
      </c>
      <c r="D3" s="296" t="s">
        <v>8724</v>
      </c>
      <c r="E3" s="123" t="s">
        <v>788</v>
      </c>
      <c r="F3" s="403" t="s">
        <v>20</v>
      </c>
      <c r="G3" s="146">
        <v>2</v>
      </c>
      <c r="H3" s="123" t="s">
        <v>14327</v>
      </c>
    </row>
    <row r="4" spans="1:8" ht="38.25">
      <c r="A4" s="146">
        <v>3</v>
      </c>
      <c r="B4" s="146" t="s">
        <v>8720</v>
      </c>
      <c r="C4" s="370" t="s">
        <v>14062</v>
      </c>
      <c r="D4" s="158" t="s">
        <v>8726</v>
      </c>
      <c r="E4" s="123" t="s">
        <v>788</v>
      </c>
      <c r="F4" s="403" t="s">
        <v>20</v>
      </c>
      <c r="G4" s="146">
        <v>2</v>
      </c>
      <c r="H4" s="123" t="s">
        <v>14327</v>
      </c>
    </row>
    <row r="5" spans="1:8" ht="51">
      <c r="A5" s="146">
        <v>4</v>
      </c>
      <c r="B5" s="146" t="s">
        <v>8720</v>
      </c>
      <c r="C5" s="370" t="s">
        <v>14064</v>
      </c>
      <c r="D5" s="158" t="s">
        <v>8728</v>
      </c>
      <c r="E5" s="123" t="s">
        <v>788</v>
      </c>
      <c r="F5" s="403" t="s">
        <v>20</v>
      </c>
      <c r="G5" s="146">
        <v>2</v>
      </c>
      <c r="H5" s="123" t="s">
        <v>14327</v>
      </c>
    </row>
    <row r="6" spans="1:8">
      <c r="A6" s="146">
        <v>5</v>
      </c>
      <c r="B6" s="146" t="s">
        <v>8720</v>
      </c>
      <c r="C6" s="370" t="s">
        <v>9705</v>
      </c>
      <c r="D6" s="123" t="s">
        <v>11011</v>
      </c>
      <c r="E6" s="123" t="s">
        <v>788</v>
      </c>
      <c r="F6" s="403" t="s">
        <v>20</v>
      </c>
      <c r="G6" s="146">
        <v>2</v>
      </c>
      <c r="H6" s="123" t="s">
        <v>1239</v>
      </c>
    </row>
    <row r="7" spans="1:8" ht="25.5">
      <c r="A7" s="146">
        <v>6</v>
      </c>
      <c r="B7" s="146" t="s">
        <v>8720</v>
      </c>
      <c r="C7" s="370" t="s">
        <v>14068</v>
      </c>
      <c r="D7" s="126" t="s">
        <v>14416</v>
      </c>
      <c r="E7" s="123" t="s">
        <v>788</v>
      </c>
      <c r="F7" s="403" t="s">
        <v>20</v>
      </c>
      <c r="G7" s="146">
        <v>2</v>
      </c>
      <c r="H7" s="123" t="s">
        <v>1239</v>
      </c>
    </row>
    <row r="8" spans="1:8" ht="25.5">
      <c r="A8" s="146">
        <v>7</v>
      </c>
      <c r="B8" s="146" t="s">
        <v>8720</v>
      </c>
      <c r="C8" s="370" t="s">
        <v>14069</v>
      </c>
      <c r="D8" s="126" t="s">
        <v>14417</v>
      </c>
      <c r="E8" s="123" t="s">
        <v>788</v>
      </c>
      <c r="F8" s="403" t="s">
        <v>20</v>
      </c>
      <c r="G8" s="146">
        <v>2</v>
      </c>
      <c r="H8" s="123" t="s">
        <v>1239</v>
      </c>
    </row>
    <row r="9" spans="1:8" ht="25.5">
      <c r="A9" s="146">
        <v>8</v>
      </c>
      <c r="B9" s="146" t="s">
        <v>8720</v>
      </c>
      <c r="C9" s="370" t="s">
        <v>14070</v>
      </c>
      <c r="D9" s="126" t="s">
        <v>14418</v>
      </c>
      <c r="E9" s="123" t="s">
        <v>788</v>
      </c>
      <c r="F9" s="403" t="s">
        <v>20</v>
      </c>
      <c r="G9" s="146">
        <v>2</v>
      </c>
      <c r="H9" s="123" t="s">
        <v>1239</v>
      </c>
    </row>
    <row r="10" spans="1:8" ht="25.5">
      <c r="A10" s="146">
        <v>9</v>
      </c>
      <c r="B10" s="146" t="s">
        <v>8720</v>
      </c>
      <c r="C10" s="370" t="s">
        <v>14071</v>
      </c>
      <c r="D10" s="126" t="s">
        <v>14419</v>
      </c>
      <c r="E10" s="123" t="s">
        <v>788</v>
      </c>
      <c r="F10" s="403" t="s">
        <v>20</v>
      </c>
      <c r="G10" s="146">
        <v>2</v>
      </c>
      <c r="H10" s="123" t="s">
        <v>1239</v>
      </c>
    </row>
    <row r="11" spans="1:8" ht="25.5">
      <c r="A11" s="146">
        <v>10</v>
      </c>
      <c r="B11" s="146" t="s">
        <v>8720</v>
      </c>
      <c r="C11" s="370" t="s">
        <v>14420</v>
      </c>
      <c r="D11" s="126" t="s">
        <v>14421</v>
      </c>
      <c r="E11" s="123" t="s">
        <v>788</v>
      </c>
      <c r="F11" s="403" t="s">
        <v>20</v>
      </c>
      <c r="G11" s="146">
        <v>2</v>
      </c>
      <c r="H11" s="123" t="s">
        <v>1239</v>
      </c>
    </row>
    <row r="12" spans="1:8" ht="25.5">
      <c r="A12" s="146">
        <v>11</v>
      </c>
      <c r="B12" s="146" t="s">
        <v>8720</v>
      </c>
      <c r="C12" s="370" t="s">
        <v>14422</v>
      </c>
      <c r="D12" s="126" t="s">
        <v>14423</v>
      </c>
      <c r="E12" s="123" t="s">
        <v>788</v>
      </c>
      <c r="F12" s="403" t="s">
        <v>20</v>
      </c>
      <c r="G12" s="146">
        <v>2</v>
      </c>
      <c r="H12" s="123" t="s">
        <v>1239</v>
      </c>
    </row>
    <row r="13" spans="1:8" ht="25.5">
      <c r="A13" s="146">
        <v>12</v>
      </c>
      <c r="B13" s="146" t="s">
        <v>8720</v>
      </c>
      <c r="C13" s="370" t="s">
        <v>14424</v>
      </c>
      <c r="D13" s="126" t="s">
        <v>14425</v>
      </c>
      <c r="E13" s="123" t="s">
        <v>788</v>
      </c>
      <c r="F13" s="403" t="s">
        <v>20</v>
      </c>
      <c r="G13" s="146">
        <v>2</v>
      </c>
      <c r="H13" s="123" t="s">
        <v>1239</v>
      </c>
    </row>
    <row r="14" spans="1:8" ht="25.5">
      <c r="A14" s="146">
        <v>13</v>
      </c>
      <c r="B14" s="146" t="s">
        <v>8720</v>
      </c>
      <c r="C14" s="370" t="s">
        <v>14426</v>
      </c>
      <c r="D14" s="126" t="s">
        <v>14427</v>
      </c>
      <c r="E14" s="123" t="s">
        <v>788</v>
      </c>
      <c r="F14" s="403" t="s">
        <v>20</v>
      </c>
      <c r="G14" s="146">
        <v>2</v>
      </c>
      <c r="H14" s="123" t="s">
        <v>1239</v>
      </c>
    </row>
    <row r="15" spans="1:8" ht="25.5">
      <c r="A15" s="146">
        <v>14</v>
      </c>
      <c r="B15" s="146" t="s">
        <v>8720</v>
      </c>
      <c r="C15" s="370" t="s">
        <v>14428</v>
      </c>
      <c r="D15" s="126" t="s">
        <v>14429</v>
      </c>
      <c r="E15" s="123" t="s">
        <v>788</v>
      </c>
      <c r="F15" s="403" t="s">
        <v>20</v>
      </c>
      <c r="G15" s="146">
        <v>2</v>
      </c>
      <c r="H15" s="123" t="s">
        <v>1239</v>
      </c>
    </row>
    <row r="16" spans="1:8" ht="25.5">
      <c r="A16" s="146">
        <v>15</v>
      </c>
      <c r="B16" s="146" t="s">
        <v>8720</v>
      </c>
      <c r="C16" s="370" t="s">
        <v>9706</v>
      </c>
      <c r="D16" s="126" t="s">
        <v>14430</v>
      </c>
      <c r="E16" s="123" t="s">
        <v>788</v>
      </c>
      <c r="F16" s="403" t="s">
        <v>20</v>
      </c>
      <c r="G16" s="146">
        <v>2</v>
      </c>
      <c r="H16" s="123" t="s">
        <v>14327</v>
      </c>
    </row>
    <row r="17" spans="1:8" ht="25.5">
      <c r="A17" s="146">
        <v>16</v>
      </c>
      <c r="B17" s="146" t="s">
        <v>8720</v>
      </c>
      <c r="C17" s="370" t="s">
        <v>9707</v>
      </c>
      <c r="D17" s="126" t="s">
        <v>14431</v>
      </c>
      <c r="E17" s="123" t="s">
        <v>788</v>
      </c>
      <c r="F17" s="403" t="s">
        <v>20</v>
      </c>
      <c r="G17" s="146">
        <v>2</v>
      </c>
      <c r="H17" s="123" t="s">
        <v>14327</v>
      </c>
    </row>
    <row r="18" spans="1:8" ht="25.5">
      <c r="A18" s="146">
        <v>17</v>
      </c>
      <c r="B18" s="146" t="s">
        <v>8720</v>
      </c>
      <c r="C18" s="370" t="s">
        <v>9708</v>
      </c>
      <c r="D18" s="126" t="s">
        <v>14432</v>
      </c>
      <c r="E18" s="123" t="s">
        <v>788</v>
      </c>
      <c r="F18" s="403" t="s">
        <v>20</v>
      </c>
      <c r="G18" s="146">
        <v>2</v>
      </c>
      <c r="H18" s="123" t="s">
        <v>14327</v>
      </c>
    </row>
    <row r="19" spans="1:8" ht="25.5">
      <c r="A19" s="146">
        <v>18</v>
      </c>
      <c r="B19" s="146" t="s">
        <v>8720</v>
      </c>
      <c r="C19" s="370" t="s">
        <v>9709</v>
      </c>
      <c r="D19" s="126" t="s">
        <v>14433</v>
      </c>
      <c r="E19" s="123" t="s">
        <v>788</v>
      </c>
      <c r="F19" s="403" t="s">
        <v>20</v>
      </c>
      <c r="G19" s="146">
        <v>2</v>
      </c>
      <c r="H19" s="123" t="s">
        <v>14327</v>
      </c>
    </row>
    <row r="20" spans="1:8" ht="25.5">
      <c r="A20" s="146">
        <v>19</v>
      </c>
      <c r="B20" s="146" t="s">
        <v>8720</v>
      </c>
      <c r="C20" s="370" t="s">
        <v>14072</v>
      </c>
      <c r="D20" s="126" t="s">
        <v>14434</v>
      </c>
      <c r="E20" s="123" t="s">
        <v>788</v>
      </c>
      <c r="F20" s="403" t="s">
        <v>20</v>
      </c>
      <c r="G20" s="146">
        <v>2</v>
      </c>
      <c r="H20" s="123" t="s">
        <v>14327</v>
      </c>
    </row>
    <row r="21" spans="1:8" ht="25.5">
      <c r="A21" s="146">
        <v>20</v>
      </c>
      <c r="B21" s="146" t="s">
        <v>8720</v>
      </c>
      <c r="C21" s="370" t="s">
        <v>14435</v>
      </c>
      <c r="D21" s="126" t="s">
        <v>14436</v>
      </c>
      <c r="E21" s="123" t="s">
        <v>788</v>
      </c>
      <c r="F21" s="403" t="s">
        <v>20</v>
      </c>
      <c r="G21" s="146">
        <v>2</v>
      </c>
      <c r="H21" s="123" t="s">
        <v>14327</v>
      </c>
    </row>
    <row r="22" spans="1:8" ht="25.5">
      <c r="A22" s="146">
        <v>21</v>
      </c>
      <c r="B22" s="146" t="s">
        <v>8720</v>
      </c>
      <c r="C22" s="370" t="s">
        <v>14437</v>
      </c>
      <c r="D22" s="126" t="s">
        <v>14438</v>
      </c>
      <c r="E22" s="123" t="s">
        <v>788</v>
      </c>
      <c r="F22" s="403" t="s">
        <v>20</v>
      </c>
      <c r="G22" s="146">
        <v>2</v>
      </c>
      <c r="H22" s="123" t="s">
        <v>14327</v>
      </c>
    </row>
    <row r="23" spans="1:8" ht="25.5">
      <c r="A23" s="146">
        <v>22</v>
      </c>
      <c r="B23" s="146" t="s">
        <v>8720</v>
      </c>
      <c r="C23" s="370" t="s">
        <v>14439</v>
      </c>
      <c r="D23" s="126" t="s">
        <v>14440</v>
      </c>
      <c r="E23" s="123" t="s">
        <v>788</v>
      </c>
      <c r="F23" s="403" t="s">
        <v>20</v>
      </c>
      <c r="G23" s="146">
        <v>2</v>
      </c>
      <c r="H23" s="123" t="s">
        <v>14327</v>
      </c>
    </row>
    <row r="24" spans="1:8" ht="25.5">
      <c r="A24" s="146">
        <v>23</v>
      </c>
      <c r="B24" s="146" t="s">
        <v>8720</v>
      </c>
      <c r="C24" s="370" t="s">
        <v>14076</v>
      </c>
      <c r="D24" s="126" t="s">
        <v>14441</v>
      </c>
      <c r="E24" s="123" t="s">
        <v>788</v>
      </c>
      <c r="F24" s="403" t="s">
        <v>20</v>
      </c>
      <c r="G24" s="146">
        <v>2</v>
      </c>
      <c r="H24" s="123" t="s">
        <v>1239</v>
      </c>
    </row>
    <row r="25" spans="1:8" ht="25.5">
      <c r="A25" s="146">
        <v>24</v>
      </c>
      <c r="B25" s="146" t="s">
        <v>8720</v>
      </c>
      <c r="C25" s="370" t="s">
        <v>14077</v>
      </c>
      <c r="D25" s="126" t="s">
        <v>14442</v>
      </c>
      <c r="E25" s="123" t="s">
        <v>788</v>
      </c>
      <c r="F25" s="403" t="s">
        <v>20</v>
      </c>
      <c r="G25" s="146">
        <v>2</v>
      </c>
      <c r="H25" s="123" t="s">
        <v>1239</v>
      </c>
    </row>
    <row r="26" spans="1:8">
      <c r="A26" s="146">
        <v>25</v>
      </c>
      <c r="B26" s="146" t="s">
        <v>8720</v>
      </c>
      <c r="C26" s="370" t="s">
        <v>14111</v>
      </c>
      <c r="D26" s="404" t="s">
        <v>8722</v>
      </c>
      <c r="E26" s="404" t="s">
        <v>457</v>
      </c>
      <c r="F26" s="405" t="s">
        <v>20</v>
      </c>
      <c r="G26" s="146">
        <v>2</v>
      </c>
      <c r="H26" s="123" t="s">
        <v>14327</v>
      </c>
    </row>
    <row r="27" spans="1:8" ht="38.25">
      <c r="A27" s="146">
        <v>26</v>
      </c>
      <c r="B27" s="146" t="s">
        <v>8720</v>
      </c>
      <c r="C27" s="370" t="s">
        <v>14112</v>
      </c>
      <c r="D27" s="406" t="s">
        <v>8724</v>
      </c>
      <c r="E27" s="404" t="s">
        <v>457</v>
      </c>
      <c r="F27" s="405" t="s">
        <v>20</v>
      </c>
      <c r="G27" s="146">
        <v>2</v>
      </c>
      <c r="H27" s="123" t="s">
        <v>14327</v>
      </c>
    </row>
    <row r="28" spans="1:8" ht="38.25">
      <c r="A28" s="146">
        <v>27</v>
      </c>
      <c r="B28" s="146" t="s">
        <v>8720</v>
      </c>
      <c r="C28" s="370" t="s">
        <v>14113</v>
      </c>
      <c r="D28" s="407" t="s">
        <v>8726</v>
      </c>
      <c r="E28" s="404" t="s">
        <v>457</v>
      </c>
      <c r="F28" s="405" t="s">
        <v>20</v>
      </c>
      <c r="G28" s="146">
        <v>2</v>
      </c>
      <c r="H28" s="123" t="s">
        <v>14327</v>
      </c>
    </row>
    <row r="29" spans="1:8" ht="51">
      <c r="A29" s="146">
        <v>28</v>
      </c>
      <c r="B29" s="146" t="s">
        <v>8720</v>
      </c>
      <c r="C29" s="370" t="s">
        <v>14114</v>
      </c>
      <c r="D29" s="407" t="s">
        <v>8728</v>
      </c>
      <c r="E29" s="404" t="s">
        <v>457</v>
      </c>
      <c r="F29" s="405" t="s">
        <v>20</v>
      </c>
      <c r="G29" s="146">
        <v>2</v>
      </c>
      <c r="H29" s="123" t="s">
        <v>14327</v>
      </c>
    </row>
    <row r="30" spans="1:8">
      <c r="A30" s="146">
        <v>29</v>
      </c>
      <c r="B30" s="146" t="s">
        <v>8720</v>
      </c>
      <c r="C30" s="370" t="s">
        <v>9695</v>
      </c>
      <c r="D30" s="404" t="s">
        <v>11011</v>
      </c>
      <c r="E30" s="404" t="s">
        <v>457</v>
      </c>
      <c r="F30" s="405" t="s">
        <v>20</v>
      </c>
      <c r="G30" s="146">
        <v>2</v>
      </c>
      <c r="H30" s="123" t="s">
        <v>1239</v>
      </c>
    </row>
    <row r="31" spans="1:8" ht="25.5">
      <c r="A31" s="146">
        <v>30</v>
      </c>
      <c r="B31" s="146" t="s">
        <v>8720</v>
      </c>
      <c r="C31" s="370" t="s">
        <v>14116</v>
      </c>
      <c r="D31" s="408" t="s">
        <v>14416</v>
      </c>
      <c r="E31" s="404" t="s">
        <v>457</v>
      </c>
      <c r="F31" s="405" t="s">
        <v>20</v>
      </c>
      <c r="G31" s="146">
        <v>2</v>
      </c>
      <c r="H31" s="123" t="s">
        <v>1239</v>
      </c>
    </row>
    <row r="32" spans="1:8" ht="25.5">
      <c r="A32" s="146">
        <v>31</v>
      </c>
      <c r="B32" s="146" t="s">
        <v>8720</v>
      </c>
      <c r="C32" s="370" t="s">
        <v>14117</v>
      </c>
      <c r="D32" s="408" t="s">
        <v>14417</v>
      </c>
      <c r="E32" s="404" t="s">
        <v>457</v>
      </c>
      <c r="F32" s="405" t="s">
        <v>20</v>
      </c>
      <c r="G32" s="146">
        <v>2</v>
      </c>
      <c r="H32" s="123" t="s">
        <v>1239</v>
      </c>
    </row>
    <row r="33" spans="1:8" ht="25.5">
      <c r="A33" s="146">
        <v>32</v>
      </c>
      <c r="B33" s="146" t="s">
        <v>8720</v>
      </c>
      <c r="C33" s="370" t="s">
        <v>14118</v>
      </c>
      <c r="D33" s="408" t="s">
        <v>14418</v>
      </c>
      <c r="E33" s="404" t="s">
        <v>457</v>
      </c>
      <c r="F33" s="405" t="s">
        <v>20</v>
      </c>
      <c r="G33" s="146">
        <v>2</v>
      </c>
      <c r="H33" s="123" t="s">
        <v>1239</v>
      </c>
    </row>
    <row r="34" spans="1:8" ht="25.5">
      <c r="A34" s="146">
        <v>33</v>
      </c>
      <c r="B34" s="146" t="s">
        <v>8720</v>
      </c>
      <c r="C34" s="370" t="s">
        <v>14119</v>
      </c>
      <c r="D34" s="408" t="s">
        <v>14419</v>
      </c>
      <c r="E34" s="404" t="s">
        <v>457</v>
      </c>
      <c r="F34" s="405" t="s">
        <v>20</v>
      </c>
      <c r="G34" s="146">
        <v>2</v>
      </c>
      <c r="H34" s="123" t="s">
        <v>1239</v>
      </c>
    </row>
    <row r="35" spans="1:8" ht="25.5">
      <c r="A35" s="146">
        <v>34</v>
      </c>
      <c r="B35" s="146" t="s">
        <v>8720</v>
      </c>
      <c r="C35" s="370" t="s">
        <v>14443</v>
      </c>
      <c r="D35" s="408" t="s">
        <v>14421</v>
      </c>
      <c r="E35" s="404" t="s">
        <v>457</v>
      </c>
      <c r="F35" s="405" t="s">
        <v>20</v>
      </c>
      <c r="G35" s="146">
        <v>2</v>
      </c>
      <c r="H35" s="123" t="s">
        <v>1239</v>
      </c>
    </row>
    <row r="36" spans="1:8" ht="25.5">
      <c r="A36" s="146">
        <v>35</v>
      </c>
      <c r="B36" s="146" t="s">
        <v>8720</v>
      </c>
      <c r="C36" s="370" t="s">
        <v>14444</v>
      </c>
      <c r="D36" s="408" t="s">
        <v>14423</v>
      </c>
      <c r="E36" s="404" t="s">
        <v>457</v>
      </c>
      <c r="F36" s="405" t="s">
        <v>20</v>
      </c>
      <c r="G36" s="146">
        <v>2</v>
      </c>
      <c r="H36" s="123" t="s">
        <v>1239</v>
      </c>
    </row>
    <row r="37" spans="1:8" ht="25.5">
      <c r="A37" s="146">
        <v>36</v>
      </c>
      <c r="B37" s="146" t="s">
        <v>8720</v>
      </c>
      <c r="C37" s="370" t="s">
        <v>14445</v>
      </c>
      <c r="D37" s="408" t="s">
        <v>14425</v>
      </c>
      <c r="E37" s="404" t="s">
        <v>457</v>
      </c>
      <c r="F37" s="405" t="s">
        <v>20</v>
      </c>
      <c r="G37" s="146">
        <v>2</v>
      </c>
      <c r="H37" s="123" t="s">
        <v>1239</v>
      </c>
    </row>
    <row r="38" spans="1:8" ht="25.5">
      <c r="A38" s="146">
        <v>37</v>
      </c>
      <c r="B38" s="146" t="s">
        <v>8720</v>
      </c>
      <c r="C38" s="370" t="s">
        <v>14446</v>
      </c>
      <c r="D38" s="408" t="s">
        <v>14427</v>
      </c>
      <c r="E38" s="404" t="s">
        <v>457</v>
      </c>
      <c r="F38" s="405" t="s">
        <v>20</v>
      </c>
      <c r="G38" s="146">
        <v>2</v>
      </c>
      <c r="H38" s="123" t="s">
        <v>1239</v>
      </c>
    </row>
    <row r="39" spans="1:8" ht="25.5">
      <c r="A39" s="146">
        <v>38</v>
      </c>
      <c r="B39" s="146" t="s">
        <v>8720</v>
      </c>
      <c r="C39" s="370" t="s">
        <v>14447</v>
      </c>
      <c r="D39" s="408" t="s">
        <v>14429</v>
      </c>
      <c r="E39" s="404" t="s">
        <v>457</v>
      </c>
      <c r="F39" s="405" t="s">
        <v>20</v>
      </c>
      <c r="G39" s="146">
        <v>2</v>
      </c>
      <c r="H39" s="123" t="s">
        <v>1239</v>
      </c>
    </row>
    <row r="40" spans="1:8" ht="25.5">
      <c r="A40" s="146">
        <v>39</v>
      </c>
      <c r="B40" s="146" t="s">
        <v>8720</v>
      </c>
      <c r="C40" s="370" t="s">
        <v>9697</v>
      </c>
      <c r="D40" s="408" t="s">
        <v>14430</v>
      </c>
      <c r="E40" s="404" t="s">
        <v>457</v>
      </c>
      <c r="F40" s="405" t="s">
        <v>20</v>
      </c>
      <c r="G40" s="146">
        <v>2</v>
      </c>
      <c r="H40" s="123" t="s">
        <v>14327</v>
      </c>
    </row>
    <row r="41" spans="1:8" ht="25.5">
      <c r="A41" s="146">
        <v>40</v>
      </c>
      <c r="B41" s="146" t="s">
        <v>8720</v>
      </c>
      <c r="C41" s="370" t="s">
        <v>9699</v>
      </c>
      <c r="D41" s="408" t="s">
        <v>14431</v>
      </c>
      <c r="E41" s="404" t="s">
        <v>457</v>
      </c>
      <c r="F41" s="405" t="s">
        <v>20</v>
      </c>
      <c r="G41" s="146">
        <v>2</v>
      </c>
      <c r="H41" s="123" t="s">
        <v>14327</v>
      </c>
    </row>
    <row r="42" spans="1:8" ht="25.5">
      <c r="A42" s="146">
        <v>41</v>
      </c>
      <c r="B42" s="146" t="s">
        <v>8720</v>
      </c>
      <c r="C42" s="370" t="s">
        <v>9701</v>
      </c>
      <c r="D42" s="408" t="s">
        <v>14432</v>
      </c>
      <c r="E42" s="404" t="s">
        <v>457</v>
      </c>
      <c r="F42" s="405" t="s">
        <v>20</v>
      </c>
      <c r="G42" s="146">
        <v>2</v>
      </c>
      <c r="H42" s="123" t="s">
        <v>14327</v>
      </c>
    </row>
    <row r="43" spans="1:8" ht="25.5">
      <c r="A43" s="146">
        <v>42</v>
      </c>
      <c r="B43" s="146" t="s">
        <v>8720</v>
      </c>
      <c r="C43" s="370" t="s">
        <v>9703</v>
      </c>
      <c r="D43" s="408" t="s">
        <v>14433</v>
      </c>
      <c r="E43" s="404" t="s">
        <v>457</v>
      </c>
      <c r="F43" s="405" t="s">
        <v>20</v>
      </c>
      <c r="G43" s="146">
        <v>2</v>
      </c>
      <c r="H43" s="123" t="s">
        <v>14327</v>
      </c>
    </row>
    <row r="44" spans="1:8" ht="25.5">
      <c r="A44" s="146">
        <v>43</v>
      </c>
      <c r="B44" s="146" t="s">
        <v>8720</v>
      </c>
      <c r="C44" s="370" t="s">
        <v>14120</v>
      </c>
      <c r="D44" s="408" t="s">
        <v>14434</v>
      </c>
      <c r="E44" s="404" t="s">
        <v>457</v>
      </c>
      <c r="F44" s="405" t="s">
        <v>20</v>
      </c>
      <c r="G44" s="146">
        <v>2</v>
      </c>
      <c r="H44" s="123" t="s">
        <v>14327</v>
      </c>
    </row>
    <row r="45" spans="1:8" ht="25.5">
      <c r="A45" s="146">
        <v>44</v>
      </c>
      <c r="B45" s="146" t="s">
        <v>8720</v>
      </c>
      <c r="C45" s="370" t="s">
        <v>14448</v>
      </c>
      <c r="D45" s="408" t="s">
        <v>14436</v>
      </c>
      <c r="E45" s="404" t="s">
        <v>457</v>
      </c>
      <c r="F45" s="405" t="s">
        <v>20</v>
      </c>
      <c r="G45" s="146">
        <v>2</v>
      </c>
      <c r="H45" s="123" t="s">
        <v>14327</v>
      </c>
    </row>
    <row r="46" spans="1:8" ht="25.5">
      <c r="A46" s="146">
        <v>45</v>
      </c>
      <c r="B46" s="146" t="s">
        <v>8720</v>
      </c>
      <c r="C46" s="370" t="s">
        <v>14449</v>
      </c>
      <c r="D46" s="408" t="s">
        <v>14438</v>
      </c>
      <c r="E46" s="404" t="s">
        <v>457</v>
      </c>
      <c r="F46" s="405" t="s">
        <v>20</v>
      </c>
      <c r="G46" s="146">
        <v>2</v>
      </c>
      <c r="H46" s="123" t="s">
        <v>14327</v>
      </c>
    </row>
    <row r="47" spans="1:8" ht="25.5">
      <c r="A47" s="146">
        <v>46</v>
      </c>
      <c r="B47" s="146" t="s">
        <v>8720</v>
      </c>
      <c r="C47" s="370" t="s">
        <v>14450</v>
      </c>
      <c r="D47" s="408" t="s">
        <v>14440</v>
      </c>
      <c r="E47" s="404" t="s">
        <v>457</v>
      </c>
      <c r="F47" s="405" t="s">
        <v>20</v>
      </c>
      <c r="G47" s="146">
        <v>2</v>
      </c>
      <c r="H47" s="123" t="s">
        <v>14327</v>
      </c>
    </row>
    <row r="48" spans="1:8" ht="25.5">
      <c r="A48" s="146">
        <v>47</v>
      </c>
      <c r="B48" s="146" t="s">
        <v>8720</v>
      </c>
      <c r="C48" s="370" t="s">
        <v>14124</v>
      </c>
      <c r="D48" s="408" t="s">
        <v>14441</v>
      </c>
      <c r="E48" s="404" t="s">
        <v>457</v>
      </c>
      <c r="F48" s="405" t="s">
        <v>20</v>
      </c>
      <c r="G48" s="146">
        <v>2</v>
      </c>
      <c r="H48" s="123" t="s">
        <v>1239</v>
      </c>
    </row>
    <row r="49" spans="1:8" ht="25.5">
      <c r="A49" s="146">
        <v>48</v>
      </c>
      <c r="B49" s="146" t="s">
        <v>8720</v>
      </c>
      <c r="C49" s="370" t="s">
        <v>14125</v>
      </c>
      <c r="D49" s="408" t="s">
        <v>14442</v>
      </c>
      <c r="E49" s="404" t="s">
        <v>457</v>
      </c>
      <c r="F49" s="405" t="s">
        <v>20</v>
      </c>
      <c r="G49" s="146">
        <v>2</v>
      </c>
      <c r="H49" s="123" t="s">
        <v>1239</v>
      </c>
    </row>
    <row r="50" spans="1:8" ht="25.5">
      <c r="A50" s="146">
        <v>49</v>
      </c>
      <c r="B50" s="409" t="s">
        <v>8720</v>
      </c>
      <c r="C50" s="410" t="s">
        <v>14451</v>
      </c>
      <c r="D50" s="411" t="s">
        <v>14452</v>
      </c>
      <c r="E50" s="412" t="s">
        <v>457</v>
      </c>
      <c r="F50" s="413" t="s">
        <v>14453</v>
      </c>
      <c r="G50" s="123">
        <v>3</v>
      </c>
      <c r="H50" s="123" t="s">
        <v>14327</v>
      </c>
    </row>
    <row r="51" spans="1:8" ht="51">
      <c r="A51" s="146">
        <v>50</v>
      </c>
      <c r="B51" s="409" t="s">
        <v>8720</v>
      </c>
      <c r="C51" s="410" t="s">
        <v>14454</v>
      </c>
      <c r="D51" s="411" t="s">
        <v>14455</v>
      </c>
      <c r="E51" s="412" t="s">
        <v>457</v>
      </c>
      <c r="F51" s="413" t="s">
        <v>14453</v>
      </c>
      <c r="G51" s="123">
        <v>3</v>
      </c>
      <c r="H51" s="123" t="s">
        <v>14327</v>
      </c>
    </row>
    <row r="52" spans="1:8" ht="51">
      <c r="A52" s="146">
        <v>51</v>
      </c>
      <c r="B52" s="409" t="s">
        <v>8720</v>
      </c>
      <c r="C52" s="410" t="s">
        <v>14456</v>
      </c>
      <c r="D52" s="411" t="s">
        <v>14457</v>
      </c>
      <c r="E52" s="412" t="s">
        <v>457</v>
      </c>
      <c r="F52" s="413" t="s">
        <v>14453</v>
      </c>
      <c r="G52" s="123">
        <v>3</v>
      </c>
      <c r="H52" s="123" t="s">
        <v>14327</v>
      </c>
    </row>
    <row r="53" spans="1:8" ht="51">
      <c r="A53" s="146">
        <v>52</v>
      </c>
      <c r="B53" s="409" t="s">
        <v>8720</v>
      </c>
      <c r="C53" s="410" t="s">
        <v>14458</v>
      </c>
      <c r="D53" s="411" t="s">
        <v>14459</v>
      </c>
      <c r="E53" s="412" t="s">
        <v>457</v>
      </c>
      <c r="F53" s="413" t="s">
        <v>14453</v>
      </c>
      <c r="G53" s="123">
        <v>3</v>
      </c>
      <c r="H53" s="123" t="s">
        <v>14327</v>
      </c>
    </row>
    <row r="54" spans="1:8" ht="25.5">
      <c r="A54" s="146">
        <v>53</v>
      </c>
      <c r="B54" s="409" t="s">
        <v>8720</v>
      </c>
      <c r="C54" s="410" t="s">
        <v>14460</v>
      </c>
      <c r="D54" s="414" t="s">
        <v>14452</v>
      </c>
      <c r="E54" s="410" t="s">
        <v>457</v>
      </c>
      <c r="F54" s="415" t="s">
        <v>14453</v>
      </c>
      <c r="G54" s="123">
        <v>2</v>
      </c>
      <c r="H54" s="123" t="s">
        <v>14327</v>
      </c>
    </row>
    <row r="55" spans="1:8" ht="51">
      <c r="A55" s="146">
        <v>54</v>
      </c>
      <c r="B55" s="409" t="s">
        <v>8720</v>
      </c>
      <c r="C55" s="410" t="s">
        <v>14461</v>
      </c>
      <c r="D55" s="414" t="s">
        <v>14455</v>
      </c>
      <c r="E55" s="410" t="s">
        <v>457</v>
      </c>
      <c r="F55" s="415" t="s">
        <v>14453</v>
      </c>
      <c r="G55" s="123">
        <v>2</v>
      </c>
      <c r="H55" s="123" t="s">
        <v>14327</v>
      </c>
    </row>
    <row r="56" spans="1:8" ht="51">
      <c r="A56" s="146">
        <v>55</v>
      </c>
      <c r="B56" s="409" t="s">
        <v>8720</v>
      </c>
      <c r="C56" s="410" t="s">
        <v>14462</v>
      </c>
      <c r="D56" s="414" t="s">
        <v>14457</v>
      </c>
      <c r="E56" s="410" t="s">
        <v>457</v>
      </c>
      <c r="F56" s="415" t="s">
        <v>14453</v>
      </c>
      <c r="G56" s="123">
        <v>2</v>
      </c>
      <c r="H56" s="123" t="s">
        <v>14327</v>
      </c>
    </row>
    <row r="57" spans="1:8" ht="51">
      <c r="A57" s="146">
        <v>56</v>
      </c>
      <c r="B57" s="409" t="s">
        <v>8720</v>
      </c>
      <c r="C57" s="410" t="s">
        <v>14463</v>
      </c>
      <c r="D57" s="414" t="s">
        <v>14459</v>
      </c>
      <c r="E57" s="410" t="s">
        <v>457</v>
      </c>
      <c r="F57" s="415" t="s">
        <v>14453</v>
      </c>
      <c r="G57" s="123">
        <v>2</v>
      </c>
      <c r="H57" s="123" t="s">
        <v>14327</v>
      </c>
    </row>
    <row r="58" spans="1:8">
      <c r="A58" s="146">
        <v>57</v>
      </c>
      <c r="B58" s="146" t="s">
        <v>14464</v>
      </c>
      <c r="C58" s="370" t="s">
        <v>14465</v>
      </c>
      <c r="D58" s="416" t="s">
        <v>14466</v>
      </c>
      <c r="E58" s="123" t="s">
        <v>788</v>
      </c>
      <c r="F58" s="403" t="s">
        <v>14453</v>
      </c>
      <c r="G58" s="123">
        <v>2</v>
      </c>
      <c r="H58" s="123" t="s">
        <v>14164</v>
      </c>
    </row>
    <row r="59" spans="1:8">
      <c r="A59" s="146">
        <v>58</v>
      </c>
      <c r="B59" s="146" t="s">
        <v>14464</v>
      </c>
      <c r="C59" s="370" t="s">
        <v>14467</v>
      </c>
      <c r="D59" s="158" t="s">
        <v>14468</v>
      </c>
      <c r="E59" s="123" t="s">
        <v>788</v>
      </c>
      <c r="F59" s="403" t="s">
        <v>14453</v>
      </c>
      <c r="G59" s="123">
        <v>2</v>
      </c>
      <c r="H59" s="123" t="s">
        <v>14164</v>
      </c>
    </row>
    <row r="60" spans="1:8">
      <c r="A60" s="146">
        <v>59</v>
      </c>
      <c r="B60" s="146" t="s">
        <v>14464</v>
      </c>
      <c r="C60" s="370" t="s">
        <v>14469</v>
      </c>
      <c r="D60" s="158" t="s">
        <v>14470</v>
      </c>
      <c r="E60" s="123" t="s">
        <v>788</v>
      </c>
      <c r="F60" s="403" t="s">
        <v>14453</v>
      </c>
      <c r="G60" s="123">
        <v>2</v>
      </c>
      <c r="H60" s="123" t="s">
        <v>14164</v>
      </c>
    </row>
    <row r="61" spans="1:8">
      <c r="A61" s="146">
        <v>60</v>
      </c>
      <c r="B61" s="146" t="s">
        <v>14464</v>
      </c>
      <c r="C61" s="370" t="s">
        <v>14471</v>
      </c>
      <c r="D61" s="158" t="s">
        <v>14472</v>
      </c>
      <c r="E61" s="123" t="s">
        <v>788</v>
      </c>
      <c r="F61" s="403" t="s">
        <v>14453</v>
      </c>
      <c r="G61" s="123">
        <v>2</v>
      </c>
      <c r="H61" s="123" t="s">
        <v>14164</v>
      </c>
    </row>
    <row r="62" spans="1:8">
      <c r="A62" s="146">
        <v>61</v>
      </c>
      <c r="B62" s="146" t="s">
        <v>14464</v>
      </c>
      <c r="C62" s="370" t="s">
        <v>14473</v>
      </c>
      <c r="D62" s="158" t="s">
        <v>14474</v>
      </c>
      <c r="E62" s="123" t="s">
        <v>788</v>
      </c>
      <c r="F62" s="403" t="s">
        <v>14453</v>
      </c>
      <c r="G62" s="123">
        <v>2</v>
      </c>
      <c r="H62" s="123" t="s">
        <v>14164</v>
      </c>
    </row>
    <row r="63" spans="1:8">
      <c r="A63" s="146">
        <v>62</v>
      </c>
      <c r="B63" s="146" t="s">
        <v>14464</v>
      </c>
      <c r="C63" s="370" t="s">
        <v>14475</v>
      </c>
      <c r="D63" s="158" t="s">
        <v>14476</v>
      </c>
      <c r="E63" s="123" t="s">
        <v>788</v>
      </c>
      <c r="F63" s="403" t="s">
        <v>14453</v>
      </c>
      <c r="G63" s="123">
        <v>2</v>
      </c>
      <c r="H63" s="123" t="s">
        <v>14164</v>
      </c>
    </row>
    <row r="64" spans="1:8">
      <c r="A64" s="146">
        <v>63</v>
      </c>
      <c r="B64" s="146" t="s">
        <v>14464</v>
      </c>
      <c r="C64" s="370" t="s">
        <v>14477</v>
      </c>
      <c r="D64" s="157" t="s">
        <v>14478</v>
      </c>
      <c r="E64" s="123" t="s">
        <v>788</v>
      </c>
      <c r="F64" s="403" t="s">
        <v>14453</v>
      </c>
      <c r="G64" s="123">
        <v>2</v>
      </c>
      <c r="H64" s="123" t="s">
        <v>14164</v>
      </c>
    </row>
    <row r="65" spans="1:8">
      <c r="A65" s="146">
        <v>64</v>
      </c>
      <c r="B65" s="146" t="s">
        <v>14464</v>
      </c>
      <c r="C65" s="370" t="s">
        <v>14479</v>
      </c>
      <c r="D65" s="417" t="s">
        <v>14466</v>
      </c>
      <c r="E65" s="404" t="s">
        <v>457</v>
      </c>
      <c r="F65" s="405" t="s">
        <v>14453</v>
      </c>
      <c r="G65" s="123">
        <v>1</v>
      </c>
      <c r="H65" s="123" t="s">
        <v>14164</v>
      </c>
    </row>
    <row r="66" spans="1:8">
      <c r="A66" s="146">
        <v>65</v>
      </c>
      <c r="B66" s="146" t="s">
        <v>14464</v>
      </c>
      <c r="C66" s="370" t="s">
        <v>14480</v>
      </c>
      <c r="D66" s="407" t="s">
        <v>14468</v>
      </c>
      <c r="E66" s="404" t="s">
        <v>457</v>
      </c>
      <c r="F66" s="405" t="s">
        <v>14453</v>
      </c>
      <c r="G66" s="123">
        <v>1</v>
      </c>
      <c r="H66" s="123" t="s">
        <v>14164</v>
      </c>
    </row>
    <row r="67" spans="1:8">
      <c r="A67" s="146">
        <v>66</v>
      </c>
      <c r="B67" s="146" t="s">
        <v>14464</v>
      </c>
      <c r="C67" s="370" t="s">
        <v>14481</v>
      </c>
      <c r="D67" s="407" t="s">
        <v>14470</v>
      </c>
      <c r="E67" s="404" t="s">
        <v>457</v>
      </c>
      <c r="F67" s="405" t="s">
        <v>14453</v>
      </c>
      <c r="G67" s="123">
        <v>1</v>
      </c>
      <c r="H67" s="123" t="s">
        <v>14164</v>
      </c>
    </row>
    <row r="68" spans="1:8">
      <c r="A68" s="146">
        <v>67</v>
      </c>
      <c r="B68" s="146" t="s">
        <v>14464</v>
      </c>
      <c r="C68" s="370" t="s">
        <v>14482</v>
      </c>
      <c r="D68" s="407" t="s">
        <v>14472</v>
      </c>
      <c r="E68" s="404" t="s">
        <v>457</v>
      </c>
      <c r="F68" s="405" t="s">
        <v>14453</v>
      </c>
      <c r="G68" s="123">
        <v>1</v>
      </c>
      <c r="H68" s="123" t="s">
        <v>14164</v>
      </c>
    </row>
    <row r="69" spans="1:8">
      <c r="A69" s="146">
        <v>68</v>
      </c>
      <c r="B69" s="146" t="s">
        <v>14464</v>
      </c>
      <c r="C69" s="370" t="s">
        <v>14483</v>
      </c>
      <c r="D69" s="407" t="s">
        <v>14474</v>
      </c>
      <c r="E69" s="404" t="s">
        <v>457</v>
      </c>
      <c r="F69" s="405" t="s">
        <v>14453</v>
      </c>
      <c r="G69" s="123">
        <v>1</v>
      </c>
      <c r="H69" s="123" t="s">
        <v>14164</v>
      </c>
    </row>
    <row r="70" spans="1:8">
      <c r="A70" s="146">
        <v>69</v>
      </c>
      <c r="B70" s="146" t="s">
        <v>14464</v>
      </c>
      <c r="C70" s="370" t="s">
        <v>14484</v>
      </c>
      <c r="D70" s="407" t="s">
        <v>14476</v>
      </c>
      <c r="E70" s="404" t="s">
        <v>457</v>
      </c>
      <c r="F70" s="405" t="s">
        <v>14453</v>
      </c>
      <c r="G70" s="123">
        <v>1</v>
      </c>
      <c r="H70" s="123" t="s">
        <v>14164</v>
      </c>
    </row>
    <row r="71" spans="1:8">
      <c r="A71" s="146">
        <v>70</v>
      </c>
      <c r="B71" s="146" t="s">
        <v>14464</v>
      </c>
      <c r="C71" s="370" t="s">
        <v>14485</v>
      </c>
      <c r="D71" s="418" t="s">
        <v>14478</v>
      </c>
      <c r="E71" s="404" t="s">
        <v>457</v>
      </c>
      <c r="F71" s="405" t="s">
        <v>14453</v>
      </c>
      <c r="G71" s="123">
        <v>1</v>
      </c>
      <c r="H71" s="123" t="s">
        <v>14164</v>
      </c>
    </row>
    <row r="72" spans="1:8">
      <c r="A72" s="146">
        <v>71</v>
      </c>
      <c r="B72" s="146" t="s">
        <v>14464</v>
      </c>
      <c r="C72" s="370" t="s">
        <v>14059</v>
      </c>
      <c r="D72" s="416" t="s">
        <v>14486</v>
      </c>
      <c r="E72" s="123" t="s">
        <v>788</v>
      </c>
      <c r="F72" s="403" t="s">
        <v>14453</v>
      </c>
      <c r="G72" s="123">
        <v>1</v>
      </c>
      <c r="H72" s="123" t="s">
        <v>14164</v>
      </c>
    </row>
    <row r="73" spans="1:8">
      <c r="A73" s="146">
        <v>72</v>
      </c>
      <c r="B73" s="146" t="s">
        <v>14464</v>
      </c>
      <c r="C73" s="370" t="s">
        <v>14060</v>
      </c>
      <c r="D73" s="158" t="s">
        <v>14487</v>
      </c>
      <c r="E73" s="123" t="s">
        <v>788</v>
      </c>
      <c r="F73" s="403" t="s">
        <v>14453</v>
      </c>
      <c r="G73" s="123">
        <v>1</v>
      </c>
      <c r="H73" s="123" t="s">
        <v>14164</v>
      </c>
    </row>
    <row r="74" spans="1:8">
      <c r="A74" s="146">
        <v>73</v>
      </c>
      <c r="B74" s="146" t="s">
        <v>14464</v>
      </c>
      <c r="C74" s="370" t="s">
        <v>14062</v>
      </c>
      <c r="D74" s="158" t="s">
        <v>14488</v>
      </c>
      <c r="E74" s="123" t="s">
        <v>788</v>
      </c>
      <c r="F74" s="403" t="s">
        <v>14453</v>
      </c>
      <c r="G74" s="123">
        <v>1</v>
      </c>
      <c r="H74" s="123" t="s">
        <v>14164</v>
      </c>
    </row>
    <row r="75" spans="1:8">
      <c r="A75" s="146">
        <v>74</v>
      </c>
      <c r="B75" s="146" t="s">
        <v>14464</v>
      </c>
      <c r="C75" s="370" t="s">
        <v>14064</v>
      </c>
      <c r="D75" s="158" t="s">
        <v>14489</v>
      </c>
      <c r="E75" s="123" t="s">
        <v>788</v>
      </c>
      <c r="F75" s="403" t="s">
        <v>14453</v>
      </c>
      <c r="G75" s="123">
        <v>1</v>
      </c>
      <c r="H75" s="123" t="s">
        <v>14164</v>
      </c>
    </row>
    <row r="76" spans="1:8">
      <c r="A76" s="146">
        <v>75</v>
      </c>
      <c r="B76" s="146" t="s">
        <v>14464</v>
      </c>
      <c r="C76" s="370" t="s">
        <v>14066</v>
      </c>
      <c r="D76" s="158" t="s">
        <v>14490</v>
      </c>
      <c r="E76" s="123" t="s">
        <v>788</v>
      </c>
      <c r="F76" s="403" t="s">
        <v>14453</v>
      </c>
      <c r="G76" s="123">
        <v>1</v>
      </c>
      <c r="H76" s="123" t="s">
        <v>14164</v>
      </c>
    </row>
    <row r="77" spans="1:8">
      <c r="A77" s="146">
        <v>76</v>
      </c>
      <c r="B77" s="146" t="s">
        <v>14464</v>
      </c>
      <c r="C77" s="370" t="s">
        <v>14491</v>
      </c>
      <c r="D77" s="158" t="s">
        <v>14492</v>
      </c>
      <c r="E77" s="123" t="s">
        <v>788</v>
      </c>
      <c r="F77" s="403" t="s">
        <v>14453</v>
      </c>
      <c r="G77" s="123">
        <v>1</v>
      </c>
      <c r="H77" s="123" t="s">
        <v>14164</v>
      </c>
    </row>
    <row r="78" spans="1:8">
      <c r="A78" s="146">
        <v>77</v>
      </c>
      <c r="B78" s="146" t="s">
        <v>14464</v>
      </c>
      <c r="C78" s="370" t="s">
        <v>9705</v>
      </c>
      <c r="D78" s="157" t="s">
        <v>14493</v>
      </c>
      <c r="E78" s="123" t="s">
        <v>788</v>
      </c>
      <c r="F78" s="403" t="s">
        <v>14453</v>
      </c>
      <c r="G78" s="123">
        <v>1</v>
      </c>
      <c r="H78" s="123" t="s">
        <v>14164</v>
      </c>
    </row>
    <row r="79" spans="1:8">
      <c r="A79" s="146">
        <v>78</v>
      </c>
      <c r="B79" s="146" t="s">
        <v>14464</v>
      </c>
      <c r="C79" s="370" t="s">
        <v>14111</v>
      </c>
      <c r="D79" s="417" t="s">
        <v>14486</v>
      </c>
      <c r="E79" s="404" t="s">
        <v>457</v>
      </c>
      <c r="F79" s="405" t="s">
        <v>14453</v>
      </c>
      <c r="G79" s="123">
        <v>1</v>
      </c>
      <c r="H79" s="123" t="s">
        <v>14164</v>
      </c>
    </row>
    <row r="80" spans="1:8">
      <c r="A80" s="146">
        <v>79</v>
      </c>
      <c r="B80" s="146" t="s">
        <v>14464</v>
      </c>
      <c r="C80" s="370" t="s">
        <v>14112</v>
      </c>
      <c r="D80" s="407" t="s">
        <v>14487</v>
      </c>
      <c r="E80" s="404" t="s">
        <v>457</v>
      </c>
      <c r="F80" s="405" t="s">
        <v>14453</v>
      </c>
      <c r="G80" s="123">
        <v>1</v>
      </c>
      <c r="H80" s="123" t="s">
        <v>14164</v>
      </c>
    </row>
    <row r="81" spans="1:8">
      <c r="A81" s="146">
        <v>80</v>
      </c>
      <c r="B81" s="146" t="s">
        <v>14464</v>
      </c>
      <c r="C81" s="370" t="s">
        <v>14113</v>
      </c>
      <c r="D81" s="407" t="s">
        <v>14488</v>
      </c>
      <c r="E81" s="404" t="s">
        <v>457</v>
      </c>
      <c r="F81" s="405" t="s">
        <v>14453</v>
      </c>
      <c r="G81" s="123">
        <v>1</v>
      </c>
      <c r="H81" s="123" t="s">
        <v>14164</v>
      </c>
    </row>
    <row r="82" spans="1:8">
      <c r="A82" s="146">
        <v>81</v>
      </c>
      <c r="B82" s="146" t="s">
        <v>14464</v>
      </c>
      <c r="C82" s="370" t="s">
        <v>14114</v>
      </c>
      <c r="D82" s="407" t="s">
        <v>14489</v>
      </c>
      <c r="E82" s="404" t="s">
        <v>457</v>
      </c>
      <c r="F82" s="405" t="s">
        <v>14453</v>
      </c>
      <c r="G82" s="123">
        <v>1</v>
      </c>
      <c r="H82" s="123" t="s">
        <v>14164</v>
      </c>
    </row>
    <row r="83" spans="1:8">
      <c r="A83" s="146">
        <v>82</v>
      </c>
      <c r="B83" s="146" t="s">
        <v>14464</v>
      </c>
      <c r="C83" s="370" t="s">
        <v>14115</v>
      </c>
      <c r="D83" s="407" t="s">
        <v>14490</v>
      </c>
      <c r="E83" s="404" t="s">
        <v>457</v>
      </c>
      <c r="F83" s="405" t="s">
        <v>14453</v>
      </c>
      <c r="G83" s="123">
        <v>1</v>
      </c>
      <c r="H83" s="123" t="s">
        <v>14164</v>
      </c>
    </row>
    <row r="84" spans="1:8">
      <c r="A84" s="146">
        <v>83</v>
      </c>
      <c r="B84" s="146" t="s">
        <v>14464</v>
      </c>
      <c r="C84" s="370" t="s">
        <v>14494</v>
      </c>
      <c r="D84" s="407" t="s">
        <v>14492</v>
      </c>
      <c r="E84" s="404" t="s">
        <v>457</v>
      </c>
      <c r="F84" s="405" t="s">
        <v>14453</v>
      </c>
      <c r="G84" s="123">
        <v>1</v>
      </c>
      <c r="H84" s="123" t="s">
        <v>14164</v>
      </c>
    </row>
    <row r="85" spans="1:8">
      <c r="A85" s="146">
        <v>84</v>
      </c>
      <c r="B85" s="146" t="s">
        <v>14464</v>
      </c>
      <c r="C85" s="370" t="s">
        <v>9695</v>
      </c>
      <c r="D85" s="418" t="s">
        <v>14493</v>
      </c>
      <c r="E85" s="404" t="s">
        <v>457</v>
      </c>
      <c r="F85" s="405" t="s">
        <v>14453</v>
      </c>
      <c r="G85" s="123">
        <v>1</v>
      </c>
      <c r="H85" s="123" t="s">
        <v>14164</v>
      </c>
    </row>
    <row r="86" spans="1:8">
      <c r="A86" s="146">
        <v>85</v>
      </c>
      <c r="B86" s="419" t="s">
        <v>14495</v>
      </c>
      <c r="C86" s="419" t="s">
        <v>14171</v>
      </c>
      <c r="D86" s="420" t="s">
        <v>9520</v>
      </c>
      <c r="E86" s="419" t="s">
        <v>18</v>
      </c>
      <c r="F86" s="419" t="s">
        <v>14327</v>
      </c>
      <c r="G86" s="481">
        <v>21</v>
      </c>
      <c r="H86" s="123" t="s">
        <v>3524</v>
      </c>
    </row>
    <row r="87" spans="1:8">
      <c r="A87" s="146">
        <v>86</v>
      </c>
      <c r="B87" s="419" t="s">
        <v>14495</v>
      </c>
      <c r="C87" s="419" t="s">
        <v>14189</v>
      </c>
      <c r="D87" s="420" t="s">
        <v>13704</v>
      </c>
      <c r="E87" s="419" t="s">
        <v>18</v>
      </c>
      <c r="F87" s="419" t="s">
        <v>14327</v>
      </c>
      <c r="G87" s="481"/>
      <c r="H87" s="123"/>
    </row>
    <row r="88" spans="1:8" ht="25.5">
      <c r="A88" s="146">
        <v>87</v>
      </c>
      <c r="B88" s="419" t="s">
        <v>14495</v>
      </c>
      <c r="C88" s="419" t="s">
        <v>14190</v>
      </c>
      <c r="D88" s="421" t="s">
        <v>13706</v>
      </c>
      <c r="E88" s="419" t="s">
        <v>18</v>
      </c>
      <c r="F88" s="419" t="s">
        <v>14327</v>
      </c>
      <c r="G88" s="481"/>
      <c r="H88" s="123"/>
    </row>
    <row r="89" spans="1:8" ht="25.5">
      <c r="A89" s="146">
        <v>88</v>
      </c>
      <c r="B89" s="419" t="s">
        <v>14495</v>
      </c>
      <c r="C89" s="419" t="s">
        <v>14191</v>
      </c>
      <c r="D89" s="421" t="s">
        <v>13708</v>
      </c>
      <c r="E89" s="419" t="s">
        <v>18</v>
      </c>
      <c r="F89" s="419" t="s">
        <v>14327</v>
      </c>
      <c r="G89" s="481"/>
      <c r="H89" s="123"/>
    </row>
    <row r="90" spans="1:8" ht="25.5">
      <c r="A90" s="146">
        <v>89</v>
      </c>
      <c r="B90" s="419" t="s">
        <v>14495</v>
      </c>
      <c r="C90" s="419" t="s">
        <v>14496</v>
      </c>
      <c r="D90" s="421" t="s">
        <v>13710</v>
      </c>
      <c r="E90" s="419" t="s">
        <v>18</v>
      </c>
      <c r="F90" s="419" t="s">
        <v>14327</v>
      </c>
      <c r="G90" s="481"/>
      <c r="H90" s="123"/>
    </row>
    <row r="91" spans="1:8" ht="25.5">
      <c r="A91" s="146">
        <v>90</v>
      </c>
      <c r="B91" s="419" t="s">
        <v>14495</v>
      </c>
      <c r="C91" s="419" t="s">
        <v>14497</v>
      </c>
      <c r="D91" s="421" t="s">
        <v>13712</v>
      </c>
      <c r="E91" s="419" t="s">
        <v>18</v>
      </c>
      <c r="F91" s="419" t="s">
        <v>14327</v>
      </c>
      <c r="G91" s="481"/>
      <c r="H91" s="123"/>
    </row>
    <row r="92" spans="1:8" ht="25.5">
      <c r="A92" s="146">
        <v>91</v>
      </c>
      <c r="B92" s="419" t="s">
        <v>14495</v>
      </c>
      <c r="C92" s="419" t="s">
        <v>14498</v>
      </c>
      <c r="D92" s="421" t="s">
        <v>13714</v>
      </c>
      <c r="E92" s="419" t="s">
        <v>18</v>
      </c>
      <c r="F92" s="419" t="s">
        <v>14327</v>
      </c>
      <c r="G92" s="481"/>
      <c r="H92" s="123"/>
    </row>
    <row r="93" spans="1:8" ht="25.5">
      <c r="A93" s="146">
        <v>92</v>
      </c>
      <c r="B93" s="419" t="s">
        <v>14495</v>
      </c>
      <c r="C93" s="419" t="s">
        <v>14499</v>
      </c>
      <c r="D93" s="421" t="s">
        <v>13716</v>
      </c>
      <c r="E93" s="419" t="s">
        <v>18</v>
      </c>
      <c r="F93" s="419" t="s">
        <v>14327</v>
      </c>
      <c r="G93" s="481"/>
      <c r="H93" s="123"/>
    </row>
    <row r="94" spans="1:8" ht="25.5">
      <c r="A94" s="146">
        <v>93</v>
      </c>
      <c r="B94" s="419" t="s">
        <v>14495</v>
      </c>
      <c r="C94" s="419" t="s">
        <v>14500</v>
      </c>
      <c r="D94" s="421" t="s">
        <v>13718</v>
      </c>
      <c r="E94" s="419" t="s">
        <v>18</v>
      </c>
      <c r="F94" s="419" t="s">
        <v>14327</v>
      </c>
      <c r="G94" s="481"/>
      <c r="H94" s="123"/>
    </row>
    <row r="95" spans="1:8">
      <c r="A95" s="146">
        <v>94</v>
      </c>
      <c r="B95" s="419" t="s">
        <v>14495</v>
      </c>
      <c r="C95" s="419" t="s">
        <v>14197</v>
      </c>
      <c r="D95" s="420" t="s">
        <v>9540</v>
      </c>
      <c r="E95" s="419" t="s">
        <v>18</v>
      </c>
      <c r="F95" s="419" t="s">
        <v>14327</v>
      </c>
      <c r="G95" s="481"/>
      <c r="H95" s="123"/>
    </row>
    <row r="96" spans="1:8" ht="25.5">
      <c r="A96" s="146">
        <v>95</v>
      </c>
      <c r="B96" s="419" t="s">
        <v>14495</v>
      </c>
      <c r="C96" s="419" t="s">
        <v>14198</v>
      </c>
      <c r="D96" s="421" t="s">
        <v>9542</v>
      </c>
      <c r="E96" s="419" t="s">
        <v>18</v>
      </c>
      <c r="F96" s="419" t="s">
        <v>14327</v>
      </c>
      <c r="G96" s="481"/>
      <c r="H96" s="123"/>
    </row>
    <row r="97" spans="1:8" ht="25.5">
      <c r="A97" s="146">
        <v>96</v>
      </c>
      <c r="B97" s="419" t="s">
        <v>14495</v>
      </c>
      <c r="C97" s="419" t="s">
        <v>14199</v>
      </c>
      <c r="D97" s="421" t="s">
        <v>9544</v>
      </c>
      <c r="E97" s="419" t="s">
        <v>18</v>
      </c>
      <c r="F97" s="419" t="s">
        <v>14327</v>
      </c>
      <c r="G97" s="481"/>
      <c r="H97" s="123"/>
    </row>
    <row r="98" spans="1:8" ht="25.5">
      <c r="A98" s="146">
        <v>97</v>
      </c>
      <c r="B98" s="419" t="s">
        <v>14495</v>
      </c>
      <c r="C98" s="419" t="s">
        <v>14501</v>
      </c>
      <c r="D98" s="421" t="s">
        <v>9546</v>
      </c>
      <c r="E98" s="419" t="s">
        <v>18</v>
      </c>
      <c r="F98" s="419" t="s">
        <v>14327</v>
      </c>
      <c r="G98" s="481"/>
      <c r="H98" s="123"/>
    </row>
    <row r="99" spans="1:8" ht="38.25">
      <c r="A99" s="146">
        <v>98</v>
      </c>
      <c r="B99" s="419" t="s">
        <v>14495</v>
      </c>
      <c r="C99" s="419" t="s">
        <v>14502</v>
      </c>
      <c r="D99" s="421" t="s">
        <v>9548</v>
      </c>
      <c r="E99" s="419" t="s">
        <v>18</v>
      </c>
      <c r="F99" s="419" t="s">
        <v>14327</v>
      </c>
      <c r="G99" s="481"/>
      <c r="H99" s="123"/>
    </row>
    <row r="100" spans="1:8" ht="25.5">
      <c r="A100" s="146">
        <v>99</v>
      </c>
      <c r="B100" s="419" t="s">
        <v>14495</v>
      </c>
      <c r="C100" s="419" t="s">
        <v>14503</v>
      </c>
      <c r="D100" s="421" t="s">
        <v>9550</v>
      </c>
      <c r="E100" s="419" t="s">
        <v>18</v>
      </c>
      <c r="F100" s="419" t="s">
        <v>14327</v>
      </c>
      <c r="G100" s="481"/>
      <c r="H100" s="123"/>
    </row>
    <row r="101" spans="1:8" ht="25.5">
      <c r="A101" s="146">
        <v>100</v>
      </c>
      <c r="B101" s="419" t="s">
        <v>14495</v>
      </c>
      <c r="C101" s="419" t="s">
        <v>14504</v>
      </c>
      <c r="D101" s="421" t="s">
        <v>9552</v>
      </c>
      <c r="E101" s="419" t="s">
        <v>18</v>
      </c>
      <c r="F101" s="419" t="s">
        <v>14327</v>
      </c>
      <c r="G101" s="481"/>
      <c r="H101" s="123"/>
    </row>
    <row r="102" spans="1:8">
      <c r="A102" s="146">
        <v>101</v>
      </c>
      <c r="B102" s="419" t="s">
        <v>14495</v>
      </c>
      <c r="C102" s="419" t="s">
        <v>14505</v>
      </c>
      <c r="D102" s="420" t="s">
        <v>9554</v>
      </c>
      <c r="E102" s="419" t="s">
        <v>18</v>
      </c>
      <c r="F102" s="419" t="s">
        <v>14327</v>
      </c>
      <c r="G102" s="481"/>
      <c r="H102" s="123"/>
    </row>
    <row r="103" spans="1:8" ht="25.5">
      <c r="A103" s="146">
        <v>102</v>
      </c>
      <c r="B103" s="419" t="s">
        <v>14495</v>
      </c>
      <c r="C103" s="419" t="s">
        <v>14506</v>
      </c>
      <c r="D103" s="421" t="s">
        <v>9556</v>
      </c>
      <c r="E103" s="419" t="s">
        <v>18</v>
      </c>
      <c r="F103" s="419" t="s">
        <v>14327</v>
      </c>
      <c r="G103" s="481"/>
      <c r="H103" s="123"/>
    </row>
    <row r="104" spans="1:8" ht="25.5">
      <c r="A104" s="146">
        <v>103</v>
      </c>
      <c r="B104" s="419" t="s">
        <v>14495</v>
      </c>
      <c r="C104" s="419" t="s">
        <v>14507</v>
      </c>
      <c r="D104" s="421" t="s">
        <v>9558</v>
      </c>
      <c r="E104" s="419" t="s">
        <v>18</v>
      </c>
      <c r="F104" s="419" t="s">
        <v>14327</v>
      </c>
      <c r="G104" s="481"/>
      <c r="H104" s="123"/>
    </row>
    <row r="105" spans="1:8" ht="25.5">
      <c r="A105" s="146">
        <v>104</v>
      </c>
      <c r="B105" s="419" t="s">
        <v>14495</v>
      </c>
      <c r="C105" s="419" t="s">
        <v>14508</v>
      </c>
      <c r="D105" s="421" t="s">
        <v>9560</v>
      </c>
      <c r="E105" s="419" t="s">
        <v>18</v>
      </c>
      <c r="F105" s="419" t="s">
        <v>14327</v>
      </c>
      <c r="G105" s="481"/>
      <c r="H105" s="123"/>
    </row>
    <row r="106" spans="1:8" ht="25.5">
      <c r="A106" s="146">
        <v>105</v>
      </c>
      <c r="B106" s="419" t="s">
        <v>14495</v>
      </c>
      <c r="C106" s="419" t="s">
        <v>14509</v>
      </c>
      <c r="D106" s="421" t="s">
        <v>9562</v>
      </c>
      <c r="E106" s="419" t="s">
        <v>18</v>
      </c>
      <c r="F106" s="419" t="s">
        <v>14327</v>
      </c>
      <c r="G106" s="481"/>
      <c r="H106" s="123"/>
    </row>
    <row r="107" spans="1:8" ht="25.5">
      <c r="A107" s="146">
        <v>106</v>
      </c>
      <c r="B107" s="419" t="s">
        <v>14495</v>
      </c>
      <c r="C107" s="419" t="s">
        <v>14510</v>
      </c>
      <c r="D107" s="421" t="s">
        <v>9564</v>
      </c>
      <c r="E107" s="419" t="s">
        <v>18</v>
      </c>
      <c r="F107" s="419" t="s">
        <v>14327</v>
      </c>
      <c r="G107" s="481"/>
      <c r="H107" s="123"/>
    </row>
    <row r="108" spans="1:8" ht="25.5">
      <c r="A108" s="146">
        <v>107</v>
      </c>
      <c r="B108" s="419" t="s">
        <v>14495</v>
      </c>
      <c r="C108" s="419" t="s">
        <v>14511</v>
      </c>
      <c r="D108" s="421" t="s">
        <v>9566</v>
      </c>
      <c r="E108" s="419" t="s">
        <v>18</v>
      </c>
      <c r="F108" s="419" t="s">
        <v>14327</v>
      </c>
      <c r="G108" s="481"/>
      <c r="H108" s="123"/>
    </row>
    <row r="109" spans="1:8" ht="25.5">
      <c r="A109" s="146">
        <v>108</v>
      </c>
      <c r="B109" s="419" t="s">
        <v>14495</v>
      </c>
      <c r="C109" s="419" t="s">
        <v>14512</v>
      </c>
      <c r="D109" s="421" t="s">
        <v>9568</v>
      </c>
      <c r="E109" s="419" t="s">
        <v>18</v>
      </c>
      <c r="F109" s="419" t="s">
        <v>14327</v>
      </c>
      <c r="G109" s="481"/>
      <c r="H109" s="123"/>
    </row>
    <row r="110" spans="1:8" ht="25.5">
      <c r="A110" s="146">
        <v>109</v>
      </c>
      <c r="B110" s="419" t="s">
        <v>14495</v>
      </c>
      <c r="C110" s="419" t="s">
        <v>14513</v>
      </c>
      <c r="D110" s="421" t="s">
        <v>9570</v>
      </c>
      <c r="E110" s="419" t="s">
        <v>18</v>
      </c>
      <c r="F110" s="419" t="s">
        <v>14327</v>
      </c>
      <c r="G110" s="481"/>
      <c r="H110" s="123"/>
    </row>
    <row r="111" spans="1:8" ht="25.5">
      <c r="A111" s="146">
        <v>110</v>
      </c>
      <c r="B111" s="419" t="s">
        <v>14495</v>
      </c>
      <c r="C111" s="419" t="s">
        <v>14514</v>
      </c>
      <c r="D111" s="421" t="s">
        <v>9572</v>
      </c>
      <c r="E111" s="419" t="s">
        <v>18</v>
      </c>
      <c r="F111" s="419" t="s">
        <v>14327</v>
      </c>
      <c r="G111" s="481"/>
      <c r="H111" s="123"/>
    </row>
    <row r="112" spans="1:8">
      <c r="A112" s="146">
        <v>111</v>
      </c>
      <c r="B112" s="419" t="s">
        <v>14495</v>
      </c>
      <c r="C112" s="419" t="s">
        <v>14515</v>
      </c>
      <c r="D112" s="420" t="s">
        <v>9574</v>
      </c>
      <c r="E112" s="419" t="s">
        <v>18</v>
      </c>
      <c r="F112" s="419" t="s">
        <v>14327</v>
      </c>
      <c r="G112" s="481"/>
      <c r="H112" s="123"/>
    </row>
    <row r="113" spans="1:8" ht="25.5">
      <c r="A113" s="146">
        <v>112</v>
      </c>
      <c r="B113" s="419" t="s">
        <v>14495</v>
      </c>
      <c r="C113" s="419" t="s">
        <v>14516</v>
      </c>
      <c r="D113" s="421" t="s">
        <v>13738</v>
      </c>
      <c r="E113" s="419" t="s">
        <v>18</v>
      </c>
      <c r="F113" s="419" t="s">
        <v>14327</v>
      </c>
      <c r="G113" s="481"/>
      <c r="H113" s="123"/>
    </row>
    <row r="114" spans="1:8" ht="25.5">
      <c r="A114" s="146">
        <v>113</v>
      </c>
      <c r="B114" s="419" t="s">
        <v>14495</v>
      </c>
      <c r="C114" s="419" t="s">
        <v>14517</v>
      </c>
      <c r="D114" s="421" t="s">
        <v>13740</v>
      </c>
      <c r="E114" s="419" t="s">
        <v>18</v>
      </c>
      <c r="F114" s="419" t="s">
        <v>14327</v>
      </c>
      <c r="G114" s="481"/>
      <c r="H114" s="123"/>
    </row>
    <row r="115" spans="1:8" ht="25.5">
      <c r="A115" s="146">
        <v>114</v>
      </c>
      <c r="B115" s="419" t="s">
        <v>14495</v>
      </c>
      <c r="C115" s="419" t="s">
        <v>14518</v>
      </c>
      <c r="D115" s="421" t="s">
        <v>13742</v>
      </c>
      <c r="E115" s="419" t="s">
        <v>18</v>
      </c>
      <c r="F115" s="419" t="s">
        <v>14327</v>
      </c>
      <c r="G115" s="481"/>
      <c r="H115" s="123"/>
    </row>
    <row r="116" spans="1:8">
      <c r="A116" s="146">
        <v>115</v>
      </c>
      <c r="B116" s="419" t="s">
        <v>14495</v>
      </c>
      <c r="C116" s="419" t="s">
        <v>14519</v>
      </c>
      <c r="D116" s="420" t="s">
        <v>9582</v>
      </c>
      <c r="E116" s="419" t="s">
        <v>18</v>
      </c>
      <c r="F116" s="419" t="s">
        <v>14327</v>
      </c>
      <c r="G116" s="481"/>
      <c r="H116" s="123"/>
    </row>
    <row r="117" spans="1:8" ht="25.5">
      <c r="A117" s="146">
        <v>116</v>
      </c>
      <c r="B117" s="419" t="s">
        <v>14495</v>
      </c>
      <c r="C117" s="419" t="s">
        <v>14520</v>
      </c>
      <c r="D117" s="421" t="s">
        <v>9584</v>
      </c>
      <c r="E117" s="419" t="s">
        <v>18</v>
      </c>
      <c r="F117" s="419" t="s">
        <v>14327</v>
      </c>
      <c r="G117" s="481"/>
      <c r="H117" s="123"/>
    </row>
    <row r="118" spans="1:8" ht="25.5">
      <c r="A118" s="146">
        <v>117</v>
      </c>
      <c r="B118" s="419" t="s">
        <v>14495</v>
      </c>
      <c r="C118" s="419" t="s">
        <v>14521</v>
      </c>
      <c r="D118" s="421" t="s">
        <v>9586</v>
      </c>
      <c r="E118" s="419" t="s">
        <v>18</v>
      </c>
      <c r="F118" s="419" t="s">
        <v>14327</v>
      </c>
      <c r="G118" s="481"/>
      <c r="H118" s="123"/>
    </row>
    <row r="119" spans="1:8" ht="25.5">
      <c r="A119" s="146">
        <v>118</v>
      </c>
      <c r="B119" s="419" t="s">
        <v>14495</v>
      </c>
      <c r="C119" s="419" t="s">
        <v>14522</v>
      </c>
      <c r="D119" s="421" t="s">
        <v>9588</v>
      </c>
      <c r="E119" s="419" t="s">
        <v>18</v>
      </c>
      <c r="F119" s="419" t="s">
        <v>14327</v>
      </c>
      <c r="G119" s="481"/>
      <c r="H119" s="123"/>
    </row>
    <row r="120" spans="1:8" ht="25.5">
      <c r="A120" s="146">
        <v>119</v>
      </c>
      <c r="B120" s="419" t="s">
        <v>14495</v>
      </c>
      <c r="C120" s="419" t="s">
        <v>14523</v>
      </c>
      <c r="D120" s="421" t="s">
        <v>9590</v>
      </c>
      <c r="E120" s="419" t="s">
        <v>18</v>
      </c>
      <c r="F120" s="419" t="s">
        <v>14327</v>
      </c>
      <c r="G120" s="481"/>
      <c r="H120" s="123"/>
    </row>
    <row r="121" spans="1:8" ht="25.5">
      <c r="A121" s="146">
        <v>120</v>
      </c>
      <c r="B121" s="419" t="s">
        <v>14495</v>
      </c>
      <c r="C121" s="419" t="s">
        <v>14524</v>
      </c>
      <c r="D121" s="421" t="s">
        <v>9592</v>
      </c>
      <c r="E121" s="419" t="s">
        <v>18</v>
      </c>
      <c r="F121" s="419" t="s">
        <v>14327</v>
      </c>
      <c r="G121" s="481"/>
      <c r="H121" s="123"/>
    </row>
    <row r="122" spans="1:8" ht="38.25">
      <c r="A122" s="146">
        <v>121</v>
      </c>
      <c r="B122" s="419" t="s">
        <v>14495</v>
      </c>
      <c r="C122" s="419" t="s">
        <v>14525</v>
      </c>
      <c r="D122" s="421" t="s">
        <v>9594</v>
      </c>
      <c r="E122" s="419" t="s">
        <v>18</v>
      </c>
      <c r="F122" s="419" t="s">
        <v>14327</v>
      </c>
      <c r="G122" s="481"/>
      <c r="H122" s="123"/>
    </row>
    <row r="123" spans="1:8" ht="38.25">
      <c r="A123" s="146">
        <v>122</v>
      </c>
      <c r="B123" s="419" t="s">
        <v>14495</v>
      </c>
      <c r="C123" s="419" t="s">
        <v>14526</v>
      </c>
      <c r="D123" s="421" t="s">
        <v>9596</v>
      </c>
      <c r="E123" s="419" t="s">
        <v>18</v>
      </c>
      <c r="F123" s="419" t="s">
        <v>14327</v>
      </c>
      <c r="G123" s="481"/>
      <c r="H123" s="123"/>
    </row>
    <row r="124" spans="1:8" ht="25.5">
      <c r="A124" s="146">
        <v>123</v>
      </c>
      <c r="B124" s="419" t="s">
        <v>14495</v>
      </c>
      <c r="C124" s="419" t="s">
        <v>14527</v>
      </c>
      <c r="D124" s="421" t="s">
        <v>9598</v>
      </c>
      <c r="E124" s="419" t="s">
        <v>18</v>
      </c>
      <c r="F124" s="419" t="s">
        <v>14327</v>
      </c>
      <c r="G124" s="481"/>
      <c r="H124" s="123"/>
    </row>
    <row r="125" spans="1:8" ht="38.25">
      <c r="A125" s="146">
        <v>124</v>
      </c>
      <c r="B125" s="419" t="s">
        <v>14495</v>
      </c>
      <c r="C125" s="419" t="s">
        <v>14528</v>
      </c>
      <c r="D125" s="421" t="s">
        <v>9600</v>
      </c>
      <c r="E125" s="419" t="s">
        <v>18</v>
      </c>
      <c r="F125" s="419" t="s">
        <v>14327</v>
      </c>
      <c r="G125" s="481"/>
      <c r="H125" s="123"/>
    </row>
    <row r="126" spans="1:8" ht="25.5">
      <c r="A126" s="146">
        <v>125</v>
      </c>
      <c r="B126" s="419" t="s">
        <v>14495</v>
      </c>
      <c r="C126" s="419" t="s">
        <v>14529</v>
      </c>
      <c r="D126" s="421" t="s">
        <v>9602</v>
      </c>
      <c r="E126" s="419" t="s">
        <v>18</v>
      </c>
      <c r="F126" s="419" t="s">
        <v>14327</v>
      </c>
      <c r="G126" s="481"/>
      <c r="H126" s="123"/>
    </row>
    <row r="127" spans="1:8" ht="25.5">
      <c r="A127" s="146">
        <v>126</v>
      </c>
      <c r="B127" s="419" t="s">
        <v>14495</v>
      </c>
      <c r="C127" s="419" t="s">
        <v>14530</v>
      </c>
      <c r="D127" s="421" t="s">
        <v>9604</v>
      </c>
      <c r="E127" s="419" t="s">
        <v>18</v>
      </c>
      <c r="F127" s="419" t="s">
        <v>14327</v>
      </c>
      <c r="G127" s="481"/>
      <c r="H127" s="123"/>
    </row>
    <row r="128" spans="1:8" ht="25.5">
      <c r="A128" s="146">
        <v>127</v>
      </c>
      <c r="B128" s="419" t="s">
        <v>14495</v>
      </c>
      <c r="C128" s="419" t="s">
        <v>14531</v>
      </c>
      <c r="D128" s="421" t="s">
        <v>13756</v>
      </c>
      <c r="E128" s="419" t="s">
        <v>18</v>
      </c>
      <c r="F128" s="419" t="s">
        <v>14327</v>
      </c>
      <c r="G128" s="481"/>
      <c r="H128" s="123"/>
    </row>
    <row r="129" spans="1:8" ht="25.5">
      <c r="A129" s="146">
        <v>128</v>
      </c>
      <c r="B129" s="419" t="s">
        <v>14495</v>
      </c>
      <c r="C129" s="419" t="s">
        <v>14532</v>
      </c>
      <c r="D129" s="421" t="s">
        <v>13758</v>
      </c>
      <c r="E129" s="419" t="s">
        <v>18</v>
      </c>
      <c r="F129" s="419" t="s">
        <v>14327</v>
      </c>
      <c r="G129" s="481"/>
      <c r="H129" s="123"/>
    </row>
    <row r="130" spans="1:8" ht="25.5">
      <c r="A130" s="146">
        <v>129</v>
      </c>
      <c r="B130" s="419" t="s">
        <v>14495</v>
      </c>
      <c r="C130" s="419" t="s">
        <v>14533</v>
      </c>
      <c r="D130" s="421" t="s">
        <v>13760</v>
      </c>
      <c r="E130" s="419" t="s">
        <v>18</v>
      </c>
      <c r="F130" s="419" t="s">
        <v>14327</v>
      </c>
      <c r="G130" s="481"/>
      <c r="H130" s="123"/>
    </row>
    <row r="131" spans="1:8" ht="25.5">
      <c r="A131" s="146">
        <v>130</v>
      </c>
      <c r="B131" s="419" t="s">
        <v>14495</v>
      </c>
      <c r="C131" s="419" t="s">
        <v>14534</v>
      </c>
      <c r="D131" s="421" t="s">
        <v>13762</v>
      </c>
      <c r="E131" s="419" t="s">
        <v>18</v>
      </c>
      <c r="F131" s="419" t="s">
        <v>14327</v>
      </c>
      <c r="G131" s="481"/>
      <c r="H131" s="123"/>
    </row>
    <row r="132" spans="1:8">
      <c r="A132" s="146">
        <v>131</v>
      </c>
      <c r="B132" s="419" t="s">
        <v>14495</v>
      </c>
      <c r="C132" s="419" t="s">
        <v>14207</v>
      </c>
      <c r="D132" s="420" t="s">
        <v>9644</v>
      </c>
      <c r="E132" s="419" t="s">
        <v>18</v>
      </c>
      <c r="F132" s="419" t="s">
        <v>14327</v>
      </c>
      <c r="G132" s="481"/>
      <c r="H132" s="123"/>
    </row>
    <row r="133" spans="1:8" ht="25.5">
      <c r="A133" s="146">
        <v>132</v>
      </c>
      <c r="B133" s="419" t="s">
        <v>14495</v>
      </c>
      <c r="C133" s="419" t="s">
        <v>14535</v>
      </c>
      <c r="D133" s="421" t="s">
        <v>9646</v>
      </c>
      <c r="E133" s="419" t="s">
        <v>18</v>
      </c>
      <c r="F133" s="419" t="s">
        <v>14327</v>
      </c>
      <c r="G133" s="481"/>
      <c r="H133" s="123"/>
    </row>
    <row r="134" spans="1:8" ht="25.5">
      <c r="A134" s="146">
        <v>133</v>
      </c>
      <c r="B134" s="419" t="s">
        <v>14495</v>
      </c>
      <c r="C134" s="419" t="s">
        <v>14536</v>
      </c>
      <c r="D134" s="421" t="s">
        <v>9648</v>
      </c>
      <c r="E134" s="419" t="s">
        <v>18</v>
      </c>
      <c r="F134" s="419" t="s">
        <v>14327</v>
      </c>
      <c r="G134" s="481"/>
      <c r="H134" s="123"/>
    </row>
    <row r="135" spans="1:8" ht="25.5">
      <c r="A135" s="146">
        <v>134</v>
      </c>
      <c r="B135" s="419" t="s">
        <v>14495</v>
      </c>
      <c r="C135" s="419" t="s">
        <v>14537</v>
      </c>
      <c r="D135" s="421" t="s">
        <v>9650</v>
      </c>
      <c r="E135" s="419" t="s">
        <v>18</v>
      </c>
      <c r="F135" s="419" t="s">
        <v>14327</v>
      </c>
      <c r="G135" s="481"/>
      <c r="H135" s="123"/>
    </row>
    <row r="136" spans="1:8" ht="25.5">
      <c r="A136" s="146">
        <v>135</v>
      </c>
      <c r="B136" s="419" t="s">
        <v>14495</v>
      </c>
      <c r="C136" s="419" t="s">
        <v>14538</v>
      </c>
      <c r="D136" s="421" t="s">
        <v>9652</v>
      </c>
      <c r="E136" s="419" t="s">
        <v>18</v>
      </c>
      <c r="F136" s="419" t="s">
        <v>14327</v>
      </c>
      <c r="G136" s="481"/>
      <c r="H136" s="123"/>
    </row>
    <row r="137" spans="1:8" ht="25.5">
      <c r="A137" s="146">
        <v>136</v>
      </c>
      <c r="B137" s="419" t="s">
        <v>14495</v>
      </c>
      <c r="C137" s="419" t="s">
        <v>14539</v>
      </c>
      <c r="D137" s="421" t="s">
        <v>9654</v>
      </c>
      <c r="E137" s="419" t="s">
        <v>18</v>
      </c>
      <c r="F137" s="419" t="s">
        <v>14327</v>
      </c>
      <c r="G137" s="481"/>
      <c r="H137" s="123"/>
    </row>
    <row r="138" spans="1:8" ht="25.5">
      <c r="A138" s="146">
        <v>137</v>
      </c>
      <c r="B138" s="419" t="s">
        <v>14495</v>
      </c>
      <c r="C138" s="419" t="s">
        <v>14540</v>
      </c>
      <c r="D138" s="421" t="s">
        <v>9656</v>
      </c>
      <c r="E138" s="419" t="s">
        <v>18</v>
      </c>
      <c r="F138" s="419" t="s">
        <v>14327</v>
      </c>
      <c r="G138" s="481"/>
      <c r="H138" s="123"/>
    </row>
    <row r="139" spans="1:8" ht="25.5">
      <c r="A139" s="146">
        <v>138</v>
      </c>
      <c r="B139" s="419" t="s">
        <v>14495</v>
      </c>
      <c r="C139" s="419" t="s">
        <v>14541</v>
      </c>
      <c r="D139" s="421" t="s">
        <v>10161</v>
      </c>
      <c r="E139" s="419" t="s">
        <v>18</v>
      </c>
      <c r="F139" s="419" t="s">
        <v>14327</v>
      </c>
      <c r="G139" s="481"/>
      <c r="H139" s="123"/>
    </row>
    <row r="140" spans="1:8">
      <c r="A140" s="146">
        <v>139</v>
      </c>
      <c r="B140" s="419" t="s">
        <v>14495</v>
      </c>
      <c r="C140" s="419" t="s">
        <v>14542</v>
      </c>
      <c r="D140" s="421" t="s">
        <v>9522</v>
      </c>
      <c r="E140" s="419" t="s">
        <v>18</v>
      </c>
      <c r="F140" s="419" t="s">
        <v>14327</v>
      </c>
      <c r="G140" s="481"/>
      <c r="H140" s="123"/>
    </row>
    <row r="141" spans="1:8">
      <c r="A141" s="146">
        <v>140</v>
      </c>
      <c r="B141" s="123" t="s">
        <v>14495</v>
      </c>
      <c r="C141" s="146" t="s">
        <v>13936</v>
      </c>
      <c r="D141" s="156" t="s">
        <v>9011</v>
      </c>
      <c r="E141" s="123" t="s">
        <v>18</v>
      </c>
      <c r="F141" s="123" t="s">
        <v>20</v>
      </c>
      <c r="G141" s="481">
        <v>21</v>
      </c>
      <c r="H141" s="123" t="s">
        <v>1166</v>
      </c>
    </row>
    <row r="142" spans="1:8">
      <c r="A142" s="146">
        <v>141</v>
      </c>
      <c r="B142" s="123" t="s">
        <v>14495</v>
      </c>
      <c r="C142" s="146" t="s">
        <v>13938</v>
      </c>
      <c r="D142" s="156" t="s">
        <v>9015</v>
      </c>
      <c r="E142" s="123" t="s">
        <v>18</v>
      </c>
      <c r="F142" s="123" t="s">
        <v>20</v>
      </c>
      <c r="G142" s="481"/>
      <c r="H142" s="123"/>
    </row>
    <row r="143" spans="1:8" ht="25.5">
      <c r="A143" s="146">
        <v>142</v>
      </c>
      <c r="B143" s="123" t="s">
        <v>14495</v>
      </c>
      <c r="C143" s="146" t="s">
        <v>14231</v>
      </c>
      <c r="D143" s="158" t="s">
        <v>12332</v>
      </c>
      <c r="E143" s="123" t="s">
        <v>18</v>
      </c>
      <c r="F143" s="123" t="s">
        <v>20</v>
      </c>
      <c r="G143" s="481"/>
      <c r="H143" s="123"/>
    </row>
    <row r="144" spans="1:8" ht="25.5">
      <c r="A144" s="146">
        <v>143</v>
      </c>
      <c r="B144" s="123" t="s">
        <v>14495</v>
      </c>
      <c r="C144" s="146" t="s">
        <v>14232</v>
      </c>
      <c r="D144" s="158" t="s">
        <v>12334</v>
      </c>
      <c r="E144" s="123" t="s">
        <v>18</v>
      </c>
      <c r="F144" s="123" t="s">
        <v>20</v>
      </c>
      <c r="G144" s="481"/>
      <c r="H144" s="123"/>
    </row>
    <row r="145" spans="1:8" ht="25.5">
      <c r="A145" s="146">
        <v>144</v>
      </c>
      <c r="B145" s="123" t="s">
        <v>14495</v>
      </c>
      <c r="C145" s="146" t="s">
        <v>13944</v>
      </c>
      <c r="D145" s="158" t="s">
        <v>12336</v>
      </c>
      <c r="E145" s="123" t="s">
        <v>18</v>
      </c>
      <c r="F145" s="123" t="s">
        <v>20</v>
      </c>
      <c r="G145" s="481"/>
      <c r="H145" s="123"/>
    </row>
    <row r="146" spans="1:8" ht="25.5">
      <c r="A146" s="146">
        <v>145</v>
      </c>
      <c r="B146" s="123" t="s">
        <v>14495</v>
      </c>
      <c r="C146" s="146" t="s">
        <v>14543</v>
      </c>
      <c r="D146" s="158" t="s">
        <v>13794</v>
      </c>
      <c r="E146" s="123" t="s">
        <v>18</v>
      </c>
      <c r="F146" s="123" t="s">
        <v>20</v>
      </c>
      <c r="G146" s="481"/>
      <c r="H146" s="123"/>
    </row>
    <row r="147" spans="1:8" ht="25.5">
      <c r="A147" s="146">
        <v>146</v>
      </c>
      <c r="B147" s="123" t="s">
        <v>14495</v>
      </c>
      <c r="C147" s="146" t="s">
        <v>14544</v>
      </c>
      <c r="D147" s="158" t="s">
        <v>13796</v>
      </c>
      <c r="E147" s="123" t="s">
        <v>18</v>
      </c>
      <c r="F147" s="123" t="s">
        <v>20</v>
      </c>
      <c r="G147" s="481"/>
      <c r="H147" s="123"/>
    </row>
    <row r="148" spans="1:8" ht="25.5">
      <c r="A148" s="146">
        <v>147</v>
      </c>
      <c r="B148" s="123" t="s">
        <v>14495</v>
      </c>
      <c r="C148" s="146" t="s">
        <v>14545</v>
      </c>
      <c r="D148" s="158" t="s">
        <v>12350</v>
      </c>
      <c r="E148" s="123" t="s">
        <v>18</v>
      </c>
      <c r="F148" s="123" t="s">
        <v>20</v>
      </c>
      <c r="G148" s="481"/>
      <c r="H148" s="123"/>
    </row>
    <row r="149" spans="1:8" ht="25.5">
      <c r="A149" s="146">
        <v>148</v>
      </c>
      <c r="B149" s="123" t="s">
        <v>14495</v>
      </c>
      <c r="C149" s="146" t="s">
        <v>14546</v>
      </c>
      <c r="D149" s="158" t="s">
        <v>12352</v>
      </c>
      <c r="E149" s="123" t="s">
        <v>18</v>
      </c>
      <c r="F149" s="123" t="s">
        <v>20</v>
      </c>
      <c r="G149" s="481"/>
      <c r="H149" s="123"/>
    </row>
    <row r="150" spans="1:8">
      <c r="A150" s="146">
        <v>149</v>
      </c>
      <c r="B150" s="123" t="s">
        <v>14495</v>
      </c>
      <c r="C150" s="146" t="s">
        <v>14547</v>
      </c>
      <c r="D150" s="156" t="s">
        <v>9031</v>
      </c>
      <c r="E150" s="123" t="s">
        <v>18</v>
      </c>
      <c r="F150" s="123" t="s">
        <v>20</v>
      </c>
      <c r="G150" s="481"/>
      <c r="H150" s="123"/>
    </row>
    <row r="151" spans="1:8" ht="25.5">
      <c r="A151" s="146">
        <v>150</v>
      </c>
      <c r="B151" s="123" t="s">
        <v>14495</v>
      </c>
      <c r="C151" s="146" t="s">
        <v>14548</v>
      </c>
      <c r="D151" s="158" t="s">
        <v>9033</v>
      </c>
      <c r="E151" s="123" t="s">
        <v>18</v>
      </c>
      <c r="F151" s="123" t="s">
        <v>20</v>
      </c>
      <c r="G151" s="481"/>
      <c r="H151" s="123"/>
    </row>
    <row r="152" spans="1:8" ht="25.5">
      <c r="A152" s="146">
        <v>151</v>
      </c>
      <c r="B152" s="123" t="s">
        <v>14495</v>
      </c>
      <c r="C152" s="146" t="s">
        <v>14549</v>
      </c>
      <c r="D152" s="158" t="s">
        <v>9035</v>
      </c>
      <c r="E152" s="123" t="s">
        <v>18</v>
      </c>
      <c r="F152" s="123" t="s">
        <v>20</v>
      </c>
      <c r="G152" s="481"/>
      <c r="H152" s="123"/>
    </row>
    <row r="153" spans="1:8" ht="25.5">
      <c r="A153" s="146">
        <v>152</v>
      </c>
      <c r="B153" s="123" t="s">
        <v>14495</v>
      </c>
      <c r="C153" s="146" t="s">
        <v>14550</v>
      </c>
      <c r="D153" s="158" t="s">
        <v>9037</v>
      </c>
      <c r="E153" s="123" t="s">
        <v>18</v>
      </c>
      <c r="F153" s="123" t="s">
        <v>20</v>
      </c>
      <c r="G153" s="481"/>
      <c r="H153" s="123"/>
    </row>
    <row r="154" spans="1:8" ht="38.25">
      <c r="A154" s="146">
        <v>153</v>
      </c>
      <c r="B154" s="123" t="s">
        <v>14495</v>
      </c>
      <c r="C154" s="146" t="s">
        <v>14551</v>
      </c>
      <c r="D154" s="158" t="s">
        <v>14552</v>
      </c>
      <c r="E154" s="123" t="s">
        <v>18</v>
      </c>
      <c r="F154" s="123" t="s">
        <v>20</v>
      </c>
      <c r="G154" s="481"/>
      <c r="H154" s="123"/>
    </row>
    <row r="155" spans="1:8" ht="38.25">
      <c r="A155" s="146">
        <v>154</v>
      </c>
      <c r="B155" s="123" t="s">
        <v>14495</v>
      </c>
      <c r="C155" s="146" t="s">
        <v>14553</v>
      </c>
      <c r="D155" s="158" t="s">
        <v>14554</v>
      </c>
      <c r="E155" s="123" t="s">
        <v>18</v>
      </c>
      <c r="F155" s="123" t="s">
        <v>20</v>
      </c>
      <c r="G155" s="481"/>
      <c r="H155" s="123"/>
    </row>
    <row r="156" spans="1:8" ht="38.25">
      <c r="A156" s="146">
        <v>155</v>
      </c>
      <c r="B156" s="123" t="s">
        <v>14495</v>
      </c>
      <c r="C156" s="146" t="s">
        <v>14555</v>
      </c>
      <c r="D156" s="158" t="s">
        <v>14556</v>
      </c>
      <c r="E156" s="123" t="s">
        <v>18</v>
      </c>
      <c r="F156" s="123" t="s">
        <v>20</v>
      </c>
      <c r="G156" s="481"/>
      <c r="H156" s="123"/>
    </row>
    <row r="157" spans="1:8">
      <c r="A157" s="146">
        <v>156</v>
      </c>
      <c r="B157" s="123" t="s">
        <v>14495</v>
      </c>
      <c r="C157" s="146" t="s">
        <v>14557</v>
      </c>
      <c r="D157" s="156" t="s">
        <v>9045</v>
      </c>
      <c r="E157" s="123" t="s">
        <v>18</v>
      </c>
      <c r="F157" s="123" t="s">
        <v>20</v>
      </c>
      <c r="G157" s="481"/>
      <c r="H157" s="123"/>
    </row>
    <row r="158" spans="1:8" ht="25.5">
      <c r="A158" s="146">
        <v>157</v>
      </c>
      <c r="B158" s="123" t="s">
        <v>14495</v>
      </c>
      <c r="C158" s="146" t="s">
        <v>14558</v>
      </c>
      <c r="D158" s="158" t="s">
        <v>9047</v>
      </c>
      <c r="E158" s="123" t="s">
        <v>18</v>
      </c>
      <c r="F158" s="123" t="s">
        <v>20</v>
      </c>
      <c r="G158" s="481"/>
      <c r="H158" s="123"/>
    </row>
    <row r="159" spans="1:8" ht="25.5">
      <c r="A159" s="146">
        <v>158</v>
      </c>
      <c r="B159" s="123" t="s">
        <v>14495</v>
      </c>
      <c r="C159" s="146" t="s">
        <v>14559</v>
      </c>
      <c r="D159" s="158" t="s">
        <v>9049</v>
      </c>
      <c r="E159" s="123" t="s">
        <v>18</v>
      </c>
      <c r="F159" s="123" t="s">
        <v>20</v>
      </c>
      <c r="G159" s="481"/>
      <c r="H159" s="123"/>
    </row>
    <row r="160" spans="1:8" ht="25.5">
      <c r="A160" s="146">
        <v>159</v>
      </c>
      <c r="B160" s="123" t="s">
        <v>14495</v>
      </c>
      <c r="C160" s="146" t="s">
        <v>14560</v>
      </c>
      <c r="D160" s="158" t="s">
        <v>9051</v>
      </c>
      <c r="E160" s="123" t="s">
        <v>18</v>
      </c>
      <c r="F160" s="123" t="s">
        <v>20</v>
      </c>
      <c r="G160" s="481"/>
      <c r="H160" s="123"/>
    </row>
    <row r="161" spans="1:8" ht="25.5">
      <c r="A161" s="146">
        <v>160</v>
      </c>
      <c r="B161" s="123" t="s">
        <v>14495</v>
      </c>
      <c r="C161" s="146" t="s">
        <v>14561</v>
      </c>
      <c r="D161" s="158" t="s">
        <v>9053</v>
      </c>
      <c r="E161" s="123" t="s">
        <v>18</v>
      </c>
      <c r="F161" s="123" t="s">
        <v>20</v>
      </c>
      <c r="G161" s="481"/>
      <c r="H161" s="123"/>
    </row>
    <row r="162" spans="1:8" ht="25.5">
      <c r="A162" s="146">
        <v>161</v>
      </c>
      <c r="B162" s="123" t="s">
        <v>14495</v>
      </c>
      <c r="C162" s="146" t="s">
        <v>14562</v>
      </c>
      <c r="D162" s="158" t="s">
        <v>9055</v>
      </c>
      <c r="E162" s="123" t="s">
        <v>18</v>
      </c>
      <c r="F162" s="123" t="s">
        <v>20</v>
      </c>
      <c r="G162" s="481"/>
      <c r="H162" s="123"/>
    </row>
    <row r="163" spans="1:8" ht="25.5">
      <c r="A163" s="146">
        <v>162</v>
      </c>
      <c r="B163" s="123" t="s">
        <v>14495</v>
      </c>
      <c r="C163" s="146" t="s">
        <v>14563</v>
      </c>
      <c r="D163" s="158" t="s">
        <v>9057</v>
      </c>
      <c r="E163" s="123" t="s">
        <v>18</v>
      </c>
      <c r="F163" s="123" t="s">
        <v>20</v>
      </c>
      <c r="G163" s="481"/>
      <c r="H163" s="123"/>
    </row>
    <row r="164" spans="1:8" ht="25.5">
      <c r="A164" s="146">
        <v>163</v>
      </c>
      <c r="B164" s="123" t="s">
        <v>14495</v>
      </c>
      <c r="C164" s="146" t="s">
        <v>14564</v>
      </c>
      <c r="D164" s="158" t="s">
        <v>9059</v>
      </c>
      <c r="E164" s="123" t="s">
        <v>18</v>
      </c>
      <c r="F164" s="123" t="s">
        <v>20</v>
      </c>
      <c r="G164" s="481"/>
      <c r="H164" s="123"/>
    </row>
    <row r="165" spans="1:8" ht="25.5">
      <c r="A165" s="146">
        <v>164</v>
      </c>
      <c r="B165" s="123" t="s">
        <v>14495</v>
      </c>
      <c r="C165" s="146" t="s">
        <v>14565</v>
      </c>
      <c r="D165" s="158" t="s">
        <v>9061</v>
      </c>
      <c r="E165" s="123" t="s">
        <v>18</v>
      </c>
      <c r="F165" s="123" t="s">
        <v>20</v>
      </c>
      <c r="G165" s="481"/>
      <c r="H165" s="123"/>
    </row>
    <row r="166" spans="1:8" ht="25.5">
      <c r="A166" s="146">
        <v>165</v>
      </c>
      <c r="B166" s="123" t="s">
        <v>14495</v>
      </c>
      <c r="C166" s="146" t="s">
        <v>14566</v>
      </c>
      <c r="D166" s="158" t="s">
        <v>9063</v>
      </c>
      <c r="E166" s="123" t="s">
        <v>18</v>
      </c>
      <c r="F166" s="123" t="s">
        <v>20</v>
      </c>
      <c r="G166" s="481"/>
      <c r="H166" s="123"/>
    </row>
    <row r="167" spans="1:8">
      <c r="A167" s="146">
        <v>166</v>
      </c>
      <c r="B167" s="123" t="s">
        <v>14495</v>
      </c>
      <c r="C167" s="146" t="s">
        <v>14567</v>
      </c>
      <c r="D167" s="156" t="s">
        <v>9065</v>
      </c>
      <c r="E167" s="123" t="s">
        <v>18</v>
      </c>
      <c r="F167" s="123" t="s">
        <v>20</v>
      </c>
      <c r="G167" s="481"/>
      <c r="H167" s="123"/>
    </row>
    <row r="168" spans="1:8" ht="25.5">
      <c r="A168" s="146">
        <v>167</v>
      </c>
      <c r="B168" s="123" t="s">
        <v>14495</v>
      </c>
      <c r="C168" s="146" t="s">
        <v>14568</v>
      </c>
      <c r="D168" s="158" t="s">
        <v>9115</v>
      </c>
      <c r="E168" s="123" t="s">
        <v>18</v>
      </c>
      <c r="F168" s="123" t="s">
        <v>20</v>
      </c>
      <c r="G168" s="481"/>
      <c r="H168" s="123"/>
    </row>
    <row r="169" spans="1:8" ht="25.5">
      <c r="A169" s="146">
        <v>168</v>
      </c>
      <c r="B169" s="123" t="s">
        <v>14495</v>
      </c>
      <c r="C169" s="146" t="s">
        <v>14569</v>
      </c>
      <c r="D169" s="158" t="s">
        <v>9117</v>
      </c>
      <c r="E169" s="123" t="s">
        <v>18</v>
      </c>
      <c r="F169" s="123" t="s">
        <v>20</v>
      </c>
      <c r="G169" s="481"/>
      <c r="H169" s="123"/>
    </row>
    <row r="170" spans="1:8" ht="25.5">
      <c r="A170" s="146">
        <v>169</v>
      </c>
      <c r="B170" s="123" t="s">
        <v>14495</v>
      </c>
      <c r="C170" s="146" t="s">
        <v>14570</v>
      </c>
      <c r="D170" s="158" t="s">
        <v>9119</v>
      </c>
      <c r="E170" s="123" t="s">
        <v>18</v>
      </c>
      <c r="F170" s="123" t="s">
        <v>20</v>
      </c>
      <c r="G170" s="481"/>
      <c r="H170" s="123"/>
    </row>
    <row r="171" spans="1:8">
      <c r="A171" s="146">
        <v>170</v>
      </c>
      <c r="B171" s="123" t="s">
        <v>14495</v>
      </c>
      <c r="C171" s="146" t="s">
        <v>14571</v>
      </c>
      <c r="D171" s="156" t="s">
        <v>9073</v>
      </c>
      <c r="E171" s="123" t="s">
        <v>18</v>
      </c>
      <c r="F171" s="123" t="s">
        <v>20</v>
      </c>
      <c r="G171" s="481"/>
      <c r="H171" s="123"/>
    </row>
    <row r="172" spans="1:8" ht="25.5">
      <c r="A172" s="146">
        <v>171</v>
      </c>
      <c r="B172" s="123" t="s">
        <v>14495</v>
      </c>
      <c r="C172" s="146" t="s">
        <v>14572</v>
      </c>
      <c r="D172" s="158" t="s">
        <v>9075</v>
      </c>
      <c r="E172" s="123" t="s">
        <v>18</v>
      </c>
      <c r="F172" s="123" t="s">
        <v>20</v>
      </c>
      <c r="G172" s="481"/>
      <c r="H172" s="123"/>
    </row>
    <row r="173" spans="1:8" ht="25.5">
      <c r="A173" s="146">
        <v>172</v>
      </c>
      <c r="B173" s="123" t="s">
        <v>14495</v>
      </c>
      <c r="C173" s="146" t="s">
        <v>14573</v>
      </c>
      <c r="D173" s="158" t="s">
        <v>9077</v>
      </c>
      <c r="E173" s="123" t="s">
        <v>18</v>
      </c>
      <c r="F173" s="123" t="s">
        <v>20</v>
      </c>
      <c r="G173" s="481"/>
      <c r="H173" s="123"/>
    </row>
    <row r="174" spans="1:8" ht="25.5">
      <c r="A174" s="146">
        <v>173</v>
      </c>
      <c r="B174" s="123" t="s">
        <v>14495</v>
      </c>
      <c r="C174" s="146" t="s">
        <v>14574</v>
      </c>
      <c r="D174" s="158" t="s">
        <v>9079</v>
      </c>
      <c r="E174" s="123" t="s">
        <v>18</v>
      </c>
      <c r="F174" s="123" t="s">
        <v>20</v>
      </c>
      <c r="G174" s="481"/>
      <c r="H174" s="123"/>
    </row>
    <row r="175" spans="1:8" ht="25.5">
      <c r="A175" s="146">
        <v>174</v>
      </c>
      <c r="B175" s="123" t="s">
        <v>14495</v>
      </c>
      <c r="C175" s="146" t="s">
        <v>14575</v>
      </c>
      <c r="D175" s="158" t="s">
        <v>9081</v>
      </c>
      <c r="E175" s="123" t="s">
        <v>18</v>
      </c>
      <c r="F175" s="123" t="s">
        <v>20</v>
      </c>
      <c r="G175" s="481"/>
      <c r="H175" s="123"/>
    </row>
    <row r="176" spans="1:8" ht="25.5">
      <c r="A176" s="146">
        <v>175</v>
      </c>
      <c r="B176" s="123" t="s">
        <v>14495</v>
      </c>
      <c r="C176" s="146" t="s">
        <v>14576</v>
      </c>
      <c r="D176" s="158" t="s">
        <v>9083</v>
      </c>
      <c r="E176" s="123" t="s">
        <v>18</v>
      </c>
      <c r="F176" s="123" t="s">
        <v>20</v>
      </c>
      <c r="G176" s="481"/>
      <c r="H176" s="123"/>
    </row>
    <row r="177" spans="1:8" ht="38.25">
      <c r="A177" s="146">
        <v>176</v>
      </c>
      <c r="B177" s="123" t="s">
        <v>14495</v>
      </c>
      <c r="C177" s="146" t="s">
        <v>14577</v>
      </c>
      <c r="D177" s="158" t="s">
        <v>9085</v>
      </c>
      <c r="E177" s="123" t="s">
        <v>18</v>
      </c>
      <c r="F177" s="123" t="s">
        <v>20</v>
      </c>
      <c r="G177" s="481"/>
      <c r="H177" s="123"/>
    </row>
    <row r="178" spans="1:8" ht="38.25">
      <c r="A178" s="146">
        <v>177</v>
      </c>
      <c r="B178" s="123" t="s">
        <v>14495</v>
      </c>
      <c r="C178" s="146" t="s">
        <v>14578</v>
      </c>
      <c r="D178" s="158" t="s">
        <v>9087</v>
      </c>
      <c r="E178" s="123" t="s">
        <v>18</v>
      </c>
      <c r="F178" s="123" t="s">
        <v>20</v>
      </c>
      <c r="G178" s="481"/>
      <c r="H178" s="123"/>
    </row>
    <row r="179" spans="1:8" ht="38.25">
      <c r="A179" s="146">
        <v>178</v>
      </c>
      <c r="B179" s="123" t="s">
        <v>14495</v>
      </c>
      <c r="C179" s="146" t="s">
        <v>14579</v>
      </c>
      <c r="D179" s="158" t="s">
        <v>9089</v>
      </c>
      <c r="E179" s="123" t="s">
        <v>18</v>
      </c>
      <c r="F179" s="123" t="s">
        <v>20</v>
      </c>
      <c r="G179" s="481"/>
      <c r="H179" s="123"/>
    </row>
    <row r="180" spans="1:8" ht="38.25">
      <c r="A180" s="146">
        <v>179</v>
      </c>
      <c r="B180" s="123" t="s">
        <v>14495</v>
      </c>
      <c r="C180" s="146" t="s">
        <v>14580</v>
      </c>
      <c r="D180" s="158" t="s">
        <v>9091</v>
      </c>
      <c r="E180" s="123" t="s">
        <v>18</v>
      </c>
      <c r="F180" s="123" t="s">
        <v>20</v>
      </c>
      <c r="G180" s="481"/>
      <c r="H180" s="123"/>
    </row>
    <row r="181" spans="1:8" ht="38.25">
      <c r="A181" s="146">
        <v>180</v>
      </c>
      <c r="B181" s="123" t="s">
        <v>14495</v>
      </c>
      <c r="C181" s="146" t="s">
        <v>14581</v>
      </c>
      <c r="D181" s="158" t="s">
        <v>9093</v>
      </c>
      <c r="E181" s="123" t="s">
        <v>18</v>
      </c>
      <c r="F181" s="123" t="s">
        <v>20</v>
      </c>
      <c r="G181" s="481"/>
      <c r="H181" s="123"/>
    </row>
    <row r="182" spans="1:8" ht="38.25">
      <c r="A182" s="146">
        <v>181</v>
      </c>
      <c r="B182" s="123" t="s">
        <v>14495</v>
      </c>
      <c r="C182" s="146" t="s">
        <v>14582</v>
      </c>
      <c r="D182" s="158" t="s">
        <v>9095</v>
      </c>
      <c r="E182" s="123" t="s">
        <v>18</v>
      </c>
      <c r="F182" s="123" t="s">
        <v>20</v>
      </c>
      <c r="G182" s="481"/>
      <c r="H182" s="123"/>
    </row>
    <row r="183" spans="1:8" ht="63.75">
      <c r="A183" s="146">
        <v>182</v>
      </c>
      <c r="B183" s="123" t="s">
        <v>14495</v>
      </c>
      <c r="C183" s="146" t="s">
        <v>14583</v>
      </c>
      <c r="D183" s="158" t="s">
        <v>13833</v>
      </c>
      <c r="E183" s="123" t="s">
        <v>18</v>
      </c>
      <c r="F183" s="123" t="s">
        <v>20</v>
      </c>
      <c r="G183" s="481"/>
      <c r="H183" s="123"/>
    </row>
    <row r="184" spans="1:8" ht="63.75">
      <c r="A184" s="146">
        <v>183</v>
      </c>
      <c r="B184" s="123" t="s">
        <v>14495</v>
      </c>
      <c r="C184" s="146" t="s">
        <v>14584</v>
      </c>
      <c r="D184" s="158" t="s">
        <v>13835</v>
      </c>
      <c r="E184" s="123" t="s">
        <v>18</v>
      </c>
      <c r="F184" s="123" t="s">
        <v>20</v>
      </c>
      <c r="G184" s="481"/>
      <c r="H184" s="123"/>
    </row>
    <row r="185" spans="1:8" ht="63.75">
      <c r="A185" s="146">
        <v>184</v>
      </c>
      <c r="B185" s="123" t="s">
        <v>14495</v>
      </c>
      <c r="C185" s="146" t="s">
        <v>14585</v>
      </c>
      <c r="D185" s="158" t="s">
        <v>13837</v>
      </c>
      <c r="E185" s="123" t="s">
        <v>18</v>
      </c>
      <c r="F185" s="123" t="s">
        <v>20</v>
      </c>
      <c r="G185" s="481"/>
      <c r="H185" s="123"/>
    </row>
    <row r="186" spans="1:8" ht="63.75">
      <c r="A186" s="146">
        <v>185</v>
      </c>
      <c r="B186" s="123" t="s">
        <v>14495</v>
      </c>
      <c r="C186" s="146" t="s">
        <v>14586</v>
      </c>
      <c r="D186" s="158" t="s">
        <v>13839</v>
      </c>
      <c r="E186" s="123" t="s">
        <v>18</v>
      </c>
      <c r="F186" s="123" t="s">
        <v>20</v>
      </c>
      <c r="G186" s="481"/>
      <c r="H186" s="123"/>
    </row>
    <row r="187" spans="1:8">
      <c r="A187" s="146">
        <v>186</v>
      </c>
      <c r="B187" s="123" t="s">
        <v>14495</v>
      </c>
      <c r="C187" s="146" t="s">
        <v>13946</v>
      </c>
      <c r="D187" s="156" t="s">
        <v>9135</v>
      </c>
      <c r="E187" s="123" t="s">
        <v>18</v>
      </c>
      <c r="F187" s="123" t="s">
        <v>20</v>
      </c>
      <c r="G187" s="481"/>
      <c r="H187" s="123"/>
    </row>
    <row r="188" spans="1:8" ht="25.5">
      <c r="A188" s="146">
        <v>187</v>
      </c>
      <c r="B188" s="123" t="s">
        <v>14495</v>
      </c>
      <c r="C188" s="146" t="s">
        <v>13947</v>
      </c>
      <c r="D188" s="158" t="s">
        <v>9137</v>
      </c>
      <c r="E188" s="123" t="s">
        <v>18</v>
      </c>
      <c r="F188" s="123" t="s">
        <v>20</v>
      </c>
      <c r="G188" s="481"/>
      <c r="H188" s="123"/>
    </row>
    <row r="189" spans="1:8" ht="25.5">
      <c r="A189" s="146">
        <v>188</v>
      </c>
      <c r="B189" s="123" t="s">
        <v>14495</v>
      </c>
      <c r="C189" s="146" t="s">
        <v>13948</v>
      </c>
      <c r="D189" s="158" t="s">
        <v>9139</v>
      </c>
      <c r="E189" s="123" t="s">
        <v>18</v>
      </c>
      <c r="F189" s="123" t="s">
        <v>20</v>
      </c>
      <c r="G189" s="481"/>
      <c r="H189" s="123"/>
    </row>
    <row r="190" spans="1:8" ht="25.5">
      <c r="A190" s="146">
        <v>189</v>
      </c>
      <c r="B190" s="123" t="s">
        <v>14495</v>
      </c>
      <c r="C190" s="146" t="s">
        <v>13949</v>
      </c>
      <c r="D190" s="158" t="s">
        <v>9141</v>
      </c>
      <c r="E190" s="123" t="s">
        <v>18</v>
      </c>
      <c r="F190" s="123" t="s">
        <v>20</v>
      </c>
      <c r="G190" s="481"/>
      <c r="H190" s="123"/>
    </row>
    <row r="191" spans="1:8" ht="25.5">
      <c r="A191" s="146">
        <v>190</v>
      </c>
      <c r="B191" s="123" t="s">
        <v>14495</v>
      </c>
      <c r="C191" s="146" t="s">
        <v>13950</v>
      </c>
      <c r="D191" s="158" t="s">
        <v>9143</v>
      </c>
      <c r="E191" s="123" t="s">
        <v>18</v>
      </c>
      <c r="F191" s="123" t="s">
        <v>20</v>
      </c>
      <c r="G191" s="481"/>
      <c r="H191" s="123"/>
    </row>
    <row r="192" spans="1:8" ht="25.5">
      <c r="A192" s="146">
        <v>191</v>
      </c>
      <c r="B192" s="123" t="s">
        <v>14495</v>
      </c>
      <c r="C192" s="146" t="s">
        <v>14587</v>
      </c>
      <c r="D192" s="158" t="s">
        <v>9145</v>
      </c>
      <c r="E192" s="123" t="s">
        <v>18</v>
      </c>
      <c r="F192" s="123" t="s">
        <v>20</v>
      </c>
      <c r="G192" s="481"/>
      <c r="H192" s="123"/>
    </row>
    <row r="193" spans="1:8" ht="25.5">
      <c r="A193" s="146">
        <v>192</v>
      </c>
      <c r="B193" s="123" t="s">
        <v>14495</v>
      </c>
      <c r="C193" s="146" t="s">
        <v>14588</v>
      </c>
      <c r="D193" s="158" t="s">
        <v>9147</v>
      </c>
      <c r="E193" s="123" t="s">
        <v>18</v>
      </c>
      <c r="F193" s="123" t="s">
        <v>20</v>
      </c>
      <c r="G193" s="481"/>
      <c r="H193" s="123"/>
    </row>
    <row r="194" spans="1:8" ht="25.5">
      <c r="A194" s="146">
        <v>193</v>
      </c>
      <c r="B194" s="123" t="s">
        <v>14495</v>
      </c>
      <c r="C194" s="146" t="s">
        <v>14589</v>
      </c>
      <c r="D194" s="158" t="s">
        <v>10089</v>
      </c>
      <c r="E194" s="123" t="s">
        <v>18</v>
      </c>
      <c r="F194" s="123" t="s">
        <v>20</v>
      </c>
      <c r="G194" s="481"/>
      <c r="H194" s="123"/>
    </row>
    <row r="195" spans="1:8" ht="25.5">
      <c r="A195" s="146">
        <v>194</v>
      </c>
      <c r="B195" s="123" t="s">
        <v>14495</v>
      </c>
      <c r="C195" s="146" t="s">
        <v>14590</v>
      </c>
      <c r="D195" s="158" t="s">
        <v>9013</v>
      </c>
      <c r="E195" s="123" t="s">
        <v>18</v>
      </c>
      <c r="F195" s="123" t="s">
        <v>20</v>
      </c>
      <c r="G195" s="481"/>
      <c r="H195" s="123"/>
    </row>
    <row r="196" spans="1:8">
      <c r="A196" s="146">
        <v>195</v>
      </c>
      <c r="B196" s="333" t="s">
        <v>14495</v>
      </c>
      <c r="C196" s="333" t="s">
        <v>14247</v>
      </c>
      <c r="D196" s="422" t="s">
        <v>9520</v>
      </c>
      <c r="E196" s="333" t="s">
        <v>1053</v>
      </c>
      <c r="F196" s="333" t="s">
        <v>14327</v>
      </c>
      <c r="G196" s="481">
        <v>21</v>
      </c>
      <c r="H196" s="123" t="s">
        <v>3524</v>
      </c>
    </row>
    <row r="197" spans="1:8">
      <c r="A197" s="146">
        <v>196</v>
      </c>
      <c r="B197" s="333" t="s">
        <v>14495</v>
      </c>
      <c r="C197" s="333" t="s">
        <v>14265</v>
      </c>
      <c r="D197" s="422" t="s">
        <v>13704</v>
      </c>
      <c r="E197" s="333" t="s">
        <v>1053</v>
      </c>
      <c r="F197" s="333" t="s">
        <v>14327</v>
      </c>
      <c r="G197" s="481"/>
      <c r="H197" s="123"/>
    </row>
    <row r="198" spans="1:8" ht="25.5">
      <c r="A198" s="146">
        <v>197</v>
      </c>
      <c r="B198" s="333" t="s">
        <v>14495</v>
      </c>
      <c r="C198" s="333" t="s">
        <v>14266</v>
      </c>
      <c r="D198" s="365" t="s">
        <v>13706</v>
      </c>
      <c r="E198" s="333" t="s">
        <v>1053</v>
      </c>
      <c r="F198" s="333" t="s">
        <v>14327</v>
      </c>
      <c r="G198" s="481"/>
      <c r="H198" s="123"/>
    </row>
    <row r="199" spans="1:8" ht="25.5">
      <c r="A199" s="146">
        <v>198</v>
      </c>
      <c r="B199" s="333" t="s">
        <v>14495</v>
      </c>
      <c r="C199" s="333" t="s">
        <v>14267</v>
      </c>
      <c r="D199" s="365" t="s">
        <v>13708</v>
      </c>
      <c r="E199" s="333" t="s">
        <v>1053</v>
      </c>
      <c r="F199" s="333" t="s">
        <v>14327</v>
      </c>
      <c r="G199" s="481"/>
      <c r="H199" s="123"/>
    </row>
    <row r="200" spans="1:8" ht="25.5">
      <c r="A200" s="146">
        <v>199</v>
      </c>
      <c r="B200" s="333" t="s">
        <v>14495</v>
      </c>
      <c r="C200" s="333" t="s">
        <v>14591</v>
      </c>
      <c r="D200" s="365" t="s">
        <v>13710</v>
      </c>
      <c r="E200" s="333" t="s">
        <v>1053</v>
      </c>
      <c r="F200" s="333" t="s">
        <v>14327</v>
      </c>
      <c r="G200" s="481"/>
      <c r="H200" s="123"/>
    </row>
    <row r="201" spans="1:8" ht="25.5">
      <c r="A201" s="146">
        <v>200</v>
      </c>
      <c r="B201" s="333" t="s">
        <v>14495</v>
      </c>
      <c r="C201" s="333" t="s">
        <v>14592</v>
      </c>
      <c r="D201" s="365" t="s">
        <v>13712</v>
      </c>
      <c r="E201" s="333" t="s">
        <v>1053</v>
      </c>
      <c r="F201" s="333" t="s">
        <v>14327</v>
      </c>
      <c r="G201" s="481"/>
      <c r="H201" s="123"/>
    </row>
    <row r="202" spans="1:8" ht="25.5">
      <c r="A202" s="146">
        <v>201</v>
      </c>
      <c r="B202" s="333" t="s">
        <v>14495</v>
      </c>
      <c r="C202" s="333" t="s">
        <v>14593</v>
      </c>
      <c r="D202" s="365" t="s">
        <v>13714</v>
      </c>
      <c r="E202" s="333" t="s">
        <v>1053</v>
      </c>
      <c r="F202" s="333" t="s">
        <v>14327</v>
      </c>
      <c r="G202" s="481"/>
      <c r="H202" s="123"/>
    </row>
    <row r="203" spans="1:8" ht="25.5">
      <c r="A203" s="146">
        <v>202</v>
      </c>
      <c r="B203" s="333" t="s">
        <v>14495</v>
      </c>
      <c r="C203" s="333" t="s">
        <v>14594</v>
      </c>
      <c r="D203" s="365" t="s">
        <v>13716</v>
      </c>
      <c r="E203" s="333" t="s">
        <v>1053</v>
      </c>
      <c r="F203" s="333" t="s">
        <v>14327</v>
      </c>
      <c r="G203" s="481"/>
      <c r="H203" s="123"/>
    </row>
    <row r="204" spans="1:8" ht="25.5">
      <c r="A204" s="146">
        <v>203</v>
      </c>
      <c r="B204" s="333" t="s">
        <v>14495</v>
      </c>
      <c r="C204" s="333" t="s">
        <v>14595</v>
      </c>
      <c r="D204" s="365" t="s">
        <v>13718</v>
      </c>
      <c r="E204" s="333" t="s">
        <v>1053</v>
      </c>
      <c r="F204" s="333" t="s">
        <v>14327</v>
      </c>
      <c r="G204" s="481"/>
      <c r="H204" s="123"/>
    </row>
    <row r="205" spans="1:8">
      <c r="A205" s="146">
        <v>204</v>
      </c>
      <c r="B205" s="333" t="s">
        <v>14495</v>
      </c>
      <c r="C205" s="333" t="s">
        <v>14273</v>
      </c>
      <c r="D205" s="422" t="s">
        <v>9540</v>
      </c>
      <c r="E205" s="333" t="s">
        <v>1053</v>
      </c>
      <c r="F205" s="333" t="s">
        <v>14327</v>
      </c>
      <c r="G205" s="481"/>
      <c r="H205" s="123"/>
    </row>
    <row r="206" spans="1:8" ht="25.5">
      <c r="A206" s="146">
        <v>205</v>
      </c>
      <c r="B206" s="333" t="s">
        <v>14495</v>
      </c>
      <c r="C206" s="333" t="s">
        <v>14274</v>
      </c>
      <c r="D206" s="365" t="s">
        <v>9542</v>
      </c>
      <c r="E206" s="333" t="s">
        <v>1053</v>
      </c>
      <c r="F206" s="333" t="s">
        <v>14327</v>
      </c>
      <c r="G206" s="481"/>
      <c r="H206" s="123"/>
    </row>
    <row r="207" spans="1:8" ht="25.5">
      <c r="A207" s="146">
        <v>206</v>
      </c>
      <c r="B207" s="333" t="s">
        <v>14495</v>
      </c>
      <c r="C207" s="333" t="s">
        <v>14275</v>
      </c>
      <c r="D207" s="365" t="s">
        <v>9544</v>
      </c>
      <c r="E207" s="333" t="s">
        <v>1053</v>
      </c>
      <c r="F207" s="333" t="s">
        <v>14327</v>
      </c>
      <c r="G207" s="481"/>
      <c r="H207" s="123"/>
    </row>
    <row r="208" spans="1:8" ht="25.5">
      <c r="A208" s="146">
        <v>207</v>
      </c>
      <c r="B208" s="333" t="s">
        <v>14495</v>
      </c>
      <c r="C208" s="333" t="s">
        <v>14596</v>
      </c>
      <c r="D208" s="365" t="s">
        <v>9546</v>
      </c>
      <c r="E208" s="333" t="s">
        <v>1053</v>
      </c>
      <c r="F208" s="333" t="s">
        <v>14327</v>
      </c>
      <c r="G208" s="481"/>
      <c r="H208" s="123"/>
    </row>
    <row r="209" spans="1:8" ht="38.25">
      <c r="A209" s="146">
        <v>208</v>
      </c>
      <c r="B209" s="333" t="s">
        <v>14495</v>
      </c>
      <c r="C209" s="333" t="s">
        <v>14597</v>
      </c>
      <c r="D209" s="365" t="s">
        <v>9548</v>
      </c>
      <c r="E209" s="333" t="s">
        <v>1053</v>
      </c>
      <c r="F209" s="333" t="s">
        <v>14327</v>
      </c>
      <c r="G209" s="481"/>
      <c r="H209" s="123"/>
    </row>
    <row r="210" spans="1:8" ht="25.5">
      <c r="A210" s="146">
        <v>209</v>
      </c>
      <c r="B210" s="333" t="s">
        <v>14495</v>
      </c>
      <c r="C210" s="333" t="s">
        <v>14598</v>
      </c>
      <c r="D210" s="365" t="s">
        <v>9550</v>
      </c>
      <c r="E210" s="333" t="s">
        <v>1053</v>
      </c>
      <c r="F210" s="333" t="s">
        <v>14327</v>
      </c>
      <c r="G210" s="481"/>
      <c r="H210" s="123"/>
    </row>
    <row r="211" spans="1:8" ht="25.5">
      <c r="A211" s="146">
        <v>210</v>
      </c>
      <c r="B211" s="333" t="s">
        <v>14495</v>
      </c>
      <c r="C211" s="333" t="s">
        <v>14599</v>
      </c>
      <c r="D211" s="365" t="s">
        <v>9552</v>
      </c>
      <c r="E211" s="333" t="s">
        <v>1053</v>
      </c>
      <c r="F211" s="333" t="s">
        <v>14327</v>
      </c>
      <c r="G211" s="481"/>
      <c r="H211" s="123"/>
    </row>
    <row r="212" spans="1:8">
      <c r="A212" s="146">
        <v>211</v>
      </c>
      <c r="B212" s="333" t="s">
        <v>14495</v>
      </c>
      <c r="C212" s="333" t="s">
        <v>14600</v>
      </c>
      <c r="D212" s="422" t="s">
        <v>9554</v>
      </c>
      <c r="E212" s="333" t="s">
        <v>1053</v>
      </c>
      <c r="F212" s="333" t="s">
        <v>14327</v>
      </c>
      <c r="G212" s="481"/>
      <c r="H212" s="123"/>
    </row>
    <row r="213" spans="1:8" ht="25.5">
      <c r="A213" s="146">
        <v>212</v>
      </c>
      <c r="B213" s="333" t="s">
        <v>14495</v>
      </c>
      <c r="C213" s="333" t="s">
        <v>14601</v>
      </c>
      <c r="D213" s="365" t="s">
        <v>9556</v>
      </c>
      <c r="E213" s="333" t="s">
        <v>1053</v>
      </c>
      <c r="F213" s="333" t="s">
        <v>14327</v>
      </c>
      <c r="G213" s="481"/>
      <c r="H213" s="123"/>
    </row>
    <row r="214" spans="1:8" ht="25.5">
      <c r="A214" s="146">
        <v>213</v>
      </c>
      <c r="B214" s="333" t="s">
        <v>14495</v>
      </c>
      <c r="C214" s="333" t="s">
        <v>14602</v>
      </c>
      <c r="D214" s="365" t="s">
        <v>9558</v>
      </c>
      <c r="E214" s="333" t="s">
        <v>1053</v>
      </c>
      <c r="F214" s="333" t="s">
        <v>14327</v>
      </c>
      <c r="G214" s="481"/>
      <c r="H214" s="123"/>
    </row>
    <row r="215" spans="1:8" ht="25.5">
      <c r="A215" s="146">
        <v>214</v>
      </c>
      <c r="B215" s="333" t="s">
        <v>14495</v>
      </c>
      <c r="C215" s="333" t="s">
        <v>14603</v>
      </c>
      <c r="D215" s="365" t="s">
        <v>9560</v>
      </c>
      <c r="E215" s="333" t="s">
        <v>1053</v>
      </c>
      <c r="F215" s="333" t="s">
        <v>14327</v>
      </c>
      <c r="G215" s="481"/>
      <c r="H215" s="123"/>
    </row>
    <row r="216" spans="1:8" ht="25.5">
      <c r="A216" s="146">
        <v>215</v>
      </c>
      <c r="B216" s="333" t="s">
        <v>14495</v>
      </c>
      <c r="C216" s="333" t="s">
        <v>14604</v>
      </c>
      <c r="D216" s="365" t="s">
        <v>9562</v>
      </c>
      <c r="E216" s="333" t="s">
        <v>1053</v>
      </c>
      <c r="F216" s="333" t="s">
        <v>14327</v>
      </c>
      <c r="G216" s="481"/>
      <c r="H216" s="123"/>
    </row>
    <row r="217" spans="1:8" ht="25.5">
      <c r="A217" s="146">
        <v>216</v>
      </c>
      <c r="B217" s="333" t="s">
        <v>14495</v>
      </c>
      <c r="C217" s="333" t="s">
        <v>14605</v>
      </c>
      <c r="D217" s="365" t="s">
        <v>9564</v>
      </c>
      <c r="E217" s="333" t="s">
        <v>1053</v>
      </c>
      <c r="F217" s="333" t="s">
        <v>14327</v>
      </c>
      <c r="G217" s="481"/>
      <c r="H217" s="123"/>
    </row>
    <row r="218" spans="1:8" ht="25.5">
      <c r="A218" s="146">
        <v>217</v>
      </c>
      <c r="B218" s="333" t="s">
        <v>14495</v>
      </c>
      <c r="C218" s="333" t="s">
        <v>14606</v>
      </c>
      <c r="D218" s="365" t="s">
        <v>9566</v>
      </c>
      <c r="E218" s="333" t="s">
        <v>1053</v>
      </c>
      <c r="F218" s="333" t="s">
        <v>14327</v>
      </c>
      <c r="G218" s="481"/>
      <c r="H218" s="123"/>
    </row>
    <row r="219" spans="1:8" ht="25.5">
      <c r="A219" s="146">
        <v>218</v>
      </c>
      <c r="B219" s="333" t="s">
        <v>14495</v>
      </c>
      <c r="C219" s="333" t="s">
        <v>14607</v>
      </c>
      <c r="D219" s="365" t="s">
        <v>9568</v>
      </c>
      <c r="E219" s="333" t="s">
        <v>1053</v>
      </c>
      <c r="F219" s="333" t="s">
        <v>14327</v>
      </c>
      <c r="G219" s="481"/>
      <c r="H219" s="123"/>
    </row>
    <row r="220" spans="1:8" ht="25.5">
      <c r="A220" s="146">
        <v>219</v>
      </c>
      <c r="B220" s="333" t="s">
        <v>14495</v>
      </c>
      <c r="C220" s="333" t="s">
        <v>14608</v>
      </c>
      <c r="D220" s="365" t="s">
        <v>9570</v>
      </c>
      <c r="E220" s="333" t="s">
        <v>1053</v>
      </c>
      <c r="F220" s="333" t="s">
        <v>14327</v>
      </c>
      <c r="G220" s="481"/>
      <c r="H220" s="123"/>
    </row>
    <row r="221" spans="1:8" ht="25.5">
      <c r="A221" s="146">
        <v>220</v>
      </c>
      <c r="B221" s="333" t="s">
        <v>14495</v>
      </c>
      <c r="C221" s="333" t="s">
        <v>14609</v>
      </c>
      <c r="D221" s="365" t="s">
        <v>9572</v>
      </c>
      <c r="E221" s="333" t="s">
        <v>1053</v>
      </c>
      <c r="F221" s="333" t="s">
        <v>14327</v>
      </c>
      <c r="G221" s="481"/>
      <c r="H221" s="123"/>
    </row>
    <row r="222" spans="1:8">
      <c r="A222" s="146">
        <v>221</v>
      </c>
      <c r="B222" s="333" t="s">
        <v>14495</v>
      </c>
      <c r="C222" s="333" t="s">
        <v>14610</v>
      </c>
      <c r="D222" s="422" t="s">
        <v>9574</v>
      </c>
      <c r="E222" s="333" t="s">
        <v>1053</v>
      </c>
      <c r="F222" s="333" t="s">
        <v>14327</v>
      </c>
      <c r="G222" s="481"/>
      <c r="H222" s="123"/>
    </row>
    <row r="223" spans="1:8" ht="25.5">
      <c r="A223" s="146">
        <v>222</v>
      </c>
      <c r="B223" s="333" t="s">
        <v>14495</v>
      </c>
      <c r="C223" s="333" t="s">
        <v>14611</v>
      </c>
      <c r="D223" s="365" t="s">
        <v>13738</v>
      </c>
      <c r="E223" s="333" t="s">
        <v>1053</v>
      </c>
      <c r="F223" s="333" t="s">
        <v>14327</v>
      </c>
      <c r="G223" s="481"/>
      <c r="H223" s="123"/>
    </row>
    <row r="224" spans="1:8" ht="25.5">
      <c r="A224" s="146">
        <v>223</v>
      </c>
      <c r="B224" s="333" t="s">
        <v>14495</v>
      </c>
      <c r="C224" s="333" t="s">
        <v>14612</v>
      </c>
      <c r="D224" s="365" t="s">
        <v>13740</v>
      </c>
      <c r="E224" s="333" t="s">
        <v>1053</v>
      </c>
      <c r="F224" s="333" t="s">
        <v>14327</v>
      </c>
      <c r="G224" s="481"/>
      <c r="H224" s="123"/>
    </row>
    <row r="225" spans="1:8" ht="25.5">
      <c r="A225" s="146">
        <v>224</v>
      </c>
      <c r="B225" s="333" t="s">
        <v>14495</v>
      </c>
      <c r="C225" s="333" t="s">
        <v>14613</v>
      </c>
      <c r="D225" s="365" t="s">
        <v>13742</v>
      </c>
      <c r="E225" s="333" t="s">
        <v>1053</v>
      </c>
      <c r="F225" s="333" t="s">
        <v>14327</v>
      </c>
      <c r="G225" s="481"/>
      <c r="H225" s="123"/>
    </row>
    <row r="226" spans="1:8">
      <c r="A226" s="146">
        <v>225</v>
      </c>
      <c r="B226" s="333" t="s">
        <v>14495</v>
      </c>
      <c r="C226" s="333" t="s">
        <v>14614</v>
      </c>
      <c r="D226" s="422" t="s">
        <v>9582</v>
      </c>
      <c r="E226" s="333" t="s">
        <v>1053</v>
      </c>
      <c r="F226" s="333" t="s">
        <v>14327</v>
      </c>
      <c r="G226" s="481"/>
      <c r="H226" s="123"/>
    </row>
    <row r="227" spans="1:8" ht="25.5">
      <c r="A227" s="146">
        <v>226</v>
      </c>
      <c r="B227" s="333" t="s">
        <v>14495</v>
      </c>
      <c r="C227" s="333" t="s">
        <v>14615</v>
      </c>
      <c r="D227" s="365" t="s">
        <v>9584</v>
      </c>
      <c r="E227" s="333" t="s">
        <v>1053</v>
      </c>
      <c r="F227" s="333" t="s">
        <v>14327</v>
      </c>
      <c r="G227" s="481"/>
      <c r="H227" s="123"/>
    </row>
    <row r="228" spans="1:8" ht="25.5">
      <c r="A228" s="146">
        <v>227</v>
      </c>
      <c r="B228" s="333" t="s">
        <v>14495</v>
      </c>
      <c r="C228" s="333" t="s">
        <v>14616</v>
      </c>
      <c r="D228" s="365" t="s">
        <v>9586</v>
      </c>
      <c r="E228" s="333" t="s">
        <v>1053</v>
      </c>
      <c r="F228" s="333" t="s">
        <v>14327</v>
      </c>
      <c r="G228" s="481"/>
      <c r="H228" s="123"/>
    </row>
    <row r="229" spans="1:8" ht="25.5">
      <c r="A229" s="146">
        <v>228</v>
      </c>
      <c r="B229" s="333" t="s">
        <v>14495</v>
      </c>
      <c r="C229" s="333" t="s">
        <v>14617</v>
      </c>
      <c r="D229" s="365" t="s">
        <v>9588</v>
      </c>
      <c r="E229" s="333" t="s">
        <v>1053</v>
      </c>
      <c r="F229" s="333" t="s">
        <v>14327</v>
      </c>
      <c r="G229" s="481"/>
      <c r="H229" s="123"/>
    </row>
    <row r="230" spans="1:8" ht="25.5">
      <c r="A230" s="146">
        <v>229</v>
      </c>
      <c r="B230" s="333" t="s">
        <v>14495</v>
      </c>
      <c r="C230" s="333" t="s">
        <v>14618</v>
      </c>
      <c r="D230" s="365" t="s">
        <v>9590</v>
      </c>
      <c r="E230" s="333" t="s">
        <v>1053</v>
      </c>
      <c r="F230" s="333" t="s">
        <v>14327</v>
      </c>
      <c r="G230" s="481"/>
      <c r="H230" s="123"/>
    </row>
    <row r="231" spans="1:8" ht="25.5">
      <c r="A231" s="146">
        <v>230</v>
      </c>
      <c r="B231" s="333" t="s">
        <v>14495</v>
      </c>
      <c r="C231" s="333" t="s">
        <v>14619</v>
      </c>
      <c r="D231" s="365" t="s">
        <v>9592</v>
      </c>
      <c r="E231" s="333" t="s">
        <v>1053</v>
      </c>
      <c r="F231" s="333" t="s">
        <v>14327</v>
      </c>
      <c r="G231" s="481"/>
      <c r="H231" s="123"/>
    </row>
    <row r="232" spans="1:8" ht="38.25">
      <c r="A232" s="146">
        <v>231</v>
      </c>
      <c r="B232" s="333" t="s">
        <v>14495</v>
      </c>
      <c r="C232" s="333" t="s">
        <v>14620</v>
      </c>
      <c r="D232" s="365" t="s">
        <v>9594</v>
      </c>
      <c r="E232" s="333" t="s">
        <v>1053</v>
      </c>
      <c r="F232" s="333" t="s">
        <v>14327</v>
      </c>
      <c r="G232" s="481"/>
      <c r="H232" s="123"/>
    </row>
    <row r="233" spans="1:8" ht="38.25">
      <c r="A233" s="146">
        <v>232</v>
      </c>
      <c r="B233" s="333" t="s">
        <v>14495</v>
      </c>
      <c r="C233" s="333" t="s">
        <v>14621</v>
      </c>
      <c r="D233" s="365" t="s">
        <v>9596</v>
      </c>
      <c r="E233" s="333" t="s">
        <v>1053</v>
      </c>
      <c r="F233" s="333" t="s">
        <v>14327</v>
      </c>
      <c r="G233" s="481"/>
      <c r="H233" s="123"/>
    </row>
    <row r="234" spans="1:8" ht="25.5">
      <c r="A234" s="146">
        <v>233</v>
      </c>
      <c r="B234" s="333" t="s">
        <v>14495</v>
      </c>
      <c r="C234" s="333" t="s">
        <v>14622</v>
      </c>
      <c r="D234" s="365" t="s">
        <v>9598</v>
      </c>
      <c r="E234" s="333" t="s">
        <v>1053</v>
      </c>
      <c r="F234" s="333" t="s">
        <v>14327</v>
      </c>
      <c r="G234" s="481"/>
      <c r="H234" s="123"/>
    </row>
    <row r="235" spans="1:8" ht="38.25">
      <c r="A235" s="146">
        <v>234</v>
      </c>
      <c r="B235" s="333" t="s">
        <v>14495</v>
      </c>
      <c r="C235" s="333" t="s">
        <v>14623</v>
      </c>
      <c r="D235" s="365" t="s">
        <v>9600</v>
      </c>
      <c r="E235" s="333" t="s">
        <v>1053</v>
      </c>
      <c r="F235" s="333" t="s">
        <v>14327</v>
      </c>
      <c r="G235" s="481"/>
      <c r="H235" s="123"/>
    </row>
    <row r="236" spans="1:8" ht="25.5">
      <c r="A236" s="146">
        <v>235</v>
      </c>
      <c r="B236" s="333" t="s">
        <v>14495</v>
      </c>
      <c r="C236" s="333" t="s">
        <v>14624</v>
      </c>
      <c r="D236" s="365" t="s">
        <v>9602</v>
      </c>
      <c r="E236" s="333" t="s">
        <v>1053</v>
      </c>
      <c r="F236" s="333" t="s">
        <v>14327</v>
      </c>
      <c r="G236" s="481"/>
      <c r="H236" s="123"/>
    </row>
    <row r="237" spans="1:8" ht="25.5">
      <c r="A237" s="146">
        <v>236</v>
      </c>
      <c r="B237" s="333" t="s">
        <v>14495</v>
      </c>
      <c r="C237" s="333" t="s">
        <v>14625</v>
      </c>
      <c r="D237" s="365" t="s">
        <v>9604</v>
      </c>
      <c r="E237" s="333" t="s">
        <v>1053</v>
      </c>
      <c r="F237" s="333" t="s">
        <v>14327</v>
      </c>
      <c r="G237" s="481"/>
      <c r="H237" s="123"/>
    </row>
    <row r="238" spans="1:8" ht="25.5">
      <c r="A238" s="146">
        <v>237</v>
      </c>
      <c r="B238" s="333" t="s">
        <v>14495</v>
      </c>
      <c r="C238" s="333" t="s">
        <v>14626</v>
      </c>
      <c r="D238" s="365" t="s">
        <v>13756</v>
      </c>
      <c r="E238" s="333" t="s">
        <v>1053</v>
      </c>
      <c r="F238" s="333" t="s">
        <v>14327</v>
      </c>
      <c r="G238" s="481"/>
      <c r="H238" s="123"/>
    </row>
    <row r="239" spans="1:8" ht="25.5">
      <c r="A239" s="146">
        <v>238</v>
      </c>
      <c r="B239" s="333" t="s">
        <v>14495</v>
      </c>
      <c r="C239" s="333" t="s">
        <v>14627</v>
      </c>
      <c r="D239" s="365" t="s">
        <v>13758</v>
      </c>
      <c r="E239" s="333" t="s">
        <v>1053</v>
      </c>
      <c r="F239" s="333" t="s">
        <v>14327</v>
      </c>
      <c r="G239" s="481"/>
      <c r="H239" s="123"/>
    </row>
    <row r="240" spans="1:8" ht="25.5">
      <c r="A240" s="146">
        <v>239</v>
      </c>
      <c r="B240" s="333" t="s">
        <v>14495</v>
      </c>
      <c r="C240" s="333" t="s">
        <v>14628</v>
      </c>
      <c r="D240" s="365" t="s">
        <v>13760</v>
      </c>
      <c r="E240" s="333" t="s">
        <v>1053</v>
      </c>
      <c r="F240" s="333" t="s">
        <v>14327</v>
      </c>
      <c r="G240" s="481"/>
      <c r="H240" s="123"/>
    </row>
    <row r="241" spans="1:8" ht="25.5">
      <c r="A241" s="146">
        <v>240</v>
      </c>
      <c r="B241" s="333" t="s">
        <v>14495</v>
      </c>
      <c r="C241" s="333" t="s">
        <v>14629</v>
      </c>
      <c r="D241" s="365" t="s">
        <v>13762</v>
      </c>
      <c r="E241" s="333" t="s">
        <v>1053</v>
      </c>
      <c r="F241" s="333" t="s">
        <v>14327</v>
      </c>
      <c r="G241" s="481"/>
      <c r="H241" s="123"/>
    </row>
    <row r="242" spans="1:8">
      <c r="A242" s="146">
        <v>241</v>
      </c>
      <c r="B242" s="333" t="s">
        <v>14495</v>
      </c>
      <c r="C242" s="333" t="s">
        <v>14283</v>
      </c>
      <c r="D242" s="422" t="s">
        <v>9644</v>
      </c>
      <c r="E242" s="333" t="s">
        <v>1053</v>
      </c>
      <c r="F242" s="333" t="s">
        <v>14327</v>
      </c>
      <c r="G242" s="481"/>
      <c r="H242" s="123"/>
    </row>
    <row r="243" spans="1:8" ht="25.5">
      <c r="A243" s="146">
        <v>242</v>
      </c>
      <c r="B243" s="333" t="s">
        <v>14495</v>
      </c>
      <c r="C243" s="333" t="s">
        <v>14630</v>
      </c>
      <c r="D243" s="365" t="s">
        <v>9646</v>
      </c>
      <c r="E243" s="333" t="s">
        <v>1053</v>
      </c>
      <c r="F243" s="333" t="s">
        <v>14327</v>
      </c>
      <c r="G243" s="481"/>
      <c r="H243" s="123"/>
    </row>
    <row r="244" spans="1:8" ht="25.5">
      <c r="A244" s="146">
        <v>243</v>
      </c>
      <c r="B244" s="333" t="s">
        <v>14495</v>
      </c>
      <c r="C244" s="333" t="s">
        <v>14631</v>
      </c>
      <c r="D244" s="365" t="s">
        <v>9648</v>
      </c>
      <c r="E244" s="333" t="s">
        <v>1053</v>
      </c>
      <c r="F244" s="333" t="s">
        <v>14327</v>
      </c>
      <c r="G244" s="481"/>
      <c r="H244" s="123"/>
    </row>
    <row r="245" spans="1:8" ht="25.5">
      <c r="A245" s="146">
        <v>244</v>
      </c>
      <c r="B245" s="333" t="s">
        <v>14495</v>
      </c>
      <c r="C245" s="333" t="s">
        <v>14632</v>
      </c>
      <c r="D245" s="365" t="s">
        <v>9650</v>
      </c>
      <c r="E245" s="333" t="s">
        <v>1053</v>
      </c>
      <c r="F245" s="333" t="s">
        <v>14327</v>
      </c>
      <c r="G245" s="481"/>
      <c r="H245" s="123"/>
    </row>
    <row r="246" spans="1:8" ht="25.5">
      <c r="A246" s="146">
        <v>245</v>
      </c>
      <c r="B246" s="333" t="s">
        <v>14495</v>
      </c>
      <c r="C246" s="333" t="s">
        <v>14633</v>
      </c>
      <c r="D246" s="365" t="s">
        <v>9652</v>
      </c>
      <c r="E246" s="333" t="s">
        <v>1053</v>
      </c>
      <c r="F246" s="333" t="s">
        <v>14327</v>
      </c>
      <c r="G246" s="481"/>
      <c r="H246" s="123"/>
    </row>
    <row r="247" spans="1:8" ht="25.5">
      <c r="A247" s="146">
        <v>246</v>
      </c>
      <c r="B247" s="333" t="s">
        <v>14495</v>
      </c>
      <c r="C247" s="333" t="s">
        <v>14634</v>
      </c>
      <c r="D247" s="365" t="s">
        <v>9654</v>
      </c>
      <c r="E247" s="333" t="s">
        <v>1053</v>
      </c>
      <c r="F247" s="333" t="s">
        <v>14327</v>
      </c>
      <c r="G247" s="481"/>
      <c r="H247" s="123"/>
    </row>
    <row r="248" spans="1:8" ht="25.5">
      <c r="A248" s="146">
        <v>247</v>
      </c>
      <c r="B248" s="333" t="s">
        <v>14495</v>
      </c>
      <c r="C248" s="333" t="s">
        <v>14635</v>
      </c>
      <c r="D248" s="365" t="s">
        <v>9656</v>
      </c>
      <c r="E248" s="333" t="s">
        <v>1053</v>
      </c>
      <c r="F248" s="333" t="s">
        <v>14327</v>
      </c>
      <c r="G248" s="481"/>
      <c r="H248" s="123"/>
    </row>
    <row r="249" spans="1:8" ht="25.5">
      <c r="A249" s="146">
        <v>248</v>
      </c>
      <c r="B249" s="333" t="s">
        <v>14495</v>
      </c>
      <c r="C249" s="333" t="s">
        <v>14636</v>
      </c>
      <c r="D249" s="365" t="s">
        <v>10161</v>
      </c>
      <c r="E249" s="333" t="s">
        <v>1053</v>
      </c>
      <c r="F249" s="333" t="s">
        <v>14327</v>
      </c>
      <c r="G249" s="481"/>
      <c r="H249" s="123"/>
    </row>
    <row r="250" spans="1:8">
      <c r="A250" s="146">
        <v>249</v>
      </c>
      <c r="B250" s="333" t="s">
        <v>14495</v>
      </c>
      <c r="C250" s="333" t="s">
        <v>14637</v>
      </c>
      <c r="D250" s="365" t="s">
        <v>9522</v>
      </c>
      <c r="E250" s="333" t="s">
        <v>1053</v>
      </c>
      <c r="F250" s="333" t="s">
        <v>14327</v>
      </c>
      <c r="G250" s="481"/>
      <c r="H250" s="123"/>
    </row>
    <row r="251" spans="1:8">
      <c r="A251" s="146">
        <v>250</v>
      </c>
      <c r="B251" s="123" t="s">
        <v>14495</v>
      </c>
      <c r="C251" s="146" t="s">
        <v>14006</v>
      </c>
      <c r="D251" s="156" t="s">
        <v>9011</v>
      </c>
      <c r="E251" s="123" t="s">
        <v>1053</v>
      </c>
      <c r="F251" s="123" t="s">
        <v>20</v>
      </c>
      <c r="G251" s="481">
        <v>21</v>
      </c>
      <c r="H251" s="123" t="s">
        <v>1166</v>
      </c>
    </row>
    <row r="252" spans="1:8">
      <c r="A252" s="146">
        <v>251</v>
      </c>
      <c r="B252" s="123" t="s">
        <v>14495</v>
      </c>
      <c r="C252" s="146" t="s">
        <v>14007</v>
      </c>
      <c r="D252" s="156" t="s">
        <v>9015</v>
      </c>
      <c r="E252" s="123" t="s">
        <v>1053</v>
      </c>
      <c r="F252" s="123" t="s">
        <v>20</v>
      </c>
      <c r="G252" s="481"/>
      <c r="H252" s="123"/>
    </row>
    <row r="253" spans="1:8" ht="25.5">
      <c r="A253" s="146">
        <v>252</v>
      </c>
      <c r="B253" s="123" t="s">
        <v>14495</v>
      </c>
      <c r="C253" s="146" t="s">
        <v>14306</v>
      </c>
      <c r="D253" s="158" t="s">
        <v>12332</v>
      </c>
      <c r="E253" s="123" t="s">
        <v>1053</v>
      </c>
      <c r="F253" s="123" t="s">
        <v>20</v>
      </c>
      <c r="G253" s="481"/>
      <c r="H253" s="123"/>
    </row>
    <row r="254" spans="1:8" ht="25.5">
      <c r="A254" s="146">
        <v>253</v>
      </c>
      <c r="B254" s="123" t="s">
        <v>14495</v>
      </c>
      <c r="C254" s="146" t="s">
        <v>14307</v>
      </c>
      <c r="D254" s="158" t="s">
        <v>12334</v>
      </c>
      <c r="E254" s="123" t="s">
        <v>1053</v>
      </c>
      <c r="F254" s="123" t="s">
        <v>20</v>
      </c>
      <c r="G254" s="481"/>
      <c r="H254" s="123"/>
    </row>
    <row r="255" spans="1:8" ht="25.5">
      <c r="A255" s="146">
        <v>254</v>
      </c>
      <c r="B255" s="123" t="s">
        <v>14495</v>
      </c>
      <c r="C255" s="146" t="s">
        <v>14010</v>
      </c>
      <c r="D255" s="158" t="s">
        <v>12336</v>
      </c>
      <c r="E255" s="123" t="s">
        <v>1053</v>
      </c>
      <c r="F255" s="123" t="s">
        <v>20</v>
      </c>
      <c r="G255" s="481"/>
      <c r="H255" s="123"/>
    </row>
    <row r="256" spans="1:8" ht="25.5">
      <c r="A256" s="146">
        <v>255</v>
      </c>
      <c r="B256" s="123" t="s">
        <v>14495</v>
      </c>
      <c r="C256" s="146" t="s">
        <v>14638</v>
      </c>
      <c r="D256" s="158" t="s">
        <v>13794</v>
      </c>
      <c r="E256" s="123" t="s">
        <v>1053</v>
      </c>
      <c r="F256" s="123" t="s">
        <v>20</v>
      </c>
      <c r="G256" s="481"/>
      <c r="H256" s="123"/>
    </row>
    <row r="257" spans="1:8" ht="25.5">
      <c r="A257" s="146">
        <v>256</v>
      </c>
      <c r="B257" s="123" t="s">
        <v>14495</v>
      </c>
      <c r="C257" s="146" t="s">
        <v>14639</v>
      </c>
      <c r="D257" s="158" t="s">
        <v>13796</v>
      </c>
      <c r="E257" s="123" t="s">
        <v>1053</v>
      </c>
      <c r="F257" s="123" t="s">
        <v>20</v>
      </c>
      <c r="G257" s="481"/>
      <c r="H257" s="123"/>
    </row>
    <row r="258" spans="1:8" ht="25.5">
      <c r="A258" s="146">
        <v>257</v>
      </c>
      <c r="B258" s="123" t="s">
        <v>14495</v>
      </c>
      <c r="C258" s="146" t="s">
        <v>14640</v>
      </c>
      <c r="D258" s="158" t="s">
        <v>12350</v>
      </c>
      <c r="E258" s="123" t="s">
        <v>1053</v>
      </c>
      <c r="F258" s="123" t="s">
        <v>20</v>
      </c>
      <c r="G258" s="481"/>
      <c r="H258" s="123"/>
    </row>
    <row r="259" spans="1:8" ht="25.5">
      <c r="A259" s="146">
        <v>258</v>
      </c>
      <c r="B259" s="123" t="s">
        <v>14495</v>
      </c>
      <c r="C259" s="146" t="s">
        <v>14641</v>
      </c>
      <c r="D259" s="158" t="s">
        <v>12352</v>
      </c>
      <c r="E259" s="123" t="s">
        <v>1053</v>
      </c>
      <c r="F259" s="123" t="s">
        <v>20</v>
      </c>
      <c r="G259" s="481"/>
      <c r="H259" s="123"/>
    </row>
    <row r="260" spans="1:8">
      <c r="A260" s="146">
        <v>259</v>
      </c>
      <c r="B260" s="123" t="s">
        <v>14495</v>
      </c>
      <c r="C260" s="146" t="s">
        <v>14642</v>
      </c>
      <c r="D260" s="156" t="s">
        <v>9031</v>
      </c>
      <c r="E260" s="123" t="s">
        <v>1053</v>
      </c>
      <c r="F260" s="123" t="s">
        <v>20</v>
      </c>
      <c r="G260" s="481"/>
      <c r="H260" s="123"/>
    </row>
    <row r="261" spans="1:8" ht="25.5">
      <c r="A261" s="146">
        <v>260</v>
      </c>
      <c r="B261" s="123" t="s">
        <v>14495</v>
      </c>
      <c r="C261" s="146" t="s">
        <v>14643</v>
      </c>
      <c r="D261" s="158" t="s">
        <v>9033</v>
      </c>
      <c r="E261" s="123" t="s">
        <v>1053</v>
      </c>
      <c r="F261" s="123" t="s">
        <v>20</v>
      </c>
      <c r="G261" s="481"/>
      <c r="H261" s="123"/>
    </row>
    <row r="262" spans="1:8" ht="25.5">
      <c r="A262" s="146">
        <v>261</v>
      </c>
      <c r="B262" s="123" t="s">
        <v>14495</v>
      </c>
      <c r="C262" s="146" t="s">
        <v>14644</v>
      </c>
      <c r="D262" s="158" t="s">
        <v>9035</v>
      </c>
      <c r="E262" s="123" t="s">
        <v>1053</v>
      </c>
      <c r="F262" s="123" t="s">
        <v>20</v>
      </c>
      <c r="G262" s="481"/>
      <c r="H262" s="123"/>
    </row>
    <row r="263" spans="1:8" ht="25.5">
      <c r="A263" s="146">
        <v>262</v>
      </c>
      <c r="B263" s="123" t="s">
        <v>14495</v>
      </c>
      <c r="C263" s="146" t="s">
        <v>14645</v>
      </c>
      <c r="D263" s="158" t="s">
        <v>9037</v>
      </c>
      <c r="E263" s="123" t="s">
        <v>1053</v>
      </c>
      <c r="F263" s="123" t="s">
        <v>20</v>
      </c>
      <c r="G263" s="481"/>
      <c r="H263" s="123"/>
    </row>
    <row r="264" spans="1:8" ht="38.25">
      <c r="A264" s="146">
        <v>263</v>
      </c>
      <c r="B264" s="123" t="s">
        <v>14495</v>
      </c>
      <c r="C264" s="146" t="s">
        <v>14646</v>
      </c>
      <c r="D264" s="158" t="s">
        <v>14552</v>
      </c>
      <c r="E264" s="123" t="s">
        <v>1053</v>
      </c>
      <c r="F264" s="123" t="s">
        <v>20</v>
      </c>
      <c r="G264" s="481"/>
      <c r="H264" s="123"/>
    </row>
    <row r="265" spans="1:8" ht="38.25">
      <c r="A265" s="146">
        <v>264</v>
      </c>
      <c r="B265" s="123" t="s">
        <v>14495</v>
      </c>
      <c r="C265" s="146" t="s">
        <v>14647</v>
      </c>
      <c r="D265" s="158" t="s">
        <v>14554</v>
      </c>
      <c r="E265" s="123" t="s">
        <v>1053</v>
      </c>
      <c r="F265" s="123" t="s">
        <v>20</v>
      </c>
      <c r="G265" s="481"/>
      <c r="H265" s="123"/>
    </row>
    <row r="266" spans="1:8" ht="38.25">
      <c r="A266" s="146">
        <v>265</v>
      </c>
      <c r="B266" s="123" t="s">
        <v>14495</v>
      </c>
      <c r="C266" s="146" t="s">
        <v>14648</v>
      </c>
      <c r="D266" s="158" t="s">
        <v>14556</v>
      </c>
      <c r="E266" s="123" t="s">
        <v>1053</v>
      </c>
      <c r="F266" s="123" t="s">
        <v>20</v>
      </c>
      <c r="G266" s="481"/>
      <c r="H266" s="123"/>
    </row>
    <row r="267" spans="1:8">
      <c r="A267" s="146">
        <v>266</v>
      </c>
      <c r="B267" s="123" t="s">
        <v>14495</v>
      </c>
      <c r="C267" s="146" t="s">
        <v>14649</v>
      </c>
      <c r="D267" s="156" t="s">
        <v>9045</v>
      </c>
      <c r="E267" s="123" t="s">
        <v>1053</v>
      </c>
      <c r="F267" s="123" t="s">
        <v>20</v>
      </c>
      <c r="G267" s="481"/>
      <c r="H267" s="123"/>
    </row>
    <row r="268" spans="1:8" ht="25.5">
      <c r="A268" s="146">
        <v>267</v>
      </c>
      <c r="B268" s="123" t="s">
        <v>14495</v>
      </c>
      <c r="C268" s="146" t="s">
        <v>14650</v>
      </c>
      <c r="D268" s="158" t="s">
        <v>9047</v>
      </c>
      <c r="E268" s="123" t="s">
        <v>1053</v>
      </c>
      <c r="F268" s="123" t="s">
        <v>20</v>
      </c>
      <c r="G268" s="481"/>
      <c r="H268" s="123"/>
    </row>
    <row r="269" spans="1:8" ht="25.5">
      <c r="A269" s="146">
        <v>268</v>
      </c>
      <c r="B269" s="123" t="s">
        <v>14495</v>
      </c>
      <c r="C269" s="146" t="s">
        <v>14651</v>
      </c>
      <c r="D269" s="158" t="s">
        <v>9049</v>
      </c>
      <c r="E269" s="123" t="s">
        <v>1053</v>
      </c>
      <c r="F269" s="123" t="s">
        <v>20</v>
      </c>
      <c r="G269" s="481"/>
      <c r="H269" s="123"/>
    </row>
    <row r="270" spans="1:8" ht="25.5">
      <c r="A270" s="146">
        <v>269</v>
      </c>
      <c r="B270" s="123" t="s">
        <v>14495</v>
      </c>
      <c r="C270" s="146" t="s">
        <v>14652</v>
      </c>
      <c r="D270" s="158" t="s">
        <v>9051</v>
      </c>
      <c r="E270" s="123" t="s">
        <v>1053</v>
      </c>
      <c r="F270" s="123" t="s">
        <v>20</v>
      </c>
      <c r="G270" s="481"/>
      <c r="H270" s="123"/>
    </row>
    <row r="271" spans="1:8" ht="25.5">
      <c r="A271" s="146">
        <v>270</v>
      </c>
      <c r="B271" s="123" t="s">
        <v>14495</v>
      </c>
      <c r="C271" s="146" t="s">
        <v>14653</v>
      </c>
      <c r="D271" s="158" t="s">
        <v>9053</v>
      </c>
      <c r="E271" s="123" t="s">
        <v>1053</v>
      </c>
      <c r="F271" s="123" t="s">
        <v>20</v>
      </c>
      <c r="G271" s="481"/>
      <c r="H271" s="123"/>
    </row>
    <row r="272" spans="1:8" ht="25.5">
      <c r="A272" s="146">
        <v>271</v>
      </c>
      <c r="B272" s="123" t="s">
        <v>14495</v>
      </c>
      <c r="C272" s="146" t="s">
        <v>14654</v>
      </c>
      <c r="D272" s="158" t="s">
        <v>9055</v>
      </c>
      <c r="E272" s="123" t="s">
        <v>1053</v>
      </c>
      <c r="F272" s="123" t="s">
        <v>20</v>
      </c>
      <c r="G272" s="481"/>
      <c r="H272" s="123"/>
    </row>
    <row r="273" spans="1:8" ht="25.5">
      <c r="A273" s="146">
        <v>272</v>
      </c>
      <c r="B273" s="123" t="s">
        <v>14495</v>
      </c>
      <c r="C273" s="146" t="s">
        <v>14655</v>
      </c>
      <c r="D273" s="158" t="s">
        <v>9057</v>
      </c>
      <c r="E273" s="123" t="s">
        <v>1053</v>
      </c>
      <c r="F273" s="123" t="s">
        <v>20</v>
      </c>
      <c r="G273" s="481"/>
      <c r="H273" s="123"/>
    </row>
    <row r="274" spans="1:8" ht="25.5">
      <c r="A274" s="146">
        <v>273</v>
      </c>
      <c r="B274" s="123" t="s">
        <v>14495</v>
      </c>
      <c r="C274" s="146" t="s">
        <v>14656</v>
      </c>
      <c r="D274" s="158" t="s">
        <v>9059</v>
      </c>
      <c r="E274" s="123" t="s">
        <v>1053</v>
      </c>
      <c r="F274" s="123" t="s">
        <v>20</v>
      </c>
      <c r="G274" s="481"/>
      <c r="H274" s="123"/>
    </row>
    <row r="275" spans="1:8" ht="25.5">
      <c r="A275" s="146">
        <v>274</v>
      </c>
      <c r="B275" s="123" t="s">
        <v>14495</v>
      </c>
      <c r="C275" s="146" t="s">
        <v>14657</v>
      </c>
      <c r="D275" s="158" t="s">
        <v>9061</v>
      </c>
      <c r="E275" s="123" t="s">
        <v>1053</v>
      </c>
      <c r="F275" s="123" t="s">
        <v>20</v>
      </c>
      <c r="G275" s="481"/>
      <c r="H275" s="123"/>
    </row>
    <row r="276" spans="1:8" ht="25.5">
      <c r="A276" s="146">
        <v>275</v>
      </c>
      <c r="B276" s="123" t="s">
        <v>14495</v>
      </c>
      <c r="C276" s="146" t="s">
        <v>14658</v>
      </c>
      <c r="D276" s="158" t="s">
        <v>9063</v>
      </c>
      <c r="E276" s="123" t="s">
        <v>1053</v>
      </c>
      <c r="F276" s="123" t="s">
        <v>20</v>
      </c>
      <c r="G276" s="481"/>
      <c r="H276" s="123"/>
    </row>
    <row r="277" spans="1:8">
      <c r="A277" s="146">
        <v>276</v>
      </c>
      <c r="B277" s="123" t="s">
        <v>14495</v>
      </c>
      <c r="C277" s="146" t="s">
        <v>14659</v>
      </c>
      <c r="D277" s="156" t="s">
        <v>9065</v>
      </c>
      <c r="E277" s="123" t="s">
        <v>1053</v>
      </c>
      <c r="F277" s="123" t="s">
        <v>20</v>
      </c>
      <c r="G277" s="481"/>
      <c r="H277" s="123"/>
    </row>
    <row r="278" spans="1:8" ht="25.5">
      <c r="A278" s="146">
        <v>277</v>
      </c>
      <c r="B278" s="123" t="s">
        <v>14495</v>
      </c>
      <c r="C278" s="146" t="s">
        <v>14660</v>
      </c>
      <c r="D278" s="158" t="s">
        <v>9115</v>
      </c>
      <c r="E278" s="123" t="s">
        <v>1053</v>
      </c>
      <c r="F278" s="123" t="s">
        <v>20</v>
      </c>
      <c r="G278" s="481"/>
      <c r="H278" s="123"/>
    </row>
    <row r="279" spans="1:8" ht="25.5">
      <c r="A279" s="146">
        <v>278</v>
      </c>
      <c r="B279" s="123" t="s">
        <v>14495</v>
      </c>
      <c r="C279" s="146" t="s">
        <v>14661</v>
      </c>
      <c r="D279" s="158" t="s">
        <v>9117</v>
      </c>
      <c r="E279" s="123" t="s">
        <v>1053</v>
      </c>
      <c r="F279" s="123" t="s">
        <v>20</v>
      </c>
      <c r="G279" s="481"/>
      <c r="H279" s="123"/>
    </row>
    <row r="280" spans="1:8" ht="25.5">
      <c r="A280" s="146">
        <v>279</v>
      </c>
      <c r="B280" s="123" t="s">
        <v>14495</v>
      </c>
      <c r="C280" s="146" t="s">
        <v>14662</v>
      </c>
      <c r="D280" s="158" t="s">
        <v>9119</v>
      </c>
      <c r="E280" s="123" t="s">
        <v>1053</v>
      </c>
      <c r="F280" s="123" t="s">
        <v>20</v>
      </c>
      <c r="G280" s="481"/>
      <c r="H280" s="123"/>
    </row>
    <row r="281" spans="1:8">
      <c r="A281" s="146">
        <v>280</v>
      </c>
      <c r="B281" s="123" t="s">
        <v>14495</v>
      </c>
      <c r="C281" s="146" t="s">
        <v>14663</v>
      </c>
      <c r="D281" s="156" t="s">
        <v>9073</v>
      </c>
      <c r="E281" s="123" t="s">
        <v>1053</v>
      </c>
      <c r="F281" s="123" t="s">
        <v>20</v>
      </c>
      <c r="G281" s="481"/>
      <c r="H281" s="123"/>
    </row>
    <row r="282" spans="1:8" ht="25.5">
      <c r="A282" s="146">
        <v>281</v>
      </c>
      <c r="B282" s="123" t="s">
        <v>14495</v>
      </c>
      <c r="C282" s="146" t="s">
        <v>14664</v>
      </c>
      <c r="D282" s="158" t="s">
        <v>9075</v>
      </c>
      <c r="E282" s="123" t="s">
        <v>1053</v>
      </c>
      <c r="F282" s="123" t="s">
        <v>20</v>
      </c>
      <c r="G282" s="481"/>
      <c r="H282" s="123"/>
    </row>
    <row r="283" spans="1:8" ht="25.5">
      <c r="A283" s="146">
        <v>282</v>
      </c>
      <c r="B283" s="123" t="s">
        <v>14495</v>
      </c>
      <c r="C283" s="146" t="s">
        <v>14665</v>
      </c>
      <c r="D283" s="158" t="s">
        <v>9077</v>
      </c>
      <c r="E283" s="123" t="s">
        <v>1053</v>
      </c>
      <c r="F283" s="123" t="s">
        <v>20</v>
      </c>
      <c r="G283" s="481"/>
      <c r="H283" s="123"/>
    </row>
    <row r="284" spans="1:8" ht="25.5">
      <c r="A284" s="146">
        <v>283</v>
      </c>
      <c r="B284" s="123" t="s">
        <v>14495</v>
      </c>
      <c r="C284" s="146" t="s">
        <v>14666</v>
      </c>
      <c r="D284" s="158" t="s">
        <v>9079</v>
      </c>
      <c r="E284" s="123" t="s">
        <v>1053</v>
      </c>
      <c r="F284" s="123" t="s">
        <v>20</v>
      </c>
      <c r="G284" s="481"/>
      <c r="H284" s="123"/>
    </row>
    <row r="285" spans="1:8" ht="25.5">
      <c r="A285" s="146">
        <v>284</v>
      </c>
      <c r="B285" s="123" t="s">
        <v>14495</v>
      </c>
      <c r="C285" s="146" t="s">
        <v>14667</v>
      </c>
      <c r="D285" s="158" t="s">
        <v>9081</v>
      </c>
      <c r="E285" s="123" t="s">
        <v>1053</v>
      </c>
      <c r="F285" s="123" t="s">
        <v>20</v>
      </c>
      <c r="G285" s="481"/>
      <c r="H285" s="123"/>
    </row>
    <row r="286" spans="1:8" ht="25.5">
      <c r="A286" s="146">
        <v>285</v>
      </c>
      <c r="B286" s="123" t="s">
        <v>14495</v>
      </c>
      <c r="C286" s="146" t="s">
        <v>14668</v>
      </c>
      <c r="D286" s="158" t="s">
        <v>9083</v>
      </c>
      <c r="E286" s="123" t="s">
        <v>1053</v>
      </c>
      <c r="F286" s="123" t="s">
        <v>20</v>
      </c>
      <c r="G286" s="481"/>
      <c r="H286" s="123"/>
    </row>
    <row r="287" spans="1:8" ht="38.25">
      <c r="A287" s="146">
        <v>286</v>
      </c>
      <c r="B287" s="123" t="s">
        <v>14495</v>
      </c>
      <c r="C287" s="146" t="s">
        <v>14669</v>
      </c>
      <c r="D287" s="158" t="s">
        <v>9085</v>
      </c>
      <c r="E287" s="123" t="s">
        <v>1053</v>
      </c>
      <c r="F287" s="123" t="s">
        <v>20</v>
      </c>
      <c r="G287" s="481"/>
      <c r="H287" s="123"/>
    </row>
    <row r="288" spans="1:8" ht="38.25">
      <c r="A288" s="146">
        <v>287</v>
      </c>
      <c r="B288" s="123" t="s">
        <v>14495</v>
      </c>
      <c r="C288" s="146" t="s">
        <v>14670</v>
      </c>
      <c r="D288" s="158" t="s">
        <v>9087</v>
      </c>
      <c r="E288" s="123" t="s">
        <v>1053</v>
      </c>
      <c r="F288" s="123" t="s">
        <v>20</v>
      </c>
      <c r="G288" s="481"/>
      <c r="H288" s="123"/>
    </row>
    <row r="289" spans="1:8" ht="38.25">
      <c r="A289" s="146">
        <v>288</v>
      </c>
      <c r="B289" s="123" t="s">
        <v>14495</v>
      </c>
      <c r="C289" s="146" t="s">
        <v>14671</v>
      </c>
      <c r="D289" s="158" t="s">
        <v>9089</v>
      </c>
      <c r="E289" s="123" t="s">
        <v>1053</v>
      </c>
      <c r="F289" s="123" t="s">
        <v>20</v>
      </c>
      <c r="G289" s="481"/>
      <c r="H289" s="123"/>
    </row>
    <row r="290" spans="1:8" ht="38.25">
      <c r="A290" s="146">
        <v>289</v>
      </c>
      <c r="B290" s="123" t="s">
        <v>14495</v>
      </c>
      <c r="C290" s="146" t="s">
        <v>14672</v>
      </c>
      <c r="D290" s="158" t="s">
        <v>9091</v>
      </c>
      <c r="E290" s="123" t="s">
        <v>1053</v>
      </c>
      <c r="F290" s="123" t="s">
        <v>20</v>
      </c>
      <c r="G290" s="481"/>
      <c r="H290" s="123"/>
    </row>
    <row r="291" spans="1:8" ht="38.25">
      <c r="A291" s="146">
        <v>290</v>
      </c>
      <c r="B291" s="123" t="s">
        <v>14495</v>
      </c>
      <c r="C291" s="146" t="s">
        <v>14673</v>
      </c>
      <c r="D291" s="158" t="s">
        <v>9093</v>
      </c>
      <c r="E291" s="123" t="s">
        <v>1053</v>
      </c>
      <c r="F291" s="123" t="s">
        <v>20</v>
      </c>
      <c r="G291" s="481"/>
      <c r="H291" s="123"/>
    </row>
    <row r="292" spans="1:8" ht="38.25">
      <c r="A292" s="146">
        <v>291</v>
      </c>
      <c r="B292" s="123" t="s">
        <v>14495</v>
      </c>
      <c r="C292" s="146" t="s">
        <v>14674</v>
      </c>
      <c r="D292" s="158" t="s">
        <v>9095</v>
      </c>
      <c r="E292" s="123" t="s">
        <v>1053</v>
      </c>
      <c r="F292" s="123" t="s">
        <v>20</v>
      </c>
      <c r="G292" s="481"/>
      <c r="H292" s="123"/>
    </row>
    <row r="293" spans="1:8" ht="63.75">
      <c r="A293" s="146">
        <v>292</v>
      </c>
      <c r="B293" s="123" t="s">
        <v>14495</v>
      </c>
      <c r="C293" s="146" t="s">
        <v>14675</v>
      </c>
      <c r="D293" s="158" t="s">
        <v>13833</v>
      </c>
      <c r="E293" s="123" t="s">
        <v>1053</v>
      </c>
      <c r="F293" s="123" t="s">
        <v>20</v>
      </c>
      <c r="G293" s="481"/>
      <c r="H293" s="123"/>
    </row>
    <row r="294" spans="1:8" ht="63.75">
      <c r="A294" s="146">
        <v>293</v>
      </c>
      <c r="B294" s="123" t="s">
        <v>14495</v>
      </c>
      <c r="C294" s="146" t="s">
        <v>14676</v>
      </c>
      <c r="D294" s="158" t="s">
        <v>13835</v>
      </c>
      <c r="E294" s="123" t="s">
        <v>1053</v>
      </c>
      <c r="F294" s="123" t="s">
        <v>20</v>
      </c>
      <c r="G294" s="481"/>
      <c r="H294" s="123"/>
    </row>
    <row r="295" spans="1:8" ht="63.75">
      <c r="A295" s="146">
        <v>294</v>
      </c>
      <c r="B295" s="123" t="s">
        <v>14495</v>
      </c>
      <c r="C295" s="146" t="s">
        <v>14677</v>
      </c>
      <c r="D295" s="158" t="s">
        <v>13837</v>
      </c>
      <c r="E295" s="123" t="s">
        <v>1053</v>
      </c>
      <c r="F295" s="123" t="s">
        <v>20</v>
      </c>
      <c r="G295" s="481"/>
      <c r="H295" s="123"/>
    </row>
    <row r="296" spans="1:8" ht="63.75">
      <c r="A296" s="146">
        <v>295</v>
      </c>
      <c r="B296" s="123" t="s">
        <v>14495</v>
      </c>
      <c r="C296" s="146" t="s">
        <v>14678</v>
      </c>
      <c r="D296" s="158" t="s">
        <v>13839</v>
      </c>
      <c r="E296" s="123" t="s">
        <v>1053</v>
      </c>
      <c r="F296" s="123" t="s">
        <v>20</v>
      </c>
      <c r="G296" s="481"/>
      <c r="H296" s="123"/>
    </row>
    <row r="297" spans="1:8">
      <c r="A297" s="146">
        <v>296</v>
      </c>
      <c r="B297" s="123" t="s">
        <v>14495</v>
      </c>
      <c r="C297" s="146" t="s">
        <v>14011</v>
      </c>
      <c r="D297" s="156" t="s">
        <v>9135</v>
      </c>
      <c r="E297" s="123" t="s">
        <v>1053</v>
      </c>
      <c r="F297" s="123" t="s">
        <v>20</v>
      </c>
      <c r="G297" s="481"/>
      <c r="H297" s="123"/>
    </row>
    <row r="298" spans="1:8" ht="25.5">
      <c r="A298" s="146">
        <v>297</v>
      </c>
      <c r="B298" s="123" t="s">
        <v>14495</v>
      </c>
      <c r="C298" s="146" t="s">
        <v>14012</v>
      </c>
      <c r="D298" s="158" t="s">
        <v>9137</v>
      </c>
      <c r="E298" s="123" t="s">
        <v>1053</v>
      </c>
      <c r="F298" s="123" t="s">
        <v>20</v>
      </c>
      <c r="G298" s="481"/>
      <c r="H298" s="123"/>
    </row>
    <row r="299" spans="1:8" ht="25.5">
      <c r="A299" s="146">
        <v>298</v>
      </c>
      <c r="B299" s="123" t="s">
        <v>14495</v>
      </c>
      <c r="C299" s="146" t="s">
        <v>14013</v>
      </c>
      <c r="D299" s="158" t="s">
        <v>9139</v>
      </c>
      <c r="E299" s="123" t="s">
        <v>1053</v>
      </c>
      <c r="F299" s="123" t="s">
        <v>20</v>
      </c>
      <c r="G299" s="481"/>
      <c r="H299" s="123"/>
    </row>
    <row r="300" spans="1:8" ht="25.5">
      <c r="A300" s="146">
        <v>299</v>
      </c>
      <c r="B300" s="123" t="s">
        <v>14495</v>
      </c>
      <c r="C300" s="146" t="s">
        <v>14014</v>
      </c>
      <c r="D300" s="158" t="s">
        <v>9141</v>
      </c>
      <c r="E300" s="123" t="s">
        <v>1053</v>
      </c>
      <c r="F300" s="123" t="s">
        <v>20</v>
      </c>
      <c r="G300" s="481"/>
      <c r="H300" s="123"/>
    </row>
    <row r="301" spans="1:8" ht="25.5">
      <c r="A301" s="146">
        <v>300</v>
      </c>
      <c r="B301" s="123" t="s">
        <v>14495</v>
      </c>
      <c r="C301" s="146" t="s">
        <v>14015</v>
      </c>
      <c r="D301" s="158" t="s">
        <v>9143</v>
      </c>
      <c r="E301" s="123" t="s">
        <v>1053</v>
      </c>
      <c r="F301" s="123" t="s">
        <v>20</v>
      </c>
      <c r="G301" s="481"/>
      <c r="H301" s="123"/>
    </row>
    <row r="302" spans="1:8" ht="25.5">
      <c r="A302" s="146">
        <v>301</v>
      </c>
      <c r="B302" s="123" t="s">
        <v>14495</v>
      </c>
      <c r="C302" s="146" t="s">
        <v>14679</v>
      </c>
      <c r="D302" s="158" t="s">
        <v>9145</v>
      </c>
      <c r="E302" s="123" t="s">
        <v>1053</v>
      </c>
      <c r="F302" s="123" t="s">
        <v>20</v>
      </c>
      <c r="G302" s="481"/>
      <c r="H302" s="123"/>
    </row>
    <row r="303" spans="1:8" ht="25.5">
      <c r="A303" s="146">
        <v>302</v>
      </c>
      <c r="B303" s="123" t="s">
        <v>14495</v>
      </c>
      <c r="C303" s="146" t="s">
        <v>14680</v>
      </c>
      <c r="D303" s="158" t="s">
        <v>9147</v>
      </c>
      <c r="E303" s="123" t="s">
        <v>1053</v>
      </c>
      <c r="F303" s="123" t="s">
        <v>20</v>
      </c>
      <c r="G303" s="481"/>
      <c r="H303" s="123"/>
    </row>
    <row r="304" spans="1:8" ht="25.5">
      <c r="A304" s="146">
        <v>303</v>
      </c>
      <c r="B304" s="123" t="s">
        <v>14495</v>
      </c>
      <c r="C304" s="146" t="s">
        <v>14681</v>
      </c>
      <c r="D304" s="158" t="s">
        <v>10089</v>
      </c>
      <c r="E304" s="123" t="s">
        <v>1053</v>
      </c>
      <c r="F304" s="123" t="s">
        <v>20</v>
      </c>
      <c r="G304" s="481"/>
      <c r="H304" s="123"/>
    </row>
    <row r="305" spans="1:8" ht="25.5">
      <c r="A305" s="146">
        <v>304</v>
      </c>
      <c r="B305" s="123" t="s">
        <v>14495</v>
      </c>
      <c r="C305" s="146" t="s">
        <v>14682</v>
      </c>
      <c r="D305" s="158" t="s">
        <v>9013</v>
      </c>
      <c r="E305" s="123" t="s">
        <v>1053</v>
      </c>
      <c r="F305" s="123" t="s">
        <v>20</v>
      </c>
      <c r="G305" s="481"/>
      <c r="H305" s="123"/>
    </row>
    <row r="306" spans="1:8">
      <c r="A306" s="186">
        <v>305</v>
      </c>
      <c r="B306" s="333"/>
      <c r="C306" s="333"/>
      <c r="D306" s="333" t="s">
        <v>14683</v>
      </c>
      <c r="E306" s="333"/>
      <c r="F306" s="333"/>
      <c r="G306" s="333">
        <v>44</v>
      </c>
      <c r="H306" s="333" t="s">
        <v>3524</v>
      </c>
    </row>
    <row r="309" spans="1:8">
      <c r="G309" s="402">
        <f>SUM(G2:G306)</f>
        <v>279</v>
      </c>
    </row>
    <row r="310" spans="1:8">
      <c r="B310" s="123" t="s">
        <v>14327</v>
      </c>
      <c r="C310" s="123">
        <v>68</v>
      </c>
    </row>
    <row r="311" spans="1:8">
      <c r="B311" s="123" t="s">
        <v>14164</v>
      </c>
      <c r="C311" s="123">
        <v>35</v>
      </c>
    </row>
    <row r="312" spans="1:8">
      <c r="B312" s="123" t="s">
        <v>1239</v>
      </c>
      <c r="C312" s="123">
        <v>48</v>
      </c>
    </row>
    <row r="313" spans="1:8">
      <c r="B313" s="123" t="s">
        <v>3524</v>
      </c>
      <c r="C313" s="123">
        <v>86</v>
      </c>
    </row>
    <row r="314" spans="1:8">
      <c r="B314" s="123" t="s">
        <v>1166</v>
      </c>
      <c r="C314" s="123">
        <v>42</v>
      </c>
    </row>
    <row r="315" spans="1:8">
      <c r="B315" s="123"/>
      <c r="C315" s="123"/>
    </row>
    <row r="316" spans="1:8">
      <c r="B316" s="123"/>
      <c r="C316" s="123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zoomScaleNormal="100" workbookViewId="0">
      <selection activeCell="K43" sqref="K43"/>
    </sheetView>
  </sheetViews>
  <sheetFormatPr defaultRowHeight="15"/>
  <cols>
    <col min="1" max="1" width="6.85546875" style="205" customWidth="1"/>
    <col min="2" max="2" width="15.42578125" style="205" customWidth="1"/>
    <col min="3" max="3" width="17.85546875" style="205" customWidth="1"/>
    <col min="4" max="4" width="61.7109375" style="205" customWidth="1"/>
    <col min="5" max="6" width="9.140625" style="205" customWidth="1"/>
    <col min="7" max="7" width="11.42578125" style="287"/>
    <col min="8" max="1025" width="9.140625" style="205" customWidth="1"/>
  </cols>
  <sheetData>
    <row r="1" spans="1:18" s="426" customFormat="1" ht="11.25">
      <c r="A1" s="423" t="s">
        <v>0</v>
      </c>
      <c r="B1" s="423" t="s">
        <v>1</v>
      </c>
      <c r="C1" s="423" t="s">
        <v>14169</v>
      </c>
      <c r="D1" s="423" t="s">
        <v>3</v>
      </c>
      <c r="E1" s="423" t="s">
        <v>4</v>
      </c>
      <c r="F1" s="424" t="s">
        <v>5</v>
      </c>
      <c r="G1" s="423" t="s">
        <v>7</v>
      </c>
      <c r="H1" s="425" t="s">
        <v>14684</v>
      </c>
      <c r="I1" s="423" t="s">
        <v>14685</v>
      </c>
      <c r="J1" s="423" t="s">
        <v>3524</v>
      </c>
      <c r="K1" s="423" t="s">
        <v>14686</v>
      </c>
      <c r="L1" s="423" t="s">
        <v>14327</v>
      </c>
      <c r="M1" s="423" t="s">
        <v>14687</v>
      </c>
      <c r="N1" s="423" t="s">
        <v>14164</v>
      </c>
      <c r="O1" s="423" t="s">
        <v>14688</v>
      </c>
      <c r="P1" s="423" t="s">
        <v>14689</v>
      </c>
      <c r="Q1" s="423" t="s">
        <v>1107</v>
      </c>
      <c r="R1" s="423" t="s">
        <v>14690</v>
      </c>
    </row>
    <row r="2" spans="1:18" ht="13.5" customHeight="1">
      <c r="A2" s="288">
        <v>1</v>
      </c>
      <c r="B2" s="287" t="s">
        <v>8924</v>
      </c>
      <c r="C2" s="268" t="s">
        <v>14059</v>
      </c>
      <c r="D2" s="158" t="s">
        <v>14377</v>
      </c>
      <c r="E2" s="287" t="s">
        <v>788</v>
      </c>
      <c r="F2" s="427" t="s">
        <v>14453</v>
      </c>
      <c r="G2" s="287">
        <v>2</v>
      </c>
    </row>
    <row r="3" spans="1:18" ht="15" customHeight="1">
      <c r="A3" s="288">
        <v>2</v>
      </c>
      <c r="B3" s="287" t="s">
        <v>8924</v>
      </c>
      <c r="C3" s="268" t="s">
        <v>13686</v>
      </c>
      <c r="D3" s="158" t="s">
        <v>14378</v>
      </c>
      <c r="E3" s="287" t="s">
        <v>788</v>
      </c>
      <c r="F3" s="427" t="s">
        <v>14453</v>
      </c>
      <c r="G3" s="287">
        <v>2</v>
      </c>
    </row>
    <row r="4" spans="1:18" ht="13.5" customHeight="1">
      <c r="A4" s="288">
        <v>3</v>
      </c>
      <c r="B4" s="287" t="s">
        <v>8924</v>
      </c>
      <c r="C4" s="268" t="s">
        <v>14691</v>
      </c>
      <c r="D4" s="158" t="s">
        <v>14379</v>
      </c>
      <c r="E4" s="287" t="s">
        <v>788</v>
      </c>
      <c r="F4" s="427" t="s">
        <v>14453</v>
      </c>
      <c r="G4" s="158">
        <v>3</v>
      </c>
      <c r="H4" s="428"/>
      <c r="I4" s="429"/>
      <c r="J4" s="430"/>
    </row>
    <row r="5" spans="1:18" ht="15.75" customHeight="1">
      <c r="A5" s="288">
        <v>4</v>
      </c>
      <c r="B5" s="287" t="s">
        <v>8924</v>
      </c>
      <c r="C5" s="268" t="s">
        <v>14692</v>
      </c>
      <c r="D5" s="158" t="s">
        <v>14381</v>
      </c>
      <c r="E5" s="287" t="s">
        <v>788</v>
      </c>
      <c r="F5" s="427" t="s">
        <v>14453</v>
      </c>
      <c r="G5" s="158">
        <v>2</v>
      </c>
      <c r="H5" s="428"/>
      <c r="I5" s="429"/>
      <c r="J5" s="430"/>
    </row>
    <row r="6" spans="1:18" ht="13.5" customHeight="1">
      <c r="A6" s="288">
        <v>5</v>
      </c>
      <c r="B6" s="287" t="s">
        <v>8924</v>
      </c>
      <c r="C6" s="268" t="s">
        <v>14693</v>
      </c>
      <c r="D6" s="158" t="s">
        <v>14383</v>
      </c>
      <c r="E6" s="287" t="s">
        <v>788</v>
      </c>
      <c r="F6" s="427" t="s">
        <v>14453</v>
      </c>
      <c r="G6" s="158">
        <v>2</v>
      </c>
      <c r="H6" s="428"/>
      <c r="I6" s="429"/>
      <c r="J6" s="430"/>
    </row>
    <row r="7" spans="1:18" ht="46.5" customHeight="1">
      <c r="A7" s="288">
        <v>6</v>
      </c>
      <c r="B7" s="287" t="s">
        <v>8924</v>
      </c>
      <c r="C7" s="268" t="s">
        <v>14694</v>
      </c>
      <c r="D7" s="431" t="s">
        <v>14695</v>
      </c>
      <c r="E7" s="287" t="s">
        <v>788</v>
      </c>
      <c r="F7" s="427" t="s">
        <v>14453</v>
      </c>
      <c r="G7" s="158">
        <v>2</v>
      </c>
      <c r="H7" s="428"/>
      <c r="I7" s="429"/>
      <c r="J7" s="430"/>
    </row>
    <row r="8" spans="1:18" ht="15" customHeight="1">
      <c r="A8" s="288">
        <v>7</v>
      </c>
      <c r="B8" s="287" t="s">
        <v>8924</v>
      </c>
      <c r="C8" s="268" t="s">
        <v>14111</v>
      </c>
      <c r="D8" s="158" t="s">
        <v>14377</v>
      </c>
      <c r="E8" s="287" t="s">
        <v>457</v>
      </c>
      <c r="F8" s="427" t="s">
        <v>14453</v>
      </c>
      <c r="G8" s="287">
        <v>1</v>
      </c>
    </row>
    <row r="9" spans="1:18" ht="15" customHeight="1">
      <c r="A9" s="288">
        <v>8</v>
      </c>
      <c r="B9" s="287" t="s">
        <v>8924</v>
      </c>
      <c r="C9" s="268" t="s">
        <v>13654</v>
      </c>
      <c r="D9" s="158" t="s">
        <v>14378</v>
      </c>
      <c r="E9" s="287" t="s">
        <v>457</v>
      </c>
      <c r="F9" s="427" t="s">
        <v>14453</v>
      </c>
      <c r="G9" s="287">
        <v>1</v>
      </c>
    </row>
    <row r="10" spans="1:18" ht="15" customHeight="1">
      <c r="A10" s="288">
        <v>9</v>
      </c>
      <c r="B10" s="287" t="s">
        <v>8924</v>
      </c>
      <c r="C10" s="268" t="s">
        <v>14696</v>
      </c>
      <c r="D10" s="158" t="s">
        <v>14379</v>
      </c>
      <c r="E10" s="287" t="s">
        <v>457</v>
      </c>
      <c r="F10" s="427" t="s">
        <v>14453</v>
      </c>
      <c r="G10" s="287">
        <v>1</v>
      </c>
    </row>
    <row r="11" spans="1:18" ht="15" customHeight="1">
      <c r="A11" s="288">
        <v>10</v>
      </c>
      <c r="B11" s="287" t="s">
        <v>8924</v>
      </c>
      <c r="C11" s="268" t="s">
        <v>14697</v>
      </c>
      <c r="D11" s="158" t="s">
        <v>14381</v>
      </c>
      <c r="E11" s="287" t="s">
        <v>457</v>
      </c>
      <c r="F11" s="427" t="s">
        <v>14453</v>
      </c>
      <c r="G11" s="287">
        <v>1</v>
      </c>
    </row>
    <row r="12" spans="1:18" ht="15" customHeight="1">
      <c r="A12" s="288">
        <v>11</v>
      </c>
      <c r="B12" s="287" t="s">
        <v>8924</v>
      </c>
      <c r="C12" s="268" t="s">
        <v>14698</v>
      </c>
      <c r="D12" s="158" t="s">
        <v>14383</v>
      </c>
      <c r="E12" s="287" t="s">
        <v>457</v>
      </c>
      <c r="F12" s="427" t="s">
        <v>14453</v>
      </c>
      <c r="G12" s="287">
        <v>1</v>
      </c>
    </row>
    <row r="13" spans="1:18" ht="15" customHeight="1">
      <c r="A13" s="288">
        <v>12</v>
      </c>
      <c r="B13" s="287" t="s">
        <v>8924</v>
      </c>
      <c r="C13" s="268" t="s">
        <v>14699</v>
      </c>
      <c r="D13" s="158" t="s">
        <v>14695</v>
      </c>
      <c r="E13" s="287" t="s">
        <v>457</v>
      </c>
      <c r="F13" s="427" t="s">
        <v>14453</v>
      </c>
    </row>
    <row r="14" spans="1:18" ht="15" customHeight="1">
      <c r="A14" s="288">
        <v>13</v>
      </c>
      <c r="B14" s="287" t="s">
        <v>8924</v>
      </c>
      <c r="C14" s="388" t="s">
        <v>14700</v>
      </c>
      <c r="D14" s="158" t="s">
        <v>14701</v>
      </c>
      <c r="E14" s="287" t="s">
        <v>788</v>
      </c>
      <c r="F14" s="427" t="s">
        <v>20</v>
      </c>
    </row>
    <row r="15" spans="1:18" ht="15" customHeight="1">
      <c r="A15" s="288">
        <v>14</v>
      </c>
      <c r="B15" s="287" t="s">
        <v>8924</v>
      </c>
      <c r="C15" s="388" t="s">
        <v>9705</v>
      </c>
      <c r="D15" s="157" t="s">
        <v>9696</v>
      </c>
      <c r="E15" s="287" t="s">
        <v>788</v>
      </c>
      <c r="F15" s="427" t="s">
        <v>20</v>
      </c>
    </row>
    <row r="16" spans="1:18" ht="15" customHeight="1">
      <c r="A16" s="288">
        <v>15</v>
      </c>
      <c r="B16" s="287" t="s">
        <v>8924</v>
      </c>
      <c r="C16" s="388" t="s">
        <v>9706</v>
      </c>
      <c r="D16" s="157" t="s">
        <v>9698</v>
      </c>
      <c r="E16" s="287" t="s">
        <v>788</v>
      </c>
      <c r="F16" s="427" t="s">
        <v>20</v>
      </c>
    </row>
    <row r="17" spans="1:7" ht="15" customHeight="1">
      <c r="A17" s="288">
        <v>16</v>
      </c>
      <c r="B17" s="287" t="s">
        <v>8924</v>
      </c>
      <c r="C17" s="388" t="s">
        <v>9707</v>
      </c>
      <c r="D17" s="157" t="s">
        <v>9700</v>
      </c>
      <c r="E17" s="287" t="s">
        <v>788</v>
      </c>
      <c r="F17" s="427" t="s">
        <v>20</v>
      </c>
    </row>
    <row r="18" spans="1:7" ht="15" customHeight="1">
      <c r="A18" s="288">
        <v>17</v>
      </c>
      <c r="B18" s="287" t="s">
        <v>8924</v>
      </c>
      <c r="C18" s="388" t="s">
        <v>9708</v>
      </c>
      <c r="D18" s="157" t="s">
        <v>9702</v>
      </c>
      <c r="E18" s="287" t="s">
        <v>788</v>
      </c>
      <c r="F18" s="427" t="s">
        <v>20</v>
      </c>
    </row>
    <row r="19" spans="1:7" ht="15" customHeight="1">
      <c r="A19" s="288">
        <v>18</v>
      </c>
      <c r="B19" s="287" t="s">
        <v>8924</v>
      </c>
      <c r="C19" s="388" t="s">
        <v>9709</v>
      </c>
      <c r="D19" s="157" t="s">
        <v>9704</v>
      </c>
      <c r="E19" s="287" t="s">
        <v>788</v>
      </c>
      <c r="F19" s="427" t="s">
        <v>20</v>
      </c>
    </row>
    <row r="20" spans="1:7" ht="15" customHeight="1">
      <c r="A20" s="288">
        <v>19</v>
      </c>
      <c r="B20" s="287" t="s">
        <v>8924</v>
      </c>
      <c r="C20" s="268" t="s">
        <v>14465</v>
      </c>
      <c r="D20" s="398" t="s">
        <v>14377</v>
      </c>
      <c r="E20" s="287" t="s">
        <v>788</v>
      </c>
      <c r="F20" s="427" t="s">
        <v>14453</v>
      </c>
      <c r="G20" s="287">
        <v>1</v>
      </c>
    </row>
    <row r="21" spans="1:7" ht="15" customHeight="1">
      <c r="A21" s="288">
        <v>20</v>
      </c>
      <c r="B21" s="287" t="s">
        <v>8924</v>
      </c>
      <c r="C21" s="268" t="s">
        <v>13622</v>
      </c>
      <c r="D21" s="398" t="s">
        <v>14378</v>
      </c>
      <c r="E21" s="287" t="s">
        <v>788</v>
      </c>
      <c r="F21" s="427" t="s">
        <v>14453</v>
      </c>
      <c r="G21" s="287">
        <v>1</v>
      </c>
    </row>
    <row r="22" spans="1:7" ht="15" customHeight="1">
      <c r="A22" s="288">
        <v>21</v>
      </c>
      <c r="B22" s="287" t="s">
        <v>8924</v>
      </c>
      <c r="C22" s="268" t="s">
        <v>14702</v>
      </c>
      <c r="D22" s="398" t="s">
        <v>14379</v>
      </c>
      <c r="E22" s="287" t="s">
        <v>788</v>
      </c>
      <c r="F22" s="427" t="s">
        <v>14453</v>
      </c>
      <c r="G22" s="287">
        <v>2</v>
      </c>
    </row>
    <row r="23" spans="1:7" ht="15" customHeight="1">
      <c r="A23" s="288">
        <v>22</v>
      </c>
      <c r="B23" s="287" t="s">
        <v>8924</v>
      </c>
      <c r="C23" s="268" t="s">
        <v>14703</v>
      </c>
      <c r="D23" s="398" t="s">
        <v>14381</v>
      </c>
      <c r="E23" s="287" t="s">
        <v>788</v>
      </c>
      <c r="F23" s="427" t="s">
        <v>14453</v>
      </c>
      <c r="G23" s="287">
        <v>1</v>
      </c>
    </row>
    <row r="24" spans="1:7" ht="15" customHeight="1">
      <c r="A24" s="288">
        <v>23</v>
      </c>
      <c r="B24" s="287" t="s">
        <v>8924</v>
      </c>
      <c r="C24" s="268" t="s">
        <v>14704</v>
      </c>
      <c r="D24" s="399" t="s">
        <v>14383</v>
      </c>
      <c r="E24" s="287" t="s">
        <v>788</v>
      </c>
      <c r="F24" s="427" t="s">
        <v>14453</v>
      </c>
      <c r="G24" s="287">
        <v>1</v>
      </c>
    </row>
    <row r="25" spans="1:7" ht="15" customHeight="1">
      <c r="A25" s="288">
        <v>24</v>
      </c>
      <c r="B25" s="287" t="s">
        <v>8924</v>
      </c>
      <c r="C25" s="268" t="s">
        <v>14705</v>
      </c>
      <c r="D25" s="389" t="s">
        <v>14695</v>
      </c>
      <c r="E25" s="287" t="s">
        <v>788</v>
      </c>
      <c r="F25" s="427" t="s">
        <v>14453</v>
      </c>
      <c r="G25" s="287">
        <v>1</v>
      </c>
    </row>
    <row r="26" spans="1:7" ht="15" customHeight="1">
      <c r="A26" s="288">
        <v>25</v>
      </c>
      <c r="B26" s="287" t="s">
        <v>8924</v>
      </c>
      <c r="C26" s="268" t="s">
        <v>14479</v>
      </c>
      <c r="D26" s="398" t="s">
        <v>14377</v>
      </c>
      <c r="E26" s="287" t="s">
        <v>457</v>
      </c>
      <c r="F26" s="427" t="s">
        <v>14453</v>
      </c>
      <c r="G26" s="287">
        <v>1</v>
      </c>
    </row>
    <row r="27" spans="1:7" ht="15" customHeight="1">
      <c r="A27" s="288">
        <v>26</v>
      </c>
      <c r="B27" s="287" t="s">
        <v>8924</v>
      </c>
      <c r="C27" s="268" t="s">
        <v>13590</v>
      </c>
      <c r="D27" s="398" t="s">
        <v>14378</v>
      </c>
      <c r="E27" s="287" t="s">
        <v>457</v>
      </c>
      <c r="F27" s="427" t="s">
        <v>14453</v>
      </c>
      <c r="G27" s="287">
        <v>1</v>
      </c>
    </row>
    <row r="28" spans="1:7" ht="15" customHeight="1">
      <c r="A28" s="288">
        <v>27</v>
      </c>
      <c r="B28" s="287" t="s">
        <v>8924</v>
      </c>
      <c r="C28" s="268" t="s">
        <v>14706</v>
      </c>
      <c r="D28" s="398" t="s">
        <v>14379</v>
      </c>
      <c r="E28" s="287" t="s">
        <v>457</v>
      </c>
      <c r="F28" s="427" t="s">
        <v>14453</v>
      </c>
      <c r="G28" s="287">
        <v>1</v>
      </c>
    </row>
    <row r="29" spans="1:7" ht="15" customHeight="1">
      <c r="A29" s="288">
        <v>28</v>
      </c>
      <c r="B29" s="287" t="s">
        <v>8924</v>
      </c>
      <c r="C29" s="268" t="s">
        <v>14707</v>
      </c>
      <c r="D29" s="398" t="s">
        <v>14381</v>
      </c>
      <c r="E29" s="287" t="s">
        <v>457</v>
      </c>
      <c r="F29" s="427" t="s">
        <v>14453</v>
      </c>
      <c r="G29" s="287">
        <v>1</v>
      </c>
    </row>
    <row r="30" spans="1:7" ht="15" customHeight="1">
      <c r="A30" s="288">
        <v>29</v>
      </c>
      <c r="B30" s="287" t="s">
        <v>8924</v>
      </c>
      <c r="C30" s="268" t="s">
        <v>14708</v>
      </c>
      <c r="D30" s="399" t="s">
        <v>14383</v>
      </c>
      <c r="E30" s="287" t="s">
        <v>457</v>
      </c>
      <c r="F30" s="427" t="s">
        <v>14453</v>
      </c>
      <c r="G30" s="287">
        <v>1</v>
      </c>
    </row>
    <row r="31" spans="1:7" ht="15" customHeight="1">
      <c r="A31" s="288">
        <v>30</v>
      </c>
      <c r="B31" s="287" t="s">
        <v>8924</v>
      </c>
      <c r="C31" s="268" t="s">
        <v>14709</v>
      </c>
      <c r="D31" s="398" t="s">
        <v>14695</v>
      </c>
      <c r="E31" s="287" t="s">
        <v>457</v>
      </c>
      <c r="F31" s="427" t="s">
        <v>14453</v>
      </c>
      <c r="G31" s="287">
        <v>1</v>
      </c>
    </row>
    <row r="32" spans="1:7" ht="15" customHeight="1">
      <c r="A32" s="288">
        <v>31</v>
      </c>
      <c r="B32" s="287" t="s">
        <v>8924</v>
      </c>
      <c r="C32" s="388" t="s">
        <v>9695</v>
      </c>
      <c r="D32" s="157" t="s">
        <v>9696</v>
      </c>
      <c r="E32" s="287" t="s">
        <v>457</v>
      </c>
      <c r="F32" s="427" t="s">
        <v>20</v>
      </c>
    </row>
    <row r="33" spans="1:7" ht="15" customHeight="1">
      <c r="A33" s="288">
        <v>32</v>
      </c>
      <c r="B33" s="287" t="s">
        <v>8924</v>
      </c>
      <c r="C33" s="388" t="s">
        <v>9697</v>
      </c>
      <c r="D33" s="157" t="s">
        <v>9698</v>
      </c>
      <c r="E33" s="287" t="s">
        <v>457</v>
      </c>
      <c r="F33" s="427" t="s">
        <v>20</v>
      </c>
    </row>
    <row r="34" spans="1:7" ht="15" customHeight="1">
      <c r="A34" s="288">
        <v>33</v>
      </c>
      <c r="B34" s="287" t="s">
        <v>8924</v>
      </c>
      <c r="C34" s="388" t="s">
        <v>9699</v>
      </c>
      <c r="D34" s="157" t="s">
        <v>9700</v>
      </c>
      <c r="E34" s="287" t="s">
        <v>457</v>
      </c>
      <c r="F34" s="427" t="s">
        <v>20</v>
      </c>
    </row>
    <row r="35" spans="1:7" ht="15" customHeight="1">
      <c r="A35" s="288">
        <v>34</v>
      </c>
      <c r="B35" s="287" t="s">
        <v>8924</v>
      </c>
      <c r="C35" s="388" t="s">
        <v>9701</v>
      </c>
      <c r="D35" s="157" t="s">
        <v>9702</v>
      </c>
      <c r="E35" s="287" t="s">
        <v>457</v>
      </c>
      <c r="F35" s="427" t="s">
        <v>20</v>
      </c>
    </row>
    <row r="36" spans="1:7" ht="15" customHeight="1">
      <c r="A36" s="288">
        <v>35</v>
      </c>
      <c r="B36" s="287" t="s">
        <v>8924</v>
      </c>
      <c r="C36" s="388" t="s">
        <v>9703</v>
      </c>
      <c r="D36" s="157" t="s">
        <v>9704</v>
      </c>
      <c r="E36" s="287" t="s">
        <v>457</v>
      </c>
      <c r="F36" s="427" t="s">
        <v>20</v>
      </c>
    </row>
    <row r="37" spans="1:7" ht="15" customHeight="1">
      <c r="A37" s="288">
        <v>36</v>
      </c>
      <c r="B37" s="287" t="s">
        <v>8924</v>
      </c>
      <c r="C37" s="388" t="s">
        <v>14710</v>
      </c>
      <c r="D37" s="158" t="s">
        <v>14711</v>
      </c>
      <c r="E37" s="287" t="s">
        <v>457</v>
      </c>
      <c r="F37" s="427" t="s">
        <v>20</v>
      </c>
    </row>
    <row r="38" spans="1:7" ht="15" customHeight="1">
      <c r="A38" s="288">
        <v>37</v>
      </c>
      <c r="B38" s="287" t="s">
        <v>8924</v>
      </c>
      <c r="C38" s="388" t="s">
        <v>14113</v>
      </c>
      <c r="D38" s="158" t="s">
        <v>14712</v>
      </c>
      <c r="E38" s="287" t="s">
        <v>457</v>
      </c>
      <c r="F38" s="427" t="s">
        <v>20</v>
      </c>
    </row>
    <row r="39" spans="1:7" ht="15" customHeight="1">
      <c r="A39" s="288">
        <v>38</v>
      </c>
      <c r="B39" s="287" t="s">
        <v>8924</v>
      </c>
      <c r="C39" s="388" t="s">
        <v>14114</v>
      </c>
      <c r="D39" s="158" t="s">
        <v>14713</v>
      </c>
      <c r="E39" s="287" t="s">
        <v>457</v>
      </c>
      <c r="F39" s="427" t="s">
        <v>20</v>
      </c>
    </row>
    <row r="40" spans="1:7" ht="15" customHeight="1">
      <c r="A40" s="288">
        <v>39</v>
      </c>
      <c r="B40" s="287" t="s">
        <v>8924</v>
      </c>
      <c r="C40" s="388" t="s">
        <v>14115</v>
      </c>
      <c r="D40" s="158" t="s">
        <v>14714</v>
      </c>
      <c r="E40" s="287" t="s">
        <v>457</v>
      </c>
      <c r="F40" s="427" t="s">
        <v>20</v>
      </c>
    </row>
    <row r="41" spans="1:7" ht="31.5" customHeight="1">
      <c r="A41" s="288">
        <v>40</v>
      </c>
      <c r="B41" s="432" t="s">
        <v>14715</v>
      </c>
      <c r="C41" s="268" t="s">
        <v>14716</v>
      </c>
      <c r="D41" s="338" t="s">
        <v>14717</v>
      </c>
      <c r="E41" s="287" t="s">
        <v>788</v>
      </c>
      <c r="F41" s="427" t="s">
        <v>14453</v>
      </c>
      <c r="G41" s="287">
        <v>2</v>
      </c>
    </row>
    <row r="42" spans="1:7" ht="15" customHeight="1">
      <c r="A42" s="288">
        <v>41</v>
      </c>
      <c r="B42" s="432" t="s">
        <v>14715</v>
      </c>
      <c r="C42" s="268" t="s">
        <v>14718</v>
      </c>
      <c r="D42" s="268" t="s">
        <v>14719</v>
      </c>
      <c r="E42" s="287" t="s">
        <v>788</v>
      </c>
      <c r="F42" s="427" t="s">
        <v>14453</v>
      </c>
      <c r="G42" s="287">
        <v>2</v>
      </c>
    </row>
    <row r="43" spans="1:7" ht="15" customHeight="1">
      <c r="A43" s="288">
        <v>42</v>
      </c>
      <c r="B43" s="432" t="s">
        <v>14715</v>
      </c>
      <c r="C43" s="268" t="s">
        <v>14720</v>
      </c>
      <c r="D43" s="268" t="s">
        <v>14721</v>
      </c>
      <c r="E43" s="287" t="s">
        <v>788</v>
      </c>
      <c r="F43" s="427" t="s">
        <v>14453</v>
      </c>
      <c r="G43" s="287">
        <v>2</v>
      </c>
    </row>
    <row r="44" spans="1:7" ht="15.75" customHeight="1">
      <c r="A44" s="288">
        <v>43</v>
      </c>
      <c r="B44" s="432" t="s">
        <v>14715</v>
      </c>
      <c r="C44" s="268" t="s">
        <v>14722</v>
      </c>
      <c r="D44" s="268" t="s">
        <v>14723</v>
      </c>
      <c r="E44" s="287" t="s">
        <v>788</v>
      </c>
      <c r="F44" s="427" t="s">
        <v>14453</v>
      </c>
      <c r="G44" s="287">
        <v>2</v>
      </c>
    </row>
    <row r="45" spans="1:7" ht="19.5" customHeight="1">
      <c r="A45" s="288">
        <v>44</v>
      </c>
      <c r="B45" s="432" t="s">
        <v>14715</v>
      </c>
      <c r="C45" s="268" t="s">
        <v>14724</v>
      </c>
      <c r="D45" s="338" t="s">
        <v>14717</v>
      </c>
      <c r="E45" s="287" t="s">
        <v>457</v>
      </c>
      <c r="F45" s="427" t="s">
        <v>14453</v>
      </c>
      <c r="G45" s="287">
        <v>1</v>
      </c>
    </row>
    <row r="46" spans="1:7" ht="16.5" customHeight="1">
      <c r="A46" s="288">
        <v>45</v>
      </c>
      <c r="B46" s="432" t="s">
        <v>14715</v>
      </c>
      <c r="C46" s="268" t="s">
        <v>14725</v>
      </c>
      <c r="D46" s="268" t="s">
        <v>14719</v>
      </c>
      <c r="E46" s="287" t="s">
        <v>457</v>
      </c>
      <c r="F46" s="427" t="s">
        <v>14453</v>
      </c>
      <c r="G46" s="287">
        <v>1</v>
      </c>
    </row>
    <row r="47" spans="1:7" ht="15" customHeight="1">
      <c r="A47" s="288">
        <v>46</v>
      </c>
      <c r="B47" s="432" t="s">
        <v>14715</v>
      </c>
      <c r="C47" s="268" t="s">
        <v>14726</v>
      </c>
      <c r="D47" s="268" t="s">
        <v>14721</v>
      </c>
      <c r="E47" s="287" t="s">
        <v>457</v>
      </c>
      <c r="F47" s="427" t="s">
        <v>14453</v>
      </c>
      <c r="G47" s="287">
        <v>1</v>
      </c>
    </row>
    <row r="48" spans="1:7" ht="15" customHeight="1">
      <c r="A48" s="288">
        <v>47</v>
      </c>
      <c r="B48" s="432" t="s">
        <v>14715</v>
      </c>
      <c r="C48" s="268" t="s">
        <v>14727</v>
      </c>
      <c r="D48" s="268" t="s">
        <v>14723</v>
      </c>
      <c r="E48" s="287" t="s">
        <v>457</v>
      </c>
      <c r="F48" s="427" t="s">
        <v>14453</v>
      </c>
      <c r="G48" s="287">
        <v>1</v>
      </c>
    </row>
    <row r="49" spans="1:7" ht="15" customHeight="1">
      <c r="A49" s="288">
        <v>48</v>
      </c>
      <c r="B49" s="300" t="s">
        <v>14728</v>
      </c>
      <c r="C49" s="268" t="s">
        <v>14729</v>
      </c>
      <c r="D49" s="268" t="s">
        <v>9339</v>
      </c>
      <c r="E49" s="287" t="s">
        <v>788</v>
      </c>
      <c r="F49" s="427" t="s">
        <v>14453</v>
      </c>
      <c r="G49" s="287">
        <v>2</v>
      </c>
    </row>
    <row r="50" spans="1:7" ht="15" customHeight="1">
      <c r="A50" s="288">
        <v>49</v>
      </c>
      <c r="B50" s="300" t="s">
        <v>14728</v>
      </c>
      <c r="C50" s="268" t="s">
        <v>14730</v>
      </c>
      <c r="D50" s="268" t="s">
        <v>14731</v>
      </c>
      <c r="E50" s="287" t="s">
        <v>788</v>
      </c>
      <c r="F50" s="427" t="s">
        <v>14453</v>
      </c>
      <c r="G50" s="287">
        <v>2</v>
      </c>
    </row>
    <row r="51" spans="1:7" ht="15" customHeight="1">
      <c r="A51" s="288">
        <v>50</v>
      </c>
      <c r="B51" s="300" t="s">
        <v>14728</v>
      </c>
      <c r="C51" s="268" t="s">
        <v>14732</v>
      </c>
      <c r="D51" s="268" t="s">
        <v>14733</v>
      </c>
      <c r="E51" s="287" t="s">
        <v>788</v>
      </c>
      <c r="F51" s="427" t="s">
        <v>14453</v>
      </c>
      <c r="G51" s="287">
        <v>2</v>
      </c>
    </row>
    <row r="52" spans="1:7" ht="15" customHeight="1">
      <c r="A52" s="288">
        <v>51</v>
      </c>
      <c r="B52" s="300" t="s">
        <v>14728</v>
      </c>
      <c r="C52" s="268" t="s">
        <v>14734</v>
      </c>
      <c r="D52" s="268" t="s">
        <v>14735</v>
      </c>
      <c r="E52" s="287" t="s">
        <v>788</v>
      </c>
      <c r="F52" s="427" t="s">
        <v>14453</v>
      </c>
      <c r="G52" s="287">
        <v>2</v>
      </c>
    </row>
    <row r="53" spans="1:7" ht="15" customHeight="1">
      <c r="A53" s="288">
        <v>52</v>
      </c>
      <c r="B53" s="300" t="s">
        <v>14728</v>
      </c>
      <c r="C53" s="268" t="s">
        <v>14736</v>
      </c>
      <c r="D53" s="268" t="s">
        <v>14737</v>
      </c>
      <c r="E53" s="287" t="s">
        <v>788</v>
      </c>
      <c r="F53" s="427" t="s">
        <v>14453</v>
      </c>
      <c r="G53" s="287">
        <v>2</v>
      </c>
    </row>
    <row r="54" spans="1:7" ht="15" customHeight="1">
      <c r="A54" s="288">
        <v>53</v>
      </c>
      <c r="B54" s="300" t="s">
        <v>14728</v>
      </c>
      <c r="C54" s="268" t="s">
        <v>14738</v>
      </c>
      <c r="D54" s="268" t="s">
        <v>14739</v>
      </c>
      <c r="E54" s="287" t="s">
        <v>788</v>
      </c>
      <c r="F54" s="427" t="s">
        <v>14453</v>
      </c>
      <c r="G54" s="287">
        <v>2</v>
      </c>
    </row>
    <row r="55" spans="1:7" ht="15" customHeight="1">
      <c r="A55" s="288">
        <v>54</v>
      </c>
      <c r="B55" s="300" t="s">
        <v>14728</v>
      </c>
      <c r="C55" s="268" t="s">
        <v>14740</v>
      </c>
      <c r="D55" s="268" t="s">
        <v>14741</v>
      </c>
      <c r="E55" s="287" t="s">
        <v>788</v>
      </c>
      <c r="F55" s="427" t="s">
        <v>14453</v>
      </c>
      <c r="G55" s="287">
        <v>2</v>
      </c>
    </row>
    <row r="56" spans="1:7" ht="15" customHeight="1">
      <c r="A56" s="288">
        <v>55</v>
      </c>
      <c r="B56" s="300" t="s">
        <v>14728</v>
      </c>
      <c r="C56" s="268" t="s">
        <v>14742</v>
      </c>
      <c r="D56" s="268" t="s">
        <v>9339</v>
      </c>
      <c r="E56" s="287" t="s">
        <v>457</v>
      </c>
      <c r="F56" s="427" t="s">
        <v>14453</v>
      </c>
      <c r="G56" s="287">
        <v>1</v>
      </c>
    </row>
    <row r="57" spans="1:7" ht="15" customHeight="1">
      <c r="A57" s="288">
        <v>56</v>
      </c>
      <c r="B57" s="300" t="s">
        <v>14728</v>
      </c>
      <c r="C57" s="268" t="s">
        <v>14743</v>
      </c>
      <c r="D57" s="268" t="s">
        <v>14731</v>
      </c>
      <c r="E57" s="287" t="s">
        <v>457</v>
      </c>
      <c r="F57" s="427" t="s">
        <v>14453</v>
      </c>
      <c r="G57" s="287">
        <v>1</v>
      </c>
    </row>
    <row r="58" spans="1:7" ht="15" customHeight="1">
      <c r="A58" s="288">
        <v>57</v>
      </c>
      <c r="B58" s="300" t="s">
        <v>14728</v>
      </c>
      <c r="C58" s="268" t="s">
        <v>14744</v>
      </c>
      <c r="D58" s="268" t="s">
        <v>14733</v>
      </c>
      <c r="E58" s="287" t="s">
        <v>457</v>
      </c>
      <c r="F58" s="427" t="s">
        <v>14453</v>
      </c>
      <c r="G58" s="287">
        <v>1</v>
      </c>
    </row>
    <row r="59" spans="1:7" ht="15" customHeight="1">
      <c r="A59" s="288">
        <v>58</v>
      </c>
      <c r="B59" s="300" t="s">
        <v>14728</v>
      </c>
      <c r="C59" s="268" t="s">
        <v>14745</v>
      </c>
      <c r="D59" s="268" t="s">
        <v>14735</v>
      </c>
      <c r="E59" s="287" t="s">
        <v>457</v>
      </c>
      <c r="F59" s="427" t="s">
        <v>14453</v>
      </c>
      <c r="G59" s="287">
        <v>1</v>
      </c>
    </row>
    <row r="60" spans="1:7" ht="15" customHeight="1">
      <c r="A60" s="288">
        <v>59</v>
      </c>
      <c r="B60" s="300" t="s">
        <v>14728</v>
      </c>
      <c r="C60" s="268" t="s">
        <v>14746</v>
      </c>
      <c r="D60" s="268" t="s">
        <v>14737</v>
      </c>
      <c r="E60" s="287" t="s">
        <v>457</v>
      </c>
      <c r="F60" s="427" t="s">
        <v>14453</v>
      </c>
      <c r="G60" s="287">
        <v>1</v>
      </c>
    </row>
    <row r="61" spans="1:7" ht="15" customHeight="1">
      <c r="A61" s="288">
        <v>60</v>
      </c>
      <c r="B61" s="300" t="s">
        <v>14728</v>
      </c>
      <c r="C61" s="268" t="s">
        <v>14747</v>
      </c>
      <c r="D61" s="268" t="s">
        <v>14739</v>
      </c>
      <c r="E61" s="287" t="s">
        <v>457</v>
      </c>
      <c r="F61" s="427" t="s">
        <v>14453</v>
      </c>
      <c r="G61" s="287">
        <v>1</v>
      </c>
    </row>
    <row r="62" spans="1:7" ht="15" customHeight="1">
      <c r="A62" s="288">
        <v>61</v>
      </c>
      <c r="B62" s="300" t="s">
        <v>14728</v>
      </c>
      <c r="C62" s="268" t="s">
        <v>14748</v>
      </c>
      <c r="D62" s="268" t="s">
        <v>14741</v>
      </c>
      <c r="E62" s="287" t="s">
        <v>457</v>
      </c>
      <c r="F62" s="427" t="s">
        <v>14453</v>
      </c>
      <c r="G62" s="287">
        <v>1</v>
      </c>
    </row>
    <row r="63" spans="1:7" ht="15" customHeight="1">
      <c r="A63" s="288">
        <v>62</v>
      </c>
      <c r="B63" s="432" t="s">
        <v>14715</v>
      </c>
      <c r="C63" s="268" t="s">
        <v>14749</v>
      </c>
      <c r="D63" s="433" t="s">
        <v>14750</v>
      </c>
      <c r="E63" s="287" t="s">
        <v>788</v>
      </c>
      <c r="F63" s="427" t="s">
        <v>14453</v>
      </c>
      <c r="G63" s="287">
        <v>1</v>
      </c>
    </row>
    <row r="64" spans="1:7" ht="15" customHeight="1">
      <c r="A64" s="288">
        <v>63</v>
      </c>
      <c r="B64" s="432" t="s">
        <v>14715</v>
      </c>
      <c r="C64" s="268" t="s">
        <v>14751</v>
      </c>
      <c r="D64" s="268" t="s">
        <v>14752</v>
      </c>
      <c r="E64" s="287" t="s">
        <v>788</v>
      </c>
      <c r="F64" s="427" t="s">
        <v>14453</v>
      </c>
      <c r="G64" s="287">
        <v>1</v>
      </c>
    </row>
    <row r="65" spans="1:7" ht="15" customHeight="1">
      <c r="A65" s="288">
        <v>64</v>
      </c>
      <c r="B65" s="432" t="s">
        <v>14715</v>
      </c>
      <c r="C65" s="268" t="s">
        <v>14753</v>
      </c>
      <c r="D65" s="268" t="s">
        <v>14754</v>
      </c>
      <c r="E65" s="287" t="s">
        <v>788</v>
      </c>
      <c r="F65" s="427" t="s">
        <v>14453</v>
      </c>
      <c r="G65" s="287">
        <v>1</v>
      </c>
    </row>
    <row r="66" spans="1:7" ht="15" customHeight="1">
      <c r="A66" s="288">
        <v>65</v>
      </c>
      <c r="B66" s="432" t="s">
        <v>14715</v>
      </c>
      <c r="C66" s="268" t="s">
        <v>14755</v>
      </c>
      <c r="D66" s="268" t="s">
        <v>14756</v>
      </c>
      <c r="E66" s="287" t="s">
        <v>788</v>
      </c>
      <c r="F66" s="427" t="s">
        <v>14453</v>
      </c>
      <c r="G66" s="287">
        <v>1</v>
      </c>
    </row>
    <row r="67" spans="1:7" ht="15" customHeight="1">
      <c r="A67" s="288">
        <v>66</v>
      </c>
      <c r="B67" s="432" t="s">
        <v>14715</v>
      </c>
      <c r="C67" s="268" t="s">
        <v>14757</v>
      </c>
      <c r="D67" s="433" t="s">
        <v>14750</v>
      </c>
      <c r="E67" s="287" t="s">
        <v>457</v>
      </c>
      <c r="F67" s="427" t="s">
        <v>14453</v>
      </c>
      <c r="G67" s="287">
        <v>1</v>
      </c>
    </row>
    <row r="68" spans="1:7" ht="15" customHeight="1">
      <c r="A68" s="288">
        <v>67</v>
      </c>
      <c r="B68" s="432" t="s">
        <v>14715</v>
      </c>
      <c r="C68" s="268" t="s">
        <v>14758</v>
      </c>
      <c r="D68" s="268" t="s">
        <v>14752</v>
      </c>
      <c r="E68" s="287" t="s">
        <v>457</v>
      </c>
      <c r="F68" s="427" t="s">
        <v>14453</v>
      </c>
      <c r="G68" s="287">
        <v>1</v>
      </c>
    </row>
    <row r="69" spans="1:7" ht="15" customHeight="1">
      <c r="A69" s="288">
        <v>68</v>
      </c>
      <c r="B69" s="432" t="s">
        <v>14715</v>
      </c>
      <c r="C69" s="268" t="s">
        <v>14759</v>
      </c>
      <c r="D69" s="268" t="s">
        <v>14754</v>
      </c>
      <c r="E69" s="287" t="s">
        <v>457</v>
      </c>
      <c r="F69" s="427" t="s">
        <v>14453</v>
      </c>
      <c r="G69" s="287">
        <v>1</v>
      </c>
    </row>
    <row r="70" spans="1:7" ht="15" customHeight="1">
      <c r="A70" s="288">
        <v>69</v>
      </c>
      <c r="B70" s="432" t="s">
        <v>14715</v>
      </c>
      <c r="C70" s="268" t="s">
        <v>14760</v>
      </c>
      <c r="D70" s="268" t="s">
        <v>14756</v>
      </c>
      <c r="E70" s="287" t="s">
        <v>457</v>
      </c>
      <c r="F70" s="427" t="s">
        <v>14453</v>
      </c>
      <c r="G70" s="287">
        <v>1</v>
      </c>
    </row>
    <row r="71" spans="1:7" ht="15" customHeight="1">
      <c r="A71" s="288">
        <v>70</v>
      </c>
      <c r="B71" s="300" t="s">
        <v>14728</v>
      </c>
      <c r="C71" s="268" t="s">
        <v>14761</v>
      </c>
      <c r="D71" s="268" t="s">
        <v>14762</v>
      </c>
      <c r="E71" s="287" t="s">
        <v>788</v>
      </c>
      <c r="F71" s="427" t="s">
        <v>14453</v>
      </c>
      <c r="G71" s="287">
        <v>1</v>
      </c>
    </row>
    <row r="72" spans="1:7" ht="15" customHeight="1">
      <c r="A72" s="288">
        <v>71</v>
      </c>
      <c r="B72" s="300" t="s">
        <v>14728</v>
      </c>
      <c r="C72" s="268" t="s">
        <v>14763</v>
      </c>
      <c r="D72" s="268" t="s">
        <v>14764</v>
      </c>
      <c r="E72" s="287" t="s">
        <v>788</v>
      </c>
      <c r="F72" s="427" t="s">
        <v>14453</v>
      </c>
      <c r="G72" s="287">
        <v>1</v>
      </c>
    </row>
    <row r="73" spans="1:7" ht="15" customHeight="1">
      <c r="A73" s="288">
        <v>72</v>
      </c>
      <c r="B73" s="300" t="s">
        <v>14728</v>
      </c>
      <c r="C73" s="268" t="s">
        <v>14765</v>
      </c>
      <c r="D73" s="268" t="s">
        <v>14766</v>
      </c>
      <c r="E73" s="287" t="s">
        <v>788</v>
      </c>
      <c r="F73" s="427" t="s">
        <v>14453</v>
      </c>
      <c r="G73" s="287">
        <v>1</v>
      </c>
    </row>
    <row r="74" spans="1:7" ht="15" customHeight="1">
      <c r="A74" s="288">
        <v>73</v>
      </c>
      <c r="B74" s="300" t="s">
        <v>14728</v>
      </c>
      <c r="C74" s="268" t="s">
        <v>14767</v>
      </c>
      <c r="D74" s="268" t="s">
        <v>14768</v>
      </c>
      <c r="E74" s="287" t="s">
        <v>788</v>
      </c>
      <c r="F74" s="427" t="s">
        <v>14453</v>
      </c>
      <c r="G74" s="287">
        <v>1</v>
      </c>
    </row>
    <row r="75" spans="1:7" ht="15" customHeight="1">
      <c r="A75" s="288">
        <v>74</v>
      </c>
      <c r="B75" s="300" t="s">
        <v>14728</v>
      </c>
      <c r="C75" s="268" t="s">
        <v>14769</v>
      </c>
      <c r="D75" s="268" t="s">
        <v>14770</v>
      </c>
      <c r="E75" s="287" t="s">
        <v>788</v>
      </c>
      <c r="F75" s="427" t="s">
        <v>14453</v>
      </c>
      <c r="G75" s="287">
        <v>1</v>
      </c>
    </row>
    <row r="76" spans="1:7" ht="15" customHeight="1">
      <c r="A76" s="288">
        <v>75</v>
      </c>
      <c r="B76" s="300" t="s">
        <v>14728</v>
      </c>
      <c r="C76" s="268" t="s">
        <v>14771</v>
      </c>
      <c r="D76" s="268" t="s">
        <v>14772</v>
      </c>
      <c r="E76" s="287" t="s">
        <v>788</v>
      </c>
      <c r="F76" s="427" t="s">
        <v>14453</v>
      </c>
      <c r="G76" s="287">
        <v>1</v>
      </c>
    </row>
    <row r="77" spans="1:7" ht="15" customHeight="1">
      <c r="A77" s="288">
        <v>76</v>
      </c>
      <c r="B77" s="300" t="s">
        <v>14728</v>
      </c>
      <c r="C77" s="268" t="s">
        <v>14773</v>
      </c>
      <c r="D77" s="268" t="s">
        <v>14774</v>
      </c>
      <c r="E77" s="287" t="s">
        <v>788</v>
      </c>
      <c r="F77" s="427" t="s">
        <v>14453</v>
      </c>
      <c r="G77" s="287">
        <v>1</v>
      </c>
    </row>
    <row r="78" spans="1:7" ht="15" customHeight="1">
      <c r="A78" s="288">
        <v>77</v>
      </c>
      <c r="B78" s="300" t="s">
        <v>14728</v>
      </c>
      <c r="C78" s="268" t="s">
        <v>14775</v>
      </c>
      <c r="D78" s="268" t="s">
        <v>14762</v>
      </c>
      <c r="E78" s="287" t="s">
        <v>457</v>
      </c>
      <c r="F78" s="427" t="s">
        <v>14453</v>
      </c>
      <c r="G78" s="287">
        <v>1</v>
      </c>
    </row>
    <row r="79" spans="1:7" ht="15" customHeight="1">
      <c r="A79" s="288">
        <v>78</v>
      </c>
      <c r="B79" s="300" t="s">
        <v>14728</v>
      </c>
      <c r="C79" s="268" t="s">
        <v>14776</v>
      </c>
      <c r="D79" s="268" t="s">
        <v>14764</v>
      </c>
      <c r="E79" s="287" t="s">
        <v>457</v>
      </c>
      <c r="F79" s="427" t="s">
        <v>14453</v>
      </c>
      <c r="G79" s="287">
        <v>1</v>
      </c>
    </row>
    <row r="80" spans="1:7" ht="15" customHeight="1">
      <c r="A80" s="288">
        <v>79</v>
      </c>
      <c r="B80" s="300" t="s">
        <v>14728</v>
      </c>
      <c r="C80" s="268" t="s">
        <v>14777</v>
      </c>
      <c r="D80" s="268" t="s">
        <v>14766</v>
      </c>
      <c r="E80" s="287" t="s">
        <v>457</v>
      </c>
      <c r="F80" s="427" t="s">
        <v>14453</v>
      </c>
      <c r="G80" s="287">
        <v>1</v>
      </c>
    </row>
    <row r="81" spans="1:7" ht="15" customHeight="1">
      <c r="A81" s="288">
        <v>80</v>
      </c>
      <c r="B81" s="300" t="s">
        <v>14728</v>
      </c>
      <c r="C81" s="268" t="s">
        <v>14778</v>
      </c>
      <c r="D81" s="268" t="s">
        <v>14768</v>
      </c>
      <c r="E81" s="287" t="s">
        <v>457</v>
      </c>
      <c r="F81" s="427" t="s">
        <v>14453</v>
      </c>
      <c r="G81" s="287">
        <v>1</v>
      </c>
    </row>
    <row r="82" spans="1:7" ht="15" customHeight="1">
      <c r="A82" s="288">
        <v>81</v>
      </c>
      <c r="B82" s="300" t="s">
        <v>14728</v>
      </c>
      <c r="C82" s="268" t="s">
        <v>14779</v>
      </c>
      <c r="D82" s="268" t="s">
        <v>14770</v>
      </c>
      <c r="E82" s="287" t="s">
        <v>457</v>
      </c>
      <c r="F82" s="427" t="s">
        <v>14453</v>
      </c>
      <c r="G82" s="287">
        <v>1</v>
      </c>
    </row>
    <row r="83" spans="1:7" ht="15" customHeight="1">
      <c r="A83" s="288">
        <v>82</v>
      </c>
      <c r="B83" s="300" t="s">
        <v>14728</v>
      </c>
      <c r="C83" s="268" t="s">
        <v>14780</v>
      </c>
      <c r="D83" s="268" t="s">
        <v>14772</v>
      </c>
      <c r="E83" s="287" t="s">
        <v>457</v>
      </c>
      <c r="F83" s="427" t="s">
        <v>14453</v>
      </c>
      <c r="G83" s="287">
        <v>1</v>
      </c>
    </row>
    <row r="84" spans="1:7" ht="15" customHeight="1">
      <c r="A84" s="288">
        <v>83</v>
      </c>
      <c r="B84" s="300" t="s">
        <v>14728</v>
      </c>
      <c r="C84" s="268" t="s">
        <v>14781</v>
      </c>
      <c r="D84" s="268" t="s">
        <v>14774</v>
      </c>
      <c r="E84" s="287" t="s">
        <v>457</v>
      </c>
      <c r="F84" s="427" t="s">
        <v>14453</v>
      </c>
      <c r="G84" s="287">
        <v>1</v>
      </c>
    </row>
    <row r="85" spans="1:7" ht="15" customHeight="1">
      <c r="A85" s="288">
        <v>84</v>
      </c>
      <c r="B85" s="146" t="s">
        <v>14325</v>
      </c>
      <c r="C85" s="268" t="s">
        <v>14465</v>
      </c>
      <c r="D85" s="294" t="s">
        <v>1267</v>
      </c>
      <c r="E85" s="287" t="s">
        <v>788</v>
      </c>
      <c r="F85" s="427" t="s">
        <v>14453</v>
      </c>
      <c r="G85" s="287">
        <v>2</v>
      </c>
    </row>
    <row r="86" spans="1:7" ht="15" customHeight="1">
      <c r="A86" s="288">
        <v>85</v>
      </c>
      <c r="B86" s="146" t="s">
        <v>14325</v>
      </c>
      <c r="C86" s="268" t="s">
        <v>13622</v>
      </c>
      <c r="D86" s="294" t="s">
        <v>14328</v>
      </c>
      <c r="E86" s="287" t="s">
        <v>788</v>
      </c>
      <c r="F86" s="427" t="s">
        <v>14453</v>
      </c>
      <c r="G86" s="287">
        <v>2</v>
      </c>
    </row>
    <row r="87" spans="1:7" ht="15" customHeight="1">
      <c r="A87" s="288">
        <v>86</v>
      </c>
      <c r="B87" s="146" t="s">
        <v>14325</v>
      </c>
      <c r="C87" s="268" t="s">
        <v>14702</v>
      </c>
      <c r="D87" s="294" t="s">
        <v>1271</v>
      </c>
      <c r="E87" s="287" t="s">
        <v>788</v>
      </c>
      <c r="F87" s="427" t="s">
        <v>14453</v>
      </c>
      <c r="G87" s="287">
        <v>2</v>
      </c>
    </row>
    <row r="88" spans="1:7" ht="15" customHeight="1">
      <c r="A88" s="288">
        <v>87</v>
      </c>
      <c r="B88" s="146" t="s">
        <v>14325</v>
      </c>
      <c r="C88" s="268" t="s">
        <v>14782</v>
      </c>
      <c r="D88" s="294" t="s">
        <v>1273</v>
      </c>
      <c r="E88" s="287" t="s">
        <v>788</v>
      </c>
      <c r="F88" s="427" t="s">
        <v>14453</v>
      </c>
      <c r="G88" s="287">
        <v>2</v>
      </c>
    </row>
    <row r="89" spans="1:7" ht="15" customHeight="1">
      <c r="A89" s="288">
        <v>88</v>
      </c>
      <c r="B89" s="146" t="s">
        <v>14325</v>
      </c>
      <c r="C89" s="268" t="s">
        <v>14783</v>
      </c>
      <c r="D89" s="294" t="s">
        <v>1275</v>
      </c>
      <c r="E89" s="287" t="s">
        <v>788</v>
      </c>
      <c r="F89" s="427" t="s">
        <v>14453</v>
      </c>
      <c r="G89" s="287">
        <v>2</v>
      </c>
    </row>
    <row r="90" spans="1:7" ht="15" customHeight="1">
      <c r="A90" s="288">
        <v>89</v>
      </c>
      <c r="B90" s="146" t="s">
        <v>14325</v>
      </c>
      <c r="C90" s="268" t="s">
        <v>14705</v>
      </c>
      <c r="D90" s="294" t="s">
        <v>1277</v>
      </c>
      <c r="E90" s="287" t="s">
        <v>788</v>
      </c>
      <c r="F90" s="427" t="s">
        <v>14453</v>
      </c>
      <c r="G90" s="287">
        <v>2</v>
      </c>
    </row>
    <row r="91" spans="1:7" ht="15" customHeight="1">
      <c r="A91" s="288">
        <v>90</v>
      </c>
      <c r="B91" s="146" t="s">
        <v>14325</v>
      </c>
      <c r="C91" s="268" t="s">
        <v>14784</v>
      </c>
      <c r="D91" s="294" t="s">
        <v>1279</v>
      </c>
      <c r="E91" s="287" t="s">
        <v>788</v>
      </c>
      <c r="F91" s="427" t="s">
        <v>14453</v>
      </c>
      <c r="G91" s="287">
        <v>2</v>
      </c>
    </row>
    <row r="92" spans="1:7" ht="15" customHeight="1">
      <c r="A92" s="288">
        <v>91</v>
      </c>
      <c r="B92" s="146" t="s">
        <v>14325</v>
      </c>
      <c r="C92" s="268" t="s">
        <v>14785</v>
      </c>
      <c r="D92" s="294" t="s">
        <v>1281</v>
      </c>
      <c r="E92" s="287" t="s">
        <v>788</v>
      </c>
      <c r="F92" s="427" t="s">
        <v>14453</v>
      </c>
      <c r="G92" s="287">
        <v>2</v>
      </c>
    </row>
    <row r="93" spans="1:7" ht="15" customHeight="1">
      <c r="A93" s="288">
        <v>92</v>
      </c>
      <c r="B93" s="146" t="s">
        <v>14325</v>
      </c>
      <c r="C93" s="268" t="s">
        <v>14786</v>
      </c>
      <c r="D93" s="294" t="s">
        <v>1283</v>
      </c>
      <c r="E93" s="287" t="s">
        <v>788</v>
      </c>
      <c r="F93" s="427" t="s">
        <v>14453</v>
      </c>
      <c r="G93" s="287">
        <v>2</v>
      </c>
    </row>
    <row r="94" spans="1:7" ht="15" customHeight="1">
      <c r="A94" s="288">
        <v>93</v>
      </c>
      <c r="B94" s="146" t="s">
        <v>14325</v>
      </c>
      <c r="C94" s="268" t="s">
        <v>14787</v>
      </c>
      <c r="D94" s="294" t="s">
        <v>1285</v>
      </c>
      <c r="E94" s="287" t="s">
        <v>788</v>
      </c>
      <c r="F94" s="427" t="s">
        <v>14453</v>
      </c>
      <c r="G94" s="287">
        <v>3</v>
      </c>
    </row>
    <row r="95" spans="1:7" ht="15" customHeight="1">
      <c r="A95" s="288">
        <v>94</v>
      </c>
      <c r="B95" s="146" t="s">
        <v>14325</v>
      </c>
      <c r="C95" s="268" t="s">
        <v>14479</v>
      </c>
      <c r="D95" s="294" t="s">
        <v>1267</v>
      </c>
      <c r="E95" s="287" t="s">
        <v>457</v>
      </c>
      <c r="F95" s="427" t="s">
        <v>14453</v>
      </c>
      <c r="G95" s="287">
        <v>1</v>
      </c>
    </row>
    <row r="96" spans="1:7" ht="15" customHeight="1">
      <c r="A96" s="288">
        <v>95</v>
      </c>
      <c r="B96" s="146" t="s">
        <v>14325</v>
      </c>
      <c r="C96" s="268" t="s">
        <v>13590</v>
      </c>
      <c r="D96" s="294" t="s">
        <v>14328</v>
      </c>
      <c r="E96" s="287" t="s">
        <v>457</v>
      </c>
      <c r="F96" s="427" t="s">
        <v>14453</v>
      </c>
      <c r="G96" s="287">
        <v>1</v>
      </c>
    </row>
    <row r="97" spans="1:7" ht="15" customHeight="1">
      <c r="A97" s="288">
        <v>96</v>
      </c>
      <c r="B97" s="146" t="s">
        <v>14325</v>
      </c>
      <c r="C97" s="268" t="s">
        <v>14706</v>
      </c>
      <c r="D97" s="294" t="s">
        <v>1271</v>
      </c>
      <c r="E97" s="287" t="s">
        <v>457</v>
      </c>
      <c r="F97" s="427" t="s">
        <v>14453</v>
      </c>
      <c r="G97" s="287">
        <v>1</v>
      </c>
    </row>
    <row r="98" spans="1:7" ht="15" customHeight="1">
      <c r="A98" s="288">
        <v>97</v>
      </c>
      <c r="B98" s="146" t="s">
        <v>14325</v>
      </c>
      <c r="C98" s="268" t="s">
        <v>14788</v>
      </c>
      <c r="D98" s="294" t="s">
        <v>1273</v>
      </c>
      <c r="E98" s="287" t="s">
        <v>457</v>
      </c>
      <c r="F98" s="427" t="s">
        <v>14453</v>
      </c>
      <c r="G98" s="287">
        <v>1</v>
      </c>
    </row>
    <row r="99" spans="1:7" ht="15" customHeight="1">
      <c r="A99" s="288">
        <v>98</v>
      </c>
      <c r="B99" s="146" t="s">
        <v>14325</v>
      </c>
      <c r="C99" s="268" t="s">
        <v>14789</v>
      </c>
      <c r="D99" s="294" t="s">
        <v>1275</v>
      </c>
      <c r="E99" s="287" t="s">
        <v>457</v>
      </c>
      <c r="F99" s="427" t="s">
        <v>14453</v>
      </c>
      <c r="G99" s="287">
        <v>1</v>
      </c>
    </row>
    <row r="100" spans="1:7" ht="15" customHeight="1">
      <c r="A100" s="288">
        <v>99</v>
      </c>
      <c r="B100" s="146" t="s">
        <v>14325</v>
      </c>
      <c r="C100" s="268" t="s">
        <v>14709</v>
      </c>
      <c r="D100" s="294" t="s">
        <v>1277</v>
      </c>
      <c r="E100" s="287" t="s">
        <v>457</v>
      </c>
      <c r="F100" s="427" t="s">
        <v>14453</v>
      </c>
      <c r="G100" s="287">
        <v>1</v>
      </c>
    </row>
    <row r="101" spans="1:7" ht="15" customHeight="1">
      <c r="A101" s="288">
        <v>100</v>
      </c>
      <c r="B101" s="146" t="s">
        <v>14325</v>
      </c>
      <c r="C101" s="268" t="s">
        <v>14790</v>
      </c>
      <c r="D101" s="294" t="s">
        <v>1279</v>
      </c>
      <c r="E101" s="287" t="s">
        <v>457</v>
      </c>
      <c r="F101" s="427" t="s">
        <v>14453</v>
      </c>
      <c r="G101" s="287">
        <v>1</v>
      </c>
    </row>
    <row r="102" spans="1:7" ht="15" customHeight="1">
      <c r="A102" s="288">
        <v>101</v>
      </c>
      <c r="B102" s="146" t="s">
        <v>14325</v>
      </c>
      <c r="C102" s="268" t="s">
        <v>14791</v>
      </c>
      <c r="D102" s="294" t="s">
        <v>1281</v>
      </c>
      <c r="E102" s="289" t="s">
        <v>457</v>
      </c>
      <c r="F102" s="427" t="s">
        <v>14453</v>
      </c>
      <c r="G102" s="287">
        <v>1</v>
      </c>
    </row>
    <row r="103" spans="1:7" ht="15" customHeight="1">
      <c r="A103" s="288">
        <v>102</v>
      </c>
      <c r="B103" s="146" t="s">
        <v>14325</v>
      </c>
      <c r="C103" s="268" t="s">
        <v>14792</v>
      </c>
      <c r="D103" s="294" t="s">
        <v>1283</v>
      </c>
      <c r="E103" s="287" t="s">
        <v>457</v>
      </c>
      <c r="F103" s="427" t="s">
        <v>14453</v>
      </c>
      <c r="G103" s="287">
        <v>1</v>
      </c>
    </row>
    <row r="104" spans="1:7" ht="15" customHeight="1">
      <c r="A104" s="288">
        <v>103</v>
      </c>
      <c r="B104" s="146" t="s">
        <v>14325</v>
      </c>
      <c r="C104" s="268" t="s">
        <v>14793</v>
      </c>
      <c r="D104" s="294" t="s">
        <v>1285</v>
      </c>
      <c r="E104" s="434" t="s">
        <v>457</v>
      </c>
      <c r="F104" s="427" t="s">
        <v>14453</v>
      </c>
      <c r="G104" s="287">
        <v>3</v>
      </c>
    </row>
    <row r="105" spans="1:7" ht="15" customHeight="1">
      <c r="A105" s="288">
        <v>104</v>
      </c>
      <c r="B105" s="146" t="s">
        <v>14325</v>
      </c>
      <c r="C105" s="268" t="s">
        <v>14059</v>
      </c>
      <c r="D105" s="292" t="s">
        <v>14338</v>
      </c>
      <c r="E105" s="287" t="s">
        <v>788</v>
      </c>
      <c r="F105" s="427" t="s">
        <v>14453</v>
      </c>
      <c r="G105" s="287">
        <v>1</v>
      </c>
    </row>
    <row r="106" spans="1:7" ht="15" customHeight="1">
      <c r="A106" s="288">
        <v>105</v>
      </c>
      <c r="B106" s="146" t="s">
        <v>14325</v>
      </c>
      <c r="C106" s="268" t="s">
        <v>13686</v>
      </c>
      <c r="D106" s="292" t="s">
        <v>14794</v>
      </c>
      <c r="E106" s="287" t="s">
        <v>788</v>
      </c>
      <c r="F106" s="427" t="s">
        <v>14453</v>
      </c>
      <c r="G106" s="287">
        <v>1</v>
      </c>
    </row>
    <row r="107" spans="1:7" ht="15" customHeight="1">
      <c r="A107" s="288">
        <v>106</v>
      </c>
      <c r="B107" s="146" t="s">
        <v>14325</v>
      </c>
      <c r="C107" s="268" t="s">
        <v>14691</v>
      </c>
      <c r="D107" s="292" t="s">
        <v>14795</v>
      </c>
      <c r="E107" s="287" t="s">
        <v>788</v>
      </c>
      <c r="F107" s="427" t="s">
        <v>14453</v>
      </c>
      <c r="G107" s="287">
        <v>1</v>
      </c>
    </row>
    <row r="108" spans="1:7" ht="15" customHeight="1">
      <c r="A108" s="288">
        <v>107</v>
      </c>
      <c r="B108" s="146" t="s">
        <v>14325</v>
      </c>
      <c r="C108" s="268" t="s">
        <v>14796</v>
      </c>
      <c r="D108" s="292" t="s">
        <v>14345</v>
      </c>
      <c r="E108" s="287" t="s">
        <v>788</v>
      </c>
      <c r="F108" s="427" t="s">
        <v>14453</v>
      </c>
      <c r="G108" s="287">
        <v>1</v>
      </c>
    </row>
    <row r="109" spans="1:7" ht="15" customHeight="1">
      <c r="A109" s="288">
        <v>108</v>
      </c>
      <c r="B109" s="146" t="s">
        <v>14325</v>
      </c>
      <c r="C109" s="268" t="s">
        <v>14797</v>
      </c>
      <c r="D109" s="292" t="s">
        <v>14347</v>
      </c>
      <c r="E109" s="287" t="s">
        <v>788</v>
      </c>
      <c r="F109" s="427" t="s">
        <v>14453</v>
      </c>
      <c r="G109" s="287">
        <v>1</v>
      </c>
    </row>
    <row r="110" spans="1:7" ht="15" customHeight="1">
      <c r="A110" s="288">
        <v>109</v>
      </c>
      <c r="B110" s="146" t="s">
        <v>14325</v>
      </c>
      <c r="C110" s="268" t="s">
        <v>14694</v>
      </c>
      <c r="D110" s="292" t="s">
        <v>14349</v>
      </c>
      <c r="E110" s="287" t="s">
        <v>788</v>
      </c>
      <c r="F110" s="427" t="s">
        <v>14453</v>
      </c>
      <c r="G110" s="287">
        <v>1</v>
      </c>
    </row>
    <row r="111" spans="1:7" ht="15" customHeight="1">
      <c r="A111" s="288">
        <v>110</v>
      </c>
      <c r="B111" s="146" t="s">
        <v>14325</v>
      </c>
      <c r="C111" s="268" t="s">
        <v>14798</v>
      </c>
      <c r="D111" s="292" t="s">
        <v>14351</v>
      </c>
      <c r="E111" s="287" t="s">
        <v>788</v>
      </c>
      <c r="F111" s="427" t="s">
        <v>14453</v>
      </c>
      <c r="G111" s="287">
        <v>1</v>
      </c>
    </row>
    <row r="112" spans="1:7" ht="15" customHeight="1">
      <c r="A112" s="288">
        <v>111</v>
      </c>
      <c r="B112" s="146" t="s">
        <v>14325</v>
      </c>
      <c r="C112" s="268" t="s">
        <v>14799</v>
      </c>
      <c r="D112" s="292" t="s">
        <v>14353</v>
      </c>
      <c r="E112" s="287" t="s">
        <v>788</v>
      </c>
      <c r="F112" s="427" t="s">
        <v>14453</v>
      </c>
      <c r="G112" s="287">
        <v>1</v>
      </c>
    </row>
    <row r="113" spans="1:7" ht="15" customHeight="1">
      <c r="A113" s="288">
        <v>112</v>
      </c>
      <c r="B113" s="146" t="s">
        <v>14325</v>
      </c>
      <c r="C113" s="268" t="s">
        <v>14800</v>
      </c>
      <c r="D113" s="292" t="s">
        <v>14355</v>
      </c>
      <c r="E113" s="287" t="s">
        <v>788</v>
      </c>
      <c r="F113" s="427" t="s">
        <v>14453</v>
      </c>
      <c r="G113" s="287">
        <v>1</v>
      </c>
    </row>
    <row r="114" spans="1:7" ht="15" customHeight="1">
      <c r="A114" s="288">
        <v>113</v>
      </c>
      <c r="B114" s="146" t="s">
        <v>14325</v>
      </c>
      <c r="C114" s="268" t="s">
        <v>14801</v>
      </c>
      <c r="D114" s="292" t="s">
        <v>14357</v>
      </c>
      <c r="E114" s="287" t="s">
        <v>788</v>
      </c>
      <c r="F114" s="427" t="s">
        <v>14453</v>
      </c>
      <c r="G114" s="287">
        <v>2</v>
      </c>
    </row>
    <row r="115" spans="1:7" ht="15" customHeight="1">
      <c r="A115" s="288">
        <v>114</v>
      </c>
      <c r="B115" s="146" t="s">
        <v>14325</v>
      </c>
      <c r="C115" s="268" t="s">
        <v>14111</v>
      </c>
      <c r="D115" s="292" t="s">
        <v>14338</v>
      </c>
      <c r="E115" s="287" t="s">
        <v>457</v>
      </c>
      <c r="F115" s="427" t="s">
        <v>14453</v>
      </c>
      <c r="G115" s="287">
        <v>1</v>
      </c>
    </row>
    <row r="116" spans="1:7" ht="15" customHeight="1">
      <c r="A116" s="288">
        <v>115</v>
      </c>
      <c r="B116" s="146" t="s">
        <v>14325</v>
      </c>
      <c r="C116" s="268" t="s">
        <v>13654</v>
      </c>
      <c r="D116" s="292" t="s">
        <v>14794</v>
      </c>
      <c r="E116" s="287" t="s">
        <v>457</v>
      </c>
      <c r="F116" s="427" t="s">
        <v>14453</v>
      </c>
      <c r="G116" s="287">
        <v>1</v>
      </c>
    </row>
    <row r="117" spans="1:7" ht="15" customHeight="1">
      <c r="A117" s="288">
        <v>116</v>
      </c>
      <c r="B117" s="146" t="s">
        <v>14325</v>
      </c>
      <c r="C117" s="268" t="s">
        <v>14696</v>
      </c>
      <c r="D117" s="292" t="s">
        <v>14795</v>
      </c>
      <c r="E117" s="287" t="s">
        <v>457</v>
      </c>
      <c r="F117" s="427" t="s">
        <v>14453</v>
      </c>
      <c r="G117" s="287">
        <v>1</v>
      </c>
    </row>
    <row r="118" spans="1:7" ht="15" customHeight="1">
      <c r="A118" s="288">
        <v>117</v>
      </c>
      <c r="B118" s="146" t="s">
        <v>14325</v>
      </c>
      <c r="C118" s="268" t="s">
        <v>14802</v>
      </c>
      <c r="D118" s="292" t="s">
        <v>14345</v>
      </c>
      <c r="E118" s="287" t="s">
        <v>457</v>
      </c>
      <c r="F118" s="427" t="s">
        <v>14453</v>
      </c>
      <c r="G118" s="287">
        <v>1</v>
      </c>
    </row>
    <row r="119" spans="1:7" ht="15" customHeight="1">
      <c r="A119" s="288">
        <v>118</v>
      </c>
      <c r="B119" s="146" t="s">
        <v>14325</v>
      </c>
      <c r="C119" s="268" t="s">
        <v>14803</v>
      </c>
      <c r="D119" s="292" t="s">
        <v>14347</v>
      </c>
      <c r="E119" s="287" t="s">
        <v>457</v>
      </c>
      <c r="F119" s="427" t="s">
        <v>14453</v>
      </c>
      <c r="G119" s="287">
        <v>1</v>
      </c>
    </row>
    <row r="120" spans="1:7" ht="15" customHeight="1">
      <c r="A120" s="288">
        <v>119</v>
      </c>
      <c r="B120" s="146" t="s">
        <v>14325</v>
      </c>
      <c r="C120" s="268" t="s">
        <v>14699</v>
      </c>
      <c r="D120" s="292" t="s">
        <v>14349</v>
      </c>
      <c r="E120" s="287" t="s">
        <v>457</v>
      </c>
      <c r="F120" s="427" t="s">
        <v>14453</v>
      </c>
      <c r="G120" s="287">
        <v>1</v>
      </c>
    </row>
    <row r="121" spans="1:7" ht="15" customHeight="1">
      <c r="A121" s="288">
        <v>120</v>
      </c>
      <c r="B121" s="146" t="s">
        <v>14325</v>
      </c>
      <c r="C121" s="268" t="s">
        <v>14804</v>
      </c>
      <c r="D121" s="292" t="s">
        <v>14351</v>
      </c>
      <c r="E121" s="287" t="s">
        <v>457</v>
      </c>
      <c r="F121" s="427" t="s">
        <v>14453</v>
      </c>
      <c r="G121" s="287">
        <v>1</v>
      </c>
    </row>
    <row r="122" spans="1:7" ht="15" customHeight="1">
      <c r="A122" s="288">
        <v>121</v>
      </c>
      <c r="B122" s="146" t="s">
        <v>14325</v>
      </c>
      <c r="C122" s="268" t="s">
        <v>14805</v>
      </c>
      <c r="D122" s="292" t="s">
        <v>14353</v>
      </c>
      <c r="E122" s="287" t="s">
        <v>457</v>
      </c>
      <c r="F122" s="427" t="s">
        <v>14453</v>
      </c>
      <c r="G122" s="287">
        <v>1</v>
      </c>
    </row>
    <row r="123" spans="1:7" ht="15" customHeight="1">
      <c r="A123" s="288">
        <v>122</v>
      </c>
      <c r="B123" s="146" t="s">
        <v>14325</v>
      </c>
      <c r="C123" s="268" t="s">
        <v>14806</v>
      </c>
      <c r="D123" s="292" t="s">
        <v>14355</v>
      </c>
      <c r="E123" s="287" t="s">
        <v>457</v>
      </c>
      <c r="F123" s="427" t="s">
        <v>14453</v>
      </c>
      <c r="G123" s="287">
        <v>1</v>
      </c>
    </row>
    <row r="124" spans="1:7" ht="15" customHeight="1">
      <c r="A124" s="288">
        <v>123</v>
      </c>
      <c r="B124" s="146" t="s">
        <v>14325</v>
      </c>
      <c r="C124" s="268" t="s">
        <v>14807</v>
      </c>
      <c r="D124" s="292" t="s">
        <v>14357</v>
      </c>
      <c r="E124" s="287" t="s">
        <v>457</v>
      </c>
      <c r="F124" s="427" t="s">
        <v>14453</v>
      </c>
      <c r="G124" s="287">
        <v>2</v>
      </c>
    </row>
    <row r="125" spans="1:7" s="440" customFormat="1" ht="13.5" customHeight="1">
      <c r="A125" s="435">
        <v>124</v>
      </c>
      <c r="B125" s="409" t="s">
        <v>8720</v>
      </c>
      <c r="C125" s="436" t="s">
        <v>14808</v>
      </c>
      <c r="D125" s="437" t="s">
        <v>9278</v>
      </c>
      <c r="E125" s="438" t="s">
        <v>788</v>
      </c>
      <c r="F125" s="439" t="s">
        <v>14453</v>
      </c>
      <c r="G125" s="438">
        <v>2</v>
      </c>
    </row>
    <row r="126" spans="1:7" s="440" customFormat="1" ht="15" customHeight="1">
      <c r="A126" s="435">
        <v>125</v>
      </c>
      <c r="B126" s="409" t="s">
        <v>8720</v>
      </c>
      <c r="C126" s="436" t="s">
        <v>14809</v>
      </c>
      <c r="D126" s="437" t="s">
        <v>9280</v>
      </c>
      <c r="E126" s="438" t="s">
        <v>788</v>
      </c>
      <c r="F126" s="439" t="s">
        <v>14453</v>
      </c>
      <c r="G126" s="438">
        <v>2</v>
      </c>
    </row>
    <row r="127" spans="1:7" s="440" customFormat="1" ht="33" customHeight="1">
      <c r="A127" s="435">
        <v>126</v>
      </c>
      <c r="B127" s="409" t="s">
        <v>8720</v>
      </c>
      <c r="C127" s="436" t="s">
        <v>14810</v>
      </c>
      <c r="D127" s="437" t="s">
        <v>11107</v>
      </c>
      <c r="E127" s="438" t="s">
        <v>788</v>
      </c>
      <c r="F127" s="439" t="s">
        <v>14453</v>
      </c>
      <c r="G127" s="438">
        <v>3</v>
      </c>
    </row>
    <row r="128" spans="1:7" s="440" customFormat="1" ht="15" customHeight="1">
      <c r="A128" s="435">
        <v>127</v>
      </c>
      <c r="B128" s="409" t="s">
        <v>8720</v>
      </c>
      <c r="C128" s="436" t="s">
        <v>14811</v>
      </c>
      <c r="D128" s="437" t="s">
        <v>11109</v>
      </c>
      <c r="E128" s="438" t="s">
        <v>788</v>
      </c>
      <c r="F128" s="439" t="s">
        <v>14453</v>
      </c>
      <c r="G128" s="438">
        <v>3</v>
      </c>
    </row>
    <row r="129" spans="1:7" s="440" customFormat="1" ht="15" customHeight="1">
      <c r="A129" s="435">
        <v>128</v>
      </c>
      <c r="B129" s="409" t="s">
        <v>8720</v>
      </c>
      <c r="C129" s="436" t="s">
        <v>14812</v>
      </c>
      <c r="D129" s="437" t="s">
        <v>11111</v>
      </c>
      <c r="E129" s="438" t="s">
        <v>788</v>
      </c>
      <c r="F129" s="439" t="s">
        <v>14453</v>
      </c>
      <c r="G129" s="438">
        <v>3</v>
      </c>
    </row>
    <row r="130" spans="1:7" s="440" customFormat="1" ht="15" customHeight="1">
      <c r="A130" s="435">
        <v>129</v>
      </c>
      <c r="B130" s="409" t="s">
        <v>8720</v>
      </c>
      <c r="C130" s="436" t="s">
        <v>14813</v>
      </c>
      <c r="D130" s="437" t="s">
        <v>11113</v>
      </c>
      <c r="E130" s="438" t="s">
        <v>788</v>
      </c>
      <c r="F130" s="439" t="s">
        <v>14453</v>
      </c>
      <c r="G130" s="438">
        <v>3</v>
      </c>
    </row>
    <row r="131" spans="1:7" s="440" customFormat="1" ht="15" customHeight="1">
      <c r="A131" s="435">
        <v>130</v>
      </c>
      <c r="B131" s="409" t="s">
        <v>8720</v>
      </c>
      <c r="C131" s="436" t="s">
        <v>14814</v>
      </c>
      <c r="D131" s="437" t="s">
        <v>11115</v>
      </c>
      <c r="E131" s="438" t="s">
        <v>788</v>
      </c>
      <c r="F131" s="439" t="s">
        <v>14453</v>
      </c>
      <c r="G131" s="438">
        <v>3</v>
      </c>
    </row>
    <row r="132" spans="1:7" s="440" customFormat="1" ht="15" customHeight="1">
      <c r="A132" s="435">
        <v>131</v>
      </c>
      <c r="B132" s="409" t="s">
        <v>8720</v>
      </c>
      <c r="C132" s="436" t="s">
        <v>14815</v>
      </c>
      <c r="D132" s="437" t="s">
        <v>11117</v>
      </c>
      <c r="E132" s="438" t="s">
        <v>788</v>
      </c>
      <c r="F132" s="439" t="s">
        <v>14453</v>
      </c>
      <c r="G132" s="438">
        <v>3</v>
      </c>
    </row>
    <row r="133" spans="1:7" s="440" customFormat="1" ht="15" customHeight="1">
      <c r="A133" s="435">
        <v>132</v>
      </c>
      <c r="B133" s="409" t="s">
        <v>8720</v>
      </c>
      <c r="C133" s="436" t="s">
        <v>14816</v>
      </c>
      <c r="D133" s="437" t="s">
        <v>9294</v>
      </c>
      <c r="E133" s="438" t="s">
        <v>788</v>
      </c>
      <c r="F133" s="439" t="s">
        <v>14453</v>
      </c>
      <c r="G133" s="438">
        <v>3</v>
      </c>
    </row>
    <row r="134" spans="1:7" s="440" customFormat="1" ht="15" customHeight="1">
      <c r="A134" s="435">
        <v>133</v>
      </c>
      <c r="B134" s="409" t="s">
        <v>8720</v>
      </c>
      <c r="C134" s="436" t="s">
        <v>14817</v>
      </c>
      <c r="D134" s="437" t="s">
        <v>9296</v>
      </c>
      <c r="E134" s="438" t="s">
        <v>788</v>
      </c>
      <c r="F134" s="439" t="s">
        <v>14453</v>
      </c>
      <c r="G134" s="438">
        <v>3</v>
      </c>
    </row>
    <row r="135" spans="1:7" s="440" customFormat="1" ht="32.25" customHeight="1">
      <c r="A135" s="435">
        <v>134</v>
      </c>
      <c r="B135" s="409" t="s">
        <v>8720</v>
      </c>
      <c r="C135" s="436" t="s">
        <v>14818</v>
      </c>
      <c r="D135" s="437" t="s">
        <v>11121</v>
      </c>
      <c r="E135" s="438" t="s">
        <v>788</v>
      </c>
      <c r="F135" s="439" t="s">
        <v>14453</v>
      </c>
      <c r="G135" s="438">
        <v>2</v>
      </c>
    </row>
    <row r="136" spans="1:7" s="440" customFormat="1" ht="30.75" customHeight="1">
      <c r="A136" s="435">
        <v>135</v>
      </c>
      <c r="B136" s="409" t="s">
        <v>8720</v>
      </c>
      <c r="C136" s="436" t="s">
        <v>14819</v>
      </c>
      <c r="D136" s="437" t="s">
        <v>9300</v>
      </c>
      <c r="E136" s="438" t="s">
        <v>788</v>
      </c>
      <c r="F136" s="439" t="s">
        <v>14453</v>
      </c>
      <c r="G136" s="438">
        <v>2</v>
      </c>
    </row>
    <row r="137" spans="1:7" s="440" customFormat="1" ht="25.5" customHeight="1">
      <c r="A137" s="435">
        <v>136</v>
      </c>
      <c r="B137" s="409" t="s">
        <v>8720</v>
      </c>
      <c r="C137" s="436" t="s">
        <v>14820</v>
      </c>
      <c r="D137" s="437" t="s">
        <v>9302</v>
      </c>
      <c r="E137" s="438" t="s">
        <v>788</v>
      </c>
      <c r="F137" s="439" t="s">
        <v>14453</v>
      </c>
      <c r="G137" s="438">
        <v>2</v>
      </c>
    </row>
    <row r="138" spans="1:7" s="440" customFormat="1" ht="33" customHeight="1">
      <c r="A138" s="435">
        <v>137</v>
      </c>
      <c r="B138" s="409" t="s">
        <v>8720</v>
      </c>
      <c r="C138" s="436" t="s">
        <v>14821</v>
      </c>
      <c r="D138" s="437" t="s">
        <v>9304</v>
      </c>
      <c r="E138" s="438" t="s">
        <v>788</v>
      </c>
      <c r="F138" s="439" t="s">
        <v>14453</v>
      </c>
      <c r="G138" s="438">
        <v>2</v>
      </c>
    </row>
    <row r="139" spans="1:7" s="440" customFormat="1" ht="31.5" customHeight="1">
      <c r="A139" s="435">
        <v>138</v>
      </c>
      <c r="B139" s="409" t="s">
        <v>8720</v>
      </c>
      <c r="C139" s="436" t="s">
        <v>14822</v>
      </c>
      <c r="D139" s="437" t="s">
        <v>9306</v>
      </c>
      <c r="E139" s="438" t="s">
        <v>788</v>
      </c>
      <c r="F139" s="439" t="s">
        <v>14453</v>
      </c>
      <c r="G139" s="438">
        <v>2</v>
      </c>
    </row>
    <row r="140" spans="1:7" s="440" customFormat="1" ht="35.25" customHeight="1">
      <c r="A140" s="435">
        <v>139</v>
      </c>
      <c r="B140" s="409" t="s">
        <v>8720</v>
      </c>
      <c r="C140" s="436" t="s">
        <v>14823</v>
      </c>
      <c r="D140" s="437" t="s">
        <v>9308</v>
      </c>
      <c r="E140" s="438" t="s">
        <v>788</v>
      </c>
      <c r="F140" s="439" t="s">
        <v>14453</v>
      </c>
      <c r="G140" s="438">
        <v>2</v>
      </c>
    </row>
    <row r="141" spans="1:7" s="440" customFormat="1" ht="15" customHeight="1">
      <c r="A141" s="435">
        <v>140</v>
      </c>
      <c r="B141" s="409" t="s">
        <v>8720</v>
      </c>
      <c r="C141" s="436" t="s">
        <v>14824</v>
      </c>
      <c r="D141" s="441" t="s">
        <v>8808</v>
      </c>
      <c r="E141" s="438" t="s">
        <v>788</v>
      </c>
      <c r="F141" s="439" t="s">
        <v>14453</v>
      </c>
      <c r="G141" s="438">
        <v>3</v>
      </c>
    </row>
    <row r="142" spans="1:7" s="440" customFormat="1" ht="15" customHeight="1">
      <c r="A142" s="435">
        <v>141</v>
      </c>
      <c r="B142" s="409" t="s">
        <v>8720</v>
      </c>
      <c r="C142" s="436" t="s">
        <v>14825</v>
      </c>
      <c r="D142" s="437" t="s">
        <v>9311</v>
      </c>
      <c r="E142" s="438" t="s">
        <v>788</v>
      </c>
      <c r="F142" s="439" t="s">
        <v>14453</v>
      </c>
      <c r="G142" s="438">
        <v>2</v>
      </c>
    </row>
    <row r="143" spans="1:7" s="440" customFormat="1" ht="15" customHeight="1">
      <c r="A143" s="435">
        <v>142</v>
      </c>
      <c r="B143" s="409" t="s">
        <v>8720</v>
      </c>
      <c r="C143" s="436" t="s">
        <v>14826</v>
      </c>
      <c r="D143" s="437" t="s">
        <v>9313</v>
      </c>
      <c r="E143" s="438" t="s">
        <v>788</v>
      </c>
      <c r="F143" s="439" t="s">
        <v>14453</v>
      </c>
      <c r="G143" s="438">
        <v>2</v>
      </c>
    </row>
    <row r="144" spans="1:7" s="440" customFormat="1" ht="15" customHeight="1">
      <c r="A144" s="435">
        <v>143</v>
      </c>
      <c r="B144" s="409" t="s">
        <v>8720</v>
      </c>
      <c r="C144" s="436" t="s">
        <v>14827</v>
      </c>
      <c r="D144" s="437" t="s">
        <v>9315</v>
      </c>
      <c r="E144" s="438" t="s">
        <v>788</v>
      </c>
      <c r="F144" s="439" t="s">
        <v>14453</v>
      </c>
      <c r="G144" s="438">
        <v>2</v>
      </c>
    </row>
    <row r="145" spans="1:7" s="440" customFormat="1" ht="15" customHeight="1">
      <c r="A145" s="435">
        <v>144</v>
      </c>
      <c r="B145" s="409" t="s">
        <v>8720</v>
      </c>
      <c r="C145" s="436" t="s">
        <v>14828</v>
      </c>
      <c r="D145" s="437" t="s">
        <v>9317</v>
      </c>
      <c r="E145" s="438" t="s">
        <v>788</v>
      </c>
      <c r="F145" s="439" t="s">
        <v>14453</v>
      </c>
      <c r="G145" s="438">
        <v>2</v>
      </c>
    </row>
    <row r="146" spans="1:7" s="440" customFormat="1" ht="15" customHeight="1">
      <c r="A146" s="435">
        <v>145</v>
      </c>
      <c r="B146" s="409" t="s">
        <v>8720</v>
      </c>
      <c r="C146" s="436" t="s">
        <v>14829</v>
      </c>
      <c r="D146" s="437" t="s">
        <v>9319</v>
      </c>
      <c r="E146" s="438" t="s">
        <v>788</v>
      </c>
      <c r="F146" s="439" t="s">
        <v>14453</v>
      </c>
      <c r="G146" s="438">
        <v>2</v>
      </c>
    </row>
    <row r="147" spans="1:7" s="440" customFormat="1" ht="15" customHeight="1">
      <c r="A147" s="435">
        <v>146</v>
      </c>
      <c r="B147" s="409" t="s">
        <v>8720</v>
      </c>
      <c r="C147" s="436" t="s">
        <v>14830</v>
      </c>
      <c r="D147" s="437" t="s">
        <v>9321</v>
      </c>
      <c r="E147" s="438" t="s">
        <v>788</v>
      </c>
      <c r="F147" s="439" t="s">
        <v>14453</v>
      </c>
      <c r="G147" s="438">
        <v>2</v>
      </c>
    </row>
    <row r="148" spans="1:7" s="440" customFormat="1" ht="15" customHeight="1">
      <c r="A148" s="435">
        <v>147</v>
      </c>
      <c r="B148" s="409" t="s">
        <v>8720</v>
      </c>
      <c r="C148" s="436" t="s">
        <v>14831</v>
      </c>
      <c r="D148" s="437" t="s">
        <v>8822</v>
      </c>
      <c r="E148" s="438" t="s">
        <v>788</v>
      </c>
      <c r="F148" s="439" t="s">
        <v>14453</v>
      </c>
      <c r="G148" s="438">
        <v>2</v>
      </c>
    </row>
    <row r="149" spans="1:7" s="440" customFormat="1" ht="15" customHeight="1">
      <c r="A149" s="435">
        <v>148</v>
      </c>
      <c r="B149" s="409" t="s">
        <v>8720</v>
      </c>
      <c r="C149" s="436" t="s">
        <v>14832</v>
      </c>
      <c r="D149" s="437" t="s">
        <v>9324</v>
      </c>
      <c r="E149" s="438" t="s">
        <v>788</v>
      </c>
      <c r="F149" s="439" t="s">
        <v>14453</v>
      </c>
      <c r="G149" s="438">
        <v>2</v>
      </c>
    </row>
    <row r="150" spans="1:7" s="440" customFormat="1" ht="15" customHeight="1">
      <c r="A150" s="435">
        <v>149</v>
      </c>
      <c r="B150" s="409" t="s">
        <v>8720</v>
      </c>
      <c r="C150" s="436" t="s">
        <v>14833</v>
      </c>
      <c r="D150" s="437" t="s">
        <v>9326</v>
      </c>
      <c r="E150" s="438" t="s">
        <v>788</v>
      </c>
      <c r="F150" s="439" t="s">
        <v>14453</v>
      </c>
      <c r="G150" s="438">
        <v>2</v>
      </c>
    </row>
    <row r="151" spans="1:7" s="440" customFormat="1" ht="15" customHeight="1">
      <c r="A151" s="435">
        <v>150</v>
      </c>
      <c r="B151" s="409" t="s">
        <v>8720</v>
      </c>
      <c r="C151" s="436" t="s">
        <v>14834</v>
      </c>
      <c r="D151" s="437" t="s">
        <v>9328</v>
      </c>
      <c r="E151" s="438" t="s">
        <v>788</v>
      </c>
      <c r="F151" s="439" t="s">
        <v>14453</v>
      </c>
      <c r="G151" s="438">
        <v>3</v>
      </c>
    </row>
    <row r="152" spans="1:7" s="440" customFormat="1" ht="15" customHeight="1">
      <c r="A152" s="435">
        <v>151</v>
      </c>
      <c r="B152" s="409" t="s">
        <v>8720</v>
      </c>
      <c r="C152" s="436" t="s">
        <v>14835</v>
      </c>
      <c r="D152" s="410" t="s">
        <v>8830</v>
      </c>
      <c r="E152" s="438" t="s">
        <v>788</v>
      </c>
      <c r="F152" s="439" t="s">
        <v>14453</v>
      </c>
      <c r="G152" s="438">
        <v>3</v>
      </c>
    </row>
    <row r="153" spans="1:7" s="445" customFormat="1" ht="15" customHeight="1">
      <c r="A153" s="442">
        <v>152</v>
      </c>
      <c r="B153" s="443" t="s">
        <v>8720</v>
      </c>
      <c r="C153" s="396" t="s">
        <v>14836</v>
      </c>
      <c r="D153" s="408" t="s">
        <v>9278</v>
      </c>
      <c r="E153" s="369" t="s">
        <v>457</v>
      </c>
      <c r="F153" s="444" t="s">
        <v>14453</v>
      </c>
      <c r="G153" s="369">
        <v>2</v>
      </c>
    </row>
    <row r="154" spans="1:7" s="445" customFormat="1" ht="15" customHeight="1">
      <c r="A154" s="442">
        <v>153</v>
      </c>
      <c r="B154" s="443" t="s">
        <v>8720</v>
      </c>
      <c r="C154" s="396" t="s">
        <v>14837</v>
      </c>
      <c r="D154" s="408" t="s">
        <v>9280</v>
      </c>
      <c r="E154" s="369" t="s">
        <v>457</v>
      </c>
      <c r="F154" s="444" t="s">
        <v>14453</v>
      </c>
      <c r="G154" s="369">
        <v>2</v>
      </c>
    </row>
    <row r="155" spans="1:7" s="445" customFormat="1" ht="15" customHeight="1">
      <c r="A155" s="442">
        <v>154</v>
      </c>
      <c r="B155" s="443" t="s">
        <v>8720</v>
      </c>
      <c r="C155" s="396" t="s">
        <v>14838</v>
      </c>
      <c r="D155" s="408" t="s">
        <v>11107</v>
      </c>
      <c r="E155" s="369" t="s">
        <v>457</v>
      </c>
      <c r="F155" s="444" t="s">
        <v>14453</v>
      </c>
      <c r="G155" s="369">
        <v>2</v>
      </c>
    </row>
    <row r="156" spans="1:7" s="445" customFormat="1" ht="15" customHeight="1">
      <c r="A156" s="442">
        <v>155</v>
      </c>
      <c r="B156" s="443" t="s">
        <v>8720</v>
      </c>
      <c r="C156" s="396" t="s">
        <v>14839</v>
      </c>
      <c r="D156" s="408" t="s">
        <v>11109</v>
      </c>
      <c r="E156" s="369" t="s">
        <v>457</v>
      </c>
      <c r="F156" s="444" t="s">
        <v>14453</v>
      </c>
      <c r="G156" s="369">
        <v>2</v>
      </c>
    </row>
    <row r="157" spans="1:7" s="445" customFormat="1" ht="15" customHeight="1">
      <c r="A157" s="442">
        <v>156</v>
      </c>
      <c r="B157" s="443" t="s">
        <v>8720</v>
      </c>
      <c r="C157" s="396" t="s">
        <v>14840</v>
      </c>
      <c r="D157" s="408" t="s">
        <v>11111</v>
      </c>
      <c r="E157" s="369" t="s">
        <v>457</v>
      </c>
      <c r="F157" s="444" t="s">
        <v>14453</v>
      </c>
      <c r="G157" s="369">
        <v>2</v>
      </c>
    </row>
    <row r="158" spans="1:7" s="445" customFormat="1" ht="15" customHeight="1">
      <c r="A158" s="442">
        <v>157</v>
      </c>
      <c r="B158" s="443" t="s">
        <v>8720</v>
      </c>
      <c r="C158" s="396" t="s">
        <v>14841</v>
      </c>
      <c r="D158" s="408" t="s">
        <v>11113</v>
      </c>
      <c r="E158" s="369" t="s">
        <v>457</v>
      </c>
      <c r="F158" s="444" t="s">
        <v>14453</v>
      </c>
      <c r="G158" s="369">
        <v>2</v>
      </c>
    </row>
    <row r="159" spans="1:7" s="445" customFormat="1" ht="15" customHeight="1">
      <c r="A159" s="442">
        <v>158</v>
      </c>
      <c r="B159" s="443" t="s">
        <v>8720</v>
      </c>
      <c r="C159" s="396" t="s">
        <v>14842</v>
      </c>
      <c r="D159" s="408" t="s">
        <v>11115</v>
      </c>
      <c r="E159" s="369" t="s">
        <v>457</v>
      </c>
      <c r="F159" s="444" t="s">
        <v>14453</v>
      </c>
      <c r="G159" s="369">
        <v>3</v>
      </c>
    </row>
    <row r="160" spans="1:7" s="445" customFormat="1" ht="15" customHeight="1">
      <c r="A160" s="442">
        <v>159</v>
      </c>
      <c r="B160" s="443" t="s">
        <v>8720</v>
      </c>
      <c r="C160" s="396" t="s">
        <v>14843</v>
      </c>
      <c r="D160" s="408" t="s">
        <v>11117</v>
      </c>
      <c r="E160" s="369" t="s">
        <v>457</v>
      </c>
      <c r="F160" s="444" t="s">
        <v>14453</v>
      </c>
      <c r="G160" s="369">
        <v>3</v>
      </c>
    </row>
    <row r="161" spans="1:7" s="445" customFormat="1" ht="15" customHeight="1">
      <c r="A161" s="442">
        <v>160</v>
      </c>
      <c r="B161" s="443" t="s">
        <v>8720</v>
      </c>
      <c r="C161" s="396" t="s">
        <v>14844</v>
      </c>
      <c r="D161" s="408" t="s">
        <v>9294</v>
      </c>
      <c r="E161" s="369" t="s">
        <v>457</v>
      </c>
      <c r="F161" s="444" t="s">
        <v>14453</v>
      </c>
      <c r="G161" s="369">
        <v>3</v>
      </c>
    </row>
    <row r="162" spans="1:7" s="445" customFormat="1" ht="15" customHeight="1">
      <c r="A162" s="442">
        <v>161</v>
      </c>
      <c r="B162" s="443" t="s">
        <v>8720</v>
      </c>
      <c r="C162" s="396" t="s">
        <v>14845</v>
      </c>
      <c r="D162" s="408" t="s">
        <v>9296</v>
      </c>
      <c r="E162" s="369" t="s">
        <v>457</v>
      </c>
      <c r="F162" s="444" t="s">
        <v>14453</v>
      </c>
      <c r="G162" s="369">
        <v>3</v>
      </c>
    </row>
    <row r="163" spans="1:7" s="445" customFormat="1" ht="15" customHeight="1">
      <c r="A163" s="442">
        <v>162</v>
      </c>
      <c r="B163" s="443" t="s">
        <v>8720</v>
      </c>
      <c r="C163" s="396" t="s">
        <v>14846</v>
      </c>
      <c r="D163" s="408" t="s">
        <v>11121</v>
      </c>
      <c r="E163" s="369" t="s">
        <v>457</v>
      </c>
      <c r="F163" s="444" t="s">
        <v>14453</v>
      </c>
      <c r="G163" s="369">
        <v>2</v>
      </c>
    </row>
    <row r="164" spans="1:7" s="445" customFormat="1" ht="15" customHeight="1">
      <c r="A164" s="442">
        <v>163</v>
      </c>
      <c r="B164" s="443" t="s">
        <v>8720</v>
      </c>
      <c r="C164" s="396" t="s">
        <v>14847</v>
      </c>
      <c r="D164" s="408" t="s">
        <v>9300</v>
      </c>
      <c r="E164" s="369" t="s">
        <v>457</v>
      </c>
      <c r="F164" s="444" t="s">
        <v>14453</v>
      </c>
      <c r="G164" s="369">
        <v>2</v>
      </c>
    </row>
    <row r="165" spans="1:7" s="445" customFormat="1" ht="15" customHeight="1">
      <c r="A165" s="442">
        <v>164</v>
      </c>
      <c r="B165" s="443" t="s">
        <v>8720</v>
      </c>
      <c r="C165" s="396" t="s">
        <v>14848</v>
      </c>
      <c r="D165" s="408" t="s">
        <v>9302</v>
      </c>
      <c r="E165" s="369" t="s">
        <v>457</v>
      </c>
      <c r="F165" s="444" t="s">
        <v>14453</v>
      </c>
      <c r="G165" s="369">
        <v>2</v>
      </c>
    </row>
    <row r="166" spans="1:7" s="445" customFormat="1" ht="15" customHeight="1">
      <c r="A166" s="442">
        <v>165</v>
      </c>
      <c r="B166" s="443" t="s">
        <v>8720</v>
      </c>
      <c r="C166" s="396" t="s">
        <v>14849</v>
      </c>
      <c r="D166" s="408" t="s">
        <v>9304</v>
      </c>
      <c r="E166" s="369" t="s">
        <v>457</v>
      </c>
      <c r="F166" s="444" t="s">
        <v>14453</v>
      </c>
      <c r="G166" s="369">
        <v>2</v>
      </c>
    </row>
    <row r="167" spans="1:7" s="445" customFormat="1" ht="15" customHeight="1">
      <c r="A167" s="442">
        <v>166</v>
      </c>
      <c r="B167" s="443" t="s">
        <v>8720</v>
      </c>
      <c r="C167" s="396" t="s">
        <v>14850</v>
      </c>
      <c r="D167" s="408" t="s">
        <v>9306</v>
      </c>
      <c r="E167" s="369" t="s">
        <v>457</v>
      </c>
      <c r="F167" s="444" t="s">
        <v>14453</v>
      </c>
      <c r="G167" s="369">
        <v>2</v>
      </c>
    </row>
    <row r="168" spans="1:7" s="445" customFormat="1" ht="15" customHeight="1">
      <c r="A168" s="442">
        <v>167</v>
      </c>
      <c r="B168" s="443" t="s">
        <v>8720</v>
      </c>
      <c r="C168" s="396" t="s">
        <v>14851</v>
      </c>
      <c r="D168" s="408" t="s">
        <v>9308</v>
      </c>
      <c r="E168" s="369" t="s">
        <v>457</v>
      </c>
      <c r="F168" s="444" t="s">
        <v>14453</v>
      </c>
      <c r="G168" s="369">
        <v>2</v>
      </c>
    </row>
    <row r="169" spans="1:7" s="445" customFormat="1" ht="14.25" customHeight="1">
      <c r="A169" s="442">
        <v>168</v>
      </c>
      <c r="B169" s="443" t="s">
        <v>8720</v>
      </c>
      <c r="C169" s="396" t="s">
        <v>14852</v>
      </c>
      <c r="D169" s="446" t="s">
        <v>8808</v>
      </c>
      <c r="E169" s="369" t="s">
        <v>457</v>
      </c>
      <c r="F169" s="444" t="s">
        <v>14453</v>
      </c>
      <c r="G169" s="369">
        <v>3</v>
      </c>
    </row>
    <row r="170" spans="1:7" s="445" customFormat="1" ht="15" customHeight="1">
      <c r="A170" s="442">
        <v>169</v>
      </c>
      <c r="B170" s="443" t="s">
        <v>8720</v>
      </c>
      <c r="C170" s="396" t="s">
        <v>14853</v>
      </c>
      <c r="D170" s="408" t="s">
        <v>9311</v>
      </c>
      <c r="E170" s="369" t="s">
        <v>457</v>
      </c>
      <c r="F170" s="444" t="s">
        <v>14453</v>
      </c>
      <c r="G170" s="369">
        <v>1</v>
      </c>
    </row>
    <row r="171" spans="1:7" s="445" customFormat="1" ht="15" customHeight="1">
      <c r="A171" s="442">
        <v>170</v>
      </c>
      <c r="B171" s="443" t="s">
        <v>8720</v>
      </c>
      <c r="C171" s="396" t="s">
        <v>14854</v>
      </c>
      <c r="D171" s="408" t="s">
        <v>9313</v>
      </c>
      <c r="E171" s="369" t="s">
        <v>457</v>
      </c>
      <c r="F171" s="444" t="s">
        <v>14453</v>
      </c>
      <c r="G171" s="369">
        <v>1</v>
      </c>
    </row>
    <row r="172" spans="1:7" s="445" customFormat="1" ht="15" customHeight="1">
      <c r="A172" s="442">
        <v>171</v>
      </c>
      <c r="B172" s="443" t="s">
        <v>8720</v>
      </c>
      <c r="C172" s="396" t="s">
        <v>14855</v>
      </c>
      <c r="D172" s="408" t="s">
        <v>9315</v>
      </c>
      <c r="E172" s="369" t="s">
        <v>457</v>
      </c>
      <c r="F172" s="444" t="s">
        <v>14453</v>
      </c>
      <c r="G172" s="369">
        <v>1</v>
      </c>
    </row>
    <row r="173" spans="1:7" s="445" customFormat="1" ht="15" customHeight="1">
      <c r="A173" s="442">
        <v>172</v>
      </c>
      <c r="B173" s="443" t="s">
        <v>8720</v>
      </c>
      <c r="C173" s="396" t="s">
        <v>14856</v>
      </c>
      <c r="D173" s="408" t="s">
        <v>9317</v>
      </c>
      <c r="E173" s="369" t="s">
        <v>457</v>
      </c>
      <c r="F173" s="444" t="s">
        <v>14453</v>
      </c>
      <c r="G173" s="369">
        <v>1</v>
      </c>
    </row>
    <row r="174" spans="1:7" s="445" customFormat="1" ht="15" customHeight="1">
      <c r="A174" s="442">
        <v>173</v>
      </c>
      <c r="B174" s="443" t="s">
        <v>8720</v>
      </c>
      <c r="C174" s="396" t="s">
        <v>14857</v>
      </c>
      <c r="D174" s="408" t="s">
        <v>9319</v>
      </c>
      <c r="E174" s="369" t="s">
        <v>457</v>
      </c>
      <c r="F174" s="444" t="s">
        <v>14453</v>
      </c>
      <c r="G174" s="369">
        <v>1</v>
      </c>
    </row>
    <row r="175" spans="1:7" s="445" customFormat="1" ht="15" customHeight="1">
      <c r="A175" s="442">
        <v>174</v>
      </c>
      <c r="B175" s="443" t="s">
        <v>8720</v>
      </c>
      <c r="C175" s="396" t="s">
        <v>14858</v>
      </c>
      <c r="D175" s="408" t="s">
        <v>9321</v>
      </c>
      <c r="E175" s="369" t="s">
        <v>457</v>
      </c>
      <c r="F175" s="444" t="s">
        <v>14453</v>
      </c>
      <c r="G175" s="369">
        <v>1</v>
      </c>
    </row>
    <row r="176" spans="1:7" s="445" customFormat="1" ht="15" customHeight="1">
      <c r="A176" s="442">
        <v>175</v>
      </c>
      <c r="B176" s="443" t="s">
        <v>8720</v>
      </c>
      <c r="C176" s="396" t="s">
        <v>14859</v>
      </c>
      <c r="D176" s="408" t="s">
        <v>8822</v>
      </c>
      <c r="E176" s="369" t="s">
        <v>457</v>
      </c>
      <c r="F176" s="444" t="s">
        <v>14453</v>
      </c>
      <c r="G176" s="369">
        <v>1</v>
      </c>
    </row>
    <row r="177" spans="1:7" s="445" customFormat="1" ht="15" customHeight="1">
      <c r="A177" s="442">
        <v>176</v>
      </c>
      <c r="B177" s="443" t="s">
        <v>8720</v>
      </c>
      <c r="C177" s="396" t="s">
        <v>14860</v>
      </c>
      <c r="D177" s="408" t="s">
        <v>9324</v>
      </c>
      <c r="E177" s="369" t="s">
        <v>457</v>
      </c>
      <c r="F177" s="444" t="s">
        <v>14453</v>
      </c>
      <c r="G177" s="369">
        <v>1</v>
      </c>
    </row>
    <row r="178" spans="1:7" s="445" customFormat="1" ht="15" customHeight="1">
      <c r="A178" s="442">
        <v>177</v>
      </c>
      <c r="B178" s="443" t="s">
        <v>8720</v>
      </c>
      <c r="C178" s="396" t="s">
        <v>14861</v>
      </c>
      <c r="D178" s="408" t="s">
        <v>9326</v>
      </c>
      <c r="E178" s="369" t="s">
        <v>457</v>
      </c>
      <c r="F178" s="444" t="s">
        <v>14453</v>
      </c>
      <c r="G178" s="369">
        <v>1</v>
      </c>
    </row>
    <row r="179" spans="1:7" s="445" customFormat="1" ht="15" customHeight="1">
      <c r="A179" s="442">
        <v>178</v>
      </c>
      <c r="B179" s="443" t="s">
        <v>8720</v>
      </c>
      <c r="C179" s="396" t="s">
        <v>14862</v>
      </c>
      <c r="D179" s="408" t="s">
        <v>9328</v>
      </c>
      <c r="E179" s="369" t="s">
        <v>457</v>
      </c>
      <c r="F179" s="444" t="s">
        <v>14453</v>
      </c>
      <c r="G179" s="369">
        <v>1</v>
      </c>
    </row>
    <row r="180" spans="1:7" s="445" customFormat="1" ht="15" customHeight="1">
      <c r="A180" s="442">
        <v>179</v>
      </c>
      <c r="B180" s="443" t="s">
        <v>8720</v>
      </c>
      <c r="C180" s="396" t="s">
        <v>14863</v>
      </c>
      <c r="D180" s="404" t="s">
        <v>8830</v>
      </c>
      <c r="E180" s="369" t="s">
        <v>457</v>
      </c>
      <c r="F180" s="444" t="s">
        <v>14453</v>
      </c>
      <c r="G180" s="369">
        <v>1</v>
      </c>
    </row>
    <row r="181" spans="1:7" s="440" customFormat="1" ht="15" customHeight="1">
      <c r="A181" s="435">
        <v>180</v>
      </c>
      <c r="B181" s="409" t="s">
        <v>8720</v>
      </c>
      <c r="C181" s="436" t="s">
        <v>14086</v>
      </c>
      <c r="D181" s="437" t="s">
        <v>8776</v>
      </c>
      <c r="E181" s="438" t="s">
        <v>788</v>
      </c>
      <c r="F181" s="439" t="s">
        <v>14453</v>
      </c>
      <c r="G181" s="438">
        <v>1</v>
      </c>
    </row>
    <row r="182" spans="1:7" s="440" customFormat="1" ht="15" customHeight="1">
      <c r="A182" s="435">
        <v>181</v>
      </c>
      <c r="B182" s="409" t="s">
        <v>8720</v>
      </c>
      <c r="C182" s="436" t="s">
        <v>14087</v>
      </c>
      <c r="D182" s="437" t="s">
        <v>8778</v>
      </c>
      <c r="E182" s="438" t="s">
        <v>788</v>
      </c>
      <c r="F182" s="439" t="s">
        <v>14453</v>
      </c>
      <c r="G182" s="438">
        <v>1</v>
      </c>
    </row>
    <row r="183" spans="1:7" s="440" customFormat="1" ht="15" customHeight="1">
      <c r="A183" s="435">
        <v>182</v>
      </c>
      <c r="B183" s="409" t="s">
        <v>8720</v>
      </c>
      <c r="C183" s="436" t="s">
        <v>14098</v>
      </c>
      <c r="D183" s="437" t="s">
        <v>8780</v>
      </c>
      <c r="E183" s="438" t="s">
        <v>788</v>
      </c>
      <c r="F183" s="439" t="s">
        <v>14453</v>
      </c>
      <c r="G183" s="438">
        <v>2</v>
      </c>
    </row>
    <row r="184" spans="1:7" s="440" customFormat="1" ht="15" customHeight="1">
      <c r="A184" s="435">
        <v>183</v>
      </c>
      <c r="B184" s="409" t="s">
        <v>8720</v>
      </c>
      <c r="C184" s="436" t="s">
        <v>14099</v>
      </c>
      <c r="D184" s="437" t="s">
        <v>8782</v>
      </c>
      <c r="E184" s="438" t="s">
        <v>788</v>
      </c>
      <c r="F184" s="439" t="s">
        <v>14453</v>
      </c>
      <c r="G184" s="438">
        <v>2</v>
      </c>
    </row>
    <row r="185" spans="1:7" s="440" customFormat="1" ht="15" customHeight="1">
      <c r="A185" s="435">
        <v>184</v>
      </c>
      <c r="B185" s="409" t="s">
        <v>8720</v>
      </c>
      <c r="C185" s="436" t="s">
        <v>14100</v>
      </c>
      <c r="D185" s="437" t="s">
        <v>8784</v>
      </c>
      <c r="E185" s="438" t="s">
        <v>788</v>
      </c>
      <c r="F185" s="439" t="s">
        <v>14453</v>
      </c>
      <c r="G185" s="438">
        <v>2</v>
      </c>
    </row>
    <row r="186" spans="1:7" s="440" customFormat="1" ht="15" customHeight="1">
      <c r="A186" s="435">
        <v>185</v>
      </c>
      <c r="B186" s="409" t="s">
        <v>8720</v>
      </c>
      <c r="C186" s="436" t="s">
        <v>14864</v>
      </c>
      <c r="D186" s="437" t="s">
        <v>8786</v>
      </c>
      <c r="E186" s="438" t="s">
        <v>788</v>
      </c>
      <c r="F186" s="439" t="s">
        <v>14453</v>
      </c>
      <c r="G186" s="438">
        <v>2</v>
      </c>
    </row>
    <row r="187" spans="1:7" s="440" customFormat="1" ht="15" customHeight="1">
      <c r="A187" s="435">
        <v>186</v>
      </c>
      <c r="B187" s="409" t="s">
        <v>8720</v>
      </c>
      <c r="C187" s="436" t="s">
        <v>14865</v>
      </c>
      <c r="D187" s="437" t="s">
        <v>8788</v>
      </c>
      <c r="E187" s="438" t="s">
        <v>788</v>
      </c>
      <c r="F187" s="439" t="s">
        <v>14453</v>
      </c>
      <c r="G187" s="438">
        <v>2</v>
      </c>
    </row>
    <row r="188" spans="1:7" s="440" customFormat="1" ht="15" customHeight="1">
      <c r="A188" s="435">
        <v>187</v>
      </c>
      <c r="B188" s="409" t="s">
        <v>8720</v>
      </c>
      <c r="C188" s="436" t="s">
        <v>14866</v>
      </c>
      <c r="D188" s="437" t="s">
        <v>8790</v>
      </c>
      <c r="E188" s="438" t="s">
        <v>788</v>
      </c>
      <c r="F188" s="439" t="s">
        <v>14453</v>
      </c>
      <c r="G188" s="438">
        <v>2</v>
      </c>
    </row>
    <row r="189" spans="1:7" s="440" customFormat="1" ht="15" customHeight="1">
      <c r="A189" s="435">
        <v>188</v>
      </c>
      <c r="B189" s="409" t="s">
        <v>8720</v>
      </c>
      <c r="C189" s="436" t="s">
        <v>14867</v>
      </c>
      <c r="D189" s="437" t="s">
        <v>8792</v>
      </c>
      <c r="E189" s="438" t="s">
        <v>788</v>
      </c>
      <c r="F189" s="439" t="s">
        <v>14453</v>
      </c>
      <c r="G189" s="438">
        <v>2</v>
      </c>
    </row>
    <row r="190" spans="1:7" s="440" customFormat="1" ht="15" customHeight="1">
      <c r="A190" s="435">
        <v>189</v>
      </c>
      <c r="B190" s="409" t="s">
        <v>8720</v>
      </c>
      <c r="C190" s="436" t="s">
        <v>14868</v>
      </c>
      <c r="D190" s="437" t="s">
        <v>8794</v>
      </c>
      <c r="E190" s="438" t="s">
        <v>788</v>
      </c>
      <c r="F190" s="439" t="s">
        <v>14453</v>
      </c>
      <c r="G190" s="438">
        <v>2</v>
      </c>
    </row>
    <row r="191" spans="1:7" s="440" customFormat="1" ht="15" customHeight="1">
      <c r="A191" s="435">
        <v>190</v>
      </c>
      <c r="B191" s="409" t="s">
        <v>8720</v>
      </c>
      <c r="C191" s="436" t="s">
        <v>14869</v>
      </c>
      <c r="D191" s="437" t="s">
        <v>8796</v>
      </c>
      <c r="E191" s="438" t="s">
        <v>788</v>
      </c>
      <c r="F191" s="439" t="s">
        <v>14453</v>
      </c>
      <c r="G191" s="438">
        <v>1</v>
      </c>
    </row>
    <row r="192" spans="1:7" s="440" customFormat="1" ht="15" customHeight="1">
      <c r="A192" s="435">
        <v>191</v>
      </c>
      <c r="B192" s="409" t="s">
        <v>8720</v>
      </c>
      <c r="C192" s="436" t="s">
        <v>14870</v>
      </c>
      <c r="D192" s="437" t="s">
        <v>8798</v>
      </c>
      <c r="E192" s="438" t="s">
        <v>788</v>
      </c>
      <c r="F192" s="439" t="s">
        <v>14453</v>
      </c>
      <c r="G192" s="438">
        <v>1</v>
      </c>
    </row>
    <row r="193" spans="1:7" s="440" customFormat="1" ht="15" customHeight="1">
      <c r="A193" s="435">
        <v>192</v>
      </c>
      <c r="B193" s="409" t="s">
        <v>8720</v>
      </c>
      <c r="C193" s="436" t="s">
        <v>14871</v>
      </c>
      <c r="D193" s="437" t="s">
        <v>8800</v>
      </c>
      <c r="E193" s="438" t="s">
        <v>788</v>
      </c>
      <c r="F193" s="439" t="s">
        <v>14453</v>
      </c>
      <c r="G193" s="438">
        <v>1</v>
      </c>
    </row>
    <row r="194" spans="1:7" s="440" customFormat="1" ht="15" customHeight="1">
      <c r="A194" s="435">
        <v>193</v>
      </c>
      <c r="B194" s="409" t="s">
        <v>8720</v>
      </c>
      <c r="C194" s="436" t="s">
        <v>14872</v>
      </c>
      <c r="D194" s="437" t="s">
        <v>8802</v>
      </c>
      <c r="E194" s="438" t="s">
        <v>788</v>
      </c>
      <c r="F194" s="439" t="s">
        <v>14453</v>
      </c>
      <c r="G194" s="438">
        <v>1</v>
      </c>
    </row>
    <row r="195" spans="1:7" s="440" customFormat="1" ht="15" customHeight="1">
      <c r="A195" s="435">
        <v>194</v>
      </c>
      <c r="B195" s="409" t="s">
        <v>8720</v>
      </c>
      <c r="C195" s="436" t="s">
        <v>14873</v>
      </c>
      <c r="D195" s="437" t="s">
        <v>8804</v>
      </c>
      <c r="E195" s="438" t="s">
        <v>788</v>
      </c>
      <c r="F195" s="439" t="s">
        <v>14453</v>
      </c>
      <c r="G195" s="438">
        <v>1</v>
      </c>
    </row>
    <row r="196" spans="1:7" s="440" customFormat="1" ht="15" customHeight="1">
      <c r="A196" s="435">
        <v>195</v>
      </c>
      <c r="B196" s="409" t="s">
        <v>8720</v>
      </c>
      <c r="C196" s="436" t="s">
        <v>14874</v>
      </c>
      <c r="D196" s="437" t="s">
        <v>8806</v>
      </c>
      <c r="E196" s="438" t="s">
        <v>788</v>
      </c>
      <c r="F196" s="439" t="s">
        <v>14453</v>
      </c>
      <c r="G196" s="438">
        <v>1</v>
      </c>
    </row>
    <row r="197" spans="1:7" s="440" customFormat="1" ht="15" customHeight="1">
      <c r="A197" s="435">
        <v>196</v>
      </c>
      <c r="B197" s="409" t="s">
        <v>8720</v>
      </c>
      <c r="C197" s="436" t="s">
        <v>14875</v>
      </c>
      <c r="D197" s="441" t="s">
        <v>8808</v>
      </c>
      <c r="E197" s="438" t="s">
        <v>788</v>
      </c>
      <c r="F197" s="439" t="s">
        <v>14453</v>
      </c>
      <c r="G197" s="438">
        <v>3</v>
      </c>
    </row>
    <row r="198" spans="1:7" s="440" customFormat="1" ht="15" customHeight="1">
      <c r="A198" s="435">
        <v>197</v>
      </c>
      <c r="B198" s="409" t="s">
        <v>8720</v>
      </c>
      <c r="C198" s="436" t="s">
        <v>14876</v>
      </c>
      <c r="D198" s="437" t="s">
        <v>8810</v>
      </c>
      <c r="E198" s="438" t="s">
        <v>788</v>
      </c>
      <c r="F198" s="439" t="s">
        <v>14453</v>
      </c>
      <c r="G198" s="438">
        <v>1</v>
      </c>
    </row>
    <row r="199" spans="1:7" s="440" customFormat="1" ht="15" customHeight="1">
      <c r="A199" s="435">
        <v>198</v>
      </c>
      <c r="B199" s="409" t="s">
        <v>8720</v>
      </c>
      <c r="C199" s="436" t="s">
        <v>14877</v>
      </c>
      <c r="D199" s="437" t="s">
        <v>8812</v>
      </c>
      <c r="E199" s="438" t="s">
        <v>788</v>
      </c>
      <c r="F199" s="439" t="s">
        <v>14453</v>
      </c>
      <c r="G199" s="438">
        <v>1</v>
      </c>
    </row>
    <row r="200" spans="1:7" s="440" customFormat="1" ht="15" customHeight="1">
      <c r="A200" s="435">
        <v>199</v>
      </c>
      <c r="B200" s="409" t="s">
        <v>8720</v>
      </c>
      <c r="C200" s="436" t="s">
        <v>14878</v>
      </c>
      <c r="D200" s="437" t="s">
        <v>8814</v>
      </c>
      <c r="E200" s="438" t="s">
        <v>788</v>
      </c>
      <c r="F200" s="439" t="s">
        <v>14453</v>
      </c>
      <c r="G200" s="438">
        <v>1</v>
      </c>
    </row>
    <row r="201" spans="1:7" s="440" customFormat="1" ht="15" customHeight="1">
      <c r="A201" s="435">
        <v>200</v>
      </c>
      <c r="B201" s="409" t="s">
        <v>8720</v>
      </c>
      <c r="C201" s="436" t="s">
        <v>14879</v>
      </c>
      <c r="D201" s="437" t="s">
        <v>8816</v>
      </c>
      <c r="E201" s="438" t="s">
        <v>788</v>
      </c>
      <c r="F201" s="439" t="s">
        <v>14453</v>
      </c>
      <c r="G201" s="438">
        <v>1</v>
      </c>
    </row>
    <row r="202" spans="1:7" s="440" customFormat="1" ht="15" customHeight="1">
      <c r="A202" s="435">
        <v>201</v>
      </c>
      <c r="B202" s="409" t="s">
        <v>8720</v>
      </c>
      <c r="C202" s="436" t="s">
        <v>14880</v>
      </c>
      <c r="D202" s="437" t="s">
        <v>8818</v>
      </c>
      <c r="E202" s="438" t="s">
        <v>788</v>
      </c>
      <c r="F202" s="439" t="s">
        <v>14453</v>
      </c>
      <c r="G202" s="438">
        <v>1</v>
      </c>
    </row>
    <row r="203" spans="1:7" s="440" customFormat="1" ht="15" customHeight="1">
      <c r="A203" s="435">
        <v>202</v>
      </c>
      <c r="B203" s="409" t="s">
        <v>8720</v>
      </c>
      <c r="C203" s="436" t="s">
        <v>14881</v>
      </c>
      <c r="D203" s="437" t="s">
        <v>8820</v>
      </c>
      <c r="E203" s="438" t="s">
        <v>788</v>
      </c>
      <c r="F203" s="439" t="s">
        <v>14453</v>
      </c>
      <c r="G203" s="438">
        <v>1</v>
      </c>
    </row>
    <row r="204" spans="1:7" s="440" customFormat="1" ht="15" customHeight="1">
      <c r="A204" s="435">
        <v>203</v>
      </c>
      <c r="B204" s="409" t="s">
        <v>8720</v>
      </c>
      <c r="C204" s="436" t="s">
        <v>14882</v>
      </c>
      <c r="D204" s="437" t="s">
        <v>8822</v>
      </c>
      <c r="E204" s="438" t="s">
        <v>788</v>
      </c>
      <c r="F204" s="439" t="s">
        <v>14453</v>
      </c>
      <c r="G204" s="438">
        <v>1</v>
      </c>
    </row>
    <row r="205" spans="1:7" s="440" customFormat="1" ht="15" customHeight="1">
      <c r="A205" s="435">
        <v>204</v>
      </c>
      <c r="B205" s="409" t="s">
        <v>8720</v>
      </c>
      <c r="C205" s="436" t="s">
        <v>14883</v>
      </c>
      <c r="D205" s="437" t="s">
        <v>8824</v>
      </c>
      <c r="E205" s="438" t="s">
        <v>788</v>
      </c>
      <c r="F205" s="439" t="s">
        <v>14453</v>
      </c>
      <c r="G205" s="438">
        <v>1</v>
      </c>
    </row>
    <row r="206" spans="1:7" s="440" customFormat="1" ht="15" customHeight="1">
      <c r="A206" s="435">
        <v>205</v>
      </c>
      <c r="B206" s="409" t="s">
        <v>8720</v>
      </c>
      <c r="C206" s="436" t="s">
        <v>14884</v>
      </c>
      <c r="D206" s="437" t="s">
        <v>8826</v>
      </c>
      <c r="E206" s="438" t="s">
        <v>788</v>
      </c>
      <c r="F206" s="439" t="s">
        <v>14453</v>
      </c>
      <c r="G206" s="438">
        <v>1</v>
      </c>
    </row>
    <row r="207" spans="1:7" s="440" customFormat="1" ht="15" customHeight="1">
      <c r="A207" s="435">
        <v>206</v>
      </c>
      <c r="B207" s="409" t="s">
        <v>8720</v>
      </c>
      <c r="C207" s="436" t="s">
        <v>14102</v>
      </c>
      <c r="D207" s="437" t="s">
        <v>8828</v>
      </c>
      <c r="E207" s="438" t="s">
        <v>788</v>
      </c>
      <c r="F207" s="439" t="s">
        <v>14453</v>
      </c>
      <c r="G207" s="438">
        <v>2</v>
      </c>
    </row>
    <row r="208" spans="1:7" s="440" customFormat="1" ht="15" customHeight="1">
      <c r="A208" s="435">
        <v>207</v>
      </c>
      <c r="B208" s="409" t="s">
        <v>8720</v>
      </c>
      <c r="C208" s="436" t="s">
        <v>14103</v>
      </c>
      <c r="D208" s="410" t="s">
        <v>8830</v>
      </c>
      <c r="E208" s="438" t="s">
        <v>788</v>
      </c>
      <c r="F208" s="439" t="s">
        <v>14453</v>
      </c>
      <c r="G208" s="438">
        <v>2</v>
      </c>
    </row>
    <row r="209" spans="1:7" s="445" customFormat="1" ht="15" customHeight="1">
      <c r="A209" s="442">
        <v>208</v>
      </c>
      <c r="B209" s="443" t="s">
        <v>8720</v>
      </c>
      <c r="C209" s="396" t="s">
        <v>14134</v>
      </c>
      <c r="D209" s="408" t="s">
        <v>8776</v>
      </c>
      <c r="E209" s="369" t="s">
        <v>457</v>
      </c>
      <c r="F209" s="444" t="s">
        <v>14453</v>
      </c>
      <c r="G209" s="369">
        <v>1</v>
      </c>
    </row>
    <row r="210" spans="1:7" s="445" customFormat="1" ht="15" customHeight="1">
      <c r="A210" s="442">
        <v>209</v>
      </c>
      <c r="B210" s="443" t="s">
        <v>8720</v>
      </c>
      <c r="C210" s="396" t="s">
        <v>14135</v>
      </c>
      <c r="D210" s="408" t="s">
        <v>8778</v>
      </c>
      <c r="E210" s="369" t="s">
        <v>457</v>
      </c>
      <c r="F210" s="444" t="s">
        <v>14453</v>
      </c>
      <c r="G210" s="369">
        <v>1</v>
      </c>
    </row>
    <row r="211" spans="1:7" s="445" customFormat="1" ht="15" customHeight="1">
      <c r="A211" s="442">
        <v>210</v>
      </c>
      <c r="B211" s="443" t="s">
        <v>8720</v>
      </c>
      <c r="C211" s="396" t="s">
        <v>14146</v>
      </c>
      <c r="D211" s="408" t="s">
        <v>8780</v>
      </c>
      <c r="E211" s="369" t="s">
        <v>457</v>
      </c>
      <c r="F211" s="444" t="s">
        <v>14453</v>
      </c>
      <c r="G211" s="369">
        <v>2</v>
      </c>
    </row>
    <row r="212" spans="1:7" s="445" customFormat="1" ht="15" customHeight="1">
      <c r="A212" s="442">
        <v>211</v>
      </c>
      <c r="B212" s="443" t="s">
        <v>8720</v>
      </c>
      <c r="C212" s="396" t="s">
        <v>14147</v>
      </c>
      <c r="D212" s="408" t="s">
        <v>8782</v>
      </c>
      <c r="E212" s="369" t="s">
        <v>457</v>
      </c>
      <c r="F212" s="444" t="s">
        <v>14453</v>
      </c>
      <c r="G212" s="369">
        <v>2</v>
      </c>
    </row>
    <row r="213" spans="1:7" s="445" customFormat="1" ht="15" customHeight="1">
      <c r="A213" s="442">
        <v>212</v>
      </c>
      <c r="B213" s="443" t="s">
        <v>8720</v>
      </c>
      <c r="C213" s="396" t="s">
        <v>14148</v>
      </c>
      <c r="D213" s="408" t="s">
        <v>8784</v>
      </c>
      <c r="E213" s="369" t="s">
        <v>457</v>
      </c>
      <c r="F213" s="444" t="s">
        <v>14453</v>
      </c>
      <c r="G213" s="369">
        <v>2</v>
      </c>
    </row>
    <row r="214" spans="1:7" s="445" customFormat="1" ht="15" customHeight="1">
      <c r="A214" s="442">
        <v>213</v>
      </c>
      <c r="B214" s="443" t="s">
        <v>8720</v>
      </c>
      <c r="C214" s="396" t="s">
        <v>14885</v>
      </c>
      <c r="D214" s="408" t="s">
        <v>8786</v>
      </c>
      <c r="E214" s="369" t="s">
        <v>457</v>
      </c>
      <c r="F214" s="444" t="s">
        <v>14453</v>
      </c>
      <c r="G214" s="369">
        <v>2</v>
      </c>
    </row>
    <row r="215" spans="1:7" s="445" customFormat="1" ht="15" customHeight="1">
      <c r="A215" s="442">
        <v>214</v>
      </c>
      <c r="B215" s="443" t="s">
        <v>8720</v>
      </c>
      <c r="C215" s="396" t="s">
        <v>14886</v>
      </c>
      <c r="D215" s="408" t="s">
        <v>8788</v>
      </c>
      <c r="E215" s="369" t="s">
        <v>457</v>
      </c>
      <c r="F215" s="444" t="s">
        <v>14453</v>
      </c>
      <c r="G215" s="369">
        <v>2</v>
      </c>
    </row>
    <row r="216" spans="1:7" s="445" customFormat="1" ht="15" customHeight="1">
      <c r="A216" s="442">
        <v>215</v>
      </c>
      <c r="B216" s="443" t="s">
        <v>8720</v>
      </c>
      <c r="C216" s="396" t="s">
        <v>14887</v>
      </c>
      <c r="D216" s="408" t="s">
        <v>8790</v>
      </c>
      <c r="E216" s="369" t="s">
        <v>457</v>
      </c>
      <c r="F216" s="444" t="s">
        <v>14453</v>
      </c>
      <c r="G216" s="369">
        <v>2</v>
      </c>
    </row>
    <row r="217" spans="1:7" s="445" customFormat="1" ht="15" customHeight="1">
      <c r="A217" s="442">
        <v>216</v>
      </c>
      <c r="B217" s="443" t="s">
        <v>8720</v>
      </c>
      <c r="C217" s="396" t="s">
        <v>14888</v>
      </c>
      <c r="D217" s="408" t="s">
        <v>8792</v>
      </c>
      <c r="E217" s="369" t="s">
        <v>457</v>
      </c>
      <c r="F217" s="444" t="s">
        <v>14453</v>
      </c>
      <c r="G217" s="369">
        <v>2</v>
      </c>
    </row>
    <row r="218" spans="1:7" s="445" customFormat="1" ht="15" customHeight="1">
      <c r="A218" s="442">
        <v>217</v>
      </c>
      <c r="B218" s="443" t="s">
        <v>8720</v>
      </c>
      <c r="C218" s="396" t="s">
        <v>14889</v>
      </c>
      <c r="D218" s="408" t="s">
        <v>8794</v>
      </c>
      <c r="E218" s="369" t="s">
        <v>457</v>
      </c>
      <c r="F218" s="444" t="s">
        <v>14453</v>
      </c>
      <c r="G218" s="369">
        <v>2</v>
      </c>
    </row>
    <row r="219" spans="1:7" s="445" customFormat="1" ht="15" customHeight="1">
      <c r="A219" s="442">
        <v>218</v>
      </c>
      <c r="B219" s="443" t="s">
        <v>8720</v>
      </c>
      <c r="C219" s="396" t="s">
        <v>14890</v>
      </c>
      <c r="D219" s="408" t="s">
        <v>8796</v>
      </c>
      <c r="E219" s="369" t="s">
        <v>457</v>
      </c>
      <c r="F219" s="444" t="s">
        <v>14453</v>
      </c>
      <c r="G219" s="369">
        <v>1</v>
      </c>
    </row>
    <row r="220" spans="1:7" s="445" customFormat="1" ht="15" customHeight="1">
      <c r="A220" s="442">
        <v>219</v>
      </c>
      <c r="B220" s="443" t="s">
        <v>8720</v>
      </c>
      <c r="C220" s="396" t="s">
        <v>14891</v>
      </c>
      <c r="D220" s="408" t="s">
        <v>8798</v>
      </c>
      <c r="E220" s="369" t="s">
        <v>457</v>
      </c>
      <c r="F220" s="444" t="s">
        <v>14453</v>
      </c>
      <c r="G220" s="369">
        <v>1</v>
      </c>
    </row>
    <row r="221" spans="1:7" s="445" customFormat="1" ht="15" customHeight="1">
      <c r="A221" s="442">
        <v>220</v>
      </c>
      <c r="B221" s="443" t="s">
        <v>8720</v>
      </c>
      <c r="C221" s="396" t="s">
        <v>14892</v>
      </c>
      <c r="D221" s="408" t="s">
        <v>8800</v>
      </c>
      <c r="E221" s="369" t="s">
        <v>457</v>
      </c>
      <c r="F221" s="444" t="s">
        <v>14453</v>
      </c>
      <c r="G221" s="369">
        <v>1</v>
      </c>
    </row>
    <row r="222" spans="1:7" s="445" customFormat="1" ht="15" customHeight="1">
      <c r="A222" s="442">
        <v>221</v>
      </c>
      <c r="B222" s="443" t="s">
        <v>8720</v>
      </c>
      <c r="C222" s="396" t="s">
        <v>14893</v>
      </c>
      <c r="D222" s="408" t="s">
        <v>8802</v>
      </c>
      <c r="E222" s="369" t="s">
        <v>457</v>
      </c>
      <c r="F222" s="444" t="s">
        <v>14453</v>
      </c>
      <c r="G222" s="369">
        <v>1</v>
      </c>
    </row>
    <row r="223" spans="1:7" s="445" customFormat="1" ht="15" customHeight="1">
      <c r="A223" s="442">
        <v>222</v>
      </c>
      <c r="B223" s="443" t="s">
        <v>8720</v>
      </c>
      <c r="C223" s="396" t="s">
        <v>14894</v>
      </c>
      <c r="D223" s="408" t="s">
        <v>8804</v>
      </c>
      <c r="E223" s="369" t="s">
        <v>457</v>
      </c>
      <c r="F223" s="444" t="s">
        <v>14453</v>
      </c>
      <c r="G223" s="369">
        <v>1</v>
      </c>
    </row>
    <row r="224" spans="1:7" s="445" customFormat="1" ht="15" customHeight="1">
      <c r="A224" s="442">
        <v>223</v>
      </c>
      <c r="B224" s="443" t="s">
        <v>8720</v>
      </c>
      <c r="C224" s="396" t="s">
        <v>14895</v>
      </c>
      <c r="D224" s="408" t="s">
        <v>8806</v>
      </c>
      <c r="E224" s="369" t="s">
        <v>457</v>
      </c>
      <c r="F224" s="444" t="s">
        <v>14453</v>
      </c>
      <c r="G224" s="369">
        <v>1</v>
      </c>
    </row>
    <row r="225" spans="1:7" s="445" customFormat="1" ht="15" customHeight="1">
      <c r="A225" s="442">
        <v>224</v>
      </c>
      <c r="B225" s="443" t="s">
        <v>8720</v>
      </c>
      <c r="C225" s="396" t="s">
        <v>14896</v>
      </c>
      <c r="D225" s="446" t="s">
        <v>8808</v>
      </c>
      <c r="E225" s="369" t="s">
        <v>457</v>
      </c>
      <c r="F225" s="444" t="s">
        <v>14453</v>
      </c>
      <c r="G225" s="369">
        <v>3</v>
      </c>
    </row>
    <row r="226" spans="1:7" s="445" customFormat="1" ht="15" customHeight="1">
      <c r="A226" s="442">
        <v>225</v>
      </c>
      <c r="B226" s="443" t="s">
        <v>8720</v>
      </c>
      <c r="C226" s="396" t="s">
        <v>14897</v>
      </c>
      <c r="D226" s="408" t="s">
        <v>8810</v>
      </c>
      <c r="E226" s="369" t="s">
        <v>457</v>
      </c>
      <c r="F226" s="444" t="s">
        <v>14453</v>
      </c>
      <c r="G226" s="369">
        <v>1</v>
      </c>
    </row>
    <row r="227" spans="1:7" s="445" customFormat="1" ht="15" customHeight="1">
      <c r="A227" s="442">
        <v>226</v>
      </c>
      <c r="B227" s="443" t="s">
        <v>8720</v>
      </c>
      <c r="C227" s="396" t="s">
        <v>14898</v>
      </c>
      <c r="D227" s="408" t="s">
        <v>8812</v>
      </c>
      <c r="E227" s="369" t="s">
        <v>457</v>
      </c>
      <c r="F227" s="444" t="s">
        <v>14453</v>
      </c>
      <c r="G227" s="369">
        <v>1</v>
      </c>
    </row>
    <row r="228" spans="1:7" s="445" customFormat="1" ht="15" customHeight="1">
      <c r="A228" s="442">
        <v>227</v>
      </c>
      <c r="B228" s="443" t="s">
        <v>8720</v>
      </c>
      <c r="C228" s="396" t="s">
        <v>14899</v>
      </c>
      <c r="D228" s="408" t="s">
        <v>8814</v>
      </c>
      <c r="E228" s="369" t="s">
        <v>457</v>
      </c>
      <c r="F228" s="444" t="s">
        <v>14453</v>
      </c>
      <c r="G228" s="369">
        <v>1</v>
      </c>
    </row>
    <row r="229" spans="1:7" s="445" customFormat="1" ht="15" customHeight="1">
      <c r="A229" s="442">
        <v>228</v>
      </c>
      <c r="B229" s="443" t="s">
        <v>8720</v>
      </c>
      <c r="C229" s="396" t="s">
        <v>14900</v>
      </c>
      <c r="D229" s="408" t="s">
        <v>8816</v>
      </c>
      <c r="E229" s="369" t="s">
        <v>457</v>
      </c>
      <c r="F229" s="444" t="s">
        <v>14453</v>
      </c>
      <c r="G229" s="369">
        <v>1</v>
      </c>
    </row>
    <row r="230" spans="1:7" s="445" customFormat="1" ht="15" customHeight="1">
      <c r="A230" s="442">
        <v>229</v>
      </c>
      <c r="B230" s="443" t="s">
        <v>8720</v>
      </c>
      <c r="C230" s="396" t="s">
        <v>14901</v>
      </c>
      <c r="D230" s="408" t="s">
        <v>8818</v>
      </c>
      <c r="E230" s="369" t="s">
        <v>457</v>
      </c>
      <c r="F230" s="444" t="s">
        <v>14453</v>
      </c>
      <c r="G230" s="369">
        <v>1</v>
      </c>
    </row>
    <row r="231" spans="1:7" s="445" customFormat="1" ht="15" customHeight="1">
      <c r="A231" s="442">
        <v>230</v>
      </c>
      <c r="B231" s="443" t="s">
        <v>8720</v>
      </c>
      <c r="C231" s="396" t="s">
        <v>14902</v>
      </c>
      <c r="D231" s="408" t="s">
        <v>8820</v>
      </c>
      <c r="E231" s="369" t="s">
        <v>457</v>
      </c>
      <c r="F231" s="444" t="s">
        <v>14453</v>
      </c>
      <c r="G231" s="369">
        <v>1</v>
      </c>
    </row>
    <row r="232" spans="1:7" s="445" customFormat="1" ht="15" customHeight="1">
      <c r="A232" s="442">
        <v>231</v>
      </c>
      <c r="B232" s="443" t="s">
        <v>8720</v>
      </c>
      <c r="C232" s="396" t="s">
        <v>14903</v>
      </c>
      <c r="D232" s="408" t="s">
        <v>8822</v>
      </c>
      <c r="E232" s="369" t="s">
        <v>457</v>
      </c>
      <c r="F232" s="444" t="s">
        <v>14453</v>
      </c>
      <c r="G232" s="369">
        <v>1</v>
      </c>
    </row>
    <row r="233" spans="1:7" s="445" customFormat="1" ht="15" customHeight="1">
      <c r="A233" s="442">
        <v>232</v>
      </c>
      <c r="B233" s="443" t="s">
        <v>8720</v>
      </c>
      <c r="C233" s="396" t="s">
        <v>14904</v>
      </c>
      <c r="D233" s="408" t="s">
        <v>8824</v>
      </c>
      <c r="E233" s="369" t="s">
        <v>457</v>
      </c>
      <c r="F233" s="444" t="s">
        <v>14453</v>
      </c>
      <c r="G233" s="369">
        <v>1</v>
      </c>
    </row>
    <row r="234" spans="1:7" s="445" customFormat="1" ht="15" customHeight="1">
      <c r="A234" s="442">
        <v>233</v>
      </c>
      <c r="B234" s="443" t="s">
        <v>8720</v>
      </c>
      <c r="C234" s="396" t="s">
        <v>14905</v>
      </c>
      <c r="D234" s="408" t="s">
        <v>8826</v>
      </c>
      <c r="E234" s="369" t="s">
        <v>457</v>
      </c>
      <c r="F234" s="444" t="s">
        <v>14453</v>
      </c>
      <c r="G234" s="369">
        <v>1</v>
      </c>
    </row>
    <row r="235" spans="1:7" s="445" customFormat="1" ht="15" customHeight="1">
      <c r="A235" s="442">
        <v>234</v>
      </c>
      <c r="B235" s="443" t="s">
        <v>8720</v>
      </c>
      <c r="C235" s="396" t="s">
        <v>14150</v>
      </c>
      <c r="D235" s="408" t="s">
        <v>8828</v>
      </c>
      <c r="E235" s="369" t="s">
        <v>457</v>
      </c>
      <c r="F235" s="444" t="s">
        <v>14453</v>
      </c>
      <c r="G235" s="369">
        <v>1</v>
      </c>
    </row>
    <row r="236" spans="1:7" s="445" customFormat="1" ht="15" customHeight="1">
      <c r="A236" s="442">
        <v>235</v>
      </c>
      <c r="B236" s="443" t="s">
        <v>8720</v>
      </c>
      <c r="C236" s="396" t="s">
        <v>14151</v>
      </c>
      <c r="D236" s="404" t="s">
        <v>8830</v>
      </c>
      <c r="E236" s="369" t="s">
        <v>457</v>
      </c>
      <c r="F236" s="444" t="s">
        <v>14453</v>
      </c>
      <c r="G236" s="369">
        <v>1</v>
      </c>
    </row>
    <row r="237" spans="1:7" ht="15" customHeight="1">
      <c r="A237" s="288">
        <v>236</v>
      </c>
      <c r="B237" s="146" t="s">
        <v>8720</v>
      </c>
      <c r="C237" s="388" t="s">
        <v>14059</v>
      </c>
      <c r="D237" s="123" t="s">
        <v>8722</v>
      </c>
      <c r="E237" s="287" t="s">
        <v>788</v>
      </c>
      <c r="F237" s="427" t="s">
        <v>20</v>
      </c>
    </row>
    <row r="238" spans="1:7" ht="15" customHeight="1">
      <c r="A238" s="288">
        <v>237</v>
      </c>
      <c r="B238" s="146" t="s">
        <v>8720</v>
      </c>
      <c r="C238" s="388" t="s">
        <v>14060</v>
      </c>
      <c r="D238" s="296" t="s">
        <v>8724</v>
      </c>
      <c r="E238" s="287" t="s">
        <v>788</v>
      </c>
      <c r="F238" s="427" t="s">
        <v>20</v>
      </c>
    </row>
    <row r="239" spans="1:7" ht="15" customHeight="1">
      <c r="A239" s="288">
        <v>238</v>
      </c>
      <c r="B239" s="146" t="s">
        <v>8720</v>
      </c>
      <c r="C239" s="388" t="s">
        <v>14062</v>
      </c>
      <c r="D239" s="158" t="s">
        <v>8726</v>
      </c>
      <c r="E239" s="287" t="s">
        <v>788</v>
      </c>
      <c r="F239" s="427" t="s">
        <v>20</v>
      </c>
    </row>
    <row r="240" spans="1:7" ht="15" customHeight="1">
      <c r="A240" s="288">
        <v>239</v>
      </c>
      <c r="B240" s="146" t="s">
        <v>8720</v>
      </c>
      <c r="C240" s="388" t="s">
        <v>14064</v>
      </c>
      <c r="D240" s="158" t="s">
        <v>8728</v>
      </c>
      <c r="E240" s="287" t="s">
        <v>788</v>
      </c>
      <c r="F240" s="427" t="s">
        <v>20</v>
      </c>
    </row>
    <row r="241" spans="1:6" ht="15" customHeight="1">
      <c r="A241" s="288">
        <v>240</v>
      </c>
      <c r="B241" s="146" t="s">
        <v>8720</v>
      </c>
      <c r="C241" s="388" t="s">
        <v>9705</v>
      </c>
      <c r="D241" s="123" t="s">
        <v>11011</v>
      </c>
      <c r="E241" s="287" t="s">
        <v>788</v>
      </c>
      <c r="F241" s="427" t="s">
        <v>20</v>
      </c>
    </row>
    <row r="242" spans="1:6" ht="15" customHeight="1">
      <c r="A242" s="288">
        <v>241</v>
      </c>
      <c r="B242" s="146" t="s">
        <v>8720</v>
      </c>
      <c r="C242" s="388" t="s">
        <v>14068</v>
      </c>
      <c r="D242" s="126" t="s">
        <v>14416</v>
      </c>
      <c r="E242" s="287" t="s">
        <v>788</v>
      </c>
      <c r="F242" s="427" t="s">
        <v>20</v>
      </c>
    </row>
    <row r="243" spans="1:6" ht="15" customHeight="1">
      <c r="A243" s="288">
        <v>242</v>
      </c>
      <c r="B243" s="146" t="s">
        <v>8720</v>
      </c>
      <c r="C243" s="388" t="s">
        <v>14069</v>
      </c>
      <c r="D243" s="126" t="s">
        <v>14417</v>
      </c>
      <c r="E243" s="287" t="s">
        <v>788</v>
      </c>
      <c r="F243" s="427" t="s">
        <v>20</v>
      </c>
    </row>
    <row r="244" spans="1:6" ht="15" customHeight="1">
      <c r="A244" s="288">
        <v>243</v>
      </c>
      <c r="B244" s="146" t="s">
        <v>8720</v>
      </c>
      <c r="C244" s="388" t="s">
        <v>14070</v>
      </c>
      <c r="D244" s="126" t="s">
        <v>14418</v>
      </c>
      <c r="E244" s="287" t="s">
        <v>788</v>
      </c>
      <c r="F244" s="427" t="s">
        <v>20</v>
      </c>
    </row>
    <row r="245" spans="1:6" ht="15" customHeight="1">
      <c r="A245" s="288">
        <v>244</v>
      </c>
      <c r="B245" s="146" t="s">
        <v>8720</v>
      </c>
      <c r="C245" s="388" t="s">
        <v>14071</v>
      </c>
      <c r="D245" s="126" t="s">
        <v>14419</v>
      </c>
      <c r="E245" s="287" t="s">
        <v>788</v>
      </c>
      <c r="F245" s="427" t="s">
        <v>20</v>
      </c>
    </row>
    <row r="246" spans="1:6" ht="15" customHeight="1">
      <c r="A246" s="288">
        <v>245</v>
      </c>
      <c r="B246" s="146" t="s">
        <v>8720</v>
      </c>
      <c r="C246" s="388" t="s">
        <v>14420</v>
      </c>
      <c r="D246" s="126" t="s">
        <v>14421</v>
      </c>
      <c r="E246" s="287" t="s">
        <v>788</v>
      </c>
      <c r="F246" s="427" t="s">
        <v>20</v>
      </c>
    </row>
    <row r="247" spans="1:6" ht="15" customHeight="1">
      <c r="A247" s="288">
        <v>246</v>
      </c>
      <c r="B247" s="146" t="s">
        <v>8720</v>
      </c>
      <c r="C247" s="388" t="s">
        <v>14422</v>
      </c>
      <c r="D247" s="126" t="s">
        <v>14423</v>
      </c>
      <c r="E247" s="287" t="s">
        <v>788</v>
      </c>
      <c r="F247" s="427" t="s">
        <v>20</v>
      </c>
    </row>
    <row r="248" spans="1:6" ht="15" customHeight="1">
      <c r="A248" s="288">
        <v>247</v>
      </c>
      <c r="B248" s="146" t="s">
        <v>8720</v>
      </c>
      <c r="C248" s="388" t="s">
        <v>14424</v>
      </c>
      <c r="D248" s="126" t="s">
        <v>14425</v>
      </c>
      <c r="E248" s="287" t="s">
        <v>788</v>
      </c>
      <c r="F248" s="427" t="s">
        <v>20</v>
      </c>
    </row>
    <row r="249" spans="1:6" ht="15" customHeight="1">
      <c r="A249" s="288">
        <v>248</v>
      </c>
      <c r="B249" s="146" t="s">
        <v>8720</v>
      </c>
      <c r="C249" s="388" t="s">
        <v>14426</v>
      </c>
      <c r="D249" s="126" t="s">
        <v>14427</v>
      </c>
      <c r="E249" s="287" t="s">
        <v>788</v>
      </c>
      <c r="F249" s="427" t="s">
        <v>20</v>
      </c>
    </row>
    <row r="250" spans="1:6" ht="15" customHeight="1">
      <c r="A250" s="288">
        <v>249</v>
      </c>
      <c r="B250" s="146" t="s">
        <v>8720</v>
      </c>
      <c r="C250" s="388" t="s">
        <v>14428</v>
      </c>
      <c r="D250" s="126" t="s">
        <v>14429</v>
      </c>
      <c r="E250" s="287" t="s">
        <v>788</v>
      </c>
      <c r="F250" s="427" t="s">
        <v>20</v>
      </c>
    </row>
    <row r="251" spans="1:6" ht="15" customHeight="1">
      <c r="A251" s="288">
        <v>250</v>
      </c>
      <c r="B251" s="146" t="s">
        <v>8720</v>
      </c>
      <c r="C251" s="388" t="s">
        <v>9706</v>
      </c>
      <c r="D251" s="126" t="s">
        <v>14430</v>
      </c>
      <c r="E251" s="287" t="s">
        <v>788</v>
      </c>
      <c r="F251" s="427" t="s">
        <v>20</v>
      </c>
    </row>
    <row r="252" spans="1:6" ht="15" customHeight="1">
      <c r="A252" s="288">
        <v>251</v>
      </c>
      <c r="B252" s="146" t="s">
        <v>8720</v>
      </c>
      <c r="C252" s="388" t="s">
        <v>9707</v>
      </c>
      <c r="D252" s="126" t="s">
        <v>14431</v>
      </c>
      <c r="E252" s="287" t="s">
        <v>788</v>
      </c>
      <c r="F252" s="427" t="s">
        <v>20</v>
      </c>
    </row>
    <row r="253" spans="1:6" ht="15" customHeight="1">
      <c r="A253" s="288">
        <v>252</v>
      </c>
      <c r="B253" s="146" t="s">
        <v>8720</v>
      </c>
      <c r="C253" s="388" t="s">
        <v>9708</v>
      </c>
      <c r="D253" s="126" t="s">
        <v>14432</v>
      </c>
      <c r="E253" s="287" t="s">
        <v>788</v>
      </c>
      <c r="F253" s="427" t="s">
        <v>20</v>
      </c>
    </row>
    <row r="254" spans="1:6" ht="15" customHeight="1">
      <c r="A254" s="288">
        <v>253</v>
      </c>
      <c r="B254" s="146" t="s">
        <v>8720</v>
      </c>
      <c r="C254" s="388" t="s">
        <v>9709</v>
      </c>
      <c r="D254" s="126" t="s">
        <v>14433</v>
      </c>
      <c r="E254" s="287" t="s">
        <v>788</v>
      </c>
      <c r="F254" s="427" t="s">
        <v>20</v>
      </c>
    </row>
    <row r="255" spans="1:6" ht="15" customHeight="1">
      <c r="A255" s="288">
        <v>254</v>
      </c>
      <c r="B255" s="146" t="s">
        <v>8720</v>
      </c>
      <c r="C255" s="388" t="s">
        <v>14072</v>
      </c>
      <c r="D255" s="126" t="s">
        <v>14434</v>
      </c>
      <c r="E255" s="287" t="s">
        <v>788</v>
      </c>
      <c r="F255" s="427" t="s">
        <v>20</v>
      </c>
    </row>
    <row r="256" spans="1:6" ht="15" customHeight="1">
      <c r="A256" s="288">
        <v>255</v>
      </c>
      <c r="B256" s="146" t="s">
        <v>8720</v>
      </c>
      <c r="C256" s="388" t="s">
        <v>14435</v>
      </c>
      <c r="D256" s="126" t="s">
        <v>14436</v>
      </c>
      <c r="E256" s="287" t="s">
        <v>788</v>
      </c>
      <c r="F256" s="427" t="s">
        <v>20</v>
      </c>
    </row>
    <row r="257" spans="1:6" ht="15" customHeight="1">
      <c r="A257" s="288">
        <v>256</v>
      </c>
      <c r="B257" s="146" t="s">
        <v>8720</v>
      </c>
      <c r="C257" s="388" t="s">
        <v>14437</v>
      </c>
      <c r="D257" s="126" t="s">
        <v>14438</v>
      </c>
      <c r="E257" s="287" t="s">
        <v>788</v>
      </c>
      <c r="F257" s="427" t="s">
        <v>20</v>
      </c>
    </row>
    <row r="258" spans="1:6" ht="15" customHeight="1">
      <c r="A258" s="288">
        <v>257</v>
      </c>
      <c r="B258" s="146" t="s">
        <v>8720</v>
      </c>
      <c r="C258" s="388" t="s">
        <v>14439</v>
      </c>
      <c r="D258" s="126" t="s">
        <v>14440</v>
      </c>
      <c r="E258" s="287" t="s">
        <v>788</v>
      </c>
      <c r="F258" s="427" t="s">
        <v>20</v>
      </c>
    </row>
    <row r="259" spans="1:6" ht="15" customHeight="1">
      <c r="A259" s="288">
        <v>258</v>
      </c>
      <c r="B259" s="146" t="s">
        <v>8720</v>
      </c>
      <c r="C259" s="388" t="s">
        <v>14076</v>
      </c>
      <c r="D259" s="126" t="s">
        <v>14441</v>
      </c>
      <c r="E259" s="287" t="s">
        <v>788</v>
      </c>
      <c r="F259" s="427" t="s">
        <v>20</v>
      </c>
    </row>
    <row r="260" spans="1:6" ht="15" customHeight="1">
      <c r="A260" s="288">
        <v>259</v>
      </c>
      <c r="B260" s="146" t="s">
        <v>8720</v>
      </c>
      <c r="C260" s="388" t="s">
        <v>14077</v>
      </c>
      <c r="D260" s="126" t="s">
        <v>14442</v>
      </c>
      <c r="E260" s="287" t="s">
        <v>788</v>
      </c>
      <c r="F260" s="427" t="s">
        <v>20</v>
      </c>
    </row>
    <row r="261" spans="1:6" ht="15" customHeight="1">
      <c r="A261" s="288">
        <v>260</v>
      </c>
      <c r="B261" s="146" t="s">
        <v>8720</v>
      </c>
      <c r="C261" s="388" t="s">
        <v>14111</v>
      </c>
      <c r="D261" s="123" t="s">
        <v>8722</v>
      </c>
      <c r="E261" s="287" t="s">
        <v>457</v>
      </c>
      <c r="F261" s="427" t="s">
        <v>20</v>
      </c>
    </row>
    <row r="262" spans="1:6" ht="15" customHeight="1">
      <c r="A262" s="288">
        <v>261</v>
      </c>
      <c r="B262" s="146" t="s">
        <v>8720</v>
      </c>
      <c r="C262" s="388" t="s">
        <v>14112</v>
      </c>
      <c r="D262" s="296" t="s">
        <v>8724</v>
      </c>
      <c r="E262" s="287" t="s">
        <v>457</v>
      </c>
      <c r="F262" s="427" t="s">
        <v>20</v>
      </c>
    </row>
    <row r="263" spans="1:6" ht="15" customHeight="1">
      <c r="A263" s="288">
        <v>262</v>
      </c>
      <c r="B263" s="146" t="s">
        <v>8720</v>
      </c>
      <c r="C263" s="388" t="s">
        <v>14113</v>
      </c>
      <c r="D263" s="158" t="s">
        <v>8726</v>
      </c>
      <c r="E263" s="287" t="s">
        <v>457</v>
      </c>
      <c r="F263" s="427" t="s">
        <v>20</v>
      </c>
    </row>
    <row r="264" spans="1:6" ht="15" customHeight="1">
      <c r="A264" s="288">
        <v>263</v>
      </c>
      <c r="B264" s="146" t="s">
        <v>8720</v>
      </c>
      <c r="C264" s="388" t="s">
        <v>14114</v>
      </c>
      <c r="D264" s="158" t="s">
        <v>8728</v>
      </c>
      <c r="E264" s="287" t="s">
        <v>457</v>
      </c>
      <c r="F264" s="427" t="s">
        <v>20</v>
      </c>
    </row>
    <row r="265" spans="1:6" ht="15" customHeight="1">
      <c r="A265" s="288">
        <v>264</v>
      </c>
      <c r="B265" s="146" t="s">
        <v>8720</v>
      </c>
      <c r="C265" s="388" t="s">
        <v>9695</v>
      </c>
      <c r="D265" s="123" t="s">
        <v>11011</v>
      </c>
      <c r="E265" s="287" t="s">
        <v>457</v>
      </c>
      <c r="F265" s="427" t="s">
        <v>20</v>
      </c>
    </row>
    <row r="266" spans="1:6" ht="15" customHeight="1">
      <c r="A266" s="288">
        <v>265</v>
      </c>
      <c r="B266" s="146" t="s">
        <v>8720</v>
      </c>
      <c r="C266" s="388" t="s">
        <v>14116</v>
      </c>
      <c r="D266" s="126" t="s">
        <v>14416</v>
      </c>
      <c r="E266" s="287" t="s">
        <v>457</v>
      </c>
      <c r="F266" s="427" t="s">
        <v>20</v>
      </c>
    </row>
    <row r="267" spans="1:6" ht="15" customHeight="1">
      <c r="A267" s="288">
        <v>266</v>
      </c>
      <c r="B267" s="146" t="s">
        <v>8720</v>
      </c>
      <c r="C267" s="388" t="s">
        <v>14117</v>
      </c>
      <c r="D267" s="126" t="s">
        <v>14417</v>
      </c>
      <c r="E267" s="287" t="s">
        <v>457</v>
      </c>
      <c r="F267" s="427" t="s">
        <v>20</v>
      </c>
    </row>
    <row r="268" spans="1:6" ht="15" customHeight="1">
      <c r="A268" s="288">
        <v>267</v>
      </c>
      <c r="B268" s="146" t="s">
        <v>8720</v>
      </c>
      <c r="C268" s="388" t="s">
        <v>14118</v>
      </c>
      <c r="D268" s="126" t="s">
        <v>14418</v>
      </c>
      <c r="E268" s="287" t="s">
        <v>457</v>
      </c>
      <c r="F268" s="427" t="s">
        <v>20</v>
      </c>
    </row>
    <row r="269" spans="1:6" ht="15" customHeight="1">
      <c r="A269" s="288">
        <v>268</v>
      </c>
      <c r="B269" s="146" t="s">
        <v>8720</v>
      </c>
      <c r="C269" s="388" t="s">
        <v>14119</v>
      </c>
      <c r="D269" s="126" t="s">
        <v>14419</v>
      </c>
      <c r="E269" s="287" t="s">
        <v>457</v>
      </c>
      <c r="F269" s="427" t="s">
        <v>20</v>
      </c>
    </row>
    <row r="270" spans="1:6" ht="15" customHeight="1">
      <c r="A270" s="288">
        <v>269</v>
      </c>
      <c r="B270" s="146" t="s">
        <v>8720</v>
      </c>
      <c r="C270" s="388" t="s">
        <v>14443</v>
      </c>
      <c r="D270" s="126" t="s">
        <v>14421</v>
      </c>
      <c r="E270" s="287" t="s">
        <v>457</v>
      </c>
      <c r="F270" s="427" t="s">
        <v>20</v>
      </c>
    </row>
    <row r="271" spans="1:6" ht="15" customHeight="1">
      <c r="A271" s="288">
        <v>270</v>
      </c>
      <c r="B271" s="146" t="s">
        <v>8720</v>
      </c>
      <c r="C271" s="388" t="s">
        <v>14444</v>
      </c>
      <c r="D271" s="126" t="s">
        <v>14423</v>
      </c>
      <c r="E271" s="287" t="s">
        <v>457</v>
      </c>
      <c r="F271" s="427" t="s">
        <v>20</v>
      </c>
    </row>
    <row r="272" spans="1:6" ht="15" customHeight="1">
      <c r="A272" s="288">
        <v>271</v>
      </c>
      <c r="B272" s="146" t="s">
        <v>8720</v>
      </c>
      <c r="C272" s="388" t="s">
        <v>14445</v>
      </c>
      <c r="D272" s="126" t="s">
        <v>14425</v>
      </c>
      <c r="E272" s="287" t="s">
        <v>457</v>
      </c>
      <c r="F272" s="427" t="s">
        <v>20</v>
      </c>
    </row>
    <row r="273" spans="1:7" ht="15" customHeight="1">
      <c r="A273" s="288">
        <v>272</v>
      </c>
      <c r="B273" s="146" t="s">
        <v>8720</v>
      </c>
      <c r="C273" s="388" t="s">
        <v>14446</v>
      </c>
      <c r="D273" s="126" t="s">
        <v>14427</v>
      </c>
      <c r="E273" s="287" t="s">
        <v>457</v>
      </c>
      <c r="F273" s="427" t="s">
        <v>20</v>
      </c>
    </row>
    <row r="274" spans="1:7" ht="15" customHeight="1">
      <c r="A274" s="288">
        <v>273</v>
      </c>
      <c r="B274" s="146" t="s">
        <v>8720</v>
      </c>
      <c r="C274" s="388" t="s">
        <v>14447</v>
      </c>
      <c r="D274" s="126" t="s">
        <v>14429</v>
      </c>
      <c r="E274" s="287" t="s">
        <v>457</v>
      </c>
      <c r="F274" s="427" t="s">
        <v>20</v>
      </c>
    </row>
    <row r="275" spans="1:7" ht="15" customHeight="1">
      <c r="A275" s="288">
        <v>274</v>
      </c>
      <c r="B275" s="146" t="s">
        <v>8720</v>
      </c>
      <c r="C275" s="388" t="s">
        <v>9697</v>
      </c>
      <c r="D275" s="126" t="s">
        <v>14430</v>
      </c>
      <c r="E275" s="287" t="s">
        <v>457</v>
      </c>
      <c r="F275" s="427" t="s">
        <v>20</v>
      </c>
    </row>
    <row r="276" spans="1:7" ht="15" customHeight="1">
      <c r="A276" s="288">
        <v>275</v>
      </c>
      <c r="B276" s="146" t="s">
        <v>8720</v>
      </c>
      <c r="C276" s="388" t="s">
        <v>9699</v>
      </c>
      <c r="D276" s="126" t="s">
        <v>14431</v>
      </c>
      <c r="E276" s="287" t="s">
        <v>457</v>
      </c>
      <c r="F276" s="427" t="s">
        <v>20</v>
      </c>
    </row>
    <row r="277" spans="1:7" ht="15" customHeight="1">
      <c r="A277" s="288">
        <v>276</v>
      </c>
      <c r="B277" s="146" t="s">
        <v>8720</v>
      </c>
      <c r="C277" s="388" t="s">
        <v>9701</v>
      </c>
      <c r="D277" s="126" t="s">
        <v>14432</v>
      </c>
      <c r="E277" s="287" t="s">
        <v>457</v>
      </c>
      <c r="F277" s="427" t="s">
        <v>20</v>
      </c>
    </row>
    <row r="278" spans="1:7" ht="15" customHeight="1">
      <c r="A278" s="288">
        <v>277</v>
      </c>
      <c r="B278" s="146" t="s">
        <v>8720</v>
      </c>
      <c r="C278" s="388" t="s">
        <v>9703</v>
      </c>
      <c r="D278" s="126" t="s">
        <v>14433</v>
      </c>
      <c r="E278" s="287" t="s">
        <v>457</v>
      </c>
      <c r="F278" s="427" t="s">
        <v>20</v>
      </c>
    </row>
    <row r="279" spans="1:7" ht="15" customHeight="1">
      <c r="A279" s="288">
        <v>278</v>
      </c>
      <c r="B279" s="146" t="s">
        <v>8720</v>
      </c>
      <c r="C279" s="388" t="s">
        <v>14120</v>
      </c>
      <c r="D279" s="126" t="s">
        <v>14434</v>
      </c>
      <c r="E279" s="287" t="s">
        <v>457</v>
      </c>
      <c r="F279" s="427" t="s">
        <v>20</v>
      </c>
    </row>
    <row r="280" spans="1:7" ht="15" customHeight="1">
      <c r="A280" s="288">
        <v>279</v>
      </c>
      <c r="B280" s="146" t="s">
        <v>8720</v>
      </c>
      <c r="C280" s="388" t="s">
        <v>14448</v>
      </c>
      <c r="D280" s="126" t="s">
        <v>14436</v>
      </c>
      <c r="E280" s="287" t="s">
        <v>457</v>
      </c>
      <c r="F280" s="427" t="s">
        <v>20</v>
      </c>
    </row>
    <row r="281" spans="1:7" ht="15" customHeight="1">
      <c r="A281" s="288">
        <v>280</v>
      </c>
      <c r="B281" s="146" t="s">
        <v>8720</v>
      </c>
      <c r="C281" s="388" t="s">
        <v>14449</v>
      </c>
      <c r="D281" s="126" t="s">
        <v>14438</v>
      </c>
      <c r="E281" s="287" t="s">
        <v>457</v>
      </c>
      <c r="F281" s="427" t="s">
        <v>20</v>
      </c>
    </row>
    <row r="282" spans="1:7" ht="15" customHeight="1">
      <c r="A282" s="288">
        <v>281</v>
      </c>
      <c r="B282" s="146" t="s">
        <v>8720</v>
      </c>
      <c r="C282" s="388" t="s">
        <v>14450</v>
      </c>
      <c r="D282" s="126" t="s">
        <v>14440</v>
      </c>
      <c r="E282" s="287" t="s">
        <v>457</v>
      </c>
      <c r="F282" s="427" t="s">
        <v>20</v>
      </c>
    </row>
    <row r="283" spans="1:7" ht="15" customHeight="1">
      <c r="A283" s="288">
        <v>282</v>
      </c>
      <c r="B283" s="146" t="s">
        <v>8720</v>
      </c>
      <c r="C283" s="388" t="s">
        <v>14124</v>
      </c>
      <c r="D283" s="126" t="s">
        <v>14441</v>
      </c>
      <c r="E283" s="287" t="s">
        <v>457</v>
      </c>
      <c r="F283" s="427" t="s">
        <v>20</v>
      </c>
    </row>
    <row r="284" spans="1:7" ht="15" customHeight="1">
      <c r="A284" s="288">
        <v>283</v>
      </c>
      <c r="B284" s="146" t="s">
        <v>8720</v>
      </c>
      <c r="C284" s="388" t="s">
        <v>14125</v>
      </c>
      <c r="D284" s="126" t="s">
        <v>14442</v>
      </c>
      <c r="E284" s="287" t="s">
        <v>457</v>
      </c>
      <c r="F284" s="427" t="s">
        <v>20</v>
      </c>
    </row>
    <row r="285" spans="1:7" s="445" customFormat="1" ht="15" customHeight="1">
      <c r="A285" s="442">
        <v>284</v>
      </c>
      <c r="B285" s="443" t="s">
        <v>8720</v>
      </c>
      <c r="C285" s="396" t="s">
        <v>14451</v>
      </c>
      <c r="D285" s="447" t="s">
        <v>14906</v>
      </c>
      <c r="E285" s="369" t="s">
        <v>457</v>
      </c>
      <c r="F285" s="444" t="s">
        <v>14453</v>
      </c>
      <c r="G285" s="369"/>
    </row>
    <row r="286" spans="1:7" s="445" customFormat="1" ht="15" customHeight="1">
      <c r="A286" s="442">
        <v>285</v>
      </c>
      <c r="B286" s="443" t="s">
        <v>8720</v>
      </c>
      <c r="C286" s="396" t="s">
        <v>14454</v>
      </c>
      <c r="D286" s="447" t="s">
        <v>14907</v>
      </c>
      <c r="E286" s="369" t="s">
        <v>457</v>
      </c>
      <c r="F286" s="444" t="s">
        <v>14453</v>
      </c>
      <c r="G286" s="369"/>
    </row>
    <row r="287" spans="1:7" s="445" customFormat="1" ht="15" customHeight="1">
      <c r="A287" s="442">
        <v>286</v>
      </c>
      <c r="B287" s="443" t="s">
        <v>8720</v>
      </c>
      <c r="C287" s="396" t="s">
        <v>14456</v>
      </c>
      <c r="D287" s="447" t="s">
        <v>14908</v>
      </c>
      <c r="E287" s="369" t="s">
        <v>457</v>
      </c>
      <c r="F287" s="444" t="s">
        <v>14453</v>
      </c>
      <c r="G287" s="369"/>
    </row>
    <row r="288" spans="1:7" s="445" customFormat="1" ht="15" customHeight="1">
      <c r="A288" s="442">
        <v>287</v>
      </c>
      <c r="B288" s="443" t="s">
        <v>8720</v>
      </c>
      <c r="C288" s="396" t="s">
        <v>14458</v>
      </c>
      <c r="D288" s="447" t="s">
        <v>14909</v>
      </c>
      <c r="E288" s="369" t="s">
        <v>457</v>
      </c>
      <c r="F288" s="444" t="s">
        <v>14453</v>
      </c>
      <c r="G288" s="369"/>
    </row>
    <row r="289" spans="1:7" s="445" customFormat="1" ht="15" customHeight="1">
      <c r="A289" s="442">
        <v>288</v>
      </c>
      <c r="B289" s="443" t="s">
        <v>8720</v>
      </c>
      <c r="C289" s="396" t="s">
        <v>14460</v>
      </c>
      <c r="D289" s="447" t="s">
        <v>14906</v>
      </c>
      <c r="E289" s="369" t="s">
        <v>457</v>
      </c>
      <c r="F289" s="444" t="s">
        <v>14453</v>
      </c>
      <c r="G289" s="369"/>
    </row>
    <row r="290" spans="1:7" s="445" customFormat="1" ht="15" customHeight="1">
      <c r="A290" s="442">
        <v>289</v>
      </c>
      <c r="B290" s="443" t="s">
        <v>8720</v>
      </c>
      <c r="C290" s="396" t="s">
        <v>14461</v>
      </c>
      <c r="D290" s="447" t="s">
        <v>14907</v>
      </c>
      <c r="E290" s="369" t="s">
        <v>457</v>
      </c>
      <c r="F290" s="444" t="s">
        <v>14453</v>
      </c>
      <c r="G290" s="369"/>
    </row>
    <row r="291" spans="1:7" s="445" customFormat="1" ht="15" customHeight="1">
      <c r="A291" s="442">
        <v>290</v>
      </c>
      <c r="B291" s="443" t="s">
        <v>8720</v>
      </c>
      <c r="C291" s="396" t="s">
        <v>14462</v>
      </c>
      <c r="D291" s="447" t="s">
        <v>14908</v>
      </c>
      <c r="E291" s="369" t="s">
        <v>457</v>
      </c>
      <c r="F291" s="444" t="s">
        <v>14453</v>
      </c>
      <c r="G291" s="369"/>
    </row>
    <row r="292" spans="1:7" s="445" customFormat="1" ht="15" customHeight="1">
      <c r="A292" s="442">
        <v>291</v>
      </c>
      <c r="B292" s="443" t="s">
        <v>8720</v>
      </c>
      <c r="C292" s="396" t="s">
        <v>14463</v>
      </c>
      <c r="D292" s="447" t="s">
        <v>14909</v>
      </c>
      <c r="E292" s="369" t="s">
        <v>457</v>
      </c>
      <c r="F292" s="444" t="s">
        <v>14453</v>
      </c>
      <c r="G292" s="369"/>
    </row>
    <row r="293" spans="1:7" ht="15" customHeight="1">
      <c r="A293" s="288">
        <v>292</v>
      </c>
      <c r="B293" s="146" t="s">
        <v>14464</v>
      </c>
      <c r="C293" s="388" t="s">
        <v>14465</v>
      </c>
      <c r="D293" s="416" t="s">
        <v>14466</v>
      </c>
      <c r="E293" s="287" t="s">
        <v>788</v>
      </c>
      <c r="F293" s="427" t="s">
        <v>14453</v>
      </c>
    </row>
    <row r="294" spans="1:7" ht="15" customHeight="1">
      <c r="A294" s="288">
        <v>293</v>
      </c>
      <c r="B294" s="146" t="s">
        <v>14464</v>
      </c>
      <c r="C294" s="388" t="s">
        <v>14467</v>
      </c>
      <c r="D294" s="158" t="s">
        <v>14468</v>
      </c>
      <c r="E294" s="287" t="s">
        <v>788</v>
      </c>
      <c r="F294" s="427" t="s">
        <v>14453</v>
      </c>
    </row>
    <row r="295" spans="1:7" ht="15" customHeight="1">
      <c r="A295" s="288">
        <v>294</v>
      </c>
      <c r="B295" s="146" t="s">
        <v>14464</v>
      </c>
      <c r="C295" s="388" t="s">
        <v>14469</v>
      </c>
      <c r="D295" s="158" t="s">
        <v>14470</v>
      </c>
      <c r="E295" s="287" t="s">
        <v>788</v>
      </c>
      <c r="F295" s="427" t="s">
        <v>14453</v>
      </c>
    </row>
    <row r="296" spans="1:7" ht="15" customHeight="1">
      <c r="A296" s="288">
        <v>295</v>
      </c>
      <c r="B296" s="146" t="s">
        <v>14464</v>
      </c>
      <c r="C296" s="388" t="s">
        <v>14471</v>
      </c>
      <c r="D296" s="158" t="s">
        <v>14472</v>
      </c>
      <c r="E296" s="287" t="s">
        <v>788</v>
      </c>
      <c r="F296" s="427" t="s">
        <v>14453</v>
      </c>
    </row>
    <row r="297" spans="1:7" ht="15" customHeight="1">
      <c r="A297" s="288">
        <v>296</v>
      </c>
      <c r="B297" s="146" t="s">
        <v>14464</v>
      </c>
      <c r="C297" s="388" t="s">
        <v>14473</v>
      </c>
      <c r="D297" s="158" t="s">
        <v>14474</v>
      </c>
      <c r="E297" s="287" t="s">
        <v>788</v>
      </c>
      <c r="F297" s="427" t="s">
        <v>14453</v>
      </c>
    </row>
    <row r="298" spans="1:7" ht="15" customHeight="1">
      <c r="A298" s="288">
        <v>297</v>
      </c>
      <c r="B298" s="146" t="s">
        <v>14464</v>
      </c>
      <c r="C298" s="388" t="s">
        <v>14475</v>
      </c>
      <c r="D298" s="158" t="s">
        <v>14476</v>
      </c>
      <c r="E298" s="287" t="s">
        <v>788</v>
      </c>
      <c r="F298" s="427" t="s">
        <v>14453</v>
      </c>
    </row>
    <row r="299" spans="1:7" ht="15" customHeight="1">
      <c r="A299" s="288">
        <v>298</v>
      </c>
      <c r="B299" s="146" t="s">
        <v>14464</v>
      </c>
      <c r="C299" s="388" t="s">
        <v>14477</v>
      </c>
      <c r="D299" s="299" t="s">
        <v>14478</v>
      </c>
      <c r="E299" s="287" t="s">
        <v>788</v>
      </c>
      <c r="F299" s="427" t="s">
        <v>14453</v>
      </c>
    </row>
    <row r="300" spans="1:7" ht="15" customHeight="1">
      <c r="A300" s="288">
        <v>299</v>
      </c>
      <c r="B300" s="146" t="s">
        <v>14464</v>
      </c>
      <c r="C300" s="388" t="s">
        <v>14479</v>
      </c>
      <c r="D300" s="416" t="s">
        <v>14466</v>
      </c>
      <c r="E300" s="287" t="s">
        <v>457</v>
      </c>
      <c r="F300" s="427" t="s">
        <v>14453</v>
      </c>
    </row>
    <row r="301" spans="1:7" ht="15" customHeight="1">
      <c r="A301" s="288">
        <v>300</v>
      </c>
      <c r="B301" s="146" t="s">
        <v>14464</v>
      </c>
      <c r="C301" s="388" t="s">
        <v>14480</v>
      </c>
      <c r="D301" s="158" t="s">
        <v>14468</v>
      </c>
      <c r="E301" s="287" t="s">
        <v>457</v>
      </c>
      <c r="F301" s="427" t="s">
        <v>14453</v>
      </c>
    </row>
    <row r="302" spans="1:7" ht="15" customHeight="1">
      <c r="A302" s="288">
        <v>301</v>
      </c>
      <c r="B302" s="146" t="s">
        <v>14464</v>
      </c>
      <c r="C302" s="388" t="s">
        <v>14481</v>
      </c>
      <c r="D302" s="158" t="s">
        <v>14470</v>
      </c>
      <c r="E302" s="287" t="s">
        <v>457</v>
      </c>
      <c r="F302" s="427" t="s">
        <v>14453</v>
      </c>
    </row>
    <row r="303" spans="1:7" ht="15" customHeight="1">
      <c r="A303" s="288">
        <v>302</v>
      </c>
      <c r="B303" s="146" t="s">
        <v>14464</v>
      </c>
      <c r="C303" s="388" t="s">
        <v>14482</v>
      </c>
      <c r="D303" s="158" t="s">
        <v>14472</v>
      </c>
      <c r="E303" s="287" t="s">
        <v>457</v>
      </c>
      <c r="F303" s="427" t="s">
        <v>14453</v>
      </c>
    </row>
    <row r="304" spans="1:7" ht="15" customHeight="1">
      <c r="A304" s="288">
        <v>303</v>
      </c>
      <c r="B304" s="146" t="s">
        <v>14464</v>
      </c>
      <c r="C304" s="388" t="s">
        <v>14483</v>
      </c>
      <c r="D304" s="158" t="s">
        <v>14474</v>
      </c>
      <c r="E304" s="287" t="s">
        <v>457</v>
      </c>
      <c r="F304" s="427" t="s">
        <v>14453</v>
      </c>
    </row>
    <row r="305" spans="1:6" ht="15" customHeight="1">
      <c r="A305" s="288">
        <v>304</v>
      </c>
      <c r="B305" s="146" t="s">
        <v>14464</v>
      </c>
      <c r="C305" s="388" t="s">
        <v>14484</v>
      </c>
      <c r="D305" s="158" t="s">
        <v>14476</v>
      </c>
      <c r="E305" s="287" t="s">
        <v>457</v>
      </c>
      <c r="F305" s="427" t="s">
        <v>14453</v>
      </c>
    </row>
    <row r="306" spans="1:6" ht="15" customHeight="1">
      <c r="A306" s="288">
        <v>305</v>
      </c>
      <c r="B306" s="146" t="s">
        <v>14464</v>
      </c>
      <c r="C306" s="388" t="s">
        <v>14485</v>
      </c>
      <c r="D306" s="299" t="s">
        <v>14478</v>
      </c>
      <c r="E306" s="287" t="s">
        <v>457</v>
      </c>
      <c r="F306" s="427" t="s">
        <v>14453</v>
      </c>
    </row>
    <row r="307" spans="1:6" ht="15" customHeight="1">
      <c r="A307" s="288">
        <v>306</v>
      </c>
      <c r="B307" s="146" t="s">
        <v>14464</v>
      </c>
      <c r="C307" s="388" t="s">
        <v>14059</v>
      </c>
      <c r="D307" s="416" t="s">
        <v>14486</v>
      </c>
      <c r="E307" s="287" t="s">
        <v>788</v>
      </c>
      <c r="F307" s="427" t="s">
        <v>14453</v>
      </c>
    </row>
    <row r="308" spans="1:6" ht="15" customHeight="1">
      <c r="A308" s="288">
        <v>307</v>
      </c>
      <c r="B308" s="146" t="s">
        <v>14464</v>
      </c>
      <c r="C308" s="388" t="s">
        <v>14060</v>
      </c>
      <c r="D308" s="158" t="s">
        <v>14487</v>
      </c>
      <c r="E308" s="287" t="s">
        <v>788</v>
      </c>
      <c r="F308" s="427" t="s">
        <v>14453</v>
      </c>
    </row>
    <row r="309" spans="1:6" ht="15" customHeight="1">
      <c r="A309" s="288">
        <v>308</v>
      </c>
      <c r="B309" s="146" t="s">
        <v>14464</v>
      </c>
      <c r="C309" s="388" t="s">
        <v>14062</v>
      </c>
      <c r="D309" s="158" t="s">
        <v>14488</v>
      </c>
      <c r="E309" s="287" t="s">
        <v>788</v>
      </c>
      <c r="F309" s="427" t="s">
        <v>14453</v>
      </c>
    </row>
    <row r="310" spans="1:6" ht="15" customHeight="1">
      <c r="A310" s="288">
        <v>309</v>
      </c>
      <c r="B310" s="146" t="s">
        <v>14464</v>
      </c>
      <c r="C310" s="388" t="s">
        <v>14064</v>
      </c>
      <c r="D310" s="158" t="s">
        <v>14489</v>
      </c>
      <c r="E310" s="287" t="s">
        <v>788</v>
      </c>
      <c r="F310" s="427" t="s">
        <v>14453</v>
      </c>
    </row>
    <row r="311" spans="1:6" ht="15" customHeight="1">
      <c r="A311" s="288">
        <v>310</v>
      </c>
      <c r="B311" s="146" t="s">
        <v>14464</v>
      </c>
      <c r="C311" s="388" t="s">
        <v>14066</v>
      </c>
      <c r="D311" s="158" t="s">
        <v>14490</v>
      </c>
      <c r="E311" s="287" t="s">
        <v>788</v>
      </c>
      <c r="F311" s="427" t="s">
        <v>14453</v>
      </c>
    </row>
    <row r="312" spans="1:6" ht="15" customHeight="1">
      <c r="A312" s="288">
        <v>311</v>
      </c>
      <c r="B312" s="146" t="s">
        <v>14464</v>
      </c>
      <c r="C312" s="388" t="s">
        <v>14491</v>
      </c>
      <c r="D312" s="158" t="s">
        <v>14492</v>
      </c>
      <c r="E312" s="287" t="s">
        <v>788</v>
      </c>
      <c r="F312" s="427" t="s">
        <v>14453</v>
      </c>
    </row>
    <row r="313" spans="1:6" ht="15" customHeight="1">
      <c r="A313" s="288">
        <v>312</v>
      </c>
      <c r="B313" s="146" t="s">
        <v>14464</v>
      </c>
      <c r="C313" s="388" t="s">
        <v>9705</v>
      </c>
      <c r="D313" s="299" t="s">
        <v>14493</v>
      </c>
      <c r="E313" s="287" t="s">
        <v>788</v>
      </c>
      <c r="F313" s="427" t="s">
        <v>14453</v>
      </c>
    </row>
    <row r="314" spans="1:6" ht="15" customHeight="1">
      <c r="A314" s="288">
        <v>313</v>
      </c>
      <c r="B314" s="146" t="s">
        <v>14464</v>
      </c>
      <c r="C314" s="388" t="s">
        <v>14111</v>
      </c>
      <c r="D314" s="416" t="s">
        <v>14486</v>
      </c>
      <c r="E314" s="287" t="s">
        <v>457</v>
      </c>
      <c r="F314" s="427" t="s">
        <v>14453</v>
      </c>
    </row>
    <row r="315" spans="1:6" ht="15" customHeight="1">
      <c r="A315" s="288">
        <v>314</v>
      </c>
      <c r="B315" s="146" t="s">
        <v>14464</v>
      </c>
      <c r="C315" s="388" t="s">
        <v>14112</v>
      </c>
      <c r="D315" s="158" t="s">
        <v>14487</v>
      </c>
      <c r="E315" s="287" t="s">
        <v>457</v>
      </c>
      <c r="F315" s="427" t="s">
        <v>14453</v>
      </c>
    </row>
    <row r="316" spans="1:6" ht="15" customHeight="1">
      <c r="A316" s="288">
        <v>315</v>
      </c>
      <c r="B316" s="146" t="s">
        <v>14464</v>
      </c>
      <c r="C316" s="388" t="s">
        <v>14113</v>
      </c>
      <c r="D316" s="158" t="s">
        <v>14488</v>
      </c>
      <c r="E316" s="287" t="s">
        <v>457</v>
      </c>
      <c r="F316" s="427" t="s">
        <v>14453</v>
      </c>
    </row>
    <row r="317" spans="1:6" ht="15" customHeight="1">
      <c r="A317" s="288">
        <v>316</v>
      </c>
      <c r="B317" s="146" t="s">
        <v>14464</v>
      </c>
      <c r="C317" s="388" t="s">
        <v>14114</v>
      </c>
      <c r="D317" s="158" t="s">
        <v>14489</v>
      </c>
      <c r="E317" s="287" t="s">
        <v>457</v>
      </c>
      <c r="F317" s="427" t="s">
        <v>14453</v>
      </c>
    </row>
    <row r="318" spans="1:6" ht="15" customHeight="1">
      <c r="A318" s="288">
        <v>317</v>
      </c>
      <c r="B318" s="146" t="s">
        <v>14464</v>
      </c>
      <c r="C318" s="388" t="s">
        <v>14115</v>
      </c>
      <c r="D318" s="158" t="s">
        <v>14490</v>
      </c>
      <c r="E318" s="287" t="s">
        <v>457</v>
      </c>
      <c r="F318" s="427" t="s">
        <v>14453</v>
      </c>
    </row>
    <row r="319" spans="1:6" ht="15" customHeight="1">
      <c r="A319" s="288">
        <v>318</v>
      </c>
      <c r="B319" s="146" t="s">
        <v>14464</v>
      </c>
      <c r="C319" s="388" t="s">
        <v>14494</v>
      </c>
      <c r="D319" s="158" t="s">
        <v>14492</v>
      </c>
      <c r="E319" s="287" t="s">
        <v>457</v>
      </c>
      <c r="F319" s="427" t="s">
        <v>14453</v>
      </c>
    </row>
    <row r="320" spans="1:6" ht="15" customHeight="1">
      <c r="A320" s="288">
        <v>319</v>
      </c>
      <c r="B320" s="146" t="s">
        <v>14464</v>
      </c>
      <c r="C320" s="388" t="s">
        <v>9695</v>
      </c>
      <c r="D320" s="299" t="s">
        <v>14493</v>
      </c>
      <c r="E320" s="287" t="s">
        <v>457</v>
      </c>
      <c r="F320" s="427" t="s">
        <v>14453</v>
      </c>
    </row>
    <row r="322" spans="7:7" ht="15" customHeight="1">
      <c r="G322" s="448">
        <f>SUBTOTAL(9,G2:G321)</f>
        <v>336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zoomScaleNormal="100" workbookViewId="0">
      <pane ySplit="1" topLeftCell="A189" activePane="bottomLeft" state="frozen"/>
      <selection pane="bottomLeft" activeCell="A133" sqref="A133"/>
    </sheetView>
  </sheetViews>
  <sheetFormatPr defaultRowHeight="15"/>
  <cols>
    <col min="1" max="1" width="10.42578125" style="449" customWidth="1"/>
    <col min="2" max="2" width="18.140625" style="449" customWidth="1"/>
    <col min="3" max="3" width="20.5703125" style="449" customWidth="1"/>
    <col min="4" max="4" width="70" style="449" customWidth="1"/>
    <col min="5" max="5" width="12.28515625" style="449" customWidth="1"/>
    <col min="6" max="7" width="10.85546875" style="449" customWidth="1"/>
    <col min="8" max="17" width="11.5703125" style="449" customWidth="1"/>
    <col min="18" max="18" width="27.140625" style="449" customWidth="1"/>
    <col min="19" max="1025" width="9.140625" style="449" customWidth="1"/>
  </cols>
  <sheetData>
    <row r="1" spans="1:21" s="426" customFormat="1" ht="11.25">
      <c r="A1" s="423" t="s">
        <v>0</v>
      </c>
      <c r="B1" s="423" t="s">
        <v>1</v>
      </c>
      <c r="C1" s="423" t="s">
        <v>14169</v>
      </c>
      <c r="D1" s="423" t="s">
        <v>3</v>
      </c>
      <c r="E1" s="423" t="s">
        <v>4</v>
      </c>
      <c r="F1" s="423" t="s">
        <v>5</v>
      </c>
      <c r="G1" s="423" t="s">
        <v>7</v>
      </c>
      <c r="H1" s="423" t="s">
        <v>14684</v>
      </c>
      <c r="I1" s="423" t="s">
        <v>14685</v>
      </c>
      <c r="J1" s="423" t="s">
        <v>3524</v>
      </c>
      <c r="K1" s="423" t="s">
        <v>14686</v>
      </c>
      <c r="L1" s="423" t="s">
        <v>14327</v>
      </c>
      <c r="M1" s="423" t="s">
        <v>14687</v>
      </c>
      <c r="N1" s="423" t="s">
        <v>14164</v>
      </c>
      <c r="O1" s="423" t="s">
        <v>14688</v>
      </c>
      <c r="P1" s="423" t="s">
        <v>14689</v>
      </c>
      <c r="Q1" s="423" t="s">
        <v>1107</v>
      </c>
      <c r="R1" s="423" t="s">
        <v>14690</v>
      </c>
    </row>
    <row r="2" spans="1:21" s="426" customFormat="1" ht="14.25" hidden="1">
      <c r="A2" s="450" t="s">
        <v>14910</v>
      </c>
      <c r="B2" s="451"/>
      <c r="C2" s="451"/>
      <c r="D2" s="451"/>
      <c r="E2" s="451"/>
      <c r="F2" s="451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  <c r="R2" s="451"/>
    </row>
    <row r="3" spans="1:21" hidden="1">
      <c r="A3" s="300">
        <v>1</v>
      </c>
      <c r="B3" s="300" t="s">
        <v>14911</v>
      </c>
      <c r="C3" s="268" t="s">
        <v>14465</v>
      </c>
      <c r="D3" s="123" t="s">
        <v>14912</v>
      </c>
      <c r="E3" s="300" t="s">
        <v>788</v>
      </c>
      <c r="F3" s="300" t="s">
        <v>19</v>
      </c>
      <c r="G3" s="300">
        <v>2</v>
      </c>
      <c r="H3" s="300" t="s">
        <v>14913</v>
      </c>
      <c r="I3" s="300" t="s">
        <v>14913</v>
      </c>
      <c r="J3" s="300" t="s">
        <v>14913</v>
      </c>
      <c r="K3" s="300" t="s">
        <v>14913</v>
      </c>
      <c r="L3" s="300" t="s">
        <v>14913</v>
      </c>
      <c r="M3" s="300" t="s">
        <v>14913</v>
      </c>
      <c r="N3" s="300" t="s">
        <v>14913</v>
      </c>
      <c r="O3" s="300" t="s">
        <v>14913</v>
      </c>
      <c r="P3" s="300"/>
      <c r="Q3" s="300"/>
      <c r="R3" s="300"/>
      <c r="T3" s="452" t="s">
        <v>14914</v>
      </c>
      <c r="U3" s="452" t="s">
        <v>14915</v>
      </c>
    </row>
    <row r="4" spans="1:21" hidden="1">
      <c r="A4" s="300">
        <v>2</v>
      </c>
      <c r="B4" s="300" t="s">
        <v>14911</v>
      </c>
      <c r="C4" s="268" t="s">
        <v>13622</v>
      </c>
      <c r="D4" s="123" t="s">
        <v>14916</v>
      </c>
      <c r="E4" s="300" t="s">
        <v>788</v>
      </c>
      <c r="F4" s="300" t="s">
        <v>19</v>
      </c>
      <c r="G4" s="300">
        <v>2</v>
      </c>
      <c r="H4" s="300" t="s">
        <v>14913</v>
      </c>
      <c r="I4" s="300" t="s">
        <v>14913</v>
      </c>
      <c r="J4" s="300" t="s">
        <v>14913</v>
      </c>
      <c r="K4" s="300" t="s">
        <v>14913</v>
      </c>
      <c r="L4" s="300" t="s">
        <v>14913</v>
      </c>
      <c r="M4" s="300" t="s">
        <v>14913</v>
      </c>
      <c r="N4" s="300" t="s">
        <v>14913</v>
      </c>
      <c r="O4" s="300" t="s">
        <v>14913</v>
      </c>
      <c r="P4" s="300"/>
      <c r="Q4" s="300"/>
      <c r="R4" s="300"/>
      <c r="T4" s="300">
        <v>1</v>
      </c>
      <c r="U4" s="300">
        <v>4</v>
      </c>
    </row>
    <row r="5" spans="1:21" hidden="1">
      <c r="A5" s="300">
        <v>3</v>
      </c>
      <c r="B5" s="300" t="s">
        <v>14911</v>
      </c>
      <c r="C5" s="268" t="s">
        <v>14702</v>
      </c>
      <c r="D5" s="123" t="s">
        <v>14917</v>
      </c>
      <c r="E5" s="300" t="s">
        <v>788</v>
      </c>
      <c r="F5" s="300" t="s">
        <v>19</v>
      </c>
      <c r="G5" s="300">
        <v>2</v>
      </c>
      <c r="H5" s="300" t="s">
        <v>14913</v>
      </c>
      <c r="I5" s="300" t="s">
        <v>14913</v>
      </c>
      <c r="J5" s="300" t="s">
        <v>14913</v>
      </c>
      <c r="K5" s="300" t="s">
        <v>14913</v>
      </c>
      <c r="L5" s="300" t="s">
        <v>14913</v>
      </c>
      <c r="M5" s="300" t="s">
        <v>14913</v>
      </c>
      <c r="N5" s="300" t="s">
        <v>14913</v>
      </c>
      <c r="O5" s="300" t="s">
        <v>14913</v>
      </c>
      <c r="P5" s="300"/>
      <c r="Q5" s="300"/>
      <c r="R5" s="300"/>
      <c r="T5" s="300">
        <v>2</v>
      </c>
      <c r="U5" s="300">
        <v>5</v>
      </c>
    </row>
    <row r="6" spans="1:21" hidden="1">
      <c r="A6" s="300">
        <v>4</v>
      </c>
      <c r="B6" s="300" t="s">
        <v>14911</v>
      </c>
      <c r="C6" s="268" t="s">
        <v>14703</v>
      </c>
      <c r="D6" s="123" t="s">
        <v>14918</v>
      </c>
      <c r="E6" s="300" t="s">
        <v>788</v>
      </c>
      <c r="F6" s="300" t="s">
        <v>19</v>
      </c>
      <c r="G6" s="300">
        <v>1</v>
      </c>
      <c r="H6" s="300" t="s">
        <v>14919</v>
      </c>
      <c r="I6" s="300" t="s">
        <v>14920</v>
      </c>
      <c r="J6" s="300" t="s">
        <v>14920</v>
      </c>
      <c r="K6" s="300" t="s">
        <v>14919</v>
      </c>
      <c r="L6" s="300" t="s">
        <v>14919</v>
      </c>
      <c r="M6" s="300" t="s">
        <v>14919</v>
      </c>
      <c r="N6" s="300" t="s">
        <v>14919</v>
      </c>
      <c r="O6" s="300" t="s">
        <v>14921</v>
      </c>
      <c r="P6" s="300"/>
      <c r="Q6" s="300"/>
      <c r="R6" s="300"/>
      <c r="T6" s="300">
        <v>8</v>
      </c>
      <c r="U6" s="300" t="s">
        <v>14922</v>
      </c>
    </row>
    <row r="7" spans="1:21" hidden="1">
      <c r="A7" s="300">
        <v>5</v>
      </c>
      <c r="B7" s="300" t="s">
        <v>14911</v>
      </c>
      <c r="C7" s="268" t="s">
        <v>14704</v>
      </c>
      <c r="D7" s="123" t="s">
        <v>14918</v>
      </c>
      <c r="E7" s="300" t="s">
        <v>788</v>
      </c>
      <c r="F7" s="300" t="s">
        <v>19</v>
      </c>
      <c r="G7" s="300">
        <v>1</v>
      </c>
      <c r="H7" s="300" t="s">
        <v>14919</v>
      </c>
      <c r="I7" s="300" t="s">
        <v>14920</v>
      </c>
      <c r="J7" s="300" t="s">
        <v>14920</v>
      </c>
      <c r="K7" s="300" t="s">
        <v>14919</v>
      </c>
      <c r="L7" s="300" t="s">
        <v>14919</v>
      </c>
      <c r="M7" s="300" t="s">
        <v>14919</v>
      </c>
      <c r="N7" s="300" t="s">
        <v>14919</v>
      </c>
      <c r="O7" s="300" t="s">
        <v>14921</v>
      </c>
      <c r="P7" s="300"/>
      <c r="Q7" s="300"/>
      <c r="R7" s="300"/>
    </row>
    <row r="8" spans="1:21" hidden="1">
      <c r="A8" s="300">
        <v>6</v>
      </c>
      <c r="B8" s="300" t="s">
        <v>14911</v>
      </c>
      <c r="C8" s="268" t="s">
        <v>14923</v>
      </c>
      <c r="D8" s="123" t="s">
        <v>14918</v>
      </c>
      <c r="E8" s="300" t="s">
        <v>788</v>
      </c>
      <c r="F8" s="300" t="s">
        <v>19</v>
      </c>
      <c r="G8" s="300">
        <v>1</v>
      </c>
      <c r="H8" s="300" t="s">
        <v>14919</v>
      </c>
      <c r="I8" s="300" t="s">
        <v>14920</v>
      </c>
      <c r="J8" s="300" t="s">
        <v>14920</v>
      </c>
      <c r="K8" s="300" t="s">
        <v>14919</v>
      </c>
      <c r="L8" s="300" t="s">
        <v>14919</v>
      </c>
      <c r="M8" s="300" t="s">
        <v>14919</v>
      </c>
      <c r="N8" s="300" t="s">
        <v>14919</v>
      </c>
      <c r="O8" s="300" t="s">
        <v>14921</v>
      </c>
      <c r="P8" s="300"/>
      <c r="Q8" s="300"/>
      <c r="R8" s="300"/>
    </row>
    <row r="9" spans="1:21" hidden="1">
      <c r="A9" s="300">
        <v>7</v>
      </c>
      <c r="B9" s="300" t="s">
        <v>14911</v>
      </c>
      <c r="C9" s="268" t="s">
        <v>14924</v>
      </c>
      <c r="D9" s="123" t="s">
        <v>14925</v>
      </c>
      <c r="E9" s="300" t="s">
        <v>788</v>
      </c>
      <c r="F9" s="300" t="s">
        <v>19</v>
      </c>
      <c r="G9" s="300">
        <v>1</v>
      </c>
      <c r="H9" s="300" t="s">
        <v>14919</v>
      </c>
      <c r="I9" s="300" t="s">
        <v>14920</v>
      </c>
      <c r="J9" s="300" t="s">
        <v>14920</v>
      </c>
      <c r="K9" s="300" t="s">
        <v>14919</v>
      </c>
      <c r="L9" s="300" t="s">
        <v>14919</v>
      </c>
      <c r="M9" s="300" t="s">
        <v>14919</v>
      </c>
      <c r="N9" s="300" t="s">
        <v>14919</v>
      </c>
      <c r="O9" s="300" t="s">
        <v>14921</v>
      </c>
      <c r="P9" s="300"/>
      <c r="Q9" s="300"/>
      <c r="R9" s="300"/>
    </row>
    <row r="10" spans="1:21" s="454" customFormat="1" ht="12.75" hidden="1">
      <c r="A10" s="453">
        <v>8</v>
      </c>
      <c r="B10" s="453" t="s">
        <v>14911</v>
      </c>
      <c r="C10" s="397" t="s">
        <v>14926</v>
      </c>
      <c r="D10" s="412" t="s">
        <v>14927</v>
      </c>
      <c r="E10" s="453" t="s">
        <v>788</v>
      </c>
      <c r="F10" s="453" t="s">
        <v>19</v>
      </c>
      <c r="G10" s="453">
        <v>8</v>
      </c>
      <c r="H10" s="453" t="s">
        <v>14928</v>
      </c>
      <c r="I10" s="453" t="s">
        <v>14928</v>
      </c>
      <c r="J10" s="453" t="s">
        <v>14928</v>
      </c>
      <c r="K10" s="453" t="s">
        <v>14928</v>
      </c>
      <c r="L10" s="453" t="s">
        <v>14928</v>
      </c>
      <c r="M10" s="453" t="s">
        <v>14928</v>
      </c>
      <c r="N10" s="453" t="s">
        <v>14928</v>
      </c>
      <c r="O10" s="453" t="s">
        <v>14929</v>
      </c>
      <c r="P10" s="453"/>
      <c r="Q10" s="453"/>
      <c r="R10" s="453"/>
    </row>
    <row r="11" spans="1:21" hidden="1">
      <c r="A11" s="300">
        <v>9</v>
      </c>
      <c r="B11" s="300" t="s">
        <v>14911</v>
      </c>
      <c r="C11" s="268" t="s">
        <v>14786</v>
      </c>
      <c r="D11" s="123" t="s">
        <v>14930</v>
      </c>
      <c r="E11" s="300" t="s">
        <v>788</v>
      </c>
      <c r="F11" s="300" t="s">
        <v>19</v>
      </c>
      <c r="G11" s="300">
        <v>2</v>
      </c>
      <c r="H11" s="300" t="s">
        <v>14913</v>
      </c>
      <c r="I11" s="300" t="s">
        <v>14913</v>
      </c>
      <c r="J11" s="300" t="s">
        <v>14913</v>
      </c>
      <c r="K11" s="300" t="s">
        <v>14913</v>
      </c>
      <c r="L11" s="300" t="s">
        <v>14913</v>
      </c>
      <c r="M11" s="300" t="s">
        <v>14913</v>
      </c>
      <c r="N11" s="300" t="s">
        <v>14913</v>
      </c>
      <c r="O11" s="300" t="s">
        <v>14913</v>
      </c>
      <c r="P11" s="300"/>
      <c r="Q11" s="300"/>
      <c r="R11" s="300"/>
    </row>
    <row r="12" spans="1:21" hidden="1">
      <c r="A12" s="300">
        <v>10</v>
      </c>
      <c r="B12" s="300" t="s">
        <v>14911</v>
      </c>
      <c r="C12" s="268" t="s">
        <v>14787</v>
      </c>
      <c r="D12" s="123" t="s">
        <v>14931</v>
      </c>
      <c r="E12" s="300" t="s">
        <v>788</v>
      </c>
      <c r="F12" s="300" t="s">
        <v>19</v>
      </c>
      <c r="G12" s="300">
        <v>2</v>
      </c>
      <c r="H12" s="300" t="s">
        <v>14913</v>
      </c>
      <c r="I12" s="300" t="s">
        <v>14913</v>
      </c>
      <c r="J12" s="300" t="s">
        <v>14913</v>
      </c>
      <c r="K12" s="300" t="s">
        <v>14913</v>
      </c>
      <c r="L12" s="300" t="s">
        <v>14913</v>
      </c>
      <c r="M12" s="300" t="s">
        <v>14913</v>
      </c>
      <c r="N12" s="300" t="s">
        <v>14913</v>
      </c>
      <c r="O12" s="300" t="s">
        <v>14913</v>
      </c>
      <c r="P12" s="300"/>
      <c r="Q12" s="300"/>
      <c r="R12" s="300"/>
    </row>
    <row r="13" spans="1:21" hidden="1">
      <c r="A13" s="300">
        <v>11</v>
      </c>
      <c r="B13" s="300" t="s">
        <v>14911</v>
      </c>
      <c r="C13" s="268" t="s">
        <v>14932</v>
      </c>
      <c r="D13" s="123" t="s">
        <v>14933</v>
      </c>
      <c r="E13" s="300" t="s">
        <v>788</v>
      </c>
      <c r="F13" s="300" t="s">
        <v>19</v>
      </c>
      <c r="G13" s="300">
        <v>2</v>
      </c>
      <c r="H13" s="300" t="s">
        <v>14913</v>
      </c>
      <c r="I13" s="300" t="s">
        <v>14913</v>
      </c>
      <c r="J13" s="300" t="s">
        <v>14913</v>
      </c>
      <c r="K13" s="300" t="s">
        <v>14913</v>
      </c>
      <c r="L13" s="300" t="s">
        <v>14913</v>
      </c>
      <c r="M13" s="300" t="s">
        <v>14913</v>
      </c>
      <c r="N13" s="300" t="s">
        <v>14913</v>
      </c>
      <c r="O13" s="300" t="s">
        <v>14913</v>
      </c>
      <c r="P13" s="300"/>
      <c r="Q13" s="300"/>
      <c r="R13" s="300"/>
    </row>
    <row r="14" spans="1:21" hidden="1">
      <c r="A14" s="300">
        <v>12</v>
      </c>
      <c r="B14" s="300" t="s">
        <v>14911</v>
      </c>
      <c r="C14" s="268" t="s">
        <v>14934</v>
      </c>
      <c r="D14" s="123" t="s">
        <v>14935</v>
      </c>
      <c r="E14" s="300" t="s">
        <v>788</v>
      </c>
      <c r="F14" s="300" t="s">
        <v>19</v>
      </c>
      <c r="G14" s="300">
        <v>1</v>
      </c>
      <c r="H14" s="300" t="s">
        <v>14919</v>
      </c>
      <c r="I14" s="300" t="s">
        <v>14920</v>
      </c>
      <c r="J14" s="300" t="s">
        <v>14920</v>
      </c>
      <c r="K14" s="300" t="s">
        <v>14919</v>
      </c>
      <c r="L14" s="300" t="s">
        <v>14919</v>
      </c>
      <c r="M14" s="300" t="s">
        <v>14919</v>
      </c>
      <c r="N14" s="300" t="s">
        <v>14919</v>
      </c>
      <c r="O14" s="300" t="s">
        <v>14921</v>
      </c>
      <c r="P14" s="300"/>
      <c r="Q14" s="300"/>
      <c r="R14" s="300"/>
    </row>
    <row r="15" spans="1:21" hidden="1">
      <c r="A15" s="300">
        <v>13</v>
      </c>
      <c r="B15" s="300" t="s">
        <v>14911</v>
      </c>
      <c r="C15" s="268" t="s">
        <v>14936</v>
      </c>
      <c r="D15" s="123" t="s">
        <v>14937</v>
      </c>
      <c r="E15" s="300" t="s">
        <v>788</v>
      </c>
      <c r="F15" s="300" t="s">
        <v>19</v>
      </c>
      <c r="G15" s="300">
        <v>1</v>
      </c>
      <c r="H15" s="300" t="s">
        <v>14919</v>
      </c>
      <c r="I15" s="300" t="s">
        <v>14920</v>
      </c>
      <c r="J15" s="300" t="s">
        <v>14920</v>
      </c>
      <c r="K15" s="300" t="s">
        <v>14919</v>
      </c>
      <c r="L15" s="300" t="s">
        <v>14919</v>
      </c>
      <c r="M15" s="300" t="s">
        <v>14919</v>
      </c>
      <c r="N15" s="300" t="s">
        <v>14919</v>
      </c>
      <c r="O15" s="300" t="s">
        <v>14921</v>
      </c>
      <c r="P15" s="300"/>
      <c r="Q15" s="300"/>
      <c r="R15" s="300"/>
    </row>
    <row r="16" spans="1:21" hidden="1">
      <c r="A16" s="300">
        <v>14</v>
      </c>
      <c r="B16" s="300" t="s">
        <v>14911</v>
      </c>
      <c r="C16" s="268" t="s">
        <v>14938</v>
      </c>
      <c r="D16" s="123" t="s">
        <v>14939</v>
      </c>
      <c r="E16" s="300" t="s">
        <v>788</v>
      </c>
      <c r="F16" s="300" t="s">
        <v>19</v>
      </c>
      <c r="G16" s="300">
        <v>1</v>
      </c>
      <c r="H16" s="300" t="s">
        <v>14919</v>
      </c>
      <c r="I16" s="300" t="s">
        <v>14920</v>
      </c>
      <c r="J16" s="300" t="s">
        <v>14920</v>
      </c>
      <c r="K16" s="300" t="s">
        <v>14919</v>
      </c>
      <c r="L16" s="300" t="s">
        <v>14919</v>
      </c>
      <c r="M16" s="300" t="s">
        <v>14919</v>
      </c>
      <c r="N16" s="300" t="s">
        <v>14919</v>
      </c>
      <c r="O16" s="300" t="s">
        <v>14921</v>
      </c>
      <c r="P16" s="300"/>
      <c r="Q16" s="300"/>
      <c r="R16" s="300"/>
    </row>
    <row r="17" spans="1:18" hidden="1">
      <c r="A17" s="300">
        <v>15</v>
      </c>
      <c r="B17" s="300" t="s">
        <v>14911</v>
      </c>
      <c r="C17" s="268" t="s">
        <v>14940</v>
      </c>
      <c r="D17" s="123" t="s">
        <v>14941</v>
      </c>
      <c r="E17" s="300" t="s">
        <v>788</v>
      </c>
      <c r="F17" s="300" t="s">
        <v>19</v>
      </c>
      <c r="G17" s="300">
        <v>1</v>
      </c>
      <c r="H17" s="300" t="s">
        <v>14919</v>
      </c>
      <c r="I17" s="300" t="s">
        <v>14920</v>
      </c>
      <c r="J17" s="300" t="s">
        <v>14920</v>
      </c>
      <c r="K17" s="300" t="s">
        <v>14919</v>
      </c>
      <c r="L17" s="300" t="s">
        <v>14919</v>
      </c>
      <c r="M17" s="300" t="s">
        <v>14919</v>
      </c>
      <c r="N17" s="300" t="s">
        <v>14919</v>
      </c>
      <c r="O17" s="300" t="s">
        <v>14921</v>
      </c>
      <c r="P17" s="300"/>
      <c r="Q17" s="300"/>
      <c r="R17" s="300"/>
    </row>
    <row r="18" spans="1:18" hidden="1">
      <c r="A18" s="300">
        <v>16</v>
      </c>
      <c r="B18" s="300" t="s">
        <v>14911</v>
      </c>
      <c r="C18" s="268" t="s">
        <v>14942</v>
      </c>
      <c r="D18" s="123" t="s">
        <v>14943</v>
      </c>
      <c r="E18" s="300" t="s">
        <v>788</v>
      </c>
      <c r="F18" s="300" t="s">
        <v>19</v>
      </c>
      <c r="G18" s="300">
        <v>1</v>
      </c>
      <c r="H18" s="300" t="s">
        <v>14919</v>
      </c>
      <c r="I18" s="300" t="s">
        <v>14920</v>
      </c>
      <c r="J18" s="300" t="s">
        <v>14920</v>
      </c>
      <c r="K18" s="300" t="s">
        <v>14919</v>
      </c>
      <c r="L18" s="300" t="s">
        <v>14919</v>
      </c>
      <c r="M18" s="300" t="s">
        <v>14919</v>
      </c>
      <c r="N18" s="300" t="s">
        <v>14919</v>
      </c>
      <c r="O18" s="300" t="s">
        <v>14921</v>
      </c>
      <c r="P18" s="300"/>
      <c r="Q18" s="300"/>
      <c r="R18" s="300"/>
    </row>
    <row r="19" spans="1:18" hidden="1">
      <c r="A19" s="300">
        <v>17</v>
      </c>
      <c r="B19" s="300" t="s">
        <v>14911</v>
      </c>
      <c r="C19" s="268" t="s">
        <v>14944</v>
      </c>
      <c r="D19" s="123" t="s">
        <v>14945</v>
      </c>
      <c r="E19" s="300" t="s">
        <v>788</v>
      </c>
      <c r="F19" s="300" t="s">
        <v>19</v>
      </c>
      <c r="G19" s="300">
        <v>1</v>
      </c>
      <c r="H19" s="300" t="s">
        <v>14919</v>
      </c>
      <c r="I19" s="300" t="s">
        <v>14920</v>
      </c>
      <c r="J19" s="300" t="s">
        <v>14920</v>
      </c>
      <c r="K19" s="300" t="s">
        <v>14919</v>
      </c>
      <c r="L19" s="300" t="s">
        <v>14919</v>
      </c>
      <c r="M19" s="300" t="s">
        <v>14919</v>
      </c>
      <c r="N19" s="300" t="s">
        <v>14919</v>
      </c>
      <c r="O19" s="300" t="s">
        <v>14921</v>
      </c>
      <c r="P19" s="300"/>
      <c r="Q19" s="300"/>
      <c r="R19" s="300"/>
    </row>
    <row r="20" spans="1:18" hidden="1">
      <c r="A20" s="300">
        <v>18</v>
      </c>
      <c r="B20" s="300" t="s">
        <v>14911</v>
      </c>
      <c r="C20" s="268" t="s">
        <v>14946</v>
      </c>
      <c r="D20" s="123" t="s">
        <v>14945</v>
      </c>
      <c r="E20" s="300" t="s">
        <v>788</v>
      </c>
      <c r="F20" s="300" t="s">
        <v>19</v>
      </c>
      <c r="G20" s="300">
        <v>1</v>
      </c>
      <c r="H20" s="300" t="s">
        <v>14919</v>
      </c>
      <c r="I20" s="300" t="s">
        <v>14920</v>
      </c>
      <c r="J20" s="300" t="s">
        <v>14920</v>
      </c>
      <c r="K20" s="300" t="s">
        <v>14919</v>
      </c>
      <c r="L20" s="300" t="s">
        <v>14919</v>
      </c>
      <c r="M20" s="300" t="s">
        <v>14919</v>
      </c>
      <c r="N20" s="300" t="s">
        <v>14919</v>
      </c>
      <c r="O20" s="300" t="s">
        <v>14921</v>
      </c>
      <c r="P20" s="300"/>
      <c r="Q20" s="300"/>
      <c r="R20" s="300"/>
    </row>
    <row r="21" spans="1:18" hidden="1">
      <c r="A21" s="300">
        <v>19</v>
      </c>
      <c r="B21" s="300" t="s">
        <v>14911</v>
      </c>
      <c r="C21" s="268" t="s">
        <v>14947</v>
      </c>
      <c r="D21" s="123" t="s">
        <v>14945</v>
      </c>
      <c r="E21" s="300" t="s">
        <v>788</v>
      </c>
      <c r="F21" s="300" t="s">
        <v>19</v>
      </c>
      <c r="G21" s="300">
        <v>1</v>
      </c>
      <c r="H21" s="300" t="s">
        <v>14919</v>
      </c>
      <c r="I21" s="300" t="s">
        <v>14920</v>
      </c>
      <c r="J21" s="300" t="s">
        <v>14920</v>
      </c>
      <c r="K21" s="300" t="s">
        <v>14919</v>
      </c>
      <c r="L21" s="300" t="s">
        <v>14919</v>
      </c>
      <c r="M21" s="300" t="s">
        <v>14919</v>
      </c>
      <c r="N21" s="300" t="s">
        <v>14919</v>
      </c>
      <c r="O21" s="300" t="s">
        <v>14921</v>
      </c>
      <c r="P21" s="300"/>
      <c r="Q21" s="300"/>
      <c r="R21" s="300"/>
    </row>
    <row r="22" spans="1:18" hidden="1">
      <c r="A22" s="300">
        <v>20</v>
      </c>
      <c r="B22" s="300" t="s">
        <v>14911</v>
      </c>
      <c r="C22" s="268" t="s">
        <v>14948</v>
      </c>
      <c r="D22" s="123" t="s">
        <v>14949</v>
      </c>
      <c r="E22" s="300" t="s">
        <v>788</v>
      </c>
      <c r="F22" s="300" t="s">
        <v>19</v>
      </c>
      <c r="G22" s="300">
        <v>1</v>
      </c>
      <c r="H22" s="300" t="s">
        <v>14919</v>
      </c>
      <c r="I22" s="300" t="s">
        <v>14920</v>
      </c>
      <c r="J22" s="300" t="s">
        <v>14920</v>
      </c>
      <c r="K22" s="300" t="s">
        <v>14919</v>
      </c>
      <c r="L22" s="300" t="s">
        <v>14919</v>
      </c>
      <c r="M22" s="300" t="s">
        <v>14919</v>
      </c>
      <c r="N22" s="300" t="s">
        <v>14919</v>
      </c>
      <c r="O22" s="300" t="s">
        <v>14921</v>
      </c>
      <c r="P22" s="300"/>
      <c r="Q22" s="300"/>
      <c r="R22" s="300"/>
    </row>
    <row r="23" spans="1:18" hidden="1">
      <c r="A23" s="300">
        <v>21</v>
      </c>
      <c r="B23" s="300" t="s">
        <v>14911</v>
      </c>
      <c r="C23" s="268" t="s">
        <v>14950</v>
      </c>
      <c r="D23" s="123" t="s">
        <v>14951</v>
      </c>
      <c r="E23" s="300" t="s">
        <v>788</v>
      </c>
      <c r="F23" s="300" t="s">
        <v>19</v>
      </c>
      <c r="G23" s="300">
        <v>1</v>
      </c>
      <c r="H23" s="300" t="s">
        <v>14919</v>
      </c>
      <c r="I23" s="300" t="s">
        <v>14920</v>
      </c>
      <c r="J23" s="300" t="s">
        <v>14920</v>
      </c>
      <c r="K23" s="300" t="s">
        <v>14919</v>
      </c>
      <c r="L23" s="300" t="s">
        <v>14919</v>
      </c>
      <c r="M23" s="300" t="s">
        <v>14919</v>
      </c>
      <c r="N23" s="300" t="s">
        <v>14919</v>
      </c>
      <c r="O23" s="300" t="s">
        <v>14921</v>
      </c>
      <c r="P23" s="300"/>
      <c r="Q23" s="300"/>
      <c r="R23" s="300"/>
    </row>
    <row r="24" spans="1:18" hidden="1">
      <c r="A24" s="300">
        <v>22</v>
      </c>
      <c r="B24" s="300" t="s">
        <v>14911</v>
      </c>
      <c r="C24" s="123" t="s">
        <v>14467</v>
      </c>
      <c r="D24" s="123" t="s">
        <v>9335</v>
      </c>
      <c r="E24" s="300" t="s">
        <v>788</v>
      </c>
      <c r="F24" s="300" t="s">
        <v>19</v>
      </c>
      <c r="G24" s="300">
        <v>2</v>
      </c>
      <c r="H24" s="300" t="s">
        <v>14913</v>
      </c>
      <c r="I24" s="300" t="s">
        <v>14913</v>
      </c>
      <c r="J24" s="300" t="s">
        <v>14913</v>
      </c>
      <c r="K24" s="300" t="s">
        <v>14913</v>
      </c>
      <c r="L24" s="300" t="s">
        <v>14913</v>
      </c>
      <c r="M24" s="300" t="s">
        <v>14913</v>
      </c>
      <c r="N24" s="300" t="s">
        <v>14913</v>
      </c>
      <c r="O24" s="300" t="s">
        <v>14913</v>
      </c>
      <c r="P24" s="300"/>
      <c r="Q24" s="300"/>
      <c r="R24" s="300"/>
    </row>
    <row r="25" spans="1:18" hidden="1">
      <c r="A25" s="300">
        <v>23</v>
      </c>
      <c r="B25" s="300" t="s">
        <v>14911</v>
      </c>
      <c r="C25" s="123" t="s">
        <v>14469</v>
      </c>
      <c r="D25" s="123" t="s">
        <v>9337</v>
      </c>
      <c r="E25" s="300" t="s">
        <v>788</v>
      </c>
      <c r="F25" s="300" t="s">
        <v>19</v>
      </c>
      <c r="G25" s="300">
        <v>2</v>
      </c>
      <c r="H25" s="300" t="s">
        <v>14913</v>
      </c>
      <c r="I25" s="300" t="s">
        <v>14913</v>
      </c>
      <c r="J25" s="300" t="s">
        <v>14913</v>
      </c>
      <c r="K25" s="300" t="s">
        <v>14913</v>
      </c>
      <c r="L25" s="300" t="s">
        <v>14913</v>
      </c>
      <c r="M25" s="300" t="s">
        <v>14913</v>
      </c>
      <c r="N25" s="300" t="s">
        <v>14913</v>
      </c>
      <c r="O25" s="300" t="s">
        <v>14913</v>
      </c>
      <c r="P25" s="300"/>
      <c r="Q25" s="300"/>
      <c r="R25" s="300"/>
    </row>
    <row r="26" spans="1:18" hidden="1">
      <c r="A26" s="300">
        <v>24</v>
      </c>
      <c r="B26" s="300" t="s">
        <v>14911</v>
      </c>
      <c r="C26" s="123" t="s">
        <v>14471</v>
      </c>
      <c r="D26" s="123" t="s">
        <v>9341</v>
      </c>
      <c r="E26" s="300" t="s">
        <v>788</v>
      </c>
      <c r="F26" s="300" t="s">
        <v>19</v>
      </c>
      <c r="G26" s="300">
        <v>2</v>
      </c>
      <c r="H26" s="300" t="s">
        <v>14913</v>
      </c>
      <c r="I26" s="300" t="s">
        <v>14913</v>
      </c>
      <c r="J26" s="300" t="s">
        <v>14913</v>
      </c>
      <c r="K26" s="300" t="s">
        <v>14913</v>
      </c>
      <c r="L26" s="300" t="s">
        <v>14913</v>
      </c>
      <c r="M26" s="300" t="s">
        <v>14913</v>
      </c>
      <c r="N26" s="300" t="s">
        <v>14913</v>
      </c>
      <c r="O26" s="300" t="s">
        <v>14913</v>
      </c>
      <c r="P26" s="300"/>
      <c r="Q26" s="300"/>
      <c r="R26" s="300"/>
    </row>
    <row r="27" spans="1:18" hidden="1">
      <c r="A27" s="300">
        <v>25</v>
      </c>
      <c r="B27" s="300" t="s">
        <v>14911</v>
      </c>
      <c r="C27" s="123" t="s">
        <v>14952</v>
      </c>
      <c r="D27" s="123" t="s">
        <v>10474</v>
      </c>
      <c r="E27" s="300" t="s">
        <v>788</v>
      </c>
      <c r="F27" s="300" t="s">
        <v>19</v>
      </c>
      <c r="G27" s="300">
        <v>1</v>
      </c>
      <c r="H27" s="300" t="s">
        <v>14919</v>
      </c>
      <c r="I27" s="300" t="s">
        <v>14920</v>
      </c>
      <c r="J27" s="300" t="s">
        <v>14920</v>
      </c>
      <c r="K27" s="300" t="s">
        <v>14919</v>
      </c>
      <c r="L27" s="300" t="s">
        <v>14919</v>
      </c>
      <c r="M27" s="300" t="s">
        <v>14919</v>
      </c>
      <c r="N27" s="300" t="s">
        <v>14919</v>
      </c>
      <c r="O27" s="300" t="s">
        <v>14921</v>
      </c>
      <c r="P27" s="300"/>
      <c r="Q27" s="300"/>
      <c r="R27" s="300"/>
    </row>
    <row r="28" spans="1:18" hidden="1">
      <c r="A28" s="300">
        <v>26</v>
      </c>
      <c r="B28" s="300" t="s">
        <v>14911</v>
      </c>
      <c r="C28" s="123" t="s">
        <v>14953</v>
      </c>
      <c r="D28" s="123" t="s">
        <v>14954</v>
      </c>
      <c r="E28" s="300" t="s">
        <v>788</v>
      </c>
      <c r="F28" s="300" t="s">
        <v>19</v>
      </c>
      <c r="G28" s="300">
        <v>1</v>
      </c>
      <c r="H28" s="300" t="s">
        <v>14919</v>
      </c>
      <c r="I28" s="300" t="s">
        <v>14920</v>
      </c>
      <c r="J28" s="300" t="s">
        <v>14920</v>
      </c>
      <c r="K28" s="300" t="s">
        <v>14919</v>
      </c>
      <c r="L28" s="300" t="s">
        <v>14919</v>
      </c>
      <c r="M28" s="300" t="s">
        <v>14919</v>
      </c>
      <c r="N28" s="300" t="s">
        <v>14919</v>
      </c>
      <c r="O28" s="300" t="s">
        <v>14921</v>
      </c>
      <c r="P28" s="300"/>
      <c r="Q28" s="300"/>
      <c r="R28" s="300"/>
    </row>
    <row r="29" spans="1:18" hidden="1">
      <c r="A29" s="300">
        <v>27</v>
      </c>
      <c r="B29" s="300" t="s">
        <v>14911</v>
      </c>
      <c r="C29" s="123" t="s">
        <v>14955</v>
      </c>
      <c r="D29" s="123" t="s">
        <v>14956</v>
      </c>
      <c r="E29" s="300" t="s">
        <v>788</v>
      </c>
      <c r="F29" s="300" t="s">
        <v>19</v>
      </c>
      <c r="G29" s="300">
        <v>1</v>
      </c>
      <c r="H29" s="300" t="s">
        <v>14919</v>
      </c>
      <c r="I29" s="300" t="s">
        <v>14920</v>
      </c>
      <c r="J29" s="300" t="s">
        <v>14920</v>
      </c>
      <c r="K29" s="300" t="s">
        <v>14919</v>
      </c>
      <c r="L29" s="300" t="s">
        <v>14919</v>
      </c>
      <c r="M29" s="300" t="s">
        <v>14919</v>
      </c>
      <c r="N29" s="300" t="s">
        <v>14919</v>
      </c>
      <c r="O29" s="300" t="s">
        <v>14921</v>
      </c>
      <c r="P29" s="300"/>
      <c r="Q29" s="300"/>
      <c r="R29" s="300"/>
    </row>
    <row r="30" spans="1:18" hidden="1">
      <c r="A30" s="300">
        <v>28</v>
      </c>
      <c r="B30" s="300" t="s">
        <v>14911</v>
      </c>
      <c r="C30" s="123" t="s">
        <v>14957</v>
      </c>
      <c r="D30" s="123" t="s">
        <v>14958</v>
      </c>
      <c r="E30" s="300" t="s">
        <v>788</v>
      </c>
      <c r="F30" s="300" t="s">
        <v>19</v>
      </c>
      <c r="G30" s="300">
        <v>1</v>
      </c>
      <c r="H30" s="300" t="s">
        <v>14919</v>
      </c>
      <c r="I30" s="300" t="s">
        <v>14920</v>
      </c>
      <c r="J30" s="300" t="s">
        <v>14920</v>
      </c>
      <c r="K30" s="300" t="s">
        <v>14919</v>
      </c>
      <c r="L30" s="300" t="s">
        <v>14919</v>
      </c>
      <c r="M30" s="300" t="s">
        <v>14919</v>
      </c>
      <c r="N30" s="300" t="s">
        <v>14919</v>
      </c>
      <c r="O30" s="300" t="s">
        <v>14921</v>
      </c>
      <c r="P30" s="300"/>
      <c r="Q30" s="300"/>
      <c r="R30" s="300"/>
    </row>
    <row r="31" spans="1:18" hidden="1">
      <c r="A31" s="300">
        <v>29</v>
      </c>
      <c r="B31" s="300" t="s">
        <v>14911</v>
      </c>
      <c r="C31" s="123" t="s">
        <v>14959</v>
      </c>
      <c r="D31" s="123" t="s">
        <v>14958</v>
      </c>
      <c r="E31" s="300" t="s">
        <v>788</v>
      </c>
      <c r="F31" s="300" t="s">
        <v>19</v>
      </c>
      <c r="G31" s="300">
        <v>1</v>
      </c>
      <c r="H31" s="300" t="s">
        <v>14919</v>
      </c>
      <c r="I31" s="300" t="s">
        <v>14920</v>
      </c>
      <c r="J31" s="300" t="s">
        <v>14920</v>
      </c>
      <c r="K31" s="300" t="s">
        <v>14919</v>
      </c>
      <c r="L31" s="300" t="s">
        <v>14919</v>
      </c>
      <c r="M31" s="300" t="s">
        <v>14919</v>
      </c>
      <c r="N31" s="300" t="s">
        <v>14919</v>
      </c>
      <c r="O31" s="300" t="s">
        <v>14921</v>
      </c>
      <c r="P31" s="300"/>
      <c r="Q31" s="300"/>
      <c r="R31" s="300"/>
    </row>
    <row r="32" spans="1:18" hidden="1">
      <c r="A32" s="300">
        <v>30</v>
      </c>
      <c r="B32" s="300" t="s">
        <v>14911</v>
      </c>
      <c r="C32" s="123" t="s">
        <v>14960</v>
      </c>
      <c r="D32" s="123" t="s">
        <v>10486</v>
      </c>
      <c r="E32" s="300" t="s">
        <v>788</v>
      </c>
      <c r="F32" s="300" t="s">
        <v>19</v>
      </c>
      <c r="G32" s="300">
        <v>1</v>
      </c>
      <c r="H32" s="300" t="s">
        <v>14919</v>
      </c>
      <c r="I32" s="300" t="s">
        <v>14920</v>
      </c>
      <c r="J32" s="300" t="s">
        <v>14920</v>
      </c>
      <c r="K32" s="300" t="s">
        <v>14919</v>
      </c>
      <c r="L32" s="300" t="s">
        <v>14919</v>
      </c>
      <c r="M32" s="300" t="s">
        <v>14919</v>
      </c>
      <c r="N32" s="300" t="s">
        <v>14919</v>
      </c>
      <c r="O32" s="300" t="s">
        <v>14921</v>
      </c>
      <c r="P32" s="300"/>
      <c r="Q32" s="300"/>
      <c r="R32" s="300"/>
    </row>
    <row r="33" spans="1:18" hidden="1">
      <c r="A33" s="300">
        <v>31</v>
      </c>
      <c r="B33" s="300" t="s">
        <v>14911</v>
      </c>
      <c r="C33" s="123" t="s">
        <v>14961</v>
      </c>
      <c r="D33" s="123" t="s">
        <v>10488</v>
      </c>
      <c r="E33" s="300" t="s">
        <v>788</v>
      </c>
      <c r="F33" s="300" t="s">
        <v>19</v>
      </c>
      <c r="G33" s="300">
        <v>1</v>
      </c>
      <c r="H33" s="300" t="s">
        <v>14919</v>
      </c>
      <c r="I33" s="300" t="s">
        <v>14920</v>
      </c>
      <c r="J33" s="300" t="s">
        <v>14920</v>
      </c>
      <c r="K33" s="300" t="s">
        <v>14919</v>
      </c>
      <c r="L33" s="300" t="s">
        <v>14919</v>
      </c>
      <c r="M33" s="300" t="s">
        <v>14919</v>
      </c>
      <c r="N33" s="300" t="s">
        <v>14919</v>
      </c>
      <c r="O33" s="300" t="s">
        <v>14921</v>
      </c>
      <c r="P33" s="300"/>
      <c r="Q33" s="300"/>
      <c r="R33" s="300"/>
    </row>
    <row r="34" spans="1:18" hidden="1">
      <c r="A34" s="300">
        <v>32</v>
      </c>
      <c r="B34" s="300" t="s">
        <v>14911</v>
      </c>
      <c r="C34" s="123" t="s">
        <v>14962</v>
      </c>
      <c r="D34" s="123" t="s">
        <v>14963</v>
      </c>
      <c r="E34" s="300" t="s">
        <v>788</v>
      </c>
      <c r="F34" s="300" t="s">
        <v>19</v>
      </c>
      <c r="G34" s="300">
        <v>1</v>
      </c>
      <c r="H34" s="300" t="s">
        <v>14919</v>
      </c>
      <c r="I34" s="300" t="s">
        <v>14920</v>
      </c>
      <c r="J34" s="300" t="s">
        <v>14920</v>
      </c>
      <c r="K34" s="300" t="s">
        <v>14919</v>
      </c>
      <c r="L34" s="300" t="s">
        <v>14919</v>
      </c>
      <c r="M34" s="300" t="s">
        <v>14919</v>
      </c>
      <c r="N34" s="300" t="s">
        <v>14919</v>
      </c>
      <c r="O34" s="300" t="s">
        <v>14921</v>
      </c>
      <c r="P34" s="300"/>
      <c r="Q34" s="300"/>
      <c r="R34" s="300"/>
    </row>
    <row r="35" spans="1:18" hidden="1">
      <c r="A35" s="300">
        <v>33</v>
      </c>
      <c r="B35" s="300" t="s">
        <v>14911</v>
      </c>
      <c r="C35" s="123" t="s">
        <v>14964</v>
      </c>
      <c r="D35" s="123" t="s">
        <v>14965</v>
      </c>
      <c r="E35" s="300" t="s">
        <v>788</v>
      </c>
      <c r="F35" s="300" t="s">
        <v>19</v>
      </c>
      <c r="G35" s="300">
        <v>1</v>
      </c>
      <c r="H35" s="300" t="s">
        <v>14919</v>
      </c>
      <c r="I35" s="300" t="s">
        <v>14920</v>
      </c>
      <c r="J35" s="300" t="s">
        <v>14920</v>
      </c>
      <c r="K35" s="300" t="s">
        <v>14919</v>
      </c>
      <c r="L35" s="300" t="s">
        <v>14919</v>
      </c>
      <c r="M35" s="300" t="s">
        <v>14919</v>
      </c>
      <c r="N35" s="300" t="s">
        <v>14919</v>
      </c>
      <c r="O35" s="300" t="s">
        <v>14921</v>
      </c>
      <c r="P35" s="300"/>
      <c r="Q35" s="300"/>
      <c r="R35" s="300"/>
    </row>
    <row r="36" spans="1:18" hidden="1">
      <c r="A36" s="300">
        <v>34</v>
      </c>
      <c r="B36" s="300" t="s">
        <v>14911</v>
      </c>
      <c r="C36" s="123" t="s">
        <v>14966</v>
      </c>
      <c r="D36" s="123" t="s">
        <v>14965</v>
      </c>
      <c r="E36" s="300" t="s">
        <v>788</v>
      </c>
      <c r="F36" s="300" t="s">
        <v>19</v>
      </c>
      <c r="G36" s="300">
        <v>1</v>
      </c>
      <c r="H36" s="300" t="s">
        <v>14919</v>
      </c>
      <c r="I36" s="300" t="s">
        <v>14920</v>
      </c>
      <c r="J36" s="300" t="s">
        <v>14920</v>
      </c>
      <c r="K36" s="300" t="s">
        <v>14919</v>
      </c>
      <c r="L36" s="300" t="s">
        <v>14919</v>
      </c>
      <c r="M36" s="300" t="s">
        <v>14919</v>
      </c>
      <c r="N36" s="300" t="s">
        <v>14919</v>
      </c>
      <c r="O36" s="300" t="s">
        <v>14921</v>
      </c>
      <c r="P36" s="300"/>
      <c r="Q36" s="300"/>
      <c r="R36" s="300"/>
    </row>
    <row r="37" spans="1:18" hidden="1">
      <c r="A37" s="300">
        <v>35</v>
      </c>
      <c r="B37" s="300" t="s">
        <v>14911</v>
      </c>
      <c r="C37" s="123" t="s">
        <v>14967</v>
      </c>
      <c r="D37" s="123" t="s">
        <v>10498</v>
      </c>
      <c r="E37" s="300" t="s">
        <v>788</v>
      </c>
      <c r="F37" s="300" t="s">
        <v>19</v>
      </c>
      <c r="G37" s="300">
        <v>1</v>
      </c>
      <c r="H37" s="300" t="s">
        <v>14919</v>
      </c>
      <c r="I37" s="300" t="s">
        <v>14920</v>
      </c>
      <c r="J37" s="300" t="s">
        <v>14920</v>
      </c>
      <c r="K37" s="300" t="s">
        <v>14919</v>
      </c>
      <c r="L37" s="300" t="s">
        <v>14919</v>
      </c>
      <c r="M37" s="300" t="s">
        <v>14919</v>
      </c>
      <c r="N37" s="300" t="s">
        <v>14919</v>
      </c>
      <c r="O37" s="300" t="s">
        <v>14921</v>
      </c>
      <c r="P37" s="300"/>
      <c r="Q37" s="300"/>
      <c r="R37" s="300"/>
    </row>
    <row r="38" spans="1:18" hidden="1">
      <c r="A38" s="300">
        <v>36</v>
      </c>
      <c r="B38" s="300" t="s">
        <v>14911</v>
      </c>
      <c r="C38" s="123" t="s">
        <v>14968</v>
      </c>
      <c r="D38" s="123" t="s">
        <v>10500</v>
      </c>
      <c r="E38" s="300" t="s">
        <v>788</v>
      </c>
      <c r="F38" s="300" t="s">
        <v>19</v>
      </c>
      <c r="G38" s="300">
        <v>1</v>
      </c>
      <c r="H38" s="300" t="s">
        <v>14919</v>
      </c>
      <c r="I38" s="300" t="s">
        <v>14920</v>
      </c>
      <c r="J38" s="300" t="s">
        <v>14920</v>
      </c>
      <c r="K38" s="300" t="s">
        <v>14919</v>
      </c>
      <c r="L38" s="300" t="s">
        <v>14919</v>
      </c>
      <c r="M38" s="300" t="s">
        <v>14919</v>
      </c>
      <c r="N38" s="300" t="s">
        <v>14919</v>
      </c>
      <c r="O38" s="300" t="s">
        <v>14921</v>
      </c>
      <c r="P38" s="300"/>
      <c r="Q38" s="300"/>
      <c r="R38" s="300"/>
    </row>
    <row r="39" spans="1:18" hidden="1">
      <c r="A39" s="300">
        <v>37</v>
      </c>
      <c r="B39" s="300" t="s">
        <v>14911</v>
      </c>
      <c r="C39" s="123" t="s">
        <v>14969</v>
      </c>
      <c r="D39" s="123" t="s">
        <v>14970</v>
      </c>
      <c r="E39" s="300" t="s">
        <v>788</v>
      </c>
      <c r="F39" s="300" t="s">
        <v>19</v>
      </c>
      <c r="G39" s="300">
        <v>1</v>
      </c>
      <c r="H39" s="300" t="s">
        <v>14919</v>
      </c>
      <c r="I39" s="300" t="s">
        <v>14920</v>
      </c>
      <c r="J39" s="300" t="s">
        <v>14920</v>
      </c>
      <c r="K39" s="300" t="s">
        <v>14919</v>
      </c>
      <c r="L39" s="300" t="s">
        <v>14919</v>
      </c>
      <c r="M39" s="300" t="s">
        <v>14919</v>
      </c>
      <c r="N39" s="300" t="s">
        <v>14919</v>
      </c>
      <c r="O39" s="300" t="s">
        <v>14921</v>
      </c>
      <c r="P39" s="300"/>
      <c r="Q39" s="300"/>
      <c r="R39" s="300"/>
    </row>
    <row r="40" spans="1:18" hidden="1">
      <c r="A40" s="300">
        <v>38</v>
      </c>
      <c r="B40" s="300" t="s">
        <v>14911</v>
      </c>
      <c r="C40" s="123" t="s">
        <v>14971</v>
      </c>
      <c r="D40" s="123" t="s">
        <v>14972</v>
      </c>
      <c r="E40" s="300" t="s">
        <v>788</v>
      </c>
      <c r="F40" s="300" t="s">
        <v>19</v>
      </c>
      <c r="G40" s="300">
        <v>1</v>
      </c>
      <c r="H40" s="300" t="s">
        <v>14919</v>
      </c>
      <c r="I40" s="300" t="s">
        <v>14920</v>
      </c>
      <c r="J40" s="300" t="s">
        <v>14920</v>
      </c>
      <c r="K40" s="300" t="s">
        <v>14919</v>
      </c>
      <c r="L40" s="300" t="s">
        <v>14919</v>
      </c>
      <c r="M40" s="300" t="s">
        <v>14919</v>
      </c>
      <c r="N40" s="300" t="s">
        <v>14919</v>
      </c>
      <c r="O40" s="300" t="s">
        <v>14921</v>
      </c>
      <c r="P40" s="300"/>
      <c r="Q40" s="300"/>
      <c r="R40" s="300"/>
    </row>
    <row r="41" spans="1:18" hidden="1">
      <c r="A41" s="300">
        <v>39</v>
      </c>
      <c r="B41" s="300" t="s">
        <v>14911</v>
      </c>
      <c r="C41" s="123" t="s">
        <v>14973</v>
      </c>
      <c r="D41" s="123" t="s">
        <v>14972</v>
      </c>
      <c r="E41" s="300" t="s">
        <v>788</v>
      </c>
      <c r="F41" s="300" t="s">
        <v>19</v>
      </c>
      <c r="G41" s="300">
        <v>1</v>
      </c>
      <c r="H41" s="300" t="s">
        <v>14919</v>
      </c>
      <c r="I41" s="300" t="s">
        <v>14920</v>
      </c>
      <c r="J41" s="300" t="s">
        <v>14920</v>
      </c>
      <c r="K41" s="300" t="s">
        <v>14919</v>
      </c>
      <c r="L41" s="300" t="s">
        <v>14919</v>
      </c>
      <c r="M41" s="300" t="s">
        <v>14919</v>
      </c>
      <c r="N41" s="300" t="s">
        <v>14919</v>
      </c>
      <c r="O41" s="300" t="s">
        <v>14921</v>
      </c>
      <c r="P41" s="300"/>
      <c r="Q41" s="300"/>
      <c r="R41" s="300"/>
    </row>
    <row r="42" spans="1:18" hidden="1">
      <c r="A42" s="300">
        <v>40</v>
      </c>
      <c r="B42" s="300" t="s">
        <v>14911</v>
      </c>
      <c r="C42" s="123" t="s">
        <v>14974</v>
      </c>
      <c r="D42" s="123" t="s">
        <v>10510</v>
      </c>
      <c r="E42" s="300" t="s">
        <v>788</v>
      </c>
      <c r="F42" s="300" t="s">
        <v>19</v>
      </c>
      <c r="G42" s="300">
        <v>1</v>
      </c>
      <c r="H42" s="300" t="s">
        <v>14919</v>
      </c>
      <c r="I42" s="300" t="s">
        <v>14920</v>
      </c>
      <c r="J42" s="300" t="s">
        <v>14920</v>
      </c>
      <c r="K42" s="300" t="s">
        <v>14919</v>
      </c>
      <c r="L42" s="300" t="s">
        <v>14919</v>
      </c>
      <c r="M42" s="300" t="s">
        <v>14919</v>
      </c>
      <c r="N42" s="300" t="s">
        <v>14919</v>
      </c>
      <c r="O42" s="300" t="s">
        <v>14921</v>
      </c>
      <c r="P42" s="300"/>
      <c r="Q42" s="300"/>
      <c r="R42" s="300"/>
    </row>
    <row r="43" spans="1:18" hidden="1">
      <c r="A43" s="300">
        <v>41</v>
      </c>
      <c r="B43" s="300" t="s">
        <v>14911</v>
      </c>
      <c r="C43" s="123" t="s">
        <v>14975</v>
      </c>
      <c r="D43" s="123" t="s">
        <v>10512</v>
      </c>
      <c r="E43" s="300" t="s">
        <v>788</v>
      </c>
      <c r="F43" s="300" t="s">
        <v>19</v>
      </c>
      <c r="G43" s="300">
        <v>1</v>
      </c>
      <c r="H43" s="300" t="s">
        <v>14919</v>
      </c>
      <c r="I43" s="300" t="s">
        <v>14920</v>
      </c>
      <c r="J43" s="300" t="s">
        <v>14920</v>
      </c>
      <c r="K43" s="300" t="s">
        <v>14919</v>
      </c>
      <c r="L43" s="300" t="s">
        <v>14919</v>
      </c>
      <c r="M43" s="300" t="s">
        <v>14919</v>
      </c>
      <c r="N43" s="300" t="s">
        <v>14919</v>
      </c>
      <c r="O43" s="300" t="s">
        <v>14921</v>
      </c>
      <c r="P43" s="300"/>
      <c r="Q43" s="300"/>
      <c r="R43" s="300"/>
    </row>
    <row r="44" spans="1:18" hidden="1">
      <c r="A44" s="300">
        <v>42</v>
      </c>
      <c r="B44" s="300" t="s">
        <v>14911</v>
      </c>
      <c r="C44" s="123" t="s">
        <v>14976</v>
      </c>
      <c r="D44" s="123" t="s">
        <v>14977</v>
      </c>
      <c r="E44" s="300" t="s">
        <v>788</v>
      </c>
      <c r="F44" s="300" t="s">
        <v>19</v>
      </c>
      <c r="G44" s="300">
        <v>1</v>
      </c>
      <c r="H44" s="300" t="s">
        <v>14919</v>
      </c>
      <c r="I44" s="300" t="s">
        <v>14920</v>
      </c>
      <c r="J44" s="300" t="s">
        <v>14920</v>
      </c>
      <c r="K44" s="300" t="s">
        <v>14919</v>
      </c>
      <c r="L44" s="300" t="s">
        <v>14919</v>
      </c>
      <c r="M44" s="300" t="s">
        <v>14919</v>
      </c>
      <c r="N44" s="300" t="s">
        <v>14919</v>
      </c>
      <c r="O44" s="300" t="s">
        <v>14921</v>
      </c>
      <c r="P44" s="300"/>
      <c r="Q44" s="300"/>
      <c r="R44" s="300"/>
    </row>
    <row r="45" spans="1:18" hidden="1">
      <c r="A45" s="300">
        <v>43</v>
      </c>
      <c r="B45" s="300" t="s">
        <v>14911</v>
      </c>
      <c r="C45" s="123" t="s">
        <v>14978</v>
      </c>
      <c r="D45" s="123" t="s">
        <v>14979</v>
      </c>
      <c r="E45" s="300" t="s">
        <v>788</v>
      </c>
      <c r="F45" s="300" t="s">
        <v>19</v>
      </c>
      <c r="G45" s="300">
        <v>1</v>
      </c>
      <c r="H45" s="300" t="s">
        <v>14919</v>
      </c>
      <c r="I45" s="300" t="s">
        <v>14920</v>
      </c>
      <c r="J45" s="300" t="s">
        <v>14920</v>
      </c>
      <c r="K45" s="300" t="s">
        <v>14919</v>
      </c>
      <c r="L45" s="300" t="s">
        <v>14919</v>
      </c>
      <c r="M45" s="300" t="s">
        <v>14919</v>
      </c>
      <c r="N45" s="300" t="s">
        <v>14919</v>
      </c>
      <c r="O45" s="300" t="s">
        <v>14921</v>
      </c>
      <c r="P45" s="300"/>
      <c r="Q45" s="300"/>
      <c r="R45" s="300"/>
    </row>
    <row r="46" spans="1:18" hidden="1">
      <c r="A46" s="300">
        <v>44</v>
      </c>
      <c r="B46" s="300" t="s">
        <v>14911</v>
      </c>
      <c r="C46" s="123" t="s">
        <v>14980</v>
      </c>
      <c r="D46" s="123" t="s">
        <v>14979</v>
      </c>
      <c r="E46" s="300" t="s">
        <v>788</v>
      </c>
      <c r="F46" s="300" t="s">
        <v>19</v>
      </c>
      <c r="G46" s="300">
        <v>1</v>
      </c>
      <c r="H46" s="300" t="s">
        <v>14919</v>
      </c>
      <c r="I46" s="300" t="s">
        <v>14920</v>
      </c>
      <c r="J46" s="300" t="s">
        <v>14920</v>
      </c>
      <c r="K46" s="300" t="s">
        <v>14919</v>
      </c>
      <c r="L46" s="300" t="s">
        <v>14919</v>
      </c>
      <c r="M46" s="300" t="s">
        <v>14919</v>
      </c>
      <c r="N46" s="300" t="s">
        <v>14919</v>
      </c>
      <c r="O46" s="300" t="s">
        <v>14921</v>
      </c>
      <c r="P46" s="300"/>
      <c r="Q46" s="300"/>
      <c r="R46" s="300"/>
    </row>
    <row r="47" spans="1:18" hidden="1">
      <c r="A47" s="300">
        <v>45</v>
      </c>
      <c r="B47" s="300" t="s">
        <v>14911</v>
      </c>
      <c r="C47" s="123" t="s">
        <v>14981</v>
      </c>
      <c r="D47" s="123" t="s">
        <v>10522</v>
      </c>
      <c r="E47" s="300" t="s">
        <v>788</v>
      </c>
      <c r="F47" s="300" t="s">
        <v>19</v>
      </c>
      <c r="G47" s="300">
        <v>1</v>
      </c>
      <c r="H47" s="300" t="s">
        <v>14919</v>
      </c>
      <c r="I47" s="300" t="s">
        <v>14920</v>
      </c>
      <c r="J47" s="300" t="s">
        <v>14920</v>
      </c>
      <c r="K47" s="300" t="s">
        <v>14919</v>
      </c>
      <c r="L47" s="300" t="s">
        <v>14919</v>
      </c>
      <c r="M47" s="300" t="s">
        <v>14919</v>
      </c>
      <c r="N47" s="300" t="s">
        <v>14919</v>
      </c>
      <c r="O47" s="300" t="s">
        <v>14921</v>
      </c>
      <c r="P47" s="300"/>
      <c r="Q47" s="300"/>
      <c r="R47" s="300"/>
    </row>
    <row r="48" spans="1:18" hidden="1">
      <c r="A48" s="300">
        <v>46</v>
      </c>
      <c r="B48" s="300" t="s">
        <v>14911</v>
      </c>
      <c r="C48" s="123" t="s">
        <v>14982</v>
      </c>
      <c r="D48" s="123" t="s">
        <v>10524</v>
      </c>
      <c r="E48" s="300" t="s">
        <v>788</v>
      </c>
      <c r="F48" s="300" t="s">
        <v>19</v>
      </c>
      <c r="G48" s="300">
        <v>1</v>
      </c>
      <c r="H48" s="300" t="s">
        <v>14919</v>
      </c>
      <c r="I48" s="300" t="s">
        <v>14920</v>
      </c>
      <c r="J48" s="300" t="s">
        <v>14920</v>
      </c>
      <c r="K48" s="300" t="s">
        <v>14919</v>
      </c>
      <c r="L48" s="300" t="s">
        <v>14919</v>
      </c>
      <c r="M48" s="300" t="s">
        <v>14919</v>
      </c>
      <c r="N48" s="300" t="s">
        <v>14919</v>
      </c>
      <c r="O48" s="300" t="s">
        <v>14921</v>
      </c>
      <c r="P48" s="300"/>
      <c r="Q48" s="300"/>
      <c r="R48" s="300"/>
    </row>
    <row r="49" spans="1:18" hidden="1">
      <c r="A49" s="300">
        <v>47</v>
      </c>
      <c r="B49" s="300" t="s">
        <v>14911</v>
      </c>
      <c r="C49" s="123" t="s">
        <v>14983</v>
      </c>
      <c r="D49" s="123" t="s">
        <v>14984</v>
      </c>
      <c r="E49" s="300" t="s">
        <v>788</v>
      </c>
      <c r="F49" s="300" t="s">
        <v>19</v>
      </c>
      <c r="G49" s="300">
        <v>1</v>
      </c>
      <c r="H49" s="300" t="s">
        <v>14919</v>
      </c>
      <c r="I49" s="300" t="s">
        <v>14920</v>
      </c>
      <c r="J49" s="300" t="s">
        <v>14920</v>
      </c>
      <c r="K49" s="300" t="s">
        <v>14919</v>
      </c>
      <c r="L49" s="300" t="s">
        <v>14919</v>
      </c>
      <c r="M49" s="300" t="s">
        <v>14919</v>
      </c>
      <c r="N49" s="300" t="s">
        <v>14919</v>
      </c>
      <c r="O49" s="300" t="s">
        <v>14921</v>
      </c>
      <c r="P49" s="300"/>
      <c r="Q49" s="300"/>
      <c r="R49" s="300"/>
    </row>
    <row r="50" spans="1:18" hidden="1">
      <c r="A50" s="300">
        <v>48</v>
      </c>
      <c r="B50" s="300" t="s">
        <v>14911</v>
      </c>
      <c r="C50" s="123" t="s">
        <v>14985</v>
      </c>
      <c r="D50" s="123" t="s">
        <v>14986</v>
      </c>
      <c r="E50" s="300" t="s">
        <v>788</v>
      </c>
      <c r="F50" s="300" t="s">
        <v>19</v>
      </c>
      <c r="G50" s="300">
        <v>1</v>
      </c>
      <c r="H50" s="300" t="s">
        <v>14919</v>
      </c>
      <c r="I50" s="300" t="s">
        <v>14920</v>
      </c>
      <c r="J50" s="300" t="s">
        <v>14920</v>
      </c>
      <c r="K50" s="300" t="s">
        <v>14919</v>
      </c>
      <c r="L50" s="300" t="s">
        <v>14919</v>
      </c>
      <c r="M50" s="300" t="s">
        <v>14919</v>
      </c>
      <c r="N50" s="300" t="s">
        <v>14919</v>
      </c>
      <c r="O50" s="300" t="s">
        <v>14921</v>
      </c>
      <c r="P50" s="300"/>
      <c r="Q50" s="300"/>
      <c r="R50" s="300"/>
    </row>
    <row r="51" spans="1:18" hidden="1">
      <c r="A51" s="300">
        <v>49</v>
      </c>
      <c r="B51" s="300" t="s">
        <v>14911</v>
      </c>
      <c r="C51" s="123" t="s">
        <v>14987</v>
      </c>
      <c r="D51" s="123" t="s">
        <v>14986</v>
      </c>
      <c r="E51" s="300" t="s">
        <v>788</v>
      </c>
      <c r="F51" s="300" t="s">
        <v>19</v>
      </c>
      <c r="G51" s="300">
        <v>1</v>
      </c>
      <c r="H51" s="300" t="s">
        <v>14919</v>
      </c>
      <c r="I51" s="300" t="s">
        <v>14920</v>
      </c>
      <c r="J51" s="300" t="s">
        <v>14920</v>
      </c>
      <c r="K51" s="300" t="s">
        <v>14919</v>
      </c>
      <c r="L51" s="300" t="s">
        <v>14919</v>
      </c>
      <c r="M51" s="300" t="s">
        <v>14919</v>
      </c>
      <c r="N51" s="300" t="s">
        <v>14919</v>
      </c>
      <c r="O51" s="300" t="s">
        <v>14921</v>
      </c>
      <c r="P51" s="300"/>
      <c r="Q51" s="300"/>
      <c r="R51" s="300"/>
    </row>
    <row r="52" spans="1:18" hidden="1">
      <c r="A52" s="300">
        <v>50</v>
      </c>
      <c r="B52" s="300" t="s">
        <v>14911</v>
      </c>
      <c r="C52" s="123" t="s">
        <v>14988</v>
      </c>
      <c r="D52" s="123" t="s">
        <v>10532</v>
      </c>
      <c r="E52" s="300" t="s">
        <v>788</v>
      </c>
      <c r="F52" s="300" t="s">
        <v>19</v>
      </c>
      <c r="G52" s="300">
        <v>1</v>
      </c>
      <c r="H52" s="300" t="s">
        <v>14919</v>
      </c>
      <c r="I52" s="300" t="s">
        <v>14920</v>
      </c>
      <c r="J52" s="300" t="s">
        <v>14920</v>
      </c>
      <c r="K52" s="300" t="s">
        <v>14919</v>
      </c>
      <c r="L52" s="300" t="s">
        <v>14919</v>
      </c>
      <c r="M52" s="300" t="s">
        <v>14919</v>
      </c>
      <c r="N52" s="300" t="s">
        <v>14919</v>
      </c>
      <c r="O52" s="300" t="s">
        <v>14921</v>
      </c>
      <c r="P52" s="300"/>
      <c r="Q52" s="300"/>
      <c r="R52" s="300"/>
    </row>
    <row r="53" spans="1:18" hidden="1">
      <c r="A53" s="300">
        <v>51</v>
      </c>
      <c r="B53" s="300" t="s">
        <v>14911</v>
      </c>
      <c r="C53" s="123" t="s">
        <v>14989</v>
      </c>
      <c r="D53" s="123" t="s">
        <v>14990</v>
      </c>
      <c r="E53" s="300" t="s">
        <v>788</v>
      </c>
      <c r="F53" s="300" t="s">
        <v>19</v>
      </c>
      <c r="G53" s="300">
        <v>1</v>
      </c>
      <c r="H53" s="300" t="s">
        <v>14919</v>
      </c>
      <c r="I53" s="300" t="s">
        <v>14920</v>
      </c>
      <c r="J53" s="300" t="s">
        <v>14920</v>
      </c>
      <c r="K53" s="300" t="s">
        <v>14919</v>
      </c>
      <c r="L53" s="300" t="s">
        <v>14919</v>
      </c>
      <c r="M53" s="300" t="s">
        <v>14919</v>
      </c>
      <c r="N53" s="300" t="s">
        <v>14919</v>
      </c>
      <c r="O53" s="300" t="s">
        <v>14921</v>
      </c>
      <c r="P53" s="300"/>
      <c r="Q53" s="300"/>
      <c r="R53" s="300"/>
    </row>
    <row r="54" spans="1:18" hidden="1">
      <c r="A54" s="300">
        <v>52</v>
      </c>
      <c r="B54" s="300" t="s">
        <v>14911</v>
      </c>
      <c r="C54" s="123" t="s">
        <v>14991</v>
      </c>
      <c r="D54" s="123" t="s">
        <v>14992</v>
      </c>
      <c r="E54" s="300" t="s">
        <v>788</v>
      </c>
      <c r="F54" s="300" t="s">
        <v>19</v>
      </c>
      <c r="G54" s="300">
        <v>1</v>
      </c>
      <c r="H54" s="300" t="s">
        <v>14919</v>
      </c>
      <c r="I54" s="300" t="s">
        <v>14920</v>
      </c>
      <c r="J54" s="300" t="s">
        <v>14920</v>
      </c>
      <c r="K54" s="300" t="s">
        <v>14919</v>
      </c>
      <c r="L54" s="300" t="s">
        <v>14919</v>
      </c>
      <c r="M54" s="300" t="s">
        <v>14919</v>
      </c>
      <c r="N54" s="300" t="s">
        <v>14919</v>
      </c>
      <c r="O54" s="300" t="s">
        <v>14921</v>
      </c>
      <c r="P54" s="300"/>
      <c r="Q54" s="300"/>
      <c r="R54" s="300"/>
    </row>
    <row r="55" spans="1:18" hidden="1">
      <c r="A55" s="300">
        <v>53</v>
      </c>
      <c r="B55" s="300" t="s">
        <v>14911</v>
      </c>
      <c r="C55" s="123" t="s">
        <v>14993</v>
      </c>
      <c r="D55" s="123" t="s">
        <v>14992</v>
      </c>
      <c r="E55" s="300" t="s">
        <v>788</v>
      </c>
      <c r="F55" s="300" t="s">
        <v>19</v>
      </c>
      <c r="G55" s="300">
        <v>1</v>
      </c>
      <c r="H55" s="300" t="s">
        <v>14919</v>
      </c>
      <c r="I55" s="300" t="s">
        <v>14920</v>
      </c>
      <c r="J55" s="300" t="s">
        <v>14920</v>
      </c>
      <c r="K55" s="300" t="s">
        <v>14919</v>
      </c>
      <c r="L55" s="300" t="s">
        <v>14919</v>
      </c>
      <c r="M55" s="300" t="s">
        <v>14919</v>
      </c>
      <c r="N55" s="300" t="s">
        <v>14919</v>
      </c>
      <c r="O55" s="300" t="s">
        <v>14921</v>
      </c>
      <c r="P55" s="300"/>
      <c r="Q55" s="300"/>
      <c r="R55" s="300"/>
    </row>
    <row r="56" spans="1:18" hidden="1">
      <c r="A56" s="300">
        <v>54</v>
      </c>
      <c r="B56" s="300" t="s">
        <v>14911</v>
      </c>
      <c r="C56" s="123" t="s">
        <v>14994</v>
      </c>
      <c r="D56" s="123" t="s">
        <v>10544</v>
      </c>
      <c r="E56" s="300" t="s">
        <v>788</v>
      </c>
      <c r="F56" s="300" t="s">
        <v>19</v>
      </c>
      <c r="G56" s="300">
        <v>1</v>
      </c>
      <c r="H56" s="300" t="s">
        <v>14919</v>
      </c>
      <c r="I56" s="300" t="s">
        <v>14920</v>
      </c>
      <c r="J56" s="300" t="s">
        <v>14920</v>
      </c>
      <c r="K56" s="300" t="s">
        <v>14919</v>
      </c>
      <c r="L56" s="300" t="s">
        <v>14919</v>
      </c>
      <c r="M56" s="300" t="s">
        <v>14919</v>
      </c>
      <c r="N56" s="300" t="s">
        <v>14919</v>
      </c>
      <c r="O56" s="300" t="s">
        <v>14921</v>
      </c>
      <c r="P56" s="300"/>
      <c r="Q56" s="300"/>
      <c r="R56" s="300"/>
    </row>
    <row r="57" spans="1:18" hidden="1">
      <c r="A57" s="300">
        <v>55</v>
      </c>
      <c r="B57" s="300" t="s">
        <v>14911</v>
      </c>
      <c r="C57" s="123" t="s">
        <v>14995</v>
      </c>
      <c r="D57" s="123" t="s">
        <v>14996</v>
      </c>
      <c r="E57" s="300" t="s">
        <v>788</v>
      </c>
      <c r="F57" s="300" t="s">
        <v>19</v>
      </c>
      <c r="G57" s="300">
        <v>1</v>
      </c>
      <c r="H57" s="300" t="s">
        <v>14919</v>
      </c>
      <c r="I57" s="300" t="s">
        <v>14920</v>
      </c>
      <c r="J57" s="300" t="s">
        <v>14920</v>
      </c>
      <c r="K57" s="300" t="s">
        <v>14919</v>
      </c>
      <c r="L57" s="300" t="s">
        <v>14919</v>
      </c>
      <c r="M57" s="300" t="s">
        <v>14919</v>
      </c>
      <c r="N57" s="300" t="s">
        <v>14919</v>
      </c>
      <c r="O57" s="300" t="s">
        <v>14921</v>
      </c>
      <c r="P57" s="300"/>
      <c r="Q57" s="300"/>
      <c r="R57" s="300"/>
    </row>
    <row r="58" spans="1:18" hidden="1">
      <c r="A58" s="300">
        <v>56</v>
      </c>
      <c r="B58" s="300" t="s">
        <v>14911</v>
      </c>
      <c r="C58" s="123" t="s">
        <v>14997</v>
      </c>
      <c r="D58" s="123" t="s">
        <v>14998</v>
      </c>
      <c r="E58" s="300" t="s">
        <v>788</v>
      </c>
      <c r="F58" s="300" t="s">
        <v>19</v>
      </c>
      <c r="G58" s="300">
        <v>1</v>
      </c>
      <c r="H58" s="300" t="s">
        <v>14919</v>
      </c>
      <c r="I58" s="300" t="s">
        <v>14920</v>
      </c>
      <c r="J58" s="300" t="s">
        <v>14920</v>
      </c>
      <c r="K58" s="300" t="s">
        <v>14919</v>
      </c>
      <c r="L58" s="300" t="s">
        <v>14919</v>
      </c>
      <c r="M58" s="300" t="s">
        <v>14919</v>
      </c>
      <c r="N58" s="300" t="s">
        <v>14919</v>
      </c>
      <c r="O58" s="300" t="s">
        <v>14921</v>
      </c>
      <c r="P58" s="300"/>
      <c r="Q58" s="300"/>
      <c r="R58" s="300"/>
    </row>
    <row r="59" spans="1:18" ht="12" hidden="1" customHeight="1">
      <c r="A59" s="300">
        <v>57</v>
      </c>
      <c r="B59" s="300" t="s">
        <v>14911</v>
      </c>
      <c r="C59" s="268" t="s">
        <v>14999</v>
      </c>
      <c r="D59" s="268" t="s">
        <v>15000</v>
      </c>
      <c r="E59" s="300" t="s">
        <v>788</v>
      </c>
      <c r="F59" s="300" t="s">
        <v>19</v>
      </c>
      <c r="G59" s="300">
        <v>1</v>
      </c>
      <c r="H59" s="300" t="s">
        <v>14919</v>
      </c>
      <c r="I59" s="300" t="s">
        <v>14920</v>
      </c>
      <c r="J59" s="300" t="s">
        <v>14920</v>
      </c>
      <c r="K59" s="300" t="s">
        <v>14919</v>
      </c>
      <c r="L59" s="300" t="s">
        <v>14919</v>
      </c>
      <c r="M59" s="300" t="s">
        <v>14919</v>
      </c>
      <c r="N59" s="300" t="s">
        <v>14919</v>
      </c>
      <c r="O59" s="300" t="s">
        <v>14921</v>
      </c>
      <c r="P59" s="300"/>
      <c r="Q59" s="300"/>
      <c r="R59" s="300"/>
    </row>
    <row r="60" spans="1:18" s="456" customFormat="1" ht="12.75" hidden="1">
      <c r="A60" s="455">
        <v>58</v>
      </c>
      <c r="B60" s="455" t="s">
        <v>14911</v>
      </c>
      <c r="C60" s="396" t="s">
        <v>14479</v>
      </c>
      <c r="D60" s="404" t="s">
        <v>14912</v>
      </c>
      <c r="E60" s="455" t="s">
        <v>457</v>
      </c>
      <c r="F60" s="455" t="s">
        <v>19</v>
      </c>
      <c r="G60" s="455">
        <v>2</v>
      </c>
      <c r="H60" s="455" t="s">
        <v>14913</v>
      </c>
      <c r="I60" s="455" t="s">
        <v>14913</v>
      </c>
      <c r="J60" s="455" t="s">
        <v>14913</v>
      </c>
      <c r="K60" s="455" t="s">
        <v>14913</v>
      </c>
      <c r="L60" s="455" t="s">
        <v>14913</v>
      </c>
      <c r="M60" s="455" t="s">
        <v>14913</v>
      </c>
      <c r="N60" s="455" t="s">
        <v>14913</v>
      </c>
      <c r="O60" s="455" t="s">
        <v>14913</v>
      </c>
      <c r="P60" s="455"/>
      <c r="Q60" s="455"/>
      <c r="R60" s="455"/>
    </row>
    <row r="61" spans="1:18" s="456" customFormat="1" ht="12.75" hidden="1">
      <c r="A61" s="455">
        <v>59</v>
      </c>
      <c r="B61" s="455" t="s">
        <v>14911</v>
      </c>
      <c r="C61" s="396" t="s">
        <v>13590</v>
      </c>
      <c r="D61" s="404" t="s">
        <v>14916</v>
      </c>
      <c r="E61" s="455" t="s">
        <v>457</v>
      </c>
      <c r="F61" s="455" t="s">
        <v>19</v>
      </c>
      <c r="G61" s="455">
        <v>2</v>
      </c>
      <c r="H61" s="455" t="s">
        <v>14913</v>
      </c>
      <c r="I61" s="455" t="s">
        <v>14913</v>
      </c>
      <c r="J61" s="455" t="s">
        <v>14913</v>
      </c>
      <c r="K61" s="455" t="s">
        <v>14913</v>
      </c>
      <c r="L61" s="455" t="s">
        <v>14913</v>
      </c>
      <c r="M61" s="455" t="s">
        <v>14913</v>
      </c>
      <c r="N61" s="455" t="s">
        <v>14913</v>
      </c>
      <c r="O61" s="455" t="s">
        <v>14913</v>
      </c>
      <c r="P61" s="455"/>
      <c r="Q61" s="455"/>
      <c r="R61" s="455"/>
    </row>
    <row r="62" spans="1:18" s="456" customFormat="1" ht="12.75" hidden="1">
      <c r="A62" s="455">
        <v>60</v>
      </c>
      <c r="B62" s="455" t="s">
        <v>14911</v>
      </c>
      <c r="C62" s="396" t="s">
        <v>14706</v>
      </c>
      <c r="D62" s="404" t="s">
        <v>14917</v>
      </c>
      <c r="E62" s="455" t="s">
        <v>457</v>
      </c>
      <c r="F62" s="455" t="s">
        <v>19</v>
      </c>
      <c r="G62" s="455">
        <v>2</v>
      </c>
      <c r="H62" s="455" t="s">
        <v>14913</v>
      </c>
      <c r="I62" s="455" t="s">
        <v>14913</v>
      </c>
      <c r="J62" s="455" t="s">
        <v>14913</v>
      </c>
      <c r="K62" s="455" t="s">
        <v>14913</v>
      </c>
      <c r="L62" s="455" t="s">
        <v>14913</v>
      </c>
      <c r="M62" s="455" t="s">
        <v>14913</v>
      </c>
      <c r="N62" s="455" t="s">
        <v>14913</v>
      </c>
      <c r="O62" s="455" t="s">
        <v>14913</v>
      </c>
      <c r="P62" s="455"/>
      <c r="Q62" s="455"/>
      <c r="R62" s="455"/>
    </row>
    <row r="63" spans="1:18" s="456" customFormat="1" ht="12.75" hidden="1">
      <c r="A63" s="455">
        <v>61</v>
      </c>
      <c r="B63" s="455" t="s">
        <v>14911</v>
      </c>
      <c r="C63" s="396" t="s">
        <v>14707</v>
      </c>
      <c r="D63" s="404" t="s">
        <v>14918</v>
      </c>
      <c r="E63" s="455" t="s">
        <v>457</v>
      </c>
      <c r="F63" s="455" t="s">
        <v>19</v>
      </c>
      <c r="G63" s="455">
        <v>1</v>
      </c>
      <c r="H63" s="455" t="s">
        <v>14919</v>
      </c>
      <c r="I63" s="455" t="s">
        <v>14920</v>
      </c>
      <c r="J63" s="455" t="s">
        <v>14920</v>
      </c>
      <c r="K63" s="455" t="s">
        <v>14919</v>
      </c>
      <c r="L63" s="455" t="s">
        <v>14919</v>
      </c>
      <c r="M63" s="455" t="s">
        <v>14919</v>
      </c>
      <c r="N63" s="455" t="s">
        <v>14919</v>
      </c>
      <c r="O63" s="455" t="s">
        <v>14921</v>
      </c>
      <c r="P63" s="455"/>
      <c r="Q63" s="455"/>
      <c r="R63" s="455"/>
    </row>
    <row r="64" spans="1:18" s="456" customFormat="1" ht="12.75" hidden="1">
      <c r="A64" s="455">
        <v>62</v>
      </c>
      <c r="B64" s="455" t="s">
        <v>14911</v>
      </c>
      <c r="C64" s="396" t="s">
        <v>14708</v>
      </c>
      <c r="D64" s="404" t="s">
        <v>14918</v>
      </c>
      <c r="E64" s="455" t="s">
        <v>457</v>
      </c>
      <c r="F64" s="455" t="s">
        <v>19</v>
      </c>
      <c r="G64" s="455">
        <v>1</v>
      </c>
      <c r="H64" s="455" t="s">
        <v>14919</v>
      </c>
      <c r="I64" s="455" t="s">
        <v>14920</v>
      </c>
      <c r="J64" s="455" t="s">
        <v>14920</v>
      </c>
      <c r="K64" s="455" t="s">
        <v>14919</v>
      </c>
      <c r="L64" s="455" t="s">
        <v>14919</v>
      </c>
      <c r="M64" s="455" t="s">
        <v>14919</v>
      </c>
      <c r="N64" s="455" t="s">
        <v>14919</v>
      </c>
      <c r="O64" s="455" t="s">
        <v>14921</v>
      </c>
      <c r="P64" s="455"/>
      <c r="Q64" s="455"/>
      <c r="R64" s="455"/>
    </row>
    <row r="65" spans="1:18" s="456" customFormat="1" ht="12.75" hidden="1">
      <c r="A65" s="455">
        <v>63</v>
      </c>
      <c r="B65" s="455" t="s">
        <v>14911</v>
      </c>
      <c r="C65" s="396" t="s">
        <v>15001</v>
      </c>
      <c r="D65" s="404" t="s">
        <v>14918</v>
      </c>
      <c r="E65" s="455" t="s">
        <v>457</v>
      </c>
      <c r="F65" s="455" t="s">
        <v>19</v>
      </c>
      <c r="G65" s="455">
        <v>1</v>
      </c>
      <c r="H65" s="455" t="s">
        <v>14919</v>
      </c>
      <c r="I65" s="455" t="s">
        <v>14920</v>
      </c>
      <c r="J65" s="455" t="s">
        <v>14920</v>
      </c>
      <c r="K65" s="455" t="s">
        <v>14919</v>
      </c>
      <c r="L65" s="455" t="s">
        <v>14919</v>
      </c>
      <c r="M65" s="455" t="s">
        <v>14919</v>
      </c>
      <c r="N65" s="455" t="s">
        <v>14919</v>
      </c>
      <c r="O65" s="455" t="s">
        <v>14921</v>
      </c>
      <c r="P65" s="455"/>
      <c r="Q65" s="455"/>
      <c r="R65" s="455"/>
    </row>
    <row r="66" spans="1:18" s="456" customFormat="1" ht="12.75" hidden="1">
      <c r="A66" s="455">
        <v>64</v>
      </c>
      <c r="B66" s="455" t="s">
        <v>14911</v>
      </c>
      <c r="C66" s="396" t="s">
        <v>15002</v>
      </c>
      <c r="D66" s="404" t="s">
        <v>14925</v>
      </c>
      <c r="E66" s="455" t="s">
        <v>457</v>
      </c>
      <c r="F66" s="455" t="s">
        <v>19</v>
      </c>
      <c r="G66" s="455">
        <v>1</v>
      </c>
      <c r="H66" s="455" t="s">
        <v>14919</v>
      </c>
      <c r="I66" s="455" t="s">
        <v>14920</v>
      </c>
      <c r="J66" s="455" t="s">
        <v>14920</v>
      </c>
      <c r="K66" s="455" t="s">
        <v>14919</v>
      </c>
      <c r="L66" s="455" t="s">
        <v>14919</v>
      </c>
      <c r="M66" s="455" t="s">
        <v>14919</v>
      </c>
      <c r="N66" s="455" t="s">
        <v>14919</v>
      </c>
      <c r="O66" s="455" t="s">
        <v>14921</v>
      </c>
      <c r="P66" s="455"/>
      <c r="Q66" s="455"/>
      <c r="R66" s="455"/>
    </row>
    <row r="67" spans="1:18" s="456" customFormat="1" ht="12.75" hidden="1">
      <c r="A67" s="455">
        <v>65</v>
      </c>
      <c r="B67" s="455" t="s">
        <v>14911</v>
      </c>
      <c r="C67" s="396" t="s">
        <v>15003</v>
      </c>
      <c r="D67" s="404" t="s">
        <v>14927</v>
      </c>
      <c r="E67" s="455" t="s">
        <v>457</v>
      </c>
      <c r="F67" s="455" t="s">
        <v>19</v>
      </c>
      <c r="G67" s="455">
        <v>1</v>
      </c>
      <c r="H67" s="455" t="s">
        <v>14919</v>
      </c>
      <c r="I67" s="455" t="s">
        <v>14920</v>
      </c>
      <c r="J67" s="455" t="s">
        <v>14920</v>
      </c>
      <c r="K67" s="455" t="s">
        <v>14919</v>
      </c>
      <c r="L67" s="455" t="s">
        <v>14919</v>
      </c>
      <c r="M67" s="455" t="s">
        <v>14919</v>
      </c>
      <c r="N67" s="455" t="s">
        <v>14919</v>
      </c>
      <c r="O67" s="455" t="s">
        <v>14921</v>
      </c>
      <c r="P67" s="455"/>
      <c r="Q67" s="455"/>
      <c r="R67" s="455"/>
    </row>
    <row r="68" spans="1:18" s="456" customFormat="1" ht="12.75" hidden="1">
      <c r="A68" s="455">
        <v>66</v>
      </c>
      <c r="B68" s="455" t="s">
        <v>14911</v>
      </c>
      <c r="C68" s="396" t="s">
        <v>14792</v>
      </c>
      <c r="D68" s="404" t="s">
        <v>14930</v>
      </c>
      <c r="E68" s="455" t="s">
        <v>457</v>
      </c>
      <c r="F68" s="455" t="s">
        <v>19</v>
      </c>
      <c r="G68" s="455">
        <v>2</v>
      </c>
      <c r="H68" s="455" t="s">
        <v>14913</v>
      </c>
      <c r="I68" s="455" t="s">
        <v>14913</v>
      </c>
      <c r="J68" s="455" t="s">
        <v>14913</v>
      </c>
      <c r="K68" s="455" t="s">
        <v>14913</v>
      </c>
      <c r="L68" s="455" t="s">
        <v>14913</v>
      </c>
      <c r="M68" s="455" t="s">
        <v>14913</v>
      </c>
      <c r="N68" s="455" t="s">
        <v>14913</v>
      </c>
      <c r="O68" s="455" t="s">
        <v>14913</v>
      </c>
      <c r="P68" s="455"/>
      <c r="Q68" s="455"/>
      <c r="R68" s="455"/>
    </row>
    <row r="69" spans="1:18" s="456" customFormat="1" ht="12.75" hidden="1">
      <c r="A69" s="455">
        <v>67</v>
      </c>
      <c r="B69" s="455" t="s">
        <v>14911</v>
      </c>
      <c r="C69" s="396" t="s">
        <v>14793</v>
      </c>
      <c r="D69" s="404" t="s">
        <v>14931</v>
      </c>
      <c r="E69" s="455" t="s">
        <v>457</v>
      </c>
      <c r="F69" s="455" t="s">
        <v>19</v>
      </c>
      <c r="G69" s="455">
        <v>2</v>
      </c>
      <c r="H69" s="455" t="s">
        <v>14913</v>
      </c>
      <c r="I69" s="455" t="s">
        <v>14913</v>
      </c>
      <c r="J69" s="455" t="s">
        <v>14913</v>
      </c>
      <c r="K69" s="455" t="s">
        <v>14913</v>
      </c>
      <c r="L69" s="455" t="s">
        <v>14913</v>
      </c>
      <c r="M69" s="455" t="s">
        <v>14913</v>
      </c>
      <c r="N69" s="455" t="s">
        <v>14913</v>
      </c>
      <c r="O69" s="455" t="s">
        <v>14913</v>
      </c>
      <c r="P69" s="455"/>
      <c r="Q69" s="455"/>
      <c r="R69" s="455"/>
    </row>
    <row r="70" spans="1:18" s="456" customFormat="1" ht="12.75" hidden="1">
      <c r="A70" s="455">
        <v>68</v>
      </c>
      <c r="B70" s="455" t="s">
        <v>14911</v>
      </c>
      <c r="C70" s="396" t="s">
        <v>15004</v>
      </c>
      <c r="D70" s="404" t="s">
        <v>14933</v>
      </c>
      <c r="E70" s="455" t="s">
        <v>457</v>
      </c>
      <c r="F70" s="455" t="s">
        <v>19</v>
      </c>
      <c r="G70" s="455">
        <v>2</v>
      </c>
      <c r="H70" s="455" t="s">
        <v>14913</v>
      </c>
      <c r="I70" s="455" t="s">
        <v>14913</v>
      </c>
      <c r="J70" s="455" t="s">
        <v>14913</v>
      </c>
      <c r="K70" s="455" t="s">
        <v>14913</v>
      </c>
      <c r="L70" s="455" t="s">
        <v>14913</v>
      </c>
      <c r="M70" s="455" t="s">
        <v>14913</v>
      </c>
      <c r="N70" s="455" t="s">
        <v>14913</v>
      </c>
      <c r="O70" s="455" t="s">
        <v>14913</v>
      </c>
      <c r="P70" s="455"/>
      <c r="Q70" s="455"/>
      <c r="R70" s="455"/>
    </row>
    <row r="71" spans="1:18" s="456" customFormat="1" ht="12.75" hidden="1">
      <c r="A71" s="455">
        <v>69</v>
      </c>
      <c r="B71" s="455" t="s">
        <v>14911</v>
      </c>
      <c r="C71" s="396" t="s">
        <v>15005</v>
      </c>
      <c r="D71" s="404" t="s">
        <v>14935</v>
      </c>
      <c r="E71" s="455" t="s">
        <v>457</v>
      </c>
      <c r="F71" s="455" t="s">
        <v>19</v>
      </c>
      <c r="G71" s="455">
        <v>1</v>
      </c>
      <c r="H71" s="455" t="s">
        <v>14919</v>
      </c>
      <c r="I71" s="455" t="s">
        <v>14920</v>
      </c>
      <c r="J71" s="455" t="s">
        <v>14920</v>
      </c>
      <c r="K71" s="455" t="s">
        <v>14919</v>
      </c>
      <c r="L71" s="455" t="s">
        <v>14919</v>
      </c>
      <c r="M71" s="455" t="s">
        <v>14919</v>
      </c>
      <c r="N71" s="455" t="s">
        <v>14919</v>
      </c>
      <c r="O71" s="455" t="s">
        <v>14921</v>
      </c>
      <c r="P71" s="455"/>
      <c r="Q71" s="455"/>
      <c r="R71" s="455"/>
    </row>
    <row r="72" spans="1:18" s="456" customFormat="1" ht="12.75" hidden="1">
      <c r="A72" s="455">
        <v>70</v>
      </c>
      <c r="B72" s="455" t="s">
        <v>14911</v>
      </c>
      <c r="C72" s="396" t="s">
        <v>15006</v>
      </c>
      <c r="D72" s="404" t="s">
        <v>14937</v>
      </c>
      <c r="E72" s="455" t="s">
        <v>457</v>
      </c>
      <c r="F72" s="455" t="s">
        <v>19</v>
      </c>
      <c r="G72" s="455">
        <v>1</v>
      </c>
      <c r="H72" s="455" t="s">
        <v>14919</v>
      </c>
      <c r="I72" s="455" t="s">
        <v>14920</v>
      </c>
      <c r="J72" s="455" t="s">
        <v>14920</v>
      </c>
      <c r="K72" s="455" t="s">
        <v>14919</v>
      </c>
      <c r="L72" s="455" t="s">
        <v>14919</v>
      </c>
      <c r="M72" s="455" t="s">
        <v>14919</v>
      </c>
      <c r="N72" s="455" t="s">
        <v>14919</v>
      </c>
      <c r="O72" s="455" t="s">
        <v>14921</v>
      </c>
      <c r="P72" s="455"/>
      <c r="Q72" s="455"/>
      <c r="R72" s="455"/>
    </row>
    <row r="73" spans="1:18" s="456" customFormat="1" ht="12.75" hidden="1">
      <c r="A73" s="455">
        <v>71</v>
      </c>
      <c r="B73" s="455" t="s">
        <v>14911</v>
      </c>
      <c r="C73" s="396" t="s">
        <v>15007</v>
      </c>
      <c r="D73" s="404" t="s">
        <v>14939</v>
      </c>
      <c r="E73" s="455" t="s">
        <v>457</v>
      </c>
      <c r="F73" s="455" t="s">
        <v>19</v>
      </c>
      <c r="G73" s="455">
        <v>1</v>
      </c>
      <c r="H73" s="455" t="s">
        <v>14919</v>
      </c>
      <c r="I73" s="455" t="s">
        <v>14920</v>
      </c>
      <c r="J73" s="455" t="s">
        <v>14920</v>
      </c>
      <c r="K73" s="455" t="s">
        <v>14919</v>
      </c>
      <c r="L73" s="455" t="s">
        <v>14919</v>
      </c>
      <c r="M73" s="455" t="s">
        <v>14919</v>
      </c>
      <c r="N73" s="455" t="s">
        <v>14919</v>
      </c>
      <c r="O73" s="455" t="s">
        <v>14921</v>
      </c>
      <c r="P73" s="455"/>
      <c r="Q73" s="455"/>
      <c r="R73" s="455"/>
    </row>
    <row r="74" spans="1:18" s="456" customFormat="1" ht="12.75" hidden="1">
      <c r="A74" s="455">
        <v>72</v>
      </c>
      <c r="B74" s="455" t="s">
        <v>14911</v>
      </c>
      <c r="C74" s="396" t="s">
        <v>15008</v>
      </c>
      <c r="D74" s="404" t="s">
        <v>14941</v>
      </c>
      <c r="E74" s="455" t="s">
        <v>457</v>
      </c>
      <c r="F74" s="455" t="s">
        <v>19</v>
      </c>
      <c r="G74" s="455">
        <v>1</v>
      </c>
      <c r="H74" s="455" t="s">
        <v>14919</v>
      </c>
      <c r="I74" s="455" t="s">
        <v>14920</v>
      </c>
      <c r="J74" s="455" t="s">
        <v>14920</v>
      </c>
      <c r="K74" s="455" t="s">
        <v>14919</v>
      </c>
      <c r="L74" s="455" t="s">
        <v>14919</v>
      </c>
      <c r="M74" s="455" t="s">
        <v>14919</v>
      </c>
      <c r="N74" s="455" t="s">
        <v>14919</v>
      </c>
      <c r="O74" s="455" t="s">
        <v>14921</v>
      </c>
      <c r="P74" s="455"/>
      <c r="Q74" s="455"/>
      <c r="R74" s="455"/>
    </row>
    <row r="75" spans="1:18" s="456" customFormat="1" ht="12.75" hidden="1">
      <c r="A75" s="455">
        <v>73</v>
      </c>
      <c r="B75" s="455" t="s">
        <v>14911</v>
      </c>
      <c r="C75" s="396" t="s">
        <v>15009</v>
      </c>
      <c r="D75" s="404" t="s">
        <v>14943</v>
      </c>
      <c r="E75" s="455" t="s">
        <v>457</v>
      </c>
      <c r="F75" s="455" t="s">
        <v>19</v>
      </c>
      <c r="G75" s="455">
        <v>1</v>
      </c>
      <c r="H75" s="455" t="s">
        <v>14919</v>
      </c>
      <c r="I75" s="455" t="s">
        <v>14920</v>
      </c>
      <c r="J75" s="455" t="s">
        <v>14920</v>
      </c>
      <c r="K75" s="455" t="s">
        <v>14919</v>
      </c>
      <c r="L75" s="455" t="s">
        <v>14919</v>
      </c>
      <c r="M75" s="455" t="s">
        <v>14919</v>
      </c>
      <c r="N75" s="455" t="s">
        <v>14919</v>
      </c>
      <c r="O75" s="455" t="s">
        <v>14921</v>
      </c>
      <c r="P75" s="455"/>
      <c r="Q75" s="455"/>
      <c r="R75" s="455"/>
    </row>
    <row r="76" spans="1:18" s="456" customFormat="1" ht="12.75" hidden="1">
      <c r="A76" s="455">
        <v>74</v>
      </c>
      <c r="B76" s="455" t="s">
        <v>14911</v>
      </c>
      <c r="C76" s="396" t="s">
        <v>15010</v>
      </c>
      <c r="D76" s="404" t="s">
        <v>14945</v>
      </c>
      <c r="E76" s="455" t="s">
        <v>457</v>
      </c>
      <c r="F76" s="455" t="s">
        <v>19</v>
      </c>
      <c r="G76" s="455">
        <v>1</v>
      </c>
      <c r="H76" s="455" t="s">
        <v>14919</v>
      </c>
      <c r="I76" s="455" t="s">
        <v>14920</v>
      </c>
      <c r="J76" s="455" t="s">
        <v>14920</v>
      </c>
      <c r="K76" s="455" t="s">
        <v>14919</v>
      </c>
      <c r="L76" s="455" t="s">
        <v>14919</v>
      </c>
      <c r="M76" s="455" t="s">
        <v>14919</v>
      </c>
      <c r="N76" s="455" t="s">
        <v>14919</v>
      </c>
      <c r="O76" s="455" t="s">
        <v>14921</v>
      </c>
      <c r="P76" s="455"/>
      <c r="Q76" s="455"/>
      <c r="R76" s="455"/>
    </row>
    <row r="77" spans="1:18" s="456" customFormat="1" ht="12.75" hidden="1">
      <c r="A77" s="455">
        <v>75</v>
      </c>
      <c r="B77" s="455" t="s">
        <v>14911</v>
      </c>
      <c r="C77" s="396" t="s">
        <v>15011</v>
      </c>
      <c r="D77" s="404" t="s">
        <v>14945</v>
      </c>
      <c r="E77" s="455" t="s">
        <v>457</v>
      </c>
      <c r="F77" s="455" t="s">
        <v>19</v>
      </c>
      <c r="G77" s="455">
        <v>1</v>
      </c>
      <c r="H77" s="455" t="s">
        <v>14919</v>
      </c>
      <c r="I77" s="455" t="s">
        <v>14920</v>
      </c>
      <c r="J77" s="455" t="s">
        <v>14920</v>
      </c>
      <c r="K77" s="455" t="s">
        <v>14919</v>
      </c>
      <c r="L77" s="455" t="s">
        <v>14919</v>
      </c>
      <c r="M77" s="455" t="s">
        <v>14919</v>
      </c>
      <c r="N77" s="455" t="s">
        <v>14919</v>
      </c>
      <c r="O77" s="455" t="s">
        <v>14921</v>
      </c>
      <c r="P77" s="455"/>
      <c r="Q77" s="455"/>
      <c r="R77" s="455"/>
    </row>
    <row r="78" spans="1:18" s="456" customFormat="1" ht="12.75" hidden="1">
      <c r="A78" s="455">
        <v>76</v>
      </c>
      <c r="B78" s="455" t="s">
        <v>14911</v>
      </c>
      <c r="C78" s="396" t="s">
        <v>15012</v>
      </c>
      <c r="D78" s="404" t="s">
        <v>14945</v>
      </c>
      <c r="E78" s="455" t="s">
        <v>457</v>
      </c>
      <c r="F78" s="455" t="s">
        <v>19</v>
      </c>
      <c r="G78" s="455">
        <v>1</v>
      </c>
      <c r="H78" s="455" t="s">
        <v>14919</v>
      </c>
      <c r="I78" s="455" t="s">
        <v>14920</v>
      </c>
      <c r="J78" s="455" t="s">
        <v>14920</v>
      </c>
      <c r="K78" s="455" t="s">
        <v>14919</v>
      </c>
      <c r="L78" s="455" t="s">
        <v>14919</v>
      </c>
      <c r="M78" s="455" t="s">
        <v>14919</v>
      </c>
      <c r="N78" s="455" t="s">
        <v>14919</v>
      </c>
      <c r="O78" s="455" t="s">
        <v>14921</v>
      </c>
      <c r="P78" s="455"/>
      <c r="Q78" s="455"/>
      <c r="R78" s="455"/>
    </row>
    <row r="79" spans="1:18" s="456" customFormat="1" ht="12.75" hidden="1">
      <c r="A79" s="455">
        <v>77</v>
      </c>
      <c r="B79" s="455" t="s">
        <v>14911</v>
      </c>
      <c r="C79" s="396" t="s">
        <v>15013</v>
      </c>
      <c r="D79" s="404" t="s">
        <v>14949</v>
      </c>
      <c r="E79" s="455" t="s">
        <v>457</v>
      </c>
      <c r="F79" s="455" t="s">
        <v>19</v>
      </c>
      <c r="G79" s="455">
        <v>1</v>
      </c>
      <c r="H79" s="455" t="s">
        <v>14919</v>
      </c>
      <c r="I79" s="455" t="s">
        <v>14920</v>
      </c>
      <c r="J79" s="455" t="s">
        <v>14920</v>
      </c>
      <c r="K79" s="455" t="s">
        <v>14919</v>
      </c>
      <c r="L79" s="455" t="s">
        <v>14919</v>
      </c>
      <c r="M79" s="455" t="s">
        <v>14919</v>
      </c>
      <c r="N79" s="455" t="s">
        <v>14919</v>
      </c>
      <c r="O79" s="455" t="s">
        <v>14921</v>
      </c>
      <c r="P79" s="455"/>
      <c r="Q79" s="455"/>
      <c r="R79" s="455"/>
    </row>
    <row r="80" spans="1:18" s="456" customFormat="1" ht="12.75" hidden="1">
      <c r="A80" s="455">
        <v>78</v>
      </c>
      <c r="B80" s="455" t="s">
        <v>14911</v>
      </c>
      <c r="C80" s="396" t="s">
        <v>15014</v>
      </c>
      <c r="D80" s="404" t="s">
        <v>14951</v>
      </c>
      <c r="E80" s="455" t="s">
        <v>457</v>
      </c>
      <c r="F80" s="455" t="s">
        <v>19</v>
      </c>
      <c r="G80" s="455">
        <v>1</v>
      </c>
      <c r="H80" s="455" t="s">
        <v>14919</v>
      </c>
      <c r="I80" s="455" t="s">
        <v>14920</v>
      </c>
      <c r="J80" s="455" t="s">
        <v>14920</v>
      </c>
      <c r="K80" s="455" t="s">
        <v>14919</v>
      </c>
      <c r="L80" s="455" t="s">
        <v>14919</v>
      </c>
      <c r="M80" s="455" t="s">
        <v>14919</v>
      </c>
      <c r="N80" s="455" t="s">
        <v>14919</v>
      </c>
      <c r="O80" s="455" t="s">
        <v>14921</v>
      </c>
      <c r="P80" s="455"/>
      <c r="Q80" s="455"/>
      <c r="R80" s="455"/>
    </row>
    <row r="81" spans="1:18" s="456" customFormat="1" ht="12.75" hidden="1">
      <c r="A81" s="455">
        <v>79</v>
      </c>
      <c r="B81" s="455" t="s">
        <v>14911</v>
      </c>
      <c r="C81" s="404" t="s">
        <v>14480</v>
      </c>
      <c r="D81" s="404" t="s">
        <v>9335</v>
      </c>
      <c r="E81" s="455" t="s">
        <v>457</v>
      </c>
      <c r="F81" s="455" t="s">
        <v>19</v>
      </c>
      <c r="G81" s="455">
        <v>2</v>
      </c>
      <c r="H81" s="455" t="s">
        <v>14913</v>
      </c>
      <c r="I81" s="455" t="s">
        <v>14913</v>
      </c>
      <c r="J81" s="455" t="s">
        <v>14913</v>
      </c>
      <c r="K81" s="455" t="s">
        <v>14913</v>
      </c>
      <c r="L81" s="455" t="s">
        <v>14913</v>
      </c>
      <c r="M81" s="455" t="s">
        <v>14913</v>
      </c>
      <c r="N81" s="455" t="s">
        <v>14913</v>
      </c>
      <c r="O81" s="455" t="s">
        <v>14913</v>
      </c>
      <c r="P81" s="455"/>
      <c r="Q81" s="455"/>
      <c r="R81" s="455"/>
    </row>
    <row r="82" spans="1:18" s="456" customFormat="1" ht="12.75" hidden="1">
      <c r="A82" s="455">
        <v>80</v>
      </c>
      <c r="B82" s="455" t="s">
        <v>14911</v>
      </c>
      <c r="C82" s="404" t="s">
        <v>14481</v>
      </c>
      <c r="D82" s="404" t="s">
        <v>9337</v>
      </c>
      <c r="E82" s="455" t="s">
        <v>457</v>
      </c>
      <c r="F82" s="455" t="s">
        <v>19</v>
      </c>
      <c r="G82" s="455">
        <v>2</v>
      </c>
      <c r="H82" s="455" t="s">
        <v>14913</v>
      </c>
      <c r="I82" s="455" t="s">
        <v>14913</v>
      </c>
      <c r="J82" s="455" t="s">
        <v>14913</v>
      </c>
      <c r="K82" s="455" t="s">
        <v>14913</v>
      </c>
      <c r="L82" s="455" t="s">
        <v>14913</v>
      </c>
      <c r="M82" s="455" t="s">
        <v>14913</v>
      </c>
      <c r="N82" s="455" t="s">
        <v>14913</v>
      </c>
      <c r="O82" s="455" t="s">
        <v>14913</v>
      </c>
      <c r="P82" s="455"/>
      <c r="Q82" s="455"/>
      <c r="R82" s="455"/>
    </row>
    <row r="83" spans="1:18" s="456" customFormat="1" ht="12.75" hidden="1">
      <c r="A83" s="455">
        <v>81</v>
      </c>
      <c r="B83" s="455" t="s">
        <v>14911</v>
      </c>
      <c r="C83" s="404" t="s">
        <v>14482</v>
      </c>
      <c r="D83" s="404" t="s">
        <v>9341</v>
      </c>
      <c r="E83" s="455" t="s">
        <v>457</v>
      </c>
      <c r="F83" s="455" t="s">
        <v>19</v>
      </c>
      <c r="G83" s="455">
        <v>2</v>
      </c>
      <c r="H83" s="455" t="s">
        <v>14913</v>
      </c>
      <c r="I83" s="455" t="s">
        <v>14913</v>
      </c>
      <c r="J83" s="455" t="s">
        <v>14913</v>
      </c>
      <c r="K83" s="455" t="s">
        <v>14913</v>
      </c>
      <c r="L83" s="455" t="s">
        <v>14913</v>
      </c>
      <c r="M83" s="455" t="s">
        <v>14913</v>
      </c>
      <c r="N83" s="455" t="s">
        <v>14913</v>
      </c>
      <c r="O83" s="455" t="s">
        <v>14913</v>
      </c>
      <c r="P83" s="455"/>
      <c r="Q83" s="455"/>
      <c r="R83" s="455"/>
    </row>
    <row r="84" spans="1:18" s="456" customFormat="1" ht="12.75" hidden="1">
      <c r="A84" s="455">
        <v>82</v>
      </c>
      <c r="B84" s="455" t="s">
        <v>14911</v>
      </c>
      <c r="C84" s="404" t="s">
        <v>15015</v>
      </c>
      <c r="D84" s="404" t="s">
        <v>10474</v>
      </c>
      <c r="E84" s="455" t="s">
        <v>457</v>
      </c>
      <c r="F84" s="455" t="s">
        <v>19</v>
      </c>
      <c r="G84" s="455">
        <v>1</v>
      </c>
      <c r="H84" s="455" t="s">
        <v>14919</v>
      </c>
      <c r="I84" s="455" t="s">
        <v>14920</v>
      </c>
      <c r="J84" s="455" t="s">
        <v>14920</v>
      </c>
      <c r="K84" s="455" t="s">
        <v>14919</v>
      </c>
      <c r="L84" s="455" t="s">
        <v>14919</v>
      </c>
      <c r="M84" s="455" t="s">
        <v>14919</v>
      </c>
      <c r="N84" s="455" t="s">
        <v>14919</v>
      </c>
      <c r="O84" s="455" t="s">
        <v>14921</v>
      </c>
      <c r="P84" s="455"/>
      <c r="Q84" s="455"/>
      <c r="R84" s="455"/>
    </row>
    <row r="85" spans="1:18" s="456" customFormat="1" ht="12.75" hidden="1">
      <c r="A85" s="455">
        <v>83</v>
      </c>
      <c r="B85" s="455" t="s">
        <v>14911</v>
      </c>
      <c r="C85" s="404" t="s">
        <v>15016</v>
      </c>
      <c r="D85" s="404" t="s">
        <v>14954</v>
      </c>
      <c r="E85" s="455" t="s">
        <v>457</v>
      </c>
      <c r="F85" s="455" t="s">
        <v>19</v>
      </c>
      <c r="G85" s="455">
        <v>1</v>
      </c>
      <c r="H85" s="455" t="s">
        <v>14919</v>
      </c>
      <c r="I85" s="455" t="s">
        <v>14920</v>
      </c>
      <c r="J85" s="455" t="s">
        <v>14920</v>
      </c>
      <c r="K85" s="455" t="s">
        <v>14919</v>
      </c>
      <c r="L85" s="455" t="s">
        <v>14919</v>
      </c>
      <c r="M85" s="455" t="s">
        <v>14919</v>
      </c>
      <c r="N85" s="455" t="s">
        <v>14919</v>
      </c>
      <c r="O85" s="455" t="s">
        <v>14921</v>
      </c>
      <c r="P85" s="455"/>
      <c r="Q85" s="455"/>
      <c r="R85" s="455"/>
    </row>
    <row r="86" spans="1:18" s="456" customFormat="1" ht="12.75" hidden="1">
      <c r="A86" s="455">
        <v>84</v>
      </c>
      <c r="B86" s="455" t="s">
        <v>14911</v>
      </c>
      <c r="C86" s="404" t="s">
        <v>15017</v>
      </c>
      <c r="D86" s="404" t="s">
        <v>14956</v>
      </c>
      <c r="E86" s="455" t="s">
        <v>457</v>
      </c>
      <c r="F86" s="455" t="s">
        <v>19</v>
      </c>
      <c r="G86" s="455">
        <v>1</v>
      </c>
      <c r="H86" s="455" t="s">
        <v>14919</v>
      </c>
      <c r="I86" s="455" t="s">
        <v>14920</v>
      </c>
      <c r="J86" s="455" t="s">
        <v>14920</v>
      </c>
      <c r="K86" s="455" t="s">
        <v>14919</v>
      </c>
      <c r="L86" s="455" t="s">
        <v>14919</v>
      </c>
      <c r="M86" s="455" t="s">
        <v>14919</v>
      </c>
      <c r="N86" s="455" t="s">
        <v>14919</v>
      </c>
      <c r="O86" s="455" t="s">
        <v>14921</v>
      </c>
      <c r="P86" s="455"/>
      <c r="Q86" s="455"/>
      <c r="R86" s="455"/>
    </row>
    <row r="87" spans="1:18" s="456" customFormat="1" ht="12.75" hidden="1">
      <c r="A87" s="455">
        <v>85</v>
      </c>
      <c r="B87" s="455" t="s">
        <v>14911</v>
      </c>
      <c r="C87" s="404" t="s">
        <v>15018</v>
      </c>
      <c r="D87" s="404" t="s">
        <v>14958</v>
      </c>
      <c r="E87" s="455" t="s">
        <v>457</v>
      </c>
      <c r="F87" s="455" t="s">
        <v>19</v>
      </c>
      <c r="G87" s="455">
        <v>1</v>
      </c>
      <c r="H87" s="455" t="s">
        <v>14919</v>
      </c>
      <c r="I87" s="455" t="s">
        <v>14920</v>
      </c>
      <c r="J87" s="455" t="s">
        <v>14920</v>
      </c>
      <c r="K87" s="455" t="s">
        <v>14919</v>
      </c>
      <c r="L87" s="455" t="s">
        <v>14919</v>
      </c>
      <c r="M87" s="455" t="s">
        <v>14919</v>
      </c>
      <c r="N87" s="455" t="s">
        <v>14919</v>
      </c>
      <c r="O87" s="455" t="s">
        <v>14921</v>
      </c>
      <c r="P87" s="455"/>
      <c r="Q87" s="455"/>
      <c r="R87" s="455"/>
    </row>
    <row r="88" spans="1:18" s="456" customFormat="1" ht="12.75" hidden="1">
      <c r="A88" s="455">
        <v>86</v>
      </c>
      <c r="B88" s="455" t="s">
        <v>14911</v>
      </c>
      <c r="C88" s="404" t="s">
        <v>15019</v>
      </c>
      <c r="D88" s="404" t="s">
        <v>14958</v>
      </c>
      <c r="E88" s="455" t="s">
        <v>457</v>
      </c>
      <c r="F88" s="455" t="s">
        <v>19</v>
      </c>
      <c r="G88" s="455">
        <v>1</v>
      </c>
      <c r="H88" s="455" t="s">
        <v>14919</v>
      </c>
      <c r="I88" s="455" t="s">
        <v>14920</v>
      </c>
      <c r="J88" s="455" t="s">
        <v>14920</v>
      </c>
      <c r="K88" s="455" t="s">
        <v>14919</v>
      </c>
      <c r="L88" s="455" t="s">
        <v>14919</v>
      </c>
      <c r="M88" s="455" t="s">
        <v>14919</v>
      </c>
      <c r="N88" s="455" t="s">
        <v>14919</v>
      </c>
      <c r="O88" s="455" t="s">
        <v>14921</v>
      </c>
      <c r="P88" s="455"/>
      <c r="Q88" s="455"/>
      <c r="R88" s="455"/>
    </row>
    <row r="89" spans="1:18" s="456" customFormat="1" ht="12.75" hidden="1">
      <c r="A89" s="455">
        <v>87</v>
      </c>
      <c r="B89" s="455" t="s">
        <v>14911</v>
      </c>
      <c r="C89" s="404" t="s">
        <v>15020</v>
      </c>
      <c r="D89" s="404" t="s">
        <v>10486</v>
      </c>
      <c r="E89" s="455" t="s">
        <v>457</v>
      </c>
      <c r="F89" s="455" t="s">
        <v>19</v>
      </c>
      <c r="G89" s="455">
        <v>1</v>
      </c>
      <c r="H89" s="455" t="s">
        <v>14919</v>
      </c>
      <c r="I89" s="455" t="s">
        <v>14920</v>
      </c>
      <c r="J89" s="455" t="s">
        <v>14920</v>
      </c>
      <c r="K89" s="455" t="s">
        <v>14919</v>
      </c>
      <c r="L89" s="455" t="s">
        <v>14919</v>
      </c>
      <c r="M89" s="455" t="s">
        <v>14919</v>
      </c>
      <c r="N89" s="455" t="s">
        <v>14919</v>
      </c>
      <c r="O89" s="455" t="s">
        <v>14921</v>
      </c>
      <c r="P89" s="455"/>
      <c r="Q89" s="455"/>
      <c r="R89" s="455"/>
    </row>
    <row r="90" spans="1:18" s="456" customFormat="1" ht="12.75" hidden="1">
      <c r="A90" s="455">
        <v>88</v>
      </c>
      <c r="B90" s="455" t="s">
        <v>14911</v>
      </c>
      <c r="C90" s="404" t="s">
        <v>15021</v>
      </c>
      <c r="D90" s="404" t="s">
        <v>10488</v>
      </c>
      <c r="E90" s="455" t="s">
        <v>457</v>
      </c>
      <c r="F90" s="455" t="s">
        <v>19</v>
      </c>
      <c r="G90" s="455">
        <v>1</v>
      </c>
      <c r="H90" s="455" t="s">
        <v>14919</v>
      </c>
      <c r="I90" s="455" t="s">
        <v>14920</v>
      </c>
      <c r="J90" s="455" t="s">
        <v>14920</v>
      </c>
      <c r="K90" s="455" t="s">
        <v>14919</v>
      </c>
      <c r="L90" s="455" t="s">
        <v>14919</v>
      </c>
      <c r="M90" s="455" t="s">
        <v>14919</v>
      </c>
      <c r="N90" s="455" t="s">
        <v>14919</v>
      </c>
      <c r="O90" s="455" t="s">
        <v>14921</v>
      </c>
      <c r="P90" s="455"/>
      <c r="Q90" s="455"/>
      <c r="R90" s="455"/>
    </row>
    <row r="91" spans="1:18" s="456" customFormat="1" ht="12.75" hidden="1">
      <c r="A91" s="455">
        <v>89</v>
      </c>
      <c r="B91" s="455" t="s">
        <v>14911</v>
      </c>
      <c r="C91" s="404" t="s">
        <v>15022</v>
      </c>
      <c r="D91" s="404" t="s">
        <v>14963</v>
      </c>
      <c r="E91" s="455" t="s">
        <v>457</v>
      </c>
      <c r="F91" s="455" t="s">
        <v>19</v>
      </c>
      <c r="G91" s="455">
        <v>1</v>
      </c>
      <c r="H91" s="455" t="s">
        <v>14919</v>
      </c>
      <c r="I91" s="455" t="s">
        <v>14920</v>
      </c>
      <c r="J91" s="455" t="s">
        <v>14920</v>
      </c>
      <c r="K91" s="455" t="s">
        <v>14919</v>
      </c>
      <c r="L91" s="455" t="s">
        <v>14919</v>
      </c>
      <c r="M91" s="455" t="s">
        <v>14919</v>
      </c>
      <c r="N91" s="455" t="s">
        <v>14919</v>
      </c>
      <c r="O91" s="455" t="s">
        <v>14921</v>
      </c>
      <c r="P91" s="455"/>
      <c r="Q91" s="455"/>
      <c r="R91" s="455"/>
    </row>
    <row r="92" spans="1:18" s="456" customFormat="1" ht="12.75" hidden="1">
      <c r="A92" s="455">
        <v>90</v>
      </c>
      <c r="B92" s="455" t="s">
        <v>14911</v>
      </c>
      <c r="C92" s="404" t="s">
        <v>15023</v>
      </c>
      <c r="D92" s="404" t="s">
        <v>14965</v>
      </c>
      <c r="E92" s="455" t="s">
        <v>457</v>
      </c>
      <c r="F92" s="455" t="s">
        <v>19</v>
      </c>
      <c r="G92" s="455">
        <v>1</v>
      </c>
      <c r="H92" s="455" t="s">
        <v>14919</v>
      </c>
      <c r="I92" s="455" t="s">
        <v>14920</v>
      </c>
      <c r="J92" s="455" t="s">
        <v>14920</v>
      </c>
      <c r="K92" s="455" t="s">
        <v>14919</v>
      </c>
      <c r="L92" s="455" t="s">
        <v>14919</v>
      </c>
      <c r="M92" s="455" t="s">
        <v>14919</v>
      </c>
      <c r="N92" s="455" t="s">
        <v>14919</v>
      </c>
      <c r="O92" s="455" t="s">
        <v>14921</v>
      </c>
      <c r="P92" s="455"/>
      <c r="Q92" s="455"/>
      <c r="R92" s="455"/>
    </row>
    <row r="93" spans="1:18" s="456" customFormat="1" ht="12.75" hidden="1">
      <c r="A93" s="455">
        <v>91</v>
      </c>
      <c r="B93" s="455" t="s">
        <v>14911</v>
      </c>
      <c r="C93" s="404" t="s">
        <v>15024</v>
      </c>
      <c r="D93" s="404" t="s">
        <v>14965</v>
      </c>
      <c r="E93" s="455" t="s">
        <v>457</v>
      </c>
      <c r="F93" s="455" t="s">
        <v>19</v>
      </c>
      <c r="G93" s="455">
        <v>1</v>
      </c>
      <c r="H93" s="455" t="s">
        <v>14919</v>
      </c>
      <c r="I93" s="455" t="s">
        <v>14920</v>
      </c>
      <c r="J93" s="455" t="s">
        <v>14920</v>
      </c>
      <c r="K93" s="455" t="s">
        <v>14919</v>
      </c>
      <c r="L93" s="455" t="s">
        <v>14919</v>
      </c>
      <c r="M93" s="455" t="s">
        <v>14919</v>
      </c>
      <c r="N93" s="455" t="s">
        <v>14919</v>
      </c>
      <c r="O93" s="455" t="s">
        <v>14921</v>
      </c>
      <c r="P93" s="455"/>
      <c r="Q93" s="455"/>
      <c r="R93" s="455"/>
    </row>
    <row r="94" spans="1:18" s="456" customFormat="1" ht="12.75" hidden="1">
      <c r="A94" s="455">
        <v>92</v>
      </c>
      <c r="B94" s="455" t="s">
        <v>14911</v>
      </c>
      <c r="C94" s="404" t="s">
        <v>15025</v>
      </c>
      <c r="D94" s="404" t="s">
        <v>10498</v>
      </c>
      <c r="E94" s="455" t="s">
        <v>457</v>
      </c>
      <c r="F94" s="455" t="s">
        <v>19</v>
      </c>
      <c r="G94" s="455">
        <v>1</v>
      </c>
      <c r="H94" s="455" t="s">
        <v>14919</v>
      </c>
      <c r="I94" s="455" t="s">
        <v>14920</v>
      </c>
      <c r="J94" s="455" t="s">
        <v>14920</v>
      </c>
      <c r="K94" s="455" t="s">
        <v>14919</v>
      </c>
      <c r="L94" s="455" t="s">
        <v>14919</v>
      </c>
      <c r="M94" s="455" t="s">
        <v>14919</v>
      </c>
      <c r="N94" s="455" t="s">
        <v>14919</v>
      </c>
      <c r="O94" s="455" t="s">
        <v>14921</v>
      </c>
      <c r="P94" s="455"/>
      <c r="Q94" s="455"/>
      <c r="R94" s="455"/>
    </row>
    <row r="95" spans="1:18" s="456" customFormat="1" ht="12.75" hidden="1">
      <c r="A95" s="455">
        <v>93</v>
      </c>
      <c r="B95" s="455" t="s">
        <v>14911</v>
      </c>
      <c r="C95" s="404" t="s">
        <v>15026</v>
      </c>
      <c r="D95" s="404" t="s">
        <v>10500</v>
      </c>
      <c r="E95" s="455" t="s">
        <v>457</v>
      </c>
      <c r="F95" s="455" t="s">
        <v>19</v>
      </c>
      <c r="G95" s="455">
        <v>1</v>
      </c>
      <c r="H95" s="455" t="s">
        <v>14919</v>
      </c>
      <c r="I95" s="455" t="s">
        <v>14920</v>
      </c>
      <c r="J95" s="455" t="s">
        <v>14920</v>
      </c>
      <c r="K95" s="455" t="s">
        <v>14919</v>
      </c>
      <c r="L95" s="455" t="s">
        <v>14919</v>
      </c>
      <c r="M95" s="455" t="s">
        <v>14919</v>
      </c>
      <c r="N95" s="455" t="s">
        <v>14919</v>
      </c>
      <c r="O95" s="455" t="s">
        <v>14921</v>
      </c>
      <c r="P95" s="455"/>
      <c r="Q95" s="455"/>
      <c r="R95" s="455"/>
    </row>
    <row r="96" spans="1:18" s="456" customFormat="1" ht="12.75" hidden="1">
      <c r="A96" s="455">
        <v>94</v>
      </c>
      <c r="B96" s="455" t="s">
        <v>14911</v>
      </c>
      <c r="C96" s="404" t="s">
        <v>15027</v>
      </c>
      <c r="D96" s="404" t="s">
        <v>14970</v>
      </c>
      <c r="E96" s="455" t="s">
        <v>457</v>
      </c>
      <c r="F96" s="455" t="s">
        <v>19</v>
      </c>
      <c r="G96" s="455">
        <v>1</v>
      </c>
      <c r="H96" s="455" t="s">
        <v>14919</v>
      </c>
      <c r="I96" s="455" t="s">
        <v>14920</v>
      </c>
      <c r="J96" s="455" t="s">
        <v>14920</v>
      </c>
      <c r="K96" s="455" t="s">
        <v>14919</v>
      </c>
      <c r="L96" s="455" t="s">
        <v>14919</v>
      </c>
      <c r="M96" s="455" t="s">
        <v>14919</v>
      </c>
      <c r="N96" s="455" t="s">
        <v>14919</v>
      </c>
      <c r="O96" s="455" t="s">
        <v>14921</v>
      </c>
      <c r="P96" s="455"/>
      <c r="Q96" s="455"/>
      <c r="R96" s="455"/>
    </row>
    <row r="97" spans="1:18" s="456" customFormat="1" ht="12.75" hidden="1">
      <c r="A97" s="455">
        <v>95</v>
      </c>
      <c r="B97" s="455" t="s">
        <v>14911</v>
      </c>
      <c r="C97" s="404" t="s">
        <v>15028</v>
      </c>
      <c r="D97" s="404" t="s">
        <v>14972</v>
      </c>
      <c r="E97" s="455" t="s">
        <v>457</v>
      </c>
      <c r="F97" s="455" t="s">
        <v>19</v>
      </c>
      <c r="G97" s="455">
        <v>1</v>
      </c>
      <c r="H97" s="455" t="s">
        <v>14919</v>
      </c>
      <c r="I97" s="455" t="s">
        <v>14920</v>
      </c>
      <c r="J97" s="455" t="s">
        <v>14920</v>
      </c>
      <c r="K97" s="455" t="s">
        <v>14919</v>
      </c>
      <c r="L97" s="455" t="s">
        <v>14919</v>
      </c>
      <c r="M97" s="455" t="s">
        <v>14919</v>
      </c>
      <c r="N97" s="455" t="s">
        <v>14919</v>
      </c>
      <c r="O97" s="455" t="s">
        <v>14921</v>
      </c>
      <c r="P97" s="455"/>
      <c r="Q97" s="455"/>
      <c r="R97" s="455"/>
    </row>
    <row r="98" spans="1:18" s="456" customFormat="1" ht="12.75" hidden="1">
      <c r="A98" s="455">
        <v>96</v>
      </c>
      <c r="B98" s="455" t="s">
        <v>14911</v>
      </c>
      <c r="C98" s="404" t="s">
        <v>15029</v>
      </c>
      <c r="D98" s="404" t="s">
        <v>14972</v>
      </c>
      <c r="E98" s="455" t="s">
        <v>457</v>
      </c>
      <c r="F98" s="455" t="s">
        <v>19</v>
      </c>
      <c r="G98" s="455">
        <v>1</v>
      </c>
      <c r="H98" s="455" t="s">
        <v>14919</v>
      </c>
      <c r="I98" s="455" t="s">
        <v>14920</v>
      </c>
      <c r="J98" s="455" t="s">
        <v>14920</v>
      </c>
      <c r="K98" s="455" t="s">
        <v>14919</v>
      </c>
      <c r="L98" s="455" t="s">
        <v>14919</v>
      </c>
      <c r="M98" s="455" t="s">
        <v>14919</v>
      </c>
      <c r="N98" s="455" t="s">
        <v>14919</v>
      </c>
      <c r="O98" s="455" t="s">
        <v>14921</v>
      </c>
      <c r="P98" s="455"/>
      <c r="Q98" s="455"/>
      <c r="R98" s="455"/>
    </row>
    <row r="99" spans="1:18" s="456" customFormat="1" ht="12.75" hidden="1">
      <c r="A99" s="455">
        <v>97</v>
      </c>
      <c r="B99" s="455" t="s">
        <v>14911</v>
      </c>
      <c r="C99" s="404" t="s">
        <v>15030</v>
      </c>
      <c r="D99" s="404" t="s">
        <v>10510</v>
      </c>
      <c r="E99" s="455" t="s">
        <v>457</v>
      </c>
      <c r="F99" s="455" t="s">
        <v>19</v>
      </c>
      <c r="G99" s="455">
        <v>1</v>
      </c>
      <c r="H99" s="455" t="s">
        <v>14919</v>
      </c>
      <c r="I99" s="455" t="s">
        <v>14920</v>
      </c>
      <c r="J99" s="455" t="s">
        <v>14920</v>
      </c>
      <c r="K99" s="455" t="s">
        <v>14919</v>
      </c>
      <c r="L99" s="455" t="s">
        <v>14919</v>
      </c>
      <c r="M99" s="455" t="s">
        <v>14919</v>
      </c>
      <c r="N99" s="455" t="s">
        <v>14919</v>
      </c>
      <c r="O99" s="455" t="s">
        <v>14921</v>
      </c>
      <c r="P99" s="455"/>
      <c r="Q99" s="455"/>
      <c r="R99" s="455"/>
    </row>
    <row r="100" spans="1:18" s="456" customFormat="1" ht="12.75" hidden="1">
      <c r="A100" s="455">
        <v>98</v>
      </c>
      <c r="B100" s="455" t="s">
        <v>14911</v>
      </c>
      <c r="C100" s="404" t="s">
        <v>15031</v>
      </c>
      <c r="D100" s="404" t="s">
        <v>10512</v>
      </c>
      <c r="E100" s="455" t="s">
        <v>457</v>
      </c>
      <c r="F100" s="455" t="s">
        <v>19</v>
      </c>
      <c r="G100" s="455">
        <v>1</v>
      </c>
      <c r="H100" s="455" t="s">
        <v>14919</v>
      </c>
      <c r="I100" s="455" t="s">
        <v>14920</v>
      </c>
      <c r="J100" s="455" t="s">
        <v>14920</v>
      </c>
      <c r="K100" s="455" t="s">
        <v>14919</v>
      </c>
      <c r="L100" s="455" t="s">
        <v>14919</v>
      </c>
      <c r="M100" s="455" t="s">
        <v>14919</v>
      </c>
      <c r="N100" s="455" t="s">
        <v>14919</v>
      </c>
      <c r="O100" s="455" t="s">
        <v>14921</v>
      </c>
      <c r="P100" s="455"/>
      <c r="Q100" s="455"/>
      <c r="R100" s="455"/>
    </row>
    <row r="101" spans="1:18" s="456" customFormat="1" ht="12.75" hidden="1">
      <c r="A101" s="455">
        <v>99</v>
      </c>
      <c r="B101" s="455" t="s">
        <v>14911</v>
      </c>
      <c r="C101" s="404" t="s">
        <v>15032</v>
      </c>
      <c r="D101" s="404" t="s">
        <v>14977</v>
      </c>
      <c r="E101" s="455" t="s">
        <v>457</v>
      </c>
      <c r="F101" s="455" t="s">
        <v>19</v>
      </c>
      <c r="G101" s="455">
        <v>1</v>
      </c>
      <c r="H101" s="455" t="s">
        <v>14919</v>
      </c>
      <c r="I101" s="455" t="s">
        <v>14920</v>
      </c>
      <c r="J101" s="455" t="s">
        <v>14920</v>
      </c>
      <c r="K101" s="455" t="s">
        <v>14919</v>
      </c>
      <c r="L101" s="455" t="s">
        <v>14919</v>
      </c>
      <c r="M101" s="455" t="s">
        <v>14919</v>
      </c>
      <c r="N101" s="455" t="s">
        <v>14919</v>
      </c>
      <c r="O101" s="455" t="s">
        <v>14921</v>
      </c>
      <c r="P101" s="455"/>
      <c r="Q101" s="455"/>
      <c r="R101" s="455"/>
    </row>
    <row r="102" spans="1:18" s="456" customFormat="1" ht="12.75" hidden="1">
      <c r="A102" s="455">
        <v>100</v>
      </c>
      <c r="B102" s="455" t="s">
        <v>14911</v>
      </c>
      <c r="C102" s="404" t="s">
        <v>15033</v>
      </c>
      <c r="D102" s="404" t="s">
        <v>14979</v>
      </c>
      <c r="E102" s="455" t="s">
        <v>457</v>
      </c>
      <c r="F102" s="455" t="s">
        <v>19</v>
      </c>
      <c r="G102" s="455">
        <v>1</v>
      </c>
      <c r="H102" s="455" t="s">
        <v>14919</v>
      </c>
      <c r="I102" s="455" t="s">
        <v>14920</v>
      </c>
      <c r="J102" s="455" t="s">
        <v>14920</v>
      </c>
      <c r="K102" s="455" t="s">
        <v>14919</v>
      </c>
      <c r="L102" s="455" t="s">
        <v>14919</v>
      </c>
      <c r="M102" s="455" t="s">
        <v>14919</v>
      </c>
      <c r="N102" s="455" t="s">
        <v>14919</v>
      </c>
      <c r="O102" s="455" t="s">
        <v>14921</v>
      </c>
      <c r="P102" s="455"/>
      <c r="Q102" s="455"/>
      <c r="R102" s="455"/>
    </row>
    <row r="103" spans="1:18" s="456" customFormat="1" ht="12.75" hidden="1">
      <c r="A103" s="455">
        <v>101</v>
      </c>
      <c r="B103" s="455" t="s">
        <v>14911</v>
      </c>
      <c r="C103" s="404" t="s">
        <v>15034</v>
      </c>
      <c r="D103" s="404" t="s">
        <v>14979</v>
      </c>
      <c r="E103" s="455" t="s">
        <v>457</v>
      </c>
      <c r="F103" s="455" t="s">
        <v>19</v>
      </c>
      <c r="G103" s="455">
        <v>1</v>
      </c>
      <c r="H103" s="455" t="s">
        <v>14919</v>
      </c>
      <c r="I103" s="455" t="s">
        <v>14920</v>
      </c>
      <c r="J103" s="455" t="s">
        <v>14920</v>
      </c>
      <c r="K103" s="455" t="s">
        <v>14919</v>
      </c>
      <c r="L103" s="455" t="s">
        <v>14919</v>
      </c>
      <c r="M103" s="455" t="s">
        <v>14919</v>
      </c>
      <c r="N103" s="455" t="s">
        <v>14919</v>
      </c>
      <c r="O103" s="455" t="s">
        <v>14921</v>
      </c>
      <c r="P103" s="455"/>
      <c r="Q103" s="455"/>
      <c r="R103" s="455"/>
    </row>
    <row r="104" spans="1:18" s="456" customFormat="1" ht="12.75" hidden="1">
      <c r="A104" s="455">
        <v>102</v>
      </c>
      <c r="B104" s="455" t="s">
        <v>14911</v>
      </c>
      <c r="C104" s="404" t="s">
        <v>15035</v>
      </c>
      <c r="D104" s="404" t="s">
        <v>10522</v>
      </c>
      <c r="E104" s="455" t="s">
        <v>457</v>
      </c>
      <c r="F104" s="455" t="s">
        <v>19</v>
      </c>
      <c r="G104" s="455">
        <v>1</v>
      </c>
      <c r="H104" s="455" t="s">
        <v>14919</v>
      </c>
      <c r="I104" s="455" t="s">
        <v>14920</v>
      </c>
      <c r="J104" s="455" t="s">
        <v>14920</v>
      </c>
      <c r="K104" s="455" t="s">
        <v>14919</v>
      </c>
      <c r="L104" s="455" t="s">
        <v>14919</v>
      </c>
      <c r="M104" s="455" t="s">
        <v>14919</v>
      </c>
      <c r="N104" s="455" t="s">
        <v>14919</v>
      </c>
      <c r="O104" s="455" t="s">
        <v>14921</v>
      </c>
      <c r="P104" s="455"/>
      <c r="Q104" s="455"/>
      <c r="R104" s="455"/>
    </row>
    <row r="105" spans="1:18" s="456" customFormat="1" ht="12.75" hidden="1">
      <c r="A105" s="455">
        <v>103</v>
      </c>
      <c r="B105" s="455" t="s">
        <v>14911</v>
      </c>
      <c r="C105" s="404" t="s">
        <v>15036</v>
      </c>
      <c r="D105" s="404" t="s">
        <v>10524</v>
      </c>
      <c r="E105" s="455" t="s">
        <v>457</v>
      </c>
      <c r="F105" s="455" t="s">
        <v>19</v>
      </c>
      <c r="G105" s="455">
        <v>1</v>
      </c>
      <c r="H105" s="455" t="s">
        <v>14919</v>
      </c>
      <c r="I105" s="455" t="s">
        <v>14920</v>
      </c>
      <c r="J105" s="455" t="s">
        <v>14920</v>
      </c>
      <c r="K105" s="455" t="s">
        <v>14919</v>
      </c>
      <c r="L105" s="455" t="s">
        <v>14919</v>
      </c>
      <c r="M105" s="455" t="s">
        <v>14919</v>
      </c>
      <c r="N105" s="455" t="s">
        <v>14919</v>
      </c>
      <c r="O105" s="455" t="s">
        <v>14921</v>
      </c>
      <c r="P105" s="455"/>
      <c r="Q105" s="455"/>
      <c r="R105" s="455"/>
    </row>
    <row r="106" spans="1:18" s="456" customFormat="1" ht="12.75" hidden="1">
      <c r="A106" s="455">
        <v>104</v>
      </c>
      <c r="B106" s="455" t="s">
        <v>14911</v>
      </c>
      <c r="C106" s="404" t="s">
        <v>15037</v>
      </c>
      <c r="D106" s="404" t="s">
        <v>14984</v>
      </c>
      <c r="E106" s="455" t="s">
        <v>457</v>
      </c>
      <c r="F106" s="455" t="s">
        <v>19</v>
      </c>
      <c r="G106" s="455">
        <v>1</v>
      </c>
      <c r="H106" s="455" t="s">
        <v>14919</v>
      </c>
      <c r="I106" s="455" t="s">
        <v>14920</v>
      </c>
      <c r="J106" s="455" t="s">
        <v>14920</v>
      </c>
      <c r="K106" s="455" t="s">
        <v>14919</v>
      </c>
      <c r="L106" s="455" t="s">
        <v>14919</v>
      </c>
      <c r="M106" s="455" t="s">
        <v>14919</v>
      </c>
      <c r="N106" s="455" t="s">
        <v>14919</v>
      </c>
      <c r="O106" s="455" t="s">
        <v>14921</v>
      </c>
      <c r="P106" s="455"/>
      <c r="Q106" s="455"/>
      <c r="R106" s="455"/>
    </row>
    <row r="107" spans="1:18" s="456" customFormat="1" ht="12.75" hidden="1">
      <c r="A107" s="455">
        <v>105</v>
      </c>
      <c r="B107" s="455" t="s">
        <v>14911</v>
      </c>
      <c r="C107" s="404" t="s">
        <v>15038</v>
      </c>
      <c r="D107" s="404" t="s">
        <v>14986</v>
      </c>
      <c r="E107" s="455" t="s">
        <v>457</v>
      </c>
      <c r="F107" s="455" t="s">
        <v>19</v>
      </c>
      <c r="G107" s="455">
        <v>1</v>
      </c>
      <c r="H107" s="455" t="s">
        <v>14919</v>
      </c>
      <c r="I107" s="455" t="s">
        <v>14920</v>
      </c>
      <c r="J107" s="455" t="s">
        <v>14920</v>
      </c>
      <c r="K107" s="455" t="s">
        <v>14919</v>
      </c>
      <c r="L107" s="455" t="s">
        <v>14919</v>
      </c>
      <c r="M107" s="455" t="s">
        <v>14919</v>
      </c>
      <c r="N107" s="455" t="s">
        <v>14919</v>
      </c>
      <c r="O107" s="455" t="s">
        <v>14921</v>
      </c>
      <c r="P107" s="455"/>
      <c r="Q107" s="455"/>
      <c r="R107" s="455"/>
    </row>
    <row r="108" spans="1:18" s="456" customFormat="1" ht="12.75" hidden="1">
      <c r="A108" s="455">
        <v>106</v>
      </c>
      <c r="B108" s="455" t="s">
        <v>14911</v>
      </c>
      <c r="C108" s="404" t="s">
        <v>15039</v>
      </c>
      <c r="D108" s="404" t="s">
        <v>14986</v>
      </c>
      <c r="E108" s="455" t="s">
        <v>457</v>
      </c>
      <c r="F108" s="455" t="s">
        <v>19</v>
      </c>
      <c r="G108" s="455">
        <v>1</v>
      </c>
      <c r="H108" s="455" t="s">
        <v>14919</v>
      </c>
      <c r="I108" s="455" t="s">
        <v>14920</v>
      </c>
      <c r="J108" s="455" t="s">
        <v>14920</v>
      </c>
      <c r="K108" s="455" t="s">
        <v>14919</v>
      </c>
      <c r="L108" s="455" t="s">
        <v>14919</v>
      </c>
      <c r="M108" s="455" t="s">
        <v>14919</v>
      </c>
      <c r="N108" s="455" t="s">
        <v>14919</v>
      </c>
      <c r="O108" s="455" t="s">
        <v>14921</v>
      </c>
      <c r="P108" s="455"/>
      <c r="Q108" s="455"/>
      <c r="R108" s="455"/>
    </row>
    <row r="109" spans="1:18" s="456" customFormat="1" ht="12.75" hidden="1">
      <c r="A109" s="455">
        <v>107</v>
      </c>
      <c r="B109" s="455" t="s">
        <v>14911</v>
      </c>
      <c r="C109" s="404" t="s">
        <v>15040</v>
      </c>
      <c r="D109" s="404" t="s">
        <v>10532</v>
      </c>
      <c r="E109" s="455" t="s">
        <v>457</v>
      </c>
      <c r="F109" s="455" t="s">
        <v>19</v>
      </c>
      <c r="G109" s="455">
        <v>1</v>
      </c>
      <c r="H109" s="455" t="s">
        <v>14919</v>
      </c>
      <c r="I109" s="455" t="s">
        <v>14920</v>
      </c>
      <c r="J109" s="455" t="s">
        <v>14920</v>
      </c>
      <c r="K109" s="455" t="s">
        <v>14919</v>
      </c>
      <c r="L109" s="455" t="s">
        <v>14919</v>
      </c>
      <c r="M109" s="455" t="s">
        <v>14919</v>
      </c>
      <c r="N109" s="455" t="s">
        <v>14919</v>
      </c>
      <c r="O109" s="455" t="s">
        <v>14921</v>
      </c>
      <c r="P109" s="455"/>
      <c r="Q109" s="455"/>
      <c r="R109" s="455"/>
    </row>
    <row r="110" spans="1:18" s="456" customFormat="1" ht="12.75" hidden="1">
      <c r="A110" s="455">
        <v>108</v>
      </c>
      <c r="B110" s="455" t="s">
        <v>14911</v>
      </c>
      <c r="C110" s="404" t="s">
        <v>15041</v>
      </c>
      <c r="D110" s="404" t="s">
        <v>14990</v>
      </c>
      <c r="E110" s="455" t="s">
        <v>457</v>
      </c>
      <c r="F110" s="455" t="s">
        <v>19</v>
      </c>
      <c r="G110" s="455">
        <v>1</v>
      </c>
      <c r="H110" s="455" t="s">
        <v>14919</v>
      </c>
      <c r="I110" s="455" t="s">
        <v>14920</v>
      </c>
      <c r="J110" s="455" t="s">
        <v>14920</v>
      </c>
      <c r="K110" s="455" t="s">
        <v>14919</v>
      </c>
      <c r="L110" s="455" t="s">
        <v>14919</v>
      </c>
      <c r="M110" s="455" t="s">
        <v>14919</v>
      </c>
      <c r="N110" s="455" t="s">
        <v>14919</v>
      </c>
      <c r="O110" s="455" t="s">
        <v>14921</v>
      </c>
      <c r="P110" s="455"/>
      <c r="Q110" s="455"/>
      <c r="R110" s="455"/>
    </row>
    <row r="111" spans="1:18" s="456" customFormat="1" ht="12.75" hidden="1">
      <c r="A111" s="455">
        <v>109</v>
      </c>
      <c r="B111" s="455" t="s">
        <v>14911</v>
      </c>
      <c r="C111" s="404" t="s">
        <v>15042</v>
      </c>
      <c r="D111" s="404" t="s">
        <v>14992</v>
      </c>
      <c r="E111" s="455" t="s">
        <v>457</v>
      </c>
      <c r="F111" s="455" t="s">
        <v>19</v>
      </c>
      <c r="G111" s="455">
        <v>1</v>
      </c>
      <c r="H111" s="455" t="s">
        <v>14919</v>
      </c>
      <c r="I111" s="455" t="s">
        <v>14920</v>
      </c>
      <c r="J111" s="455" t="s">
        <v>14920</v>
      </c>
      <c r="K111" s="455" t="s">
        <v>14919</v>
      </c>
      <c r="L111" s="455" t="s">
        <v>14919</v>
      </c>
      <c r="M111" s="455" t="s">
        <v>14919</v>
      </c>
      <c r="N111" s="455" t="s">
        <v>14919</v>
      </c>
      <c r="O111" s="455" t="s">
        <v>14921</v>
      </c>
      <c r="P111" s="455"/>
      <c r="Q111" s="455"/>
      <c r="R111" s="455"/>
    </row>
    <row r="112" spans="1:18" s="456" customFormat="1" ht="12.75" hidden="1">
      <c r="A112" s="455">
        <v>110</v>
      </c>
      <c r="B112" s="455" t="s">
        <v>14911</v>
      </c>
      <c r="C112" s="404" t="s">
        <v>15043</v>
      </c>
      <c r="D112" s="404" t="s">
        <v>14992</v>
      </c>
      <c r="E112" s="455" t="s">
        <v>457</v>
      </c>
      <c r="F112" s="455" t="s">
        <v>19</v>
      </c>
      <c r="G112" s="455">
        <v>1</v>
      </c>
      <c r="H112" s="455" t="s">
        <v>14919</v>
      </c>
      <c r="I112" s="455" t="s">
        <v>14920</v>
      </c>
      <c r="J112" s="455" t="s">
        <v>14920</v>
      </c>
      <c r="K112" s="455" t="s">
        <v>14919</v>
      </c>
      <c r="L112" s="455" t="s">
        <v>14919</v>
      </c>
      <c r="M112" s="455" t="s">
        <v>14919</v>
      </c>
      <c r="N112" s="455" t="s">
        <v>14919</v>
      </c>
      <c r="O112" s="455" t="s">
        <v>14921</v>
      </c>
      <c r="P112" s="455"/>
      <c r="Q112" s="455"/>
      <c r="R112" s="455"/>
    </row>
    <row r="113" spans="1:18" s="456" customFormat="1" ht="12.75" hidden="1">
      <c r="A113" s="455">
        <v>111</v>
      </c>
      <c r="B113" s="455" t="s">
        <v>14911</v>
      </c>
      <c r="C113" s="404" t="s">
        <v>15044</v>
      </c>
      <c r="D113" s="404" t="s">
        <v>10544</v>
      </c>
      <c r="E113" s="455" t="s">
        <v>457</v>
      </c>
      <c r="F113" s="455" t="s">
        <v>19</v>
      </c>
      <c r="G113" s="455">
        <v>1</v>
      </c>
      <c r="H113" s="455" t="s">
        <v>14919</v>
      </c>
      <c r="I113" s="455" t="s">
        <v>14920</v>
      </c>
      <c r="J113" s="455" t="s">
        <v>14920</v>
      </c>
      <c r="K113" s="455" t="s">
        <v>14919</v>
      </c>
      <c r="L113" s="455" t="s">
        <v>14919</v>
      </c>
      <c r="M113" s="455" t="s">
        <v>14919</v>
      </c>
      <c r="N113" s="455" t="s">
        <v>14919</v>
      </c>
      <c r="O113" s="455" t="s">
        <v>14921</v>
      </c>
      <c r="P113" s="455"/>
      <c r="Q113" s="455"/>
      <c r="R113" s="455"/>
    </row>
    <row r="114" spans="1:18" s="456" customFormat="1" ht="12.75" hidden="1">
      <c r="A114" s="455">
        <v>112</v>
      </c>
      <c r="B114" s="455" t="s">
        <v>14911</v>
      </c>
      <c r="C114" s="404" t="s">
        <v>15045</v>
      </c>
      <c r="D114" s="404" t="s">
        <v>14996</v>
      </c>
      <c r="E114" s="455" t="s">
        <v>457</v>
      </c>
      <c r="F114" s="455" t="s">
        <v>19</v>
      </c>
      <c r="G114" s="455">
        <v>1</v>
      </c>
      <c r="H114" s="455" t="s">
        <v>14919</v>
      </c>
      <c r="I114" s="455" t="s">
        <v>14920</v>
      </c>
      <c r="J114" s="455" t="s">
        <v>14920</v>
      </c>
      <c r="K114" s="455" t="s">
        <v>14919</v>
      </c>
      <c r="L114" s="455" t="s">
        <v>14919</v>
      </c>
      <c r="M114" s="455" t="s">
        <v>14919</v>
      </c>
      <c r="N114" s="455" t="s">
        <v>14919</v>
      </c>
      <c r="O114" s="455" t="s">
        <v>14921</v>
      </c>
      <c r="P114" s="455"/>
      <c r="Q114" s="455"/>
      <c r="R114" s="455"/>
    </row>
    <row r="115" spans="1:18" s="456" customFormat="1" ht="12.75" hidden="1">
      <c r="A115" s="455">
        <v>113</v>
      </c>
      <c r="B115" s="455" t="s">
        <v>14911</v>
      </c>
      <c r="C115" s="404" t="s">
        <v>15046</v>
      </c>
      <c r="D115" s="404" t="s">
        <v>14998</v>
      </c>
      <c r="E115" s="455" t="s">
        <v>457</v>
      </c>
      <c r="F115" s="455" t="s">
        <v>19</v>
      </c>
      <c r="G115" s="455">
        <v>1</v>
      </c>
      <c r="H115" s="455" t="s">
        <v>14919</v>
      </c>
      <c r="I115" s="455" t="s">
        <v>14920</v>
      </c>
      <c r="J115" s="455" t="s">
        <v>14920</v>
      </c>
      <c r="K115" s="455" t="s">
        <v>14919</v>
      </c>
      <c r="L115" s="455" t="s">
        <v>14919</v>
      </c>
      <c r="M115" s="455" t="s">
        <v>14919</v>
      </c>
      <c r="N115" s="455" t="s">
        <v>14919</v>
      </c>
      <c r="O115" s="455" t="s">
        <v>14921</v>
      </c>
      <c r="P115" s="455"/>
      <c r="Q115" s="455"/>
      <c r="R115" s="455"/>
    </row>
    <row r="116" spans="1:18" s="456" customFormat="1" ht="11.25" hidden="1">
      <c r="A116" s="455">
        <v>114</v>
      </c>
      <c r="B116" s="455" t="s">
        <v>14911</v>
      </c>
      <c r="C116" s="396" t="s">
        <v>15047</v>
      </c>
      <c r="D116" s="396" t="s">
        <v>15000</v>
      </c>
      <c r="E116" s="455" t="s">
        <v>457</v>
      </c>
      <c r="F116" s="455" t="s">
        <v>19</v>
      </c>
      <c r="G116" s="455">
        <v>1</v>
      </c>
      <c r="H116" s="455" t="s">
        <v>14919</v>
      </c>
      <c r="I116" s="455" t="s">
        <v>14920</v>
      </c>
      <c r="J116" s="455" t="s">
        <v>14920</v>
      </c>
      <c r="K116" s="455" t="s">
        <v>14919</v>
      </c>
      <c r="L116" s="455" t="s">
        <v>14919</v>
      </c>
      <c r="M116" s="455" t="s">
        <v>14919</v>
      </c>
      <c r="N116" s="455" t="s">
        <v>14919</v>
      </c>
      <c r="O116" s="455" t="s">
        <v>14921</v>
      </c>
      <c r="P116" s="455"/>
      <c r="Q116" s="455"/>
      <c r="R116" s="455"/>
    </row>
    <row r="117" spans="1:18" hidden="1">
      <c r="A117" s="457"/>
      <c r="G117" s="458">
        <f>SUM(G3:G116)</f>
        <v>139</v>
      </c>
    </row>
    <row r="118" spans="1:18">
      <c r="A118" s="457" t="s">
        <v>15048</v>
      </c>
      <c r="G118" s="458"/>
    </row>
    <row r="119" spans="1:18" s="462" customFormat="1" ht="13.5" customHeight="1">
      <c r="A119" s="459">
        <v>1</v>
      </c>
      <c r="B119" s="460" t="s">
        <v>15049</v>
      </c>
      <c r="C119" s="461" t="s">
        <v>15050</v>
      </c>
      <c r="D119" s="461" t="s">
        <v>15051</v>
      </c>
      <c r="E119" s="461" t="s">
        <v>788</v>
      </c>
      <c r="F119" s="461"/>
      <c r="G119" s="461"/>
      <c r="H119" s="461"/>
      <c r="I119" s="461"/>
      <c r="J119" s="461"/>
      <c r="K119" s="461"/>
      <c r="L119" s="461"/>
      <c r="M119" s="461"/>
      <c r="N119" s="461"/>
      <c r="O119" s="461"/>
      <c r="P119" s="461"/>
      <c r="Q119" s="461"/>
      <c r="R119" s="461"/>
    </row>
    <row r="120" spans="1:18" s="462" customFormat="1" ht="13.5" customHeight="1">
      <c r="A120" s="459">
        <v>2</v>
      </c>
      <c r="B120" s="460" t="s">
        <v>15049</v>
      </c>
      <c r="C120" s="461" t="s">
        <v>15052</v>
      </c>
      <c r="D120" s="461" t="s">
        <v>15053</v>
      </c>
      <c r="E120" s="461" t="s">
        <v>457</v>
      </c>
      <c r="F120" s="461"/>
      <c r="G120" s="461"/>
      <c r="H120" s="461"/>
      <c r="I120" s="461"/>
      <c r="J120" s="461"/>
      <c r="K120" s="461"/>
      <c r="L120" s="461"/>
      <c r="M120" s="461"/>
      <c r="N120" s="461"/>
      <c r="O120" s="461"/>
      <c r="P120" s="461"/>
      <c r="Q120" s="461"/>
      <c r="R120" s="461"/>
    </row>
    <row r="121" spans="1:18" s="462" customFormat="1" ht="13.5" customHeight="1">
      <c r="A121" s="459">
        <v>3</v>
      </c>
      <c r="B121" s="460" t="s">
        <v>15049</v>
      </c>
      <c r="C121" s="461" t="s">
        <v>15054</v>
      </c>
      <c r="D121" s="461" t="s">
        <v>15051</v>
      </c>
      <c r="E121" s="461" t="s">
        <v>457</v>
      </c>
      <c r="F121" s="461"/>
      <c r="G121" s="461"/>
      <c r="H121" s="461"/>
      <c r="I121" s="461"/>
      <c r="J121" s="461"/>
      <c r="K121" s="461"/>
      <c r="L121" s="461"/>
      <c r="M121" s="461"/>
      <c r="N121" s="461"/>
      <c r="O121" s="461"/>
      <c r="P121" s="461"/>
      <c r="Q121" s="461"/>
      <c r="R121" s="461"/>
    </row>
    <row r="122" spans="1:18" s="462" customFormat="1" ht="13.5" customHeight="1">
      <c r="A122" s="459">
        <v>4</v>
      </c>
      <c r="B122" s="460" t="s">
        <v>15049</v>
      </c>
      <c r="C122" s="461" t="s">
        <v>14467</v>
      </c>
      <c r="D122" s="461" t="s">
        <v>15053</v>
      </c>
      <c r="E122" s="461" t="s">
        <v>788</v>
      </c>
      <c r="F122" s="461"/>
      <c r="G122" s="461"/>
      <c r="H122" s="461"/>
      <c r="I122" s="461"/>
      <c r="J122" s="461"/>
      <c r="K122" s="461"/>
      <c r="L122" s="461"/>
      <c r="M122" s="461"/>
      <c r="N122" s="461"/>
      <c r="O122" s="461"/>
      <c r="P122" s="461"/>
      <c r="Q122" s="461"/>
      <c r="R122" s="461"/>
    </row>
    <row r="123" spans="1:18" s="462" customFormat="1" ht="13.5" customHeight="1">
      <c r="A123" s="459">
        <v>5</v>
      </c>
      <c r="B123" s="460" t="s">
        <v>15049</v>
      </c>
      <c r="C123" s="461" t="s">
        <v>15055</v>
      </c>
      <c r="D123" s="461" t="s">
        <v>15056</v>
      </c>
      <c r="E123" s="461" t="s">
        <v>457</v>
      </c>
      <c r="F123" s="461"/>
      <c r="G123" s="461"/>
      <c r="H123" s="461"/>
      <c r="I123" s="461"/>
      <c r="J123" s="461"/>
      <c r="K123" s="461"/>
      <c r="L123" s="461"/>
      <c r="M123" s="461"/>
      <c r="N123" s="461"/>
      <c r="O123" s="461"/>
      <c r="P123" s="461"/>
      <c r="Q123" s="461"/>
      <c r="R123" s="461"/>
    </row>
    <row r="124" spans="1:18" s="462" customFormat="1" ht="13.5" customHeight="1">
      <c r="A124" s="459">
        <v>6</v>
      </c>
      <c r="B124" s="460" t="s">
        <v>15049</v>
      </c>
      <c r="C124" s="461" t="s">
        <v>15057</v>
      </c>
      <c r="D124" s="461" t="s">
        <v>15058</v>
      </c>
      <c r="E124" s="461" t="s">
        <v>788</v>
      </c>
      <c r="F124" s="461"/>
      <c r="G124" s="461"/>
      <c r="H124" s="461"/>
      <c r="I124" s="461"/>
      <c r="J124" s="461"/>
      <c r="K124" s="461"/>
      <c r="L124" s="461"/>
      <c r="M124" s="461"/>
      <c r="N124" s="461"/>
      <c r="O124" s="461"/>
      <c r="P124" s="461"/>
      <c r="Q124" s="461"/>
      <c r="R124" s="461"/>
    </row>
    <row r="125" spans="1:18" s="462" customFormat="1" ht="13.5" customHeight="1">
      <c r="A125" s="459">
        <v>7</v>
      </c>
      <c r="B125" s="460" t="s">
        <v>15049</v>
      </c>
      <c r="C125" s="461" t="s">
        <v>15059</v>
      </c>
      <c r="D125" s="461" t="s">
        <v>15060</v>
      </c>
      <c r="E125" s="461" t="s">
        <v>457</v>
      </c>
      <c r="F125" s="461"/>
      <c r="G125" s="461"/>
      <c r="H125" s="461"/>
      <c r="I125" s="461"/>
      <c r="J125" s="461"/>
      <c r="K125" s="461"/>
      <c r="L125" s="461"/>
      <c r="M125" s="461"/>
      <c r="N125" s="461"/>
      <c r="O125" s="461"/>
      <c r="P125" s="461"/>
      <c r="Q125" s="461"/>
      <c r="R125" s="461"/>
    </row>
    <row r="126" spans="1:18" s="462" customFormat="1" ht="13.5" customHeight="1">
      <c r="A126" s="459">
        <v>8</v>
      </c>
      <c r="B126" s="460" t="s">
        <v>15049</v>
      </c>
      <c r="C126" s="461" t="s">
        <v>15061</v>
      </c>
      <c r="D126" s="461" t="s">
        <v>15060</v>
      </c>
      <c r="E126" s="461" t="s">
        <v>788</v>
      </c>
      <c r="F126" s="461"/>
      <c r="G126" s="461"/>
      <c r="H126" s="461"/>
      <c r="I126" s="461"/>
      <c r="J126" s="461"/>
      <c r="K126" s="461"/>
      <c r="L126" s="461"/>
      <c r="M126" s="461"/>
      <c r="N126" s="461"/>
      <c r="O126" s="461"/>
      <c r="P126" s="461"/>
      <c r="Q126" s="461"/>
      <c r="R126" s="461"/>
    </row>
    <row r="127" spans="1:18" s="462" customFormat="1" ht="13.5" customHeight="1">
      <c r="A127" s="459">
        <v>9</v>
      </c>
      <c r="B127" s="460" t="s">
        <v>15049</v>
      </c>
      <c r="C127" s="461" t="s">
        <v>15062</v>
      </c>
      <c r="D127" s="461" t="s">
        <v>15063</v>
      </c>
      <c r="E127" s="461" t="s">
        <v>788</v>
      </c>
      <c r="F127" s="461"/>
      <c r="G127" s="461"/>
      <c r="H127" s="461"/>
      <c r="I127" s="461"/>
      <c r="J127" s="461"/>
      <c r="K127" s="461"/>
      <c r="L127" s="461"/>
      <c r="M127" s="461"/>
      <c r="N127" s="461"/>
      <c r="O127" s="461"/>
      <c r="P127" s="461"/>
      <c r="Q127" s="461"/>
      <c r="R127" s="461"/>
    </row>
    <row r="128" spans="1:18" s="462" customFormat="1" ht="13.5" customHeight="1">
      <c r="A128" s="459">
        <v>10</v>
      </c>
      <c r="B128" s="460" t="s">
        <v>15049</v>
      </c>
      <c r="C128" s="461" t="s">
        <v>15064</v>
      </c>
      <c r="D128" s="461" t="s">
        <v>15063</v>
      </c>
      <c r="E128" s="461" t="s">
        <v>457</v>
      </c>
      <c r="F128" s="461"/>
      <c r="G128" s="461"/>
      <c r="H128" s="461"/>
      <c r="I128" s="461"/>
      <c r="J128" s="461"/>
      <c r="K128" s="461"/>
      <c r="L128" s="461"/>
      <c r="M128" s="461"/>
      <c r="N128" s="461"/>
      <c r="O128" s="461"/>
      <c r="P128" s="461"/>
      <c r="Q128" s="461"/>
      <c r="R128" s="461"/>
    </row>
    <row r="129" spans="1:22" s="462" customFormat="1" ht="13.5" customHeight="1">
      <c r="A129" s="459">
        <v>11</v>
      </c>
      <c r="B129" s="460" t="s">
        <v>15049</v>
      </c>
      <c r="C129" s="461" t="s">
        <v>15065</v>
      </c>
      <c r="D129" s="461" t="s">
        <v>15066</v>
      </c>
      <c r="E129" s="461" t="s">
        <v>788</v>
      </c>
      <c r="F129" s="461"/>
      <c r="G129" s="461"/>
      <c r="H129" s="461"/>
      <c r="I129" s="461"/>
      <c r="J129" s="461"/>
      <c r="K129" s="461"/>
      <c r="L129" s="461"/>
      <c r="M129" s="461"/>
      <c r="N129" s="461"/>
      <c r="O129" s="461"/>
      <c r="P129" s="461"/>
      <c r="Q129" s="461"/>
      <c r="R129" s="461"/>
    </row>
    <row r="130" spans="1:22" s="462" customFormat="1" ht="13.5" customHeight="1">
      <c r="A130" s="459">
        <v>12</v>
      </c>
      <c r="B130" s="460" t="s">
        <v>15049</v>
      </c>
      <c r="C130" s="461" t="s">
        <v>15067</v>
      </c>
      <c r="D130" s="461" t="s">
        <v>15066</v>
      </c>
      <c r="E130" s="461" t="s">
        <v>457</v>
      </c>
      <c r="F130" s="461"/>
      <c r="G130" s="461"/>
      <c r="H130" s="461"/>
      <c r="I130" s="461"/>
      <c r="J130" s="461"/>
      <c r="K130" s="461"/>
      <c r="L130" s="461"/>
      <c r="M130" s="461"/>
      <c r="N130" s="461"/>
      <c r="O130" s="461"/>
      <c r="P130" s="461"/>
      <c r="Q130" s="461"/>
      <c r="R130" s="461"/>
    </row>
    <row r="131" spans="1:22" s="462" customFormat="1" ht="13.5" customHeight="1">
      <c r="A131" s="459">
        <v>13</v>
      </c>
      <c r="B131" s="460" t="s">
        <v>15049</v>
      </c>
      <c r="C131" s="461" t="s">
        <v>15068</v>
      </c>
      <c r="D131" s="461" t="s">
        <v>15069</v>
      </c>
      <c r="E131" s="461" t="s">
        <v>457</v>
      </c>
      <c r="F131" s="461"/>
      <c r="G131" s="461"/>
      <c r="H131" s="461"/>
      <c r="I131" s="461"/>
      <c r="J131" s="461"/>
      <c r="K131" s="461"/>
      <c r="L131" s="461"/>
      <c r="M131" s="461"/>
      <c r="N131" s="461"/>
      <c r="O131" s="461"/>
      <c r="P131" s="461"/>
      <c r="Q131" s="461"/>
      <c r="R131" s="461"/>
    </row>
    <row r="132" spans="1:22" s="462" customFormat="1" ht="13.5" customHeight="1">
      <c r="A132" s="459">
        <v>14</v>
      </c>
      <c r="B132" s="460" t="s">
        <v>15049</v>
      </c>
      <c r="C132" s="461" t="s">
        <v>15070</v>
      </c>
      <c r="D132" s="461" t="s">
        <v>15069</v>
      </c>
      <c r="E132" s="461" t="s">
        <v>788</v>
      </c>
      <c r="F132" s="461"/>
      <c r="G132" s="461"/>
      <c r="H132" s="461"/>
      <c r="I132" s="461"/>
      <c r="J132" s="461"/>
      <c r="K132" s="461"/>
      <c r="L132" s="461"/>
      <c r="M132" s="461"/>
      <c r="N132" s="461"/>
      <c r="O132" s="461"/>
      <c r="P132" s="461"/>
      <c r="Q132" s="461"/>
      <c r="R132" s="461"/>
    </row>
    <row r="133" spans="1:22" ht="13.5" customHeight="1">
      <c r="A133" s="463">
        <v>1</v>
      </c>
      <c r="B133" s="436"/>
      <c r="C133" s="436"/>
      <c r="D133" s="436" t="s">
        <v>15071</v>
      </c>
      <c r="E133" s="436"/>
      <c r="F133" s="436"/>
      <c r="G133" s="436"/>
      <c r="H133" s="436"/>
      <c r="I133" s="436"/>
      <c r="J133" s="436"/>
      <c r="K133" s="436"/>
      <c r="L133" s="436"/>
      <c r="M133" s="436"/>
      <c r="N133" s="436"/>
      <c r="O133" s="436"/>
      <c r="P133" s="436"/>
      <c r="Q133" s="436"/>
      <c r="R133" s="436"/>
    </row>
    <row r="134" spans="1:22" ht="18.75" customHeight="1">
      <c r="A134" s="300">
        <v>2</v>
      </c>
      <c r="B134" s="268" t="s">
        <v>14495</v>
      </c>
      <c r="C134" s="268" t="s">
        <v>14465</v>
      </c>
      <c r="D134" s="156" t="s">
        <v>9520</v>
      </c>
      <c r="E134" s="268" t="s">
        <v>788</v>
      </c>
      <c r="F134" s="268" t="s">
        <v>19</v>
      </c>
      <c r="G134" s="268">
        <v>2</v>
      </c>
      <c r="H134" s="268">
        <v>2</v>
      </c>
      <c r="I134" s="268">
        <v>2</v>
      </c>
      <c r="J134" s="268">
        <v>2</v>
      </c>
      <c r="K134" s="268">
        <v>2</v>
      </c>
      <c r="L134" s="268">
        <v>2</v>
      </c>
      <c r="M134" s="268">
        <v>2</v>
      </c>
      <c r="N134" s="268">
        <v>2</v>
      </c>
      <c r="O134" s="268">
        <v>2</v>
      </c>
      <c r="P134" s="268">
        <v>2</v>
      </c>
      <c r="Q134" s="268"/>
      <c r="R134" s="268"/>
    </row>
    <row r="135" spans="1:22" ht="18" customHeight="1">
      <c r="A135" s="300">
        <v>3</v>
      </c>
      <c r="B135" s="268" t="s">
        <v>14495</v>
      </c>
      <c r="C135" s="268" t="s">
        <v>14467</v>
      </c>
      <c r="D135" s="156" t="s">
        <v>13704</v>
      </c>
      <c r="E135" s="268" t="s">
        <v>788</v>
      </c>
      <c r="F135" s="268" t="s">
        <v>19</v>
      </c>
      <c r="G135" s="268">
        <v>2</v>
      </c>
      <c r="H135" s="268">
        <v>2</v>
      </c>
      <c r="I135" s="268">
        <v>2</v>
      </c>
      <c r="J135" s="268">
        <v>2</v>
      </c>
      <c r="K135" s="268">
        <v>2</v>
      </c>
      <c r="L135" s="268">
        <v>2</v>
      </c>
      <c r="M135" s="268">
        <v>2</v>
      </c>
      <c r="N135" s="268">
        <v>2</v>
      </c>
      <c r="O135" s="268">
        <v>2</v>
      </c>
      <c r="P135" s="268">
        <v>2</v>
      </c>
      <c r="Q135" s="268"/>
      <c r="R135" s="268"/>
    </row>
    <row r="136" spans="1:22" ht="25.5">
      <c r="A136" s="300">
        <v>4</v>
      </c>
      <c r="B136" s="268" t="s">
        <v>14495</v>
      </c>
      <c r="C136" s="268" t="s">
        <v>14469</v>
      </c>
      <c r="D136" s="158" t="s">
        <v>13706</v>
      </c>
      <c r="E136" s="268" t="s">
        <v>788</v>
      </c>
      <c r="F136" s="268" t="s">
        <v>19</v>
      </c>
      <c r="G136" s="268">
        <v>2</v>
      </c>
      <c r="H136" s="268">
        <v>2</v>
      </c>
      <c r="I136" s="268">
        <v>2</v>
      </c>
      <c r="J136" s="268">
        <v>2</v>
      </c>
      <c r="K136" s="268">
        <v>2</v>
      </c>
      <c r="L136" s="268">
        <v>2</v>
      </c>
      <c r="M136" s="268">
        <v>2</v>
      </c>
      <c r="N136" s="268">
        <v>2</v>
      </c>
      <c r="O136" s="268">
        <v>2</v>
      </c>
      <c r="P136" s="268">
        <v>2</v>
      </c>
      <c r="Q136" s="268"/>
      <c r="R136" s="268"/>
      <c r="T136" s="452" t="s">
        <v>14914</v>
      </c>
      <c r="U136" s="452" t="s">
        <v>14915</v>
      </c>
      <c r="V136" s="268"/>
    </row>
    <row r="137" spans="1:22" ht="25.5">
      <c r="A137" s="300">
        <v>5</v>
      </c>
      <c r="B137" s="268" t="s">
        <v>14495</v>
      </c>
      <c r="C137" s="268" t="s">
        <v>14471</v>
      </c>
      <c r="D137" s="158" t="s">
        <v>13708</v>
      </c>
      <c r="E137" s="268" t="s">
        <v>788</v>
      </c>
      <c r="F137" s="268" t="s">
        <v>19</v>
      </c>
      <c r="G137" s="268">
        <v>2</v>
      </c>
      <c r="H137" s="268">
        <v>2</v>
      </c>
      <c r="I137" s="268">
        <v>2</v>
      </c>
      <c r="J137" s="268">
        <v>2</v>
      </c>
      <c r="K137" s="268">
        <v>2</v>
      </c>
      <c r="L137" s="268">
        <v>2</v>
      </c>
      <c r="M137" s="268">
        <v>2</v>
      </c>
      <c r="N137" s="268">
        <v>2</v>
      </c>
      <c r="O137" s="268">
        <v>2</v>
      </c>
      <c r="P137" s="268">
        <v>2</v>
      </c>
      <c r="Q137" s="268"/>
      <c r="R137" s="268"/>
      <c r="T137" s="300">
        <v>1</v>
      </c>
      <c r="U137" s="300">
        <v>4</v>
      </c>
      <c r="V137" s="300">
        <v>2</v>
      </c>
    </row>
    <row r="138" spans="1:22" ht="25.5">
      <c r="A138" s="300">
        <v>6</v>
      </c>
      <c r="B138" s="268" t="s">
        <v>14495</v>
      </c>
      <c r="C138" s="268" t="s">
        <v>14473</v>
      </c>
      <c r="D138" s="158" t="s">
        <v>13710</v>
      </c>
      <c r="E138" s="268" t="s">
        <v>788</v>
      </c>
      <c r="F138" s="268" t="s">
        <v>19</v>
      </c>
      <c r="G138" s="268">
        <v>2</v>
      </c>
      <c r="H138" s="268">
        <v>2</v>
      </c>
      <c r="I138" s="268">
        <v>2</v>
      </c>
      <c r="J138" s="268">
        <v>2</v>
      </c>
      <c r="K138" s="268">
        <v>2</v>
      </c>
      <c r="L138" s="268">
        <v>2</v>
      </c>
      <c r="M138" s="268">
        <v>2</v>
      </c>
      <c r="N138" s="268">
        <v>2</v>
      </c>
      <c r="O138" s="268">
        <v>2</v>
      </c>
      <c r="P138" s="268">
        <v>2</v>
      </c>
      <c r="Q138" s="268"/>
      <c r="R138" s="268"/>
      <c r="T138" s="300">
        <v>2</v>
      </c>
      <c r="U138" s="300">
        <v>5</v>
      </c>
      <c r="V138" s="300">
        <v>4</v>
      </c>
    </row>
    <row r="139" spans="1:22" ht="25.5">
      <c r="A139" s="300">
        <v>7</v>
      </c>
      <c r="B139" s="268" t="s">
        <v>14495</v>
      </c>
      <c r="C139" s="268" t="s">
        <v>14475</v>
      </c>
      <c r="D139" s="158" t="s">
        <v>15072</v>
      </c>
      <c r="E139" s="268" t="s">
        <v>788</v>
      </c>
      <c r="F139" s="268" t="s">
        <v>19</v>
      </c>
      <c r="G139" s="268">
        <v>2</v>
      </c>
      <c r="H139" s="268">
        <v>2</v>
      </c>
      <c r="I139" s="268">
        <v>2</v>
      </c>
      <c r="J139" s="268">
        <v>2</v>
      </c>
      <c r="K139" s="268">
        <v>2</v>
      </c>
      <c r="L139" s="268">
        <v>2</v>
      </c>
      <c r="M139" s="268">
        <v>2</v>
      </c>
      <c r="N139" s="268">
        <v>2</v>
      </c>
      <c r="O139" s="268">
        <v>2</v>
      </c>
      <c r="P139" s="268">
        <v>2</v>
      </c>
      <c r="Q139" s="268"/>
      <c r="R139" s="268"/>
      <c r="T139" s="300">
        <v>8</v>
      </c>
      <c r="U139" s="300" t="s">
        <v>14922</v>
      </c>
      <c r="V139" s="300"/>
    </row>
    <row r="140" spans="1:22" ht="25.5">
      <c r="A140" s="300">
        <v>8</v>
      </c>
      <c r="B140" s="268" t="s">
        <v>14495</v>
      </c>
      <c r="C140" s="268" t="s">
        <v>15073</v>
      </c>
      <c r="D140" s="158" t="s">
        <v>15074</v>
      </c>
      <c r="E140" s="268" t="s">
        <v>788</v>
      </c>
      <c r="F140" s="268" t="s">
        <v>19</v>
      </c>
      <c r="G140" s="268">
        <v>2</v>
      </c>
      <c r="H140" s="268">
        <v>2</v>
      </c>
      <c r="I140" s="268">
        <v>2</v>
      </c>
      <c r="J140" s="268">
        <v>2</v>
      </c>
      <c r="K140" s="268">
        <v>2</v>
      </c>
      <c r="L140" s="268">
        <v>2</v>
      </c>
      <c r="M140" s="268">
        <v>2</v>
      </c>
      <c r="N140" s="268">
        <v>2</v>
      </c>
      <c r="O140" s="268">
        <v>2</v>
      </c>
      <c r="P140" s="268">
        <v>2</v>
      </c>
      <c r="Q140" s="268"/>
      <c r="R140" s="268"/>
    </row>
    <row r="141" spans="1:22" ht="25.5">
      <c r="A141" s="300">
        <v>9</v>
      </c>
      <c r="B141" s="268" t="s">
        <v>14495</v>
      </c>
      <c r="C141" s="268" t="s">
        <v>15075</v>
      </c>
      <c r="D141" s="158" t="s">
        <v>13716</v>
      </c>
      <c r="E141" s="268" t="s">
        <v>788</v>
      </c>
      <c r="F141" s="268" t="s">
        <v>19</v>
      </c>
      <c r="G141" s="268">
        <v>2</v>
      </c>
      <c r="H141" s="268">
        <v>2</v>
      </c>
      <c r="I141" s="268">
        <v>2</v>
      </c>
      <c r="J141" s="268">
        <v>2</v>
      </c>
      <c r="K141" s="268">
        <v>2</v>
      </c>
      <c r="L141" s="268">
        <v>2</v>
      </c>
      <c r="M141" s="268">
        <v>2</v>
      </c>
      <c r="N141" s="268">
        <v>2</v>
      </c>
      <c r="O141" s="268">
        <v>2</v>
      </c>
      <c r="P141" s="268">
        <v>2</v>
      </c>
      <c r="Q141" s="268"/>
      <c r="R141" s="268"/>
    </row>
    <row r="142" spans="1:22" ht="25.5">
      <c r="A142" s="300">
        <v>10</v>
      </c>
      <c r="B142" s="268" t="s">
        <v>14495</v>
      </c>
      <c r="C142" s="268" t="s">
        <v>15076</v>
      </c>
      <c r="D142" s="158" t="s">
        <v>13718</v>
      </c>
      <c r="E142" s="268" t="s">
        <v>788</v>
      </c>
      <c r="F142" s="268" t="s">
        <v>19</v>
      </c>
      <c r="G142" s="268">
        <v>2</v>
      </c>
      <c r="H142" s="268">
        <v>2</v>
      </c>
      <c r="I142" s="268">
        <v>2</v>
      </c>
      <c r="J142" s="268">
        <v>2</v>
      </c>
      <c r="K142" s="268">
        <v>2</v>
      </c>
      <c r="L142" s="268">
        <v>2</v>
      </c>
      <c r="M142" s="268">
        <v>2</v>
      </c>
      <c r="N142" s="268">
        <v>2</v>
      </c>
      <c r="O142" s="268">
        <v>2</v>
      </c>
      <c r="P142" s="268">
        <v>2</v>
      </c>
      <c r="Q142" s="268"/>
      <c r="R142" s="268"/>
    </row>
    <row r="143" spans="1:22" ht="16.5" customHeight="1">
      <c r="A143" s="300">
        <v>11</v>
      </c>
      <c r="B143" s="268" t="s">
        <v>14495</v>
      </c>
      <c r="C143" s="268" t="s">
        <v>15077</v>
      </c>
      <c r="D143" s="156" t="s">
        <v>9540</v>
      </c>
      <c r="E143" s="268" t="s">
        <v>788</v>
      </c>
      <c r="F143" s="268" t="s">
        <v>19</v>
      </c>
      <c r="G143" s="268">
        <v>2</v>
      </c>
      <c r="H143" s="268">
        <v>2</v>
      </c>
      <c r="I143" s="268">
        <v>2</v>
      </c>
      <c r="J143" s="268">
        <v>2</v>
      </c>
      <c r="K143" s="268">
        <v>2</v>
      </c>
      <c r="L143" s="268">
        <v>2</v>
      </c>
      <c r="M143" s="268">
        <v>2</v>
      </c>
      <c r="N143" s="268">
        <v>2</v>
      </c>
      <c r="O143" s="268">
        <v>2</v>
      </c>
      <c r="P143" s="268">
        <v>2</v>
      </c>
      <c r="Q143" s="268"/>
      <c r="R143" s="268"/>
    </row>
    <row r="144" spans="1:22" ht="25.5">
      <c r="A144" s="300">
        <v>12</v>
      </c>
      <c r="B144" s="268" t="s">
        <v>14495</v>
      </c>
      <c r="C144" s="268" t="s">
        <v>15078</v>
      </c>
      <c r="D144" s="158" t="s">
        <v>9542</v>
      </c>
      <c r="E144" s="268" t="s">
        <v>788</v>
      </c>
      <c r="F144" s="268" t="s">
        <v>19</v>
      </c>
      <c r="G144" s="268">
        <v>2</v>
      </c>
      <c r="H144" s="268">
        <v>2</v>
      </c>
      <c r="I144" s="268">
        <v>2</v>
      </c>
      <c r="J144" s="268">
        <v>2</v>
      </c>
      <c r="K144" s="268">
        <v>2</v>
      </c>
      <c r="L144" s="268">
        <v>2</v>
      </c>
      <c r="M144" s="268">
        <v>2</v>
      </c>
      <c r="N144" s="268">
        <v>2</v>
      </c>
      <c r="O144" s="268">
        <v>2</v>
      </c>
      <c r="P144" s="268">
        <v>2</v>
      </c>
      <c r="Q144" s="268"/>
      <c r="R144" s="268"/>
    </row>
    <row r="145" spans="1:18" ht="25.5">
      <c r="A145" s="300">
        <v>13</v>
      </c>
      <c r="B145" s="268" t="s">
        <v>14495</v>
      </c>
      <c r="C145" s="268" t="s">
        <v>15079</v>
      </c>
      <c r="D145" s="158" t="s">
        <v>9544</v>
      </c>
      <c r="E145" s="268" t="s">
        <v>788</v>
      </c>
      <c r="F145" s="268" t="s">
        <v>19</v>
      </c>
      <c r="G145" s="268">
        <v>2</v>
      </c>
      <c r="H145" s="268">
        <v>2</v>
      </c>
      <c r="I145" s="268">
        <v>2</v>
      </c>
      <c r="J145" s="268">
        <v>2</v>
      </c>
      <c r="K145" s="268">
        <v>2</v>
      </c>
      <c r="L145" s="268">
        <v>2</v>
      </c>
      <c r="M145" s="268">
        <v>2</v>
      </c>
      <c r="N145" s="268">
        <v>2</v>
      </c>
      <c r="O145" s="268">
        <v>2</v>
      </c>
      <c r="P145" s="268">
        <v>2</v>
      </c>
      <c r="Q145" s="268"/>
      <c r="R145" s="268"/>
    </row>
    <row r="146" spans="1:18" ht="25.5">
      <c r="A146" s="300">
        <v>14</v>
      </c>
      <c r="B146" s="268" t="s">
        <v>14495</v>
      </c>
      <c r="C146" s="268" t="s">
        <v>15080</v>
      </c>
      <c r="D146" s="158" t="s">
        <v>9546</v>
      </c>
      <c r="E146" s="268" t="s">
        <v>788</v>
      </c>
      <c r="F146" s="268" t="s">
        <v>19</v>
      </c>
      <c r="G146" s="268">
        <v>2</v>
      </c>
      <c r="H146" s="268">
        <v>2</v>
      </c>
      <c r="I146" s="268">
        <v>2</v>
      </c>
      <c r="J146" s="268">
        <v>2</v>
      </c>
      <c r="K146" s="268">
        <v>2</v>
      </c>
      <c r="L146" s="268">
        <v>2</v>
      </c>
      <c r="M146" s="268">
        <v>2</v>
      </c>
      <c r="N146" s="268">
        <v>2</v>
      </c>
      <c r="O146" s="268">
        <v>2</v>
      </c>
      <c r="P146" s="268">
        <v>2</v>
      </c>
      <c r="Q146" s="268"/>
      <c r="R146" s="268"/>
    </row>
    <row r="147" spans="1:18" ht="25.5">
      <c r="A147" s="300">
        <v>15</v>
      </c>
      <c r="B147" s="268" t="s">
        <v>14495</v>
      </c>
      <c r="C147" s="268" t="s">
        <v>15081</v>
      </c>
      <c r="D147" s="158" t="s">
        <v>15082</v>
      </c>
      <c r="E147" s="268" t="s">
        <v>788</v>
      </c>
      <c r="F147" s="268" t="s">
        <v>19</v>
      </c>
      <c r="G147" s="268">
        <v>2</v>
      </c>
      <c r="H147" s="268">
        <v>2</v>
      </c>
      <c r="I147" s="268">
        <v>2</v>
      </c>
      <c r="J147" s="268">
        <v>2</v>
      </c>
      <c r="K147" s="268">
        <v>2</v>
      </c>
      <c r="L147" s="268">
        <v>2</v>
      </c>
      <c r="M147" s="268">
        <v>2</v>
      </c>
      <c r="N147" s="268">
        <v>2</v>
      </c>
      <c r="O147" s="268">
        <v>2</v>
      </c>
      <c r="P147" s="268">
        <v>2</v>
      </c>
      <c r="Q147" s="268"/>
      <c r="R147" s="268"/>
    </row>
    <row r="148" spans="1:18" ht="25.5">
      <c r="A148" s="300">
        <v>16</v>
      </c>
      <c r="B148" s="268" t="s">
        <v>14495</v>
      </c>
      <c r="C148" s="268" t="s">
        <v>15083</v>
      </c>
      <c r="D148" s="158" t="s">
        <v>15084</v>
      </c>
      <c r="E148" s="268" t="s">
        <v>788</v>
      </c>
      <c r="F148" s="268" t="s">
        <v>19</v>
      </c>
      <c r="G148" s="268">
        <v>2</v>
      </c>
      <c r="H148" s="268">
        <v>2</v>
      </c>
      <c r="I148" s="268">
        <v>2</v>
      </c>
      <c r="J148" s="268">
        <v>2</v>
      </c>
      <c r="K148" s="268">
        <v>2</v>
      </c>
      <c r="L148" s="268">
        <v>2</v>
      </c>
      <c r="M148" s="268">
        <v>2</v>
      </c>
      <c r="N148" s="268">
        <v>2</v>
      </c>
      <c r="O148" s="268">
        <v>2</v>
      </c>
      <c r="P148" s="268">
        <v>2</v>
      </c>
      <c r="Q148" s="268"/>
      <c r="R148" s="268"/>
    </row>
    <row r="149" spans="1:18" ht="25.5">
      <c r="A149" s="300">
        <v>17</v>
      </c>
      <c r="B149" s="268" t="s">
        <v>14495</v>
      </c>
      <c r="C149" s="268" t="s">
        <v>15085</v>
      </c>
      <c r="D149" s="158" t="s">
        <v>15086</v>
      </c>
      <c r="E149" s="268" t="s">
        <v>788</v>
      </c>
      <c r="F149" s="268" t="s">
        <v>19</v>
      </c>
      <c r="G149" s="268">
        <v>2</v>
      </c>
      <c r="H149" s="268">
        <v>2</v>
      </c>
      <c r="I149" s="268">
        <v>2</v>
      </c>
      <c r="J149" s="268">
        <v>2</v>
      </c>
      <c r="K149" s="268">
        <v>2</v>
      </c>
      <c r="L149" s="268">
        <v>2</v>
      </c>
      <c r="M149" s="268">
        <v>2</v>
      </c>
      <c r="N149" s="268">
        <v>2</v>
      </c>
      <c r="O149" s="268">
        <v>2</v>
      </c>
      <c r="P149" s="268">
        <v>2</v>
      </c>
      <c r="Q149" s="268"/>
      <c r="R149" s="268"/>
    </row>
    <row r="150" spans="1:18">
      <c r="A150" s="300">
        <v>18</v>
      </c>
      <c r="B150" s="268" t="s">
        <v>14495</v>
      </c>
      <c r="C150" s="268" t="s">
        <v>15087</v>
      </c>
      <c r="D150" s="156" t="s">
        <v>9554</v>
      </c>
      <c r="E150" s="268" t="s">
        <v>788</v>
      </c>
      <c r="F150" s="268" t="s">
        <v>19</v>
      </c>
      <c r="G150" s="268">
        <v>2</v>
      </c>
      <c r="H150" s="268">
        <v>2</v>
      </c>
      <c r="I150" s="268">
        <v>2</v>
      </c>
      <c r="J150" s="268">
        <v>2</v>
      </c>
      <c r="K150" s="268">
        <v>2</v>
      </c>
      <c r="L150" s="268">
        <v>2</v>
      </c>
      <c r="M150" s="268">
        <v>2</v>
      </c>
      <c r="N150" s="268">
        <v>2</v>
      </c>
      <c r="O150" s="268">
        <v>2</v>
      </c>
      <c r="P150" s="268">
        <v>2</v>
      </c>
      <c r="Q150" s="268"/>
      <c r="R150" s="268"/>
    </row>
    <row r="151" spans="1:18" ht="25.5">
      <c r="A151" s="300">
        <v>19</v>
      </c>
      <c r="B151" s="268" t="s">
        <v>14495</v>
      </c>
      <c r="C151" s="268" t="s">
        <v>15088</v>
      </c>
      <c r="D151" s="158" t="s">
        <v>9556</v>
      </c>
      <c r="E151" s="268" t="s">
        <v>788</v>
      </c>
      <c r="F151" s="268" t="s">
        <v>19</v>
      </c>
      <c r="G151" s="268">
        <v>2</v>
      </c>
      <c r="H151" s="268">
        <v>2</v>
      </c>
      <c r="I151" s="268">
        <v>2</v>
      </c>
      <c r="J151" s="268">
        <v>2</v>
      </c>
      <c r="K151" s="268">
        <v>2</v>
      </c>
      <c r="L151" s="268">
        <v>2</v>
      </c>
      <c r="M151" s="268">
        <v>2</v>
      </c>
      <c r="N151" s="268">
        <v>2</v>
      </c>
      <c r="O151" s="268">
        <v>2</v>
      </c>
      <c r="P151" s="268">
        <v>2</v>
      </c>
      <c r="Q151" s="268"/>
      <c r="R151" s="268"/>
    </row>
    <row r="152" spans="1:18" ht="25.5">
      <c r="A152" s="300">
        <v>20</v>
      </c>
      <c r="B152" s="268" t="s">
        <v>14495</v>
      </c>
      <c r="C152" s="268" t="s">
        <v>15089</v>
      </c>
      <c r="D152" s="158" t="s">
        <v>9558</v>
      </c>
      <c r="E152" s="268" t="s">
        <v>788</v>
      </c>
      <c r="F152" s="268" t="s">
        <v>19</v>
      </c>
      <c r="G152" s="268">
        <v>2</v>
      </c>
      <c r="H152" s="268">
        <v>2</v>
      </c>
      <c r="I152" s="268">
        <v>2</v>
      </c>
      <c r="J152" s="268">
        <v>2</v>
      </c>
      <c r="K152" s="268">
        <v>2</v>
      </c>
      <c r="L152" s="268">
        <v>2</v>
      </c>
      <c r="M152" s="268">
        <v>2</v>
      </c>
      <c r="N152" s="268">
        <v>2</v>
      </c>
      <c r="O152" s="268">
        <v>2</v>
      </c>
      <c r="P152" s="268">
        <v>2</v>
      </c>
      <c r="Q152" s="268"/>
      <c r="R152" s="268"/>
    </row>
    <row r="153" spans="1:18" ht="25.5">
      <c r="A153" s="300">
        <v>21</v>
      </c>
      <c r="B153" s="268" t="s">
        <v>14495</v>
      </c>
      <c r="C153" s="268" t="s">
        <v>15090</v>
      </c>
      <c r="D153" s="158" t="s">
        <v>9560</v>
      </c>
      <c r="E153" s="268" t="s">
        <v>788</v>
      </c>
      <c r="F153" s="268" t="s">
        <v>19</v>
      </c>
      <c r="G153" s="268">
        <v>2</v>
      </c>
      <c r="H153" s="268">
        <v>2</v>
      </c>
      <c r="I153" s="268">
        <v>2</v>
      </c>
      <c r="J153" s="268">
        <v>2</v>
      </c>
      <c r="K153" s="268">
        <v>2</v>
      </c>
      <c r="L153" s="268">
        <v>2</v>
      </c>
      <c r="M153" s="268">
        <v>2</v>
      </c>
      <c r="N153" s="268">
        <v>2</v>
      </c>
      <c r="O153" s="268">
        <v>2</v>
      </c>
      <c r="P153" s="268">
        <v>2</v>
      </c>
      <c r="Q153" s="268"/>
      <c r="R153" s="268"/>
    </row>
    <row r="154" spans="1:18" ht="25.5">
      <c r="A154" s="300">
        <v>22</v>
      </c>
      <c r="B154" s="268" t="s">
        <v>14495</v>
      </c>
      <c r="C154" s="268" t="s">
        <v>15091</v>
      </c>
      <c r="D154" s="158" t="s">
        <v>9562</v>
      </c>
      <c r="E154" s="268" t="s">
        <v>788</v>
      </c>
      <c r="F154" s="268" t="s">
        <v>19</v>
      </c>
      <c r="G154" s="268">
        <v>2</v>
      </c>
      <c r="H154" s="268">
        <v>2</v>
      </c>
      <c r="I154" s="268">
        <v>2</v>
      </c>
      <c r="J154" s="268">
        <v>2</v>
      </c>
      <c r="K154" s="268">
        <v>2</v>
      </c>
      <c r="L154" s="268">
        <v>2</v>
      </c>
      <c r="M154" s="268">
        <v>2</v>
      </c>
      <c r="N154" s="268">
        <v>2</v>
      </c>
      <c r="O154" s="268">
        <v>2</v>
      </c>
      <c r="P154" s="268">
        <v>2</v>
      </c>
      <c r="Q154" s="268"/>
      <c r="R154" s="268"/>
    </row>
    <row r="155" spans="1:18" ht="25.5">
      <c r="A155" s="300">
        <v>23</v>
      </c>
      <c r="B155" s="268" t="s">
        <v>14495</v>
      </c>
      <c r="C155" s="268" t="s">
        <v>15092</v>
      </c>
      <c r="D155" s="158" t="s">
        <v>9564</v>
      </c>
      <c r="E155" s="268" t="s">
        <v>788</v>
      </c>
      <c r="F155" s="268" t="s">
        <v>19</v>
      </c>
      <c r="G155" s="268">
        <v>2</v>
      </c>
      <c r="H155" s="268">
        <v>2</v>
      </c>
      <c r="I155" s="268">
        <v>2</v>
      </c>
      <c r="J155" s="268">
        <v>2</v>
      </c>
      <c r="K155" s="268">
        <v>2</v>
      </c>
      <c r="L155" s="268">
        <v>2</v>
      </c>
      <c r="M155" s="268">
        <v>2</v>
      </c>
      <c r="N155" s="268">
        <v>2</v>
      </c>
      <c r="O155" s="268">
        <v>2</v>
      </c>
      <c r="P155" s="268">
        <v>2</v>
      </c>
      <c r="Q155" s="268"/>
      <c r="R155" s="268"/>
    </row>
    <row r="156" spans="1:18" ht="25.5">
      <c r="A156" s="300">
        <v>24</v>
      </c>
      <c r="B156" s="268" t="s">
        <v>14495</v>
      </c>
      <c r="C156" s="268" t="s">
        <v>15093</v>
      </c>
      <c r="D156" s="158" t="s">
        <v>9566</v>
      </c>
      <c r="E156" s="268" t="s">
        <v>788</v>
      </c>
      <c r="F156" s="268" t="s">
        <v>19</v>
      </c>
      <c r="G156" s="268">
        <v>2</v>
      </c>
      <c r="H156" s="268">
        <v>2</v>
      </c>
      <c r="I156" s="268">
        <v>2</v>
      </c>
      <c r="J156" s="268">
        <v>2</v>
      </c>
      <c r="K156" s="268">
        <v>2</v>
      </c>
      <c r="L156" s="268">
        <v>2</v>
      </c>
      <c r="M156" s="268">
        <v>2</v>
      </c>
      <c r="N156" s="268">
        <v>2</v>
      </c>
      <c r="O156" s="268">
        <v>2</v>
      </c>
      <c r="P156" s="268">
        <v>2</v>
      </c>
      <c r="Q156" s="268"/>
      <c r="R156" s="268"/>
    </row>
    <row r="157" spans="1:18" ht="25.5">
      <c r="A157" s="300">
        <v>25</v>
      </c>
      <c r="B157" s="268" t="s">
        <v>14495</v>
      </c>
      <c r="C157" s="268" t="s">
        <v>15094</v>
      </c>
      <c r="D157" s="158" t="s">
        <v>9568</v>
      </c>
      <c r="E157" s="268" t="s">
        <v>788</v>
      </c>
      <c r="F157" s="268" t="s">
        <v>19</v>
      </c>
      <c r="G157" s="268">
        <v>2</v>
      </c>
      <c r="H157" s="268">
        <v>2</v>
      </c>
      <c r="I157" s="268">
        <v>2</v>
      </c>
      <c r="J157" s="268">
        <v>2</v>
      </c>
      <c r="K157" s="268">
        <v>2</v>
      </c>
      <c r="L157" s="268">
        <v>2</v>
      </c>
      <c r="M157" s="268">
        <v>2</v>
      </c>
      <c r="N157" s="268">
        <v>2</v>
      </c>
      <c r="O157" s="268">
        <v>2</v>
      </c>
      <c r="P157" s="268">
        <v>2</v>
      </c>
      <c r="Q157" s="268"/>
      <c r="R157" s="268"/>
    </row>
    <row r="158" spans="1:18" ht="25.5">
      <c r="A158" s="300">
        <v>26</v>
      </c>
      <c r="B158" s="268" t="s">
        <v>14495</v>
      </c>
      <c r="C158" s="268" t="s">
        <v>15095</v>
      </c>
      <c r="D158" s="158" t="s">
        <v>9570</v>
      </c>
      <c r="E158" s="268" t="s">
        <v>788</v>
      </c>
      <c r="F158" s="268" t="s">
        <v>19</v>
      </c>
      <c r="G158" s="268">
        <v>2</v>
      </c>
      <c r="H158" s="268">
        <v>2</v>
      </c>
      <c r="I158" s="268">
        <v>2</v>
      </c>
      <c r="J158" s="268">
        <v>2</v>
      </c>
      <c r="K158" s="268">
        <v>2</v>
      </c>
      <c r="L158" s="268">
        <v>2</v>
      </c>
      <c r="M158" s="268">
        <v>2</v>
      </c>
      <c r="N158" s="268">
        <v>2</v>
      </c>
      <c r="O158" s="268">
        <v>2</v>
      </c>
      <c r="P158" s="268">
        <v>2</v>
      </c>
      <c r="Q158" s="268"/>
      <c r="R158" s="268"/>
    </row>
    <row r="159" spans="1:18" ht="25.5">
      <c r="A159" s="300">
        <v>27</v>
      </c>
      <c r="B159" s="268" t="s">
        <v>14495</v>
      </c>
      <c r="C159" s="268" t="s">
        <v>15096</v>
      </c>
      <c r="D159" s="158" t="s">
        <v>9572</v>
      </c>
      <c r="E159" s="268" t="s">
        <v>788</v>
      </c>
      <c r="F159" s="268" t="s">
        <v>19</v>
      </c>
      <c r="G159" s="268">
        <v>2</v>
      </c>
      <c r="H159" s="268">
        <v>2</v>
      </c>
      <c r="I159" s="268">
        <v>2</v>
      </c>
      <c r="J159" s="268">
        <v>2</v>
      </c>
      <c r="K159" s="268">
        <v>2</v>
      </c>
      <c r="L159" s="268">
        <v>2</v>
      </c>
      <c r="M159" s="268">
        <v>2</v>
      </c>
      <c r="N159" s="268">
        <v>2</v>
      </c>
      <c r="O159" s="268">
        <v>2</v>
      </c>
      <c r="P159" s="268">
        <v>2</v>
      </c>
      <c r="Q159" s="268"/>
      <c r="R159" s="268"/>
    </row>
    <row r="160" spans="1:18">
      <c r="A160" s="300">
        <v>28</v>
      </c>
      <c r="B160" s="268" t="s">
        <v>14495</v>
      </c>
      <c r="C160" s="268" t="s">
        <v>15097</v>
      </c>
      <c r="D160" s="156" t="s">
        <v>9574</v>
      </c>
      <c r="E160" s="268" t="s">
        <v>788</v>
      </c>
      <c r="F160" s="268" t="s">
        <v>19</v>
      </c>
      <c r="G160" s="268">
        <v>2</v>
      </c>
      <c r="H160" s="268">
        <v>2</v>
      </c>
      <c r="I160" s="268">
        <v>2</v>
      </c>
      <c r="J160" s="268">
        <v>2</v>
      </c>
      <c r="K160" s="268">
        <v>2</v>
      </c>
      <c r="L160" s="268">
        <v>2</v>
      </c>
      <c r="M160" s="268">
        <v>2</v>
      </c>
      <c r="N160" s="268">
        <v>2</v>
      </c>
      <c r="O160" s="268">
        <v>2</v>
      </c>
      <c r="P160" s="268">
        <v>2</v>
      </c>
      <c r="Q160" s="268"/>
      <c r="R160" s="268"/>
    </row>
    <row r="161" spans="1:18" ht="25.5">
      <c r="A161" s="300">
        <v>29</v>
      </c>
      <c r="B161" s="268" t="s">
        <v>14495</v>
      </c>
      <c r="C161" s="268" t="s">
        <v>15098</v>
      </c>
      <c r="D161" s="158" t="s">
        <v>13738</v>
      </c>
      <c r="E161" s="268" t="s">
        <v>788</v>
      </c>
      <c r="F161" s="268" t="s">
        <v>19</v>
      </c>
      <c r="G161" s="268">
        <v>2</v>
      </c>
      <c r="H161" s="268">
        <v>2</v>
      </c>
      <c r="I161" s="268">
        <v>2</v>
      </c>
      <c r="J161" s="268">
        <v>2</v>
      </c>
      <c r="K161" s="268">
        <v>2</v>
      </c>
      <c r="L161" s="268">
        <v>2</v>
      </c>
      <c r="M161" s="268">
        <v>2</v>
      </c>
      <c r="N161" s="268">
        <v>2</v>
      </c>
      <c r="O161" s="268">
        <v>2</v>
      </c>
      <c r="P161" s="268">
        <v>2</v>
      </c>
      <c r="Q161" s="268"/>
      <c r="R161" s="268"/>
    </row>
    <row r="162" spans="1:18" ht="25.5">
      <c r="A162" s="300">
        <v>30</v>
      </c>
      <c r="B162" s="268" t="s">
        <v>14495</v>
      </c>
      <c r="C162" s="268" t="s">
        <v>15099</v>
      </c>
      <c r="D162" s="158" t="s">
        <v>13740</v>
      </c>
      <c r="E162" s="268" t="s">
        <v>788</v>
      </c>
      <c r="F162" s="268" t="s">
        <v>19</v>
      </c>
      <c r="G162" s="268">
        <v>2</v>
      </c>
      <c r="H162" s="268">
        <v>2</v>
      </c>
      <c r="I162" s="268">
        <v>2</v>
      </c>
      <c r="J162" s="268">
        <v>2</v>
      </c>
      <c r="K162" s="268">
        <v>2</v>
      </c>
      <c r="L162" s="268">
        <v>2</v>
      </c>
      <c r="M162" s="268">
        <v>2</v>
      </c>
      <c r="N162" s="268">
        <v>2</v>
      </c>
      <c r="O162" s="268">
        <v>2</v>
      </c>
      <c r="P162" s="268">
        <v>2</v>
      </c>
      <c r="Q162" s="268"/>
      <c r="R162" s="268"/>
    </row>
    <row r="163" spans="1:18" ht="25.5">
      <c r="A163" s="300">
        <v>31</v>
      </c>
      <c r="B163" s="268" t="s">
        <v>14495</v>
      </c>
      <c r="C163" s="268" t="s">
        <v>15100</v>
      </c>
      <c r="D163" s="158" t="s">
        <v>13742</v>
      </c>
      <c r="E163" s="268" t="s">
        <v>788</v>
      </c>
      <c r="F163" s="268" t="s">
        <v>19</v>
      </c>
      <c r="G163" s="268">
        <v>2</v>
      </c>
      <c r="H163" s="268">
        <v>2</v>
      </c>
      <c r="I163" s="268">
        <v>2</v>
      </c>
      <c r="J163" s="268">
        <v>2</v>
      </c>
      <c r="K163" s="268">
        <v>2</v>
      </c>
      <c r="L163" s="268">
        <v>2</v>
      </c>
      <c r="M163" s="268">
        <v>2</v>
      </c>
      <c r="N163" s="268">
        <v>2</v>
      </c>
      <c r="O163" s="268">
        <v>2</v>
      </c>
      <c r="P163" s="268">
        <v>2</v>
      </c>
      <c r="Q163" s="268"/>
      <c r="R163" s="268"/>
    </row>
    <row r="164" spans="1:18">
      <c r="A164" s="300">
        <v>32</v>
      </c>
      <c r="B164" s="268" t="s">
        <v>14495</v>
      </c>
      <c r="C164" s="268" t="s">
        <v>15101</v>
      </c>
      <c r="D164" s="156" t="s">
        <v>9582</v>
      </c>
      <c r="E164" s="268" t="s">
        <v>788</v>
      </c>
      <c r="F164" s="268" t="s">
        <v>19</v>
      </c>
      <c r="G164" s="268">
        <v>2</v>
      </c>
      <c r="H164" s="268">
        <v>2</v>
      </c>
      <c r="I164" s="268">
        <v>2</v>
      </c>
      <c r="J164" s="268">
        <v>2</v>
      </c>
      <c r="K164" s="268">
        <v>2</v>
      </c>
      <c r="L164" s="268">
        <v>2</v>
      </c>
      <c r="M164" s="268">
        <v>2</v>
      </c>
      <c r="N164" s="268">
        <v>2</v>
      </c>
      <c r="O164" s="268">
        <v>2</v>
      </c>
      <c r="P164" s="268">
        <v>2</v>
      </c>
      <c r="Q164" s="268"/>
      <c r="R164" s="268"/>
    </row>
    <row r="165" spans="1:18" ht="25.5">
      <c r="A165" s="300">
        <v>33</v>
      </c>
      <c r="B165" s="268" t="s">
        <v>14495</v>
      </c>
      <c r="C165" s="268" t="s">
        <v>15102</v>
      </c>
      <c r="D165" s="158" t="s">
        <v>9584</v>
      </c>
      <c r="E165" s="268" t="s">
        <v>788</v>
      </c>
      <c r="F165" s="268" t="s">
        <v>19</v>
      </c>
      <c r="G165" s="268">
        <v>2</v>
      </c>
      <c r="H165" s="268">
        <v>2</v>
      </c>
      <c r="I165" s="268">
        <v>2</v>
      </c>
      <c r="J165" s="268">
        <v>2</v>
      </c>
      <c r="K165" s="268">
        <v>2</v>
      </c>
      <c r="L165" s="268">
        <v>2</v>
      </c>
      <c r="M165" s="268">
        <v>2</v>
      </c>
      <c r="N165" s="268">
        <v>2</v>
      </c>
      <c r="O165" s="268">
        <v>2</v>
      </c>
      <c r="P165" s="268">
        <v>2</v>
      </c>
      <c r="Q165" s="268"/>
      <c r="R165" s="268"/>
    </row>
    <row r="166" spans="1:18" ht="25.5">
      <c r="A166" s="300">
        <v>34</v>
      </c>
      <c r="B166" s="268" t="s">
        <v>14495</v>
      </c>
      <c r="C166" s="268" t="s">
        <v>15103</v>
      </c>
      <c r="D166" s="158" t="s">
        <v>9586</v>
      </c>
      <c r="E166" s="268" t="s">
        <v>788</v>
      </c>
      <c r="F166" s="268" t="s">
        <v>19</v>
      </c>
      <c r="G166" s="268">
        <v>2</v>
      </c>
      <c r="H166" s="268">
        <v>2</v>
      </c>
      <c r="I166" s="268">
        <v>2</v>
      </c>
      <c r="J166" s="268">
        <v>2</v>
      </c>
      <c r="K166" s="268">
        <v>2</v>
      </c>
      <c r="L166" s="268">
        <v>2</v>
      </c>
      <c r="M166" s="268">
        <v>2</v>
      </c>
      <c r="N166" s="268">
        <v>2</v>
      </c>
      <c r="O166" s="268">
        <v>2</v>
      </c>
      <c r="P166" s="268">
        <v>2</v>
      </c>
      <c r="Q166" s="268"/>
      <c r="R166" s="268"/>
    </row>
    <row r="167" spans="1:18" ht="25.5">
      <c r="A167" s="300">
        <v>35</v>
      </c>
      <c r="B167" s="268" t="s">
        <v>14495</v>
      </c>
      <c r="C167" s="268" t="s">
        <v>15104</v>
      </c>
      <c r="D167" s="158" t="s">
        <v>9588</v>
      </c>
      <c r="E167" s="268" t="s">
        <v>788</v>
      </c>
      <c r="F167" s="268" t="s">
        <v>19</v>
      </c>
      <c r="G167" s="268">
        <v>2</v>
      </c>
      <c r="H167" s="268">
        <v>2</v>
      </c>
      <c r="I167" s="268">
        <v>2</v>
      </c>
      <c r="J167" s="268">
        <v>2</v>
      </c>
      <c r="K167" s="268">
        <v>2</v>
      </c>
      <c r="L167" s="268">
        <v>2</v>
      </c>
      <c r="M167" s="268">
        <v>2</v>
      </c>
      <c r="N167" s="268">
        <v>2</v>
      </c>
      <c r="O167" s="268">
        <v>2</v>
      </c>
      <c r="P167" s="268">
        <v>2</v>
      </c>
      <c r="Q167" s="268"/>
      <c r="R167" s="268"/>
    </row>
    <row r="168" spans="1:18" ht="25.5">
      <c r="A168" s="300">
        <v>36</v>
      </c>
      <c r="B168" s="268" t="s">
        <v>14495</v>
      </c>
      <c r="C168" s="268" t="s">
        <v>15105</v>
      </c>
      <c r="D168" s="158" t="s">
        <v>9590</v>
      </c>
      <c r="E168" s="268" t="s">
        <v>788</v>
      </c>
      <c r="F168" s="268" t="s">
        <v>19</v>
      </c>
      <c r="G168" s="268">
        <v>2</v>
      </c>
      <c r="H168" s="268">
        <v>2</v>
      </c>
      <c r="I168" s="268">
        <v>2</v>
      </c>
      <c r="J168" s="268">
        <v>2</v>
      </c>
      <c r="K168" s="268">
        <v>2</v>
      </c>
      <c r="L168" s="268">
        <v>2</v>
      </c>
      <c r="M168" s="268">
        <v>2</v>
      </c>
      <c r="N168" s="268">
        <v>2</v>
      </c>
      <c r="O168" s="268">
        <v>2</v>
      </c>
      <c r="P168" s="268">
        <v>2</v>
      </c>
      <c r="Q168" s="268"/>
      <c r="R168" s="268"/>
    </row>
    <row r="169" spans="1:18" ht="25.5">
      <c r="A169" s="300">
        <v>37</v>
      </c>
      <c r="B169" s="268" t="s">
        <v>14495</v>
      </c>
      <c r="C169" s="268" t="s">
        <v>15106</v>
      </c>
      <c r="D169" s="158" t="s">
        <v>9592</v>
      </c>
      <c r="E169" s="268" t="s">
        <v>788</v>
      </c>
      <c r="F169" s="268" t="s">
        <v>19</v>
      </c>
      <c r="G169" s="268">
        <v>2</v>
      </c>
      <c r="H169" s="268">
        <v>2</v>
      </c>
      <c r="I169" s="268">
        <v>2</v>
      </c>
      <c r="J169" s="268">
        <v>2</v>
      </c>
      <c r="K169" s="268">
        <v>2</v>
      </c>
      <c r="L169" s="268">
        <v>2</v>
      </c>
      <c r="M169" s="268">
        <v>2</v>
      </c>
      <c r="N169" s="268">
        <v>2</v>
      </c>
      <c r="O169" s="268">
        <v>2</v>
      </c>
      <c r="P169" s="268">
        <v>2</v>
      </c>
      <c r="Q169" s="268"/>
      <c r="R169" s="268"/>
    </row>
    <row r="170" spans="1:18">
      <c r="A170" s="300">
        <v>38</v>
      </c>
      <c r="B170" s="268" t="s">
        <v>14495</v>
      </c>
      <c r="C170" s="268" t="s">
        <v>14477</v>
      </c>
      <c r="D170" s="156" t="s">
        <v>9644</v>
      </c>
      <c r="E170" s="268" t="s">
        <v>788</v>
      </c>
      <c r="F170" s="268" t="s">
        <v>19</v>
      </c>
      <c r="G170" s="268">
        <v>2</v>
      </c>
      <c r="H170" s="268">
        <v>2</v>
      </c>
      <c r="I170" s="268">
        <v>2</v>
      </c>
      <c r="J170" s="268">
        <v>2</v>
      </c>
      <c r="K170" s="268">
        <v>2</v>
      </c>
      <c r="L170" s="268">
        <v>2</v>
      </c>
      <c r="M170" s="268">
        <v>2</v>
      </c>
      <c r="N170" s="268">
        <v>2</v>
      </c>
      <c r="O170" s="268">
        <v>2</v>
      </c>
      <c r="P170" s="268">
        <v>2</v>
      </c>
      <c r="Q170" s="268"/>
      <c r="R170" s="268"/>
    </row>
    <row r="171" spans="1:18" ht="25.5">
      <c r="A171" s="300">
        <v>39</v>
      </c>
      <c r="B171" s="268" t="s">
        <v>14495</v>
      </c>
      <c r="C171" s="268" t="s">
        <v>15107</v>
      </c>
      <c r="D171" s="158" t="s">
        <v>9646</v>
      </c>
      <c r="E171" s="268" t="s">
        <v>788</v>
      </c>
      <c r="F171" s="268" t="s">
        <v>19</v>
      </c>
      <c r="G171" s="268">
        <v>2</v>
      </c>
      <c r="H171" s="268">
        <v>2</v>
      </c>
      <c r="I171" s="268">
        <v>2</v>
      </c>
      <c r="J171" s="268">
        <v>2</v>
      </c>
      <c r="K171" s="268">
        <v>2</v>
      </c>
      <c r="L171" s="268">
        <v>2</v>
      </c>
      <c r="M171" s="268">
        <v>2</v>
      </c>
      <c r="N171" s="268">
        <v>2</v>
      </c>
      <c r="O171" s="268">
        <v>2</v>
      </c>
      <c r="P171" s="268">
        <v>2</v>
      </c>
      <c r="Q171" s="268"/>
      <c r="R171" s="268"/>
    </row>
    <row r="172" spans="1:18" ht="25.5">
      <c r="A172" s="300">
        <v>40</v>
      </c>
      <c r="B172" s="268" t="s">
        <v>14495</v>
      </c>
      <c r="C172" s="268" t="s">
        <v>15108</v>
      </c>
      <c r="D172" s="158" t="s">
        <v>9648</v>
      </c>
      <c r="E172" s="268" t="s">
        <v>788</v>
      </c>
      <c r="F172" s="268" t="s">
        <v>19</v>
      </c>
      <c r="G172" s="268">
        <v>2</v>
      </c>
      <c r="H172" s="268">
        <v>2</v>
      </c>
      <c r="I172" s="268">
        <v>2</v>
      </c>
      <c r="J172" s="268">
        <v>2</v>
      </c>
      <c r="K172" s="268">
        <v>2</v>
      </c>
      <c r="L172" s="268">
        <v>2</v>
      </c>
      <c r="M172" s="268">
        <v>2</v>
      </c>
      <c r="N172" s="268">
        <v>2</v>
      </c>
      <c r="O172" s="268">
        <v>2</v>
      </c>
      <c r="P172" s="268">
        <v>2</v>
      </c>
      <c r="Q172" s="268"/>
      <c r="R172" s="268"/>
    </row>
    <row r="173" spans="1:18" ht="25.5">
      <c r="A173" s="300">
        <v>41</v>
      </c>
      <c r="B173" s="268" t="s">
        <v>14495</v>
      </c>
      <c r="C173" s="268" t="s">
        <v>15109</v>
      </c>
      <c r="D173" s="158" t="s">
        <v>9650</v>
      </c>
      <c r="E173" s="268" t="s">
        <v>788</v>
      </c>
      <c r="F173" s="268" t="s">
        <v>19</v>
      </c>
      <c r="G173" s="268">
        <v>2</v>
      </c>
      <c r="H173" s="268">
        <v>2</v>
      </c>
      <c r="I173" s="268">
        <v>2</v>
      </c>
      <c r="J173" s="268">
        <v>2</v>
      </c>
      <c r="K173" s="268">
        <v>2</v>
      </c>
      <c r="L173" s="268">
        <v>2</v>
      </c>
      <c r="M173" s="268">
        <v>2</v>
      </c>
      <c r="N173" s="268">
        <v>2</v>
      </c>
      <c r="O173" s="268">
        <v>2</v>
      </c>
      <c r="P173" s="268">
        <v>2</v>
      </c>
      <c r="Q173" s="268"/>
      <c r="R173" s="268"/>
    </row>
    <row r="174" spans="1:18" ht="25.5">
      <c r="A174" s="300">
        <v>42</v>
      </c>
      <c r="B174" s="268" t="s">
        <v>14495</v>
      </c>
      <c r="C174" s="268" t="s">
        <v>15110</v>
      </c>
      <c r="D174" s="158" t="s">
        <v>9652</v>
      </c>
      <c r="E174" s="268" t="s">
        <v>788</v>
      </c>
      <c r="F174" s="268" t="s">
        <v>19</v>
      </c>
      <c r="G174" s="268">
        <v>2</v>
      </c>
      <c r="H174" s="268">
        <v>2</v>
      </c>
      <c r="I174" s="268">
        <v>2</v>
      </c>
      <c r="J174" s="268">
        <v>2</v>
      </c>
      <c r="K174" s="268">
        <v>2</v>
      </c>
      <c r="L174" s="268">
        <v>2</v>
      </c>
      <c r="M174" s="268">
        <v>2</v>
      </c>
      <c r="N174" s="268">
        <v>2</v>
      </c>
      <c r="O174" s="268">
        <v>2</v>
      </c>
      <c r="P174" s="268">
        <v>2</v>
      </c>
      <c r="Q174" s="268"/>
      <c r="R174" s="268"/>
    </row>
    <row r="175" spans="1:18" ht="25.5">
      <c r="A175" s="300">
        <v>43</v>
      </c>
      <c r="B175" s="268" t="s">
        <v>14495</v>
      </c>
      <c r="C175" s="268" t="s">
        <v>15111</v>
      </c>
      <c r="D175" s="158" t="s">
        <v>9654</v>
      </c>
      <c r="E175" s="268" t="s">
        <v>788</v>
      </c>
      <c r="F175" s="268" t="s">
        <v>19</v>
      </c>
      <c r="G175" s="268">
        <v>2</v>
      </c>
      <c r="H175" s="268">
        <v>2</v>
      </c>
      <c r="I175" s="268">
        <v>2</v>
      </c>
      <c r="J175" s="268">
        <v>2</v>
      </c>
      <c r="K175" s="268">
        <v>2</v>
      </c>
      <c r="L175" s="268">
        <v>2</v>
      </c>
      <c r="M175" s="268">
        <v>2</v>
      </c>
      <c r="N175" s="268">
        <v>2</v>
      </c>
      <c r="O175" s="268">
        <v>2</v>
      </c>
      <c r="P175" s="268">
        <v>2</v>
      </c>
      <c r="Q175" s="268"/>
      <c r="R175" s="268"/>
    </row>
    <row r="176" spans="1:18" ht="25.5">
      <c r="A176" s="300">
        <v>44</v>
      </c>
      <c r="B176" s="268" t="s">
        <v>14495</v>
      </c>
      <c r="C176" s="268" t="s">
        <v>15112</v>
      </c>
      <c r="D176" s="158" t="s">
        <v>9656</v>
      </c>
      <c r="E176" s="268" t="s">
        <v>788</v>
      </c>
      <c r="F176" s="268" t="s">
        <v>19</v>
      </c>
      <c r="G176" s="268">
        <v>2</v>
      </c>
      <c r="H176" s="268">
        <v>2</v>
      </c>
      <c r="I176" s="268">
        <v>2</v>
      </c>
      <c r="J176" s="268">
        <v>2</v>
      </c>
      <c r="K176" s="268">
        <v>2</v>
      </c>
      <c r="L176" s="268">
        <v>2</v>
      </c>
      <c r="M176" s="268">
        <v>2</v>
      </c>
      <c r="N176" s="268">
        <v>2</v>
      </c>
      <c r="O176" s="268">
        <v>2</v>
      </c>
      <c r="P176" s="268">
        <v>2</v>
      </c>
      <c r="Q176" s="268"/>
      <c r="R176" s="268"/>
    </row>
    <row r="177" spans="1:18" ht="25.5">
      <c r="A177" s="300">
        <v>45</v>
      </c>
      <c r="B177" s="268" t="s">
        <v>14495</v>
      </c>
      <c r="C177" s="268" t="s">
        <v>15113</v>
      </c>
      <c r="D177" s="158" t="s">
        <v>10161</v>
      </c>
      <c r="E177" s="268" t="s">
        <v>788</v>
      </c>
      <c r="F177" s="268" t="s">
        <v>19</v>
      </c>
      <c r="G177" s="268">
        <v>2</v>
      </c>
      <c r="H177" s="268">
        <v>2</v>
      </c>
      <c r="I177" s="268">
        <v>2</v>
      </c>
      <c r="J177" s="268">
        <v>2</v>
      </c>
      <c r="K177" s="268">
        <v>2</v>
      </c>
      <c r="L177" s="268">
        <v>2</v>
      </c>
      <c r="M177" s="268">
        <v>2</v>
      </c>
      <c r="N177" s="268">
        <v>2</v>
      </c>
      <c r="O177" s="268">
        <v>2</v>
      </c>
      <c r="P177" s="268">
        <v>2</v>
      </c>
      <c r="Q177" s="268"/>
      <c r="R177" s="268"/>
    </row>
    <row r="178" spans="1:18" s="465" customFormat="1" ht="12.75">
      <c r="A178" s="464">
        <v>46</v>
      </c>
      <c r="B178" s="343" t="s">
        <v>14495</v>
      </c>
      <c r="C178" s="343" t="s">
        <v>14479</v>
      </c>
      <c r="D178" s="422" t="s">
        <v>9520</v>
      </c>
      <c r="E178" s="343" t="s">
        <v>457</v>
      </c>
      <c r="F178" s="365" t="s">
        <v>19</v>
      </c>
      <c r="G178" s="343">
        <v>1</v>
      </c>
      <c r="H178" s="343">
        <v>1</v>
      </c>
      <c r="I178" s="343">
        <v>1</v>
      </c>
      <c r="J178" s="343">
        <v>1</v>
      </c>
      <c r="K178" s="343">
        <v>1</v>
      </c>
      <c r="L178" s="343">
        <v>1</v>
      </c>
      <c r="M178" s="343">
        <v>1</v>
      </c>
      <c r="N178" s="343">
        <v>1</v>
      </c>
      <c r="O178" s="343">
        <v>1</v>
      </c>
      <c r="P178" s="343">
        <v>1</v>
      </c>
      <c r="Q178" s="343"/>
      <c r="R178" s="343"/>
    </row>
    <row r="179" spans="1:18" s="465" customFormat="1" ht="12.75">
      <c r="A179" s="464">
        <v>47</v>
      </c>
      <c r="B179" s="343" t="s">
        <v>14495</v>
      </c>
      <c r="C179" s="343" t="s">
        <v>14480</v>
      </c>
      <c r="D179" s="422" t="s">
        <v>13704</v>
      </c>
      <c r="E179" s="343" t="s">
        <v>457</v>
      </c>
      <c r="F179" s="365" t="s">
        <v>19</v>
      </c>
      <c r="G179" s="343">
        <v>1</v>
      </c>
      <c r="H179" s="343">
        <v>1</v>
      </c>
      <c r="I179" s="343">
        <v>1</v>
      </c>
      <c r="J179" s="343">
        <v>1</v>
      </c>
      <c r="K179" s="343">
        <v>1</v>
      </c>
      <c r="L179" s="343">
        <v>1</v>
      </c>
      <c r="M179" s="343">
        <v>1</v>
      </c>
      <c r="N179" s="343">
        <v>1</v>
      </c>
      <c r="O179" s="343">
        <v>1</v>
      </c>
      <c r="P179" s="343">
        <v>1</v>
      </c>
      <c r="Q179" s="343"/>
      <c r="R179" s="343"/>
    </row>
    <row r="180" spans="1:18" s="465" customFormat="1" ht="25.5">
      <c r="A180" s="464">
        <v>48</v>
      </c>
      <c r="B180" s="343" t="s">
        <v>14495</v>
      </c>
      <c r="C180" s="343" t="s">
        <v>14481</v>
      </c>
      <c r="D180" s="365" t="s">
        <v>13706</v>
      </c>
      <c r="E180" s="343" t="s">
        <v>457</v>
      </c>
      <c r="F180" s="365" t="s">
        <v>19</v>
      </c>
      <c r="G180" s="343">
        <v>1</v>
      </c>
      <c r="H180" s="343">
        <v>1</v>
      </c>
      <c r="I180" s="343">
        <v>1</v>
      </c>
      <c r="J180" s="343">
        <v>1</v>
      </c>
      <c r="K180" s="343">
        <v>1</v>
      </c>
      <c r="L180" s="343">
        <v>1</v>
      </c>
      <c r="M180" s="343">
        <v>1</v>
      </c>
      <c r="N180" s="343">
        <v>1</v>
      </c>
      <c r="O180" s="343">
        <v>1</v>
      </c>
      <c r="P180" s="343">
        <v>1</v>
      </c>
      <c r="Q180" s="343"/>
      <c r="R180" s="343"/>
    </row>
    <row r="181" spans="1:18" s="465" customFormat="1" ht="25.5">
      <c r="A181" s="464">
        <v>49</v>
      </c>
      <c r="B181" s="343" t="s">
        <v>14495</v>
      </c>
      <c r="C181" s="343" t="s">
        <v>14482</v>
      </c>
      <c r="D181" s="365" t="s">
        <v>13708</v>
      </c>
      <c r="E181" s="343" t="s">
        <v>457</v>
      </c>
      <c r="F181" s="365" t="s">
        <v>19</v>
      </c>
      <c r="G181" s="343">
        <v>1</v>
      </c>
      <c r="H181" s="343">
        <v>1</v>
      </c>
      <c r="I181" s="343">
        <v>1</v>
      </c>
      <c r="J181" s="343">
        <v>1</v>
      </c>
      <c r="K181" s="343">
        <v>1</v>
      </c>
      <c r="L181" s="343">
        <v>1</v>
      </c>
      <c r="M181" s="343">
        <v>1</v>
      </c>
      <c r="N181" s="343">
        <v>1</v>
      </c>
      <c r="O181" s="343">
        <v>1</v>
      </c>
      <c r="P181" s="343">
        <v>1</v>
      </c>
      <c r="Q181" s="343"/>
      <c r="R181" s="343"/>
    </row>
    <row r="182" spans="1:18" s="465" customFormat="1" ht="25.5">
      <c r="A182" s="464">
        <v>50</v>
      </c>
      <c r="B182" s="343" t="s">
        <v>14495</v>
      </c>
      <c r="C182" s="343" t="s">
        <v>14483</v>
      </c>
      <c r="D182" s="365" t="s">
        <v>13710</v>
      </c>
      <c r="E182" s="343" t="s">
        <v>457</v>
      </c>
      <c r="F182" s="365" t="s">
        <v>19</v>
      </c>
      <c r="G182" s="343">
        <v>1</v>
      </c>
      <c r="H182" s="343">
        <v>1</v>
      </c>
      <c r="I182" s="343">
        <v>1</v>
      </c>
      <c r="J182" s="343">
        <v>1</v>
      </c>
      <c r="K182" s="343">
        <v>1</v>
      </c>
      <c r="L182" s="343">
        <v>1</v>
      </c>
      <c r="M182" s="343">
        <v>1</v>
      </c>
      <c r="N182" s="343">
        <v>1</v>
      </c>
      <c r="O182" s="343">
        <v>1</v>
      </c>
      <c r="P182" s="343">
        <v>1</v>
      </c>
      <c r="Q182" s="343"/>
      <c r="R182" s="343"/>
    </row>
    <row r="183" spans="1:18" s="465" customFormat="1" ht="25.5">
      <c r="A183" s="464">
        <v>51</v>
      </c>
      <c r="B183" s="343" t="s">
        <v>14495</v>
      </c>
      <c r="C183" s="343" t="s">
        <v>14484</v>
      </c>
      <c r="D183" s="365" t="s">
        <v>15072</v>
      </c>
      <c r="E183" s="343" t="s">
        <v>457</v>
      </c>
      <c r="F183" s="365" t="s">
        <v>19</v>
      </c>
      <c r="G183" s="343">
        <v>1</v>
      </c>
      <c r="H183" s="343">
        <v>1</v>
      </c>
      <c r="I183" s="343">
        <v>1</v>
      </c>
      <c r="J183" s="343">
        <v>1</v>
      </c>
      <c r="K183" s="343">
        <v>1</v>
      </c>
      <c r="L183" s="343">
        <v>1</v>
      </c>
      <c r="M183" s="343">
        <v>1</v>
      </c>
      <c r="N183" s="343">
        <v>1</v>
      </c>
      <c r="O183" s="343">
        <v>1</v>
      </c>
      <c r="P183" s="343">
        <v>1</v>
      </c>
      <c r="Q183" s="343"/>
      <c r="R183" s="343"/>
    </row>
    <row r="184" spans="1:18" s="465" customFormat="1" ht="25.5">
      <c r="A184" s="464">
        <v>52</v>
      </c>
      <c r="B184" s="343" t="s">
        <v>14495</v>
      </c>
      <c r="C184" s="343" t="s">
        <v>15114</v>
      </c>
      <c r="D184" s="365" t="s">
        <v>15074</v>
      </c>
      <c r="E184" s="343" t="s">
        <v>457</v>
      </c>
      <c r="F184" s="365" t="s">
        <v>19</v>
      </c>
      <c r="G184" s="343">
        <v>1</v>
      </c>
      <c r="H184" s="343">
        <v>1</v>
      </c>
      <c r="I184" s="343">
        <v>1</v>
      </c>
      <c r="J184" s="343">
        <v>1</v>
      </c>
      <c r="K184" s="343">
        <v>1</v>
      </c>
      <c r="L184" s="343">
        <v>1</v>
      </c>
      <c r="M184" s="343">
        <v>1</v>
      </c>
      <c r="N184" s="343">
        <v>1</v>
      </c>
      <c r="O184" s="343">
        <v>1</v>
      </c>
      <c r="P184" s="343">
        <v>1</v>
      </c>
      <c r="Q184" s="343"/>
      <c r="R184" s="343"/>
    </row>
    <row r="185" spans="1:18" s="465" customFormat="1" ht="25.5">
      <c r="A185" s="464">
        <v>53</v>
      </c>
      <c r="B185" s="343" t="s">
        <v>14495</v>
      </c>
      <c r="C185" s="343" t="s">
        <v>15115</v>
      </c>
      <c r="D185" s="365" t="s">
        <v>13716</v>
      </c>
      <c r="E185" s="343" t="s">
        <v>457</v>
      </c>
      <c r="F185" s="365" t="s">
        <v>19</v>
      </c>
      <c r="G185" s="343">
        <v>1</v>
      </c>
      <c r="H185" s="343">
        <v>1</v>
      </c>
      <c r="I185" s="343">
        <v>1</v>
      </c>
      <c r="J185" s="343">
        <v>1</v>
      </c>
      <c r="K185" s="343">
        <v>1</v>
      </c>
      <c r="L185" s="343">
        <v>1</v>
      </c>
      <c r="M185" s="343">
        <v>1</v>
      </c>
      <c r="N185" s="343">
        <v>1</v>
      </c>
      <c r="O185" s="343">
        <v>1</v>
      </c>
      <c r="P185" s="343">
        <v>1</v>
      </c>
      <c r="Q185" s="343"/>
      <c r="R185" s="343"/>
    </row>
    <row r="186" spans="1:18" s="465" customFormat="1" ht="25.5">
      <c r="A186" s="464">
        <v>54</v>
      </c>
      <c r="B186" s="343" t="s">
        <v>14495</v>
      </c>
      <c r="C186" s="343" t="s">
        <v>15116</v>
      </c>
      <c r="D186" s="365" t="s">
        <v>13718</v>
      </c>
      <c r="E186" s="343" t="s">
        <v>457</v>
      </c>
      <c r="F186" s="365" t="s">
        <v>19</v>
      </c>
      <c r="G186" s="343">
        <v>1</v>
      </c>
      <c r="H186" s="343">
        <v>1</v>
      </c>
      <c r="I186" s="343">
        <v>1</v>
      </c>
      <c r="J186" s="343">
        <v>1</v>
      </c>
      <c r="K186" s="343">
        <v>1</v>
      </c>
      <c r="L186" s="343">
        <v>1</v>
      </c>
      <c r="M186" s="343">
        <v>1</v>
      </c>
      <c r="N186" s="343">
        <v>1</v>
      </c>
      <c r="O186" s="343">
        <v>1</v>
      </c>
      <c r="P186" s="343">
        <v>1</v>
      </c>
      <c r="Q186" s="343"/>
      <c r="R186" s="343"/>
    </row>
    <row r="187" spans="1:18" s="465" customFormat="1" ht="12.75">
      <c r="A187" s="464">
        <v>55</v>
      </c>
      <c r="B187" s="343" t="s">
        <v>14495</v>
      </c>
      <c r="C187" s="343" t="s">
        <v>15117</v>
      </c>
      <c r="D187" s="422" t="s">
        <v>9540</v>
      </c>
      <c r="E187" s="343" t="s">
        <v>457</v>
      </c>
      <c r="F187" s="365" t="s">
        <v>19</v>
      </c>
      <c r="G187" s="343">
        <v>1</v>
      </c>
      <c r="H187" s="343">
        <v>1</v>
      </c>
      <c r="I187" s="343">
        <v>1</v>
      </c>
      <c r="J187" s="343">
        <v>1</v>
      </c>
      <c r="K187" s="343">
        <v>1</v>
      </c>
      <c r="L187" s="343">
        <v>1</v>
      </c>
      <c r="M187" s="343">
        <v>1</v>
      </c>
      <c r="N187" s="343">
        <v>1</v>
      </c>
      <c r="O187" s="343">
        <v>1</v>
      </c>
      <c r="P187" s="343">
        <v>1</v>
      </c>
      <c r="Q187" s="343"/>
      <c r="R187" s="343"/>
    </row>
    <row r="188" spans="1:18" s="465" customFormat="1" ht="25.5">
      <c r="A188" s="464">
        <v>56</v>
      </c>
      <c r="B188" s="343" t="s">
        <v>14495</v>
      </c>
      <c r="C188" s="343" t="s">
        <v>15118</v>
      </c>
      <c r="D188" s="365" t="s">
        <v>9542</v>
      </c>
      <c r="E188" s="343" t="s">
        <v>457</v>
      </c>
      <c r="F188" s="365" t="s">
        <v>19</v>
      </c>
      <c r="G188" s="343">
        <v>1</v>
      </c>
      <c r="H188" s="343">
        <v>1</v>
      </c>
      <c r="I188" s="343">
        <v>1</v>
      </c>
      <c r="J188" s="343">
        <v>1</v>
      </c>
      <c r="K188" s="343">
        <v>1</v>
      </c>
      <c r="L188" s="343">
        <v>1</v>
      </c>
      <c r="M188" s="343">
        <v>1</v>
      </c>
      <c r="N188" s="343">
        <v>1</v>
      </c>
      <c r="O188" s="343">
        <v>1</v>
      </c>
      <c r="P188" s="343">
        <v>1</v>
      </c>
      <c r="Q188" s="343"/>
      <c r="R188" s="343"/>
    </row>
    <row r="189" spans="1:18" s="465" customFormat="1" ht="25.5">
      <c r="A189" s="464">
        <v>57</v>
      </c>
      <c r="B189" s="343" t="s">
        <v>14495</v>
      </c>
      <c r="C189" s="343" t="s">
        <v>15119</v>
      </c>
      <c r="D189" s="365" t="s">
        <v>9544</v>
      </c>
      <c r="E189" s="343" t="s">
        <v>457</v>
      </c>
      <c r="F189" s="365" t="s">
        <v>19</v>
      </c>
      <c r="G189" s="343">
        <v>1</v>
      </c>
      <c r="H189" s="343">
        <v>1</v>
      </c>
      <c r="I189" s="343">
        <v>1</v>
      </c>
      <c r="J189" s="343">
        <v>1</v>
      </c>
      <c r="K189" s="343">
        <v>1</v>
      </c>
      <c r="L189" s="343">
        <v>1</v>
      </c>
      <c r="M189" s="343">
        <v>1</v>
      </c>
      <c r="N189" s="343">
        <v>1</v>
      </c>
      <c r="O189" s="343">
        <v>1</v>
      </c>
      <c r="P189" s="343">
        <v>1</v>
      </c>
      <c r="Q189" s="343"/>
      <c r="R189" s="343"/>
    </row>
    <row r="190" spans="1:18" s="465" customFormat="1" ht="25.5">
      <c r="A190" s="464">
        <v>58</v>
      </c>
      <c r="B190" s="343" t="s">
        <v>14495</v>
      </c>
      <c r="C190" s="343" t="s">
        <v>15120</v>
      </c>
      <c r="D190" s="365" t="s">
        <v>9546</v>
      </c>
      <c r="E190" s="343" t="s">
        <v>457</v>
      </c>
      <c r="F190" s="365" t="s">
        <v>19</v>
      </c>
      <c r="G190" s="343">
        <v>1</v>
      </c>
      <c r="H190" s="343">
        <v>1</v>
      </c>
      <c r="I190" s="343">
        <v>1</v>
      </c>
      <c r="J190" s="343">
        <v>1</v>
      </c>
      <c r="K190" s="343">
        <v>1</v>
      </c>
      <c r="L190" s="343">
        <v>1</v>
      </c>
      <c r="M190" s="343">
        <v>1</v>
      </c>
      <c r="N190" s="343">
        <v>1</v>
      </c>
      <c r="O190" s="343">
        <v>1</v>
      </c>
      <c r="P190" s="343">
        <v>1</v>
      </c>
      <c r="Q190" s="343"/>
      <c r="R190" s="343"/>
    </row>
    <row r="191" spans="1:18" s="465" customFormat="1" ht="25.5">
      <c r="A191" s="464">
        <v>59</v>
      </c>
      <c r="B191" s="343" t="s">
        <v>14495</v>
      </c>
      <c r="C191" s="343" t="s">
        <v>15121</v>
      </c>
      <c r="D191" s="365" t="s">
        <v>15082</v>
      </c>
      <c r="E191" s="343" t="s">
        <v>457</v>
      </c>
      <c r="F191" s="365" t="s">
        <v>19</v>
      </c>
      <c r="G191" s="343">
        <v>1</v>
      </c>
      <c r="H191" s="343">
        <v>1</v>
      </c>
      <c r="I191" s="343">
        <v>1</v>
      </c>
      <c r="J191" s="343">
        <v>1</v>
      </c>
      <c r="K191" s="343">
        <v>1</v>
      </c>
      <c r="L191" s="343">
        <v>1</v>
      </c>
      <c r="M191" s="343">
        <v>1</v>
      </c>
      <c r="N191" s="343">
        <v>1</v>
      </c>
      <c r="O191" s="343">
        <v>1</v>
      </c>
      <c r="P191" s="343">
        <v>1</v>
      </c>
      <c r="Q191" s="343"/>
      <c r="R191" s="343"/>
    </row>
    <row r="192" spans="1:18" s="465" customFormat="1" ht="25.5">
      <c r="A192" s="464">
        <v>60</v>
      </c>
      <c r="B192" s="343" t="s">
        <v>14495</v>
      </c>
      <c r="C192" s="343" t="s">
        <v>15122</v>
      </c>
      <c r="D192" s="365" t="s">
        <v>15084</v>
      </c>
      <c r="E192" s="343" t="s">
        <v>457</v>
      </c>
      <c r="F192" s="365" t="s">
        <v>19</v>
      </c>
      <c r="G192" s="343">
        <v>1</v>
      </c>
      <c r="H192" s="343">
        <v>1</v>
      </c>
      <c r="I192" s="343">
        <v>1</v>
      </c>
      <c r="J192" s="343">
        <v>1</v>
      </c>
      <c r="K192" s="343">
        <v>1</v>
      </c>
      <c r="L192" s="343">
        <v>1</v>
      </c>
      <c r="M192" s="343">
        <v>1</v>
      </c>
      <c r="N192" s="343">
        <v>1</v>
      </c>
      <c r="O192" s="343">
        <v>1</v>
      </c>
      <c r="P192" s="343">
        <v>1</v>
      </c>
      <c r="Q192" s="343"/>
      <c r="R192" s="343"/>
    </row>
    <row r="193" spans="1:18" s="465" customFormat="1" ht="25.5">
      <c r="A193" s="464">
        <v>61</v>
      </c>
      <c r="B193" s="343" t="s">
        <v>14495</v>
      </c>
      <c r="C193" s="343" t="s">
        <v>15123</v>
      </c>
      <c r="D193" s="365" t="s">
        <v>15086</v>
      </c>
      <c r="E193" s="343" t="s">
        <v>457</v>
      </c>
      <c r="F193" s="365" t="s">
        <v>19</v>
      </c>
      <c r="G193" s="343">
        <v>1</v>
      </c>
      <c r="H193" s="343">
        <v>1</v>
      </c>
      <c r="I193" s="343">
        <v>1</v>
      </c>
      <c r="J193" s="343">
        <v>1</v>
      </c>
      <c r="K193" s="343">
        <v>1</v>
      </c>
      <c r="L193" s="343">
        <v>1</v>
      </c>
      <c r="M193" s="343">
        <v>1</v>
      </c>
      <c r="N193" s="343">
        <v>1</v>
      </c>
      <c r="O193" s="343">
        <v>1</v>
      </c>
      <c r="P193" s="343">
        <v>1</v>
      </c>
      <c r="Q193" s="343"/>
      <c r="R193" s="343"/>
    </row>
    <row r="194" spans="1:18" s="465" customFormat="1" ht="12.75">
      <c r="A194" s="464">
        <v>62</v>
      </c>
      <c r="B194" s="343" t="s">
        <v>14495</v>
      </c>
      <c r="C194" s="343" t="s">
        <v>15124</v>
      </c>
      <c r="D194" s="422" t="s">
        <v>9554</v>
      </c>
      <c r="E194" s="343" t="s">
        <v>457</v>
      </c>
      <c r="F194" s="365" t="s">
        <v>19</v>
      </c>
      <c r="G194" s="343">
        <v>1</v>
      </c>
      <c r="H194" s="343">
        <v>1</v>
      </c>
      <c r="I194" s="343">
        <v>1</v>
      </c>
      <c r="J194" s="343">
        <v>1</v>
      </c>
      <c r="K194" s="343">
        <v>1</v>
      </c>
      <c r="L194" s="343">
        <v>1</v>
      </c>
      <c r="M194" s="343">
        <v>1</v>
      </c>
      <c r="N194" s="343">
        <v>1</v>
      </c>
      <c r="O194" s="343">
        <v>1</v>
      </c>
      <c r="P194" s="343">
        <v>1</v>
      </c>
      <c r="Q194" s="343"/>
      <c r="R194" s="343"/>
    </row>
    <row r="195" spans="1:18" s="465" customFormat="1" ht="25.5">
      <c r="A195" s="464">
        <v>63</v>
      </c>
      <c r="B195" s="343" t="s">
        <v>14495</v>
      </c>
      <c r="C195" s="343" t="s">
        <v>15125</v>
      </c>
      <c r="D195" s="365" t="s">
        <v>9556</v>
      </c>
      <c r="E195" s="343" t="s">
        <v>457</v>
      </c>
      <c r="F195" s="365" t="s">
        <v>19</v>
      </c>
      <c r="G195" s="343">
        <v>1</v>
      </c>
      <c r="H195" s="343">
        <v>1</v>
      </c>
      <c r="I195" s="343">
        <v>1</v>
      </c>
      <c r="J195" s="343">
        <v>1</v>
      </c>
      <c r="K195" s="343">
        <v>1</v>
      </c>
      <c r="L195" s="343">
        <v>1</v>
      </c>
      <c r="M195" s="343">
        <v>1</v>
      </c>
      <c r="N195" s="343">
        <v>1</v>
      </c>
      <c r="O195" s="343">
        <v>1</v>
      </c>
      <c r="P195" s="343">
        <v>1</v>
      </c>
      <c r="Q195" s="343"/>
      <c r="R195" s="343"/>
    </row>
    <row r="196" spans="1:18" s="465" customFormat="1" ht="25.5">
      <c r="A196" s="464">
        <v>64</v>
      </c>
      <c r="B196" s="343" t="s">
        <v>14495</v>
      </c>
      <c r="C196" s="343" t="s">
        <v>15126</v>
      </c>
      <c r="D196" s="365" t="s">
        <v>9558</v>
      </c>
      <c r="E196" s="343" t="s">
        <v>457</v>
      </c>
      <c r="F196" s="365" t="s">
        <v>19</v>
      </c>
      <c r="G196" s="343">
        <v>1</v>
      </c>
      <c r="H196" s="343">
        <v>1</v>
      </c>
      <c r="I196" s="343">
        <v>1</v>
      </c>
      <c r="J196" s="343">
        <v>1</v>
      </c>
      <c r="K196" s="343">
        <v>1</v>
      </c>
      <c r="L196" s="343">
        <v>1</v>
      </c>
      <c r="M196" s="343">
        <v>1</v>
      </c>
      <c r="N196" s="343">
        <v>1</v>
      </c>
      <c r="O196" s="343">
        <v>1</v>
      </c>
      <c r="P196" s="343">
        <v>1</v>
      </c>
      <c r="Q196" s="343"/>
      <c r="R196" s="343"/>
    </row>
    <row r="197" spans="1:18" s="465" customFormat="1" ht="25.5">
      <c r="A197" s="464">
        <v>65</v>
      </c>
      <c r="B197" s="343" t="s">
        <v>14495</v>
      </c>
      <c r="C197" s="343" t="s">
        <v>15127</v>
      </c>
      <c r="D197" s="365" t="s">
        <v>9560</v>
      </c>
      <c r="E197" s="343" t="s">
        <v>457</v>
      </c>
      <c r="F197" s="365" t="s">
        <v>19</v>
      </c>
      <c r="G197" s="343">
        <v>1</v>
      </c>
      <c r="H197" s="343">
        <v>1</v>
      </c>
      <c r="I197" s="343">
        <v>1</v>
      </c>
      <c r="J197" s="343">
        <v>1</v>
      </c>
      <c r="K197" s="343">
        <v>1</v>
      </c>
      <c r="L197" s="343">
        <v>1</v>
      </c>
      <c r="M197" s="343">
        <v>1</v>
      </c>
      <c r="N197" s="343">
        <v>1</v>
      </c>
      <c r="O197" s="343">
        <v>1</v>
      </c>
      <c r="P197" s="343">
        <v>1</v>
      </c>
      <c r="Q197" s="343"/>
      <c r="R197" s="343"/>
    </row>
    <row r="198" spans="1:18" s="465" customFormat="1" ht="25.5">
      <c r="A198" s="464">
        <v>66</v>
      </c>
      <c r="B198" s="343" t="s">
        <v>14495</v>
      </c>
      <c r="C198" s="343" t="s">
        <v>15128</v>
      </c>
      <c r="D198" s="365" t="s">
        <v>9562</v>
      </c>
      <c r="E198" s="343" t="s">
        <v>457</v>
      </c>
      <c r="F198" s="365" t="s">
        <v>19</v>
      </c>
      <c r="G198" s="343">
        <v>1</v>
      </c>
      <c r="H198" s="343">
        <v>1</v>
      </c>
      <c r="I198" s="343">
        <v>1</v>
      </c>
      <c r="J198" s="343">
        <v>1</v>
      </c>
      <c r="K198" s="343">
        <v>1</v>
      </c>
      <c r="L198" s="343">
        <v>1</v>
      </c>
      <c r="M198" s="343">
        <v>1</v>
      </c>
      <c r="N198" s="343">
        <v>1</v>
      </c>
      <c r="O198" s="343">
        <v>1</v>
      </c>
      <c r="P198" s="343">
        <v>1</v>
      </c>
      <c r="Q198" s="343"/>
      <c r="R198" s="343"/>
    </row>
    <row r="199" spans="1:18" s="465" customFormat="1" ht="25.5">
      <c r="A199" s="464">
        <v>67</v>
      </c>
      <c r="B199" s="343" t="s">
        <v>14495</v>
      </c>
      <c r="C199" s="343" t="s">
        <v>15129</v>
      </c>
      <c r="D199" s="365" t="s">
        <v>9564</v>
      </c>
      <c r="E199" s="343" t="s">
        <v>457</v>
      </c>
      <c r="F199" s="365" t="s">
        <v>19</v>
      </c>
      <c r="G199" s="343">
        <v>1</v>
      </c>
      <c r="H199" s="343">
        <v>1</v>
      </c>
      <c r="I199" s="343">
        <v>1</v>
      </c>
      <c r="J199" s="343">
        <v>1</v>
      </c>
      <c r="K199" s="343">
        <v>1</v>
      </c>
      <c r="L199" s="343">
        <v>1</v>
      </c>
      <c r="M199" s="343">
        <v>1</v>
      </c>
      <c r="N199" s="343">
        <v>1</v>
      </c>
      <c r="O199" s="343">
        <v>1</v>
      </c>
      <c r="P199" s="343">
        <v>1</v>
      </c>
      <c r="Q199" s="343"/>
      <c r="R199" s="343"/>
    </row>
    <row r="200" spans="1:18" s="465" customFormat="1" ht="25.5">
      <c r="A200" s="464">
        <v>68</v>
      </c>
      <c r="B200" s="343" t="s">
        <v>14495</v>
      </c>
      <c r="C200" s="343" t="s">
        <v>15130</v>
      </c>
      <c r="D200" s="365" t="s">
        <v>9566</v>
      </c>
      <c r="E200" s="343" t="s">
        <v>457</v>
      </c>
      <c r="F200" s="365" t="s">
        <v>19</v>
      </c>
      <c r="G200" s="343">
        <v>1</v>
      </c>
      <c r="H200" s="343">
        <v>1</v>
      </c>
      <c r="I200" s="343">
        <v>1</v>
      </c>
      <c r="J200" s="343">
        <v>1</v>
      </c>
      <c r="K200" s="343">
        <v>1</v>
      </c>
      <c r="L200" s="343">
        <v>1</v>
      </c>
      <c r="M200" s="343">
        <v>1</v>
      </c>
      <c r="N200" s="343">
        <v>1</v>
      </c>
      <c r="O200" s="343">
        <v>1</v>
      </c>
      <c r="P200" s="343">
        <v>1</v>
      </c>
      <c r="Q200" s="343"/>
      <c r="R200" s="343"/>
    </row>
    <row r="201" spans="1:18" s="465" customFormat="1" ht="25.5">
      <c r="A201" s="464">
        <v>69</v>
      </c>
      <c r="B201" s="343" t="s">
        <v>14495</v>
      </c>
      <c r="C201" s="343" t="s">
        <v>15131</v>
      </c>
      <c r="D201" s="365" t="s">
        <v>9568</v>
      </c>
      <c r="E201" s="343" t="s">
        <v>457</v>
      </c>
      <c r="F201" s="365" t="s">
        <v>19</v>
      </c>
      <c r="G201" s="343">
        <v>1</v>
      </c>
      <c r="H201" s="343">
        <v>1</v>
      </c>
      <c r="I201" s="343">
        <v>1</v>
      </c>
      <c r="J201" s="343">
        <v>1</v>
      </c>
      <c r="K201" s="343">
        <v>1</v>
      </c>
      <c r="L201" s="343">
        <v>1</v>
      </c>
      <c r="M201" s="343">
        <v>1</v>
      </c>
      <c r="N201" s="343">
        <v>1</v>
      </c>
      <c r="O201" s="343">
        <v>1</v>
      </c>
      <c r="P201" s="343">
        <v>1</v>
      </c>
      <c r="Q201" s="343"/>
      <c r="R201" s="343"/>
    </row>
    <row r="202" spans="1:18" s="465" customFormat="1" ht="25.5">
      <c r="A202" s="464">
        <v>70</v>
      </c>
      <c r="B202" s="343" t="s">
        <v>14495</v>
      </c>
      <c r="C202" s="343" t="s">
        <v>15132</v>
      </c>
      <c r="D202" s="365" t="s">
        <v>9570</v>
      </c>
      <c r="E202" s="343" t="s">
        <v>457</v>
      </c>
      <c r="F202" s="365" t="s">
        <v>19</v>
      </c>
      <c r="G202" s="343">
        <v>1</v>
      </c>
      <c r="H202" s="343">
        <v>1</v>
      </c>
      <c r="I202" s="343">
        <v>1</v>
      </c>
      <c r="J202" s="343">
        <v>1</v>
      </c>
      <c r="K202" s="343">
        <v>1</v>
      </c>
      <c r="L202" s="343">
        <v>1</v>
      </c>
      <c r="M202" s="343">
        <v>1</v>
      </c>
      <c r="N202" s="343">
        <v>1</v>
      </c>
      <c r="O202" s="343">
        <v>1</v>
      </c>
      <c r="P202" s="343">
        <v>1</v>
      </c>
      <c r="Q202" s="343"/>
      <c r="R202" s="343"/>
    </row>
    <row r="203" spans="1:18" s="465" customFormat="1" ht="25.5">
      <c r="A203" s="464">
        <v>71</v>
      </c>
      <c r="B203" s="343" t="s">
        <v>14495</v>
      </c>
      <c r="C203" s="343" t="s">
        <v>15133</v>
      </c>
      <c r="D203" s="365" t="s">
        <v>9572</v>
      </c>
      <c r="E203" s="343" t="s">
        <v>457</v>
      </c>
      <c r="F203" s="365" t="s">
        <v>19</v>
      </c>
      <c r="G203" s="343">
        <v>1</v>
      </c>
      <c r="H203" s="343">
        <v>1</v>
      </c>
      <c r="I203" s="343">
        <v>1</v>
      </c>
      <c r="J203" s="343">
        <v>1</v>
      </c>
      <c r="K203" s="343">
        <v>1</v>
      </c>
      <c r="L203" s="343">
        <v>1</v>
      </c>
      <c r="M203" s="343">
        <v>1</v>
      </c>
      <c r="N203" s="343">
        <v>1</v>
      </c>
      <c r="O203" s="343">
        <v>1</v>
      </c>
      <c r="P203" s="343">
        <v>1</v>
      </c>
      <c r="Q203" s="343"/>
      <c r="R203" s="343"/>
    </row>
    <row r="204" spans="1:18" s="465" customFormat="1" ht="12.75">
      <c r="A204" s="464">
        <v>72</v>
      </c>
      <c r="B204" s="343" t="s">
        <v>14495</v>
      </c>
      <c r="C204" s="343" t="s">
        <v>15134</v>
      </c>
      <c r="D204" s="422" t="s">
        <v>9574</v>
      </c>
      <c r="E204" s="343" t="s">
        <v>457</v>
      </c>
      <c r="F204" s="365" t="s">
        <v>19</v>
      </c>
      <c r="G204" s="343">
        <v>1</v>
      </c>
      <c r="H204" s="343">
        <v>1</v>
      </c>
      <c r="I204" s="343">
        <v>1</v>
      </c>
      <c r="J204" s="343">
        <v>1</v>
      </c>
      <c r="K204" s="343">
        <v>1</v>
      </c>
      <c r="L204" s="343">
        <v>1</v>
      </c>
      <c r="M204" s="343">
        <v>1</v>
      </c>
      <c r="N204" s="343">
        <v>1</v>
      </c>
      <c r="O204" s="343">
        <v>1</v>
      </c>
      <c r="P204" s="343">
        <v>1</v>
      </c>
      <c r="Q204" s="343"/>
      <c r="R204" s="343"/>
    </row>
    <row r="205" spans="1:18" s="465" customFormat="1" ht="25.5">
      <c r="A205" s="464">
        <v>73</v>
      </c>
      <c r="B205" s="343" t="s">
        <v>14495</v>
      </c>
      <c r="C205" s="343" t="s">
        <v>15135</v>
      </c>
      <c r="D205" s="365" t="s">
        <v>13738</v>
      </c>
      <c r="E205" s="343" t="s">
        <v>457</v>
      </c>
      <c r="F205" s="365" t="s">
        <v>19</v>
      </c>
      <c r="G205" s="343">
        <v>1</v>
      </c>
      <c r="H205" s="343">
        <v>1</v>
      </c>
      <c r="I205" s="343">
        <v>1</v>
      </c>
      <c r="J205" s="343">
        <v>1</v>
      </c>
      <c r="K205" s="343">
        <v>1</v>
      </c>
      <c r="L205" s="343">
        <v>1</v>
      </c>
      <c r="M205" s="343">
        <v>1</v>
      </c>
      <c r="N205" s="343">
        <v>1</v>
      </c>
      <c r="O205" s="343">
        <v>1</v>
      </c>
      <c r="P205" s="343">
        <v>1</v>
      </c>
      <c r="Q205" s="343"/>
      <c r="R205" s="343"/>
    </row>
    <row r="206" spans="1:18" s="465" customFormat="1" ht="25.5">
      <c r="A206" s="464">
        <v>74</v>
      </c>
      <c r="B206" s="343" t="s">
        <v>14495</v>
      </c>
      <c r="C206" s="343" t="s">
        <v>15136</v>
      </c>
      <c r="D206" s="365" t="s">
        <v>13740</v>
      </c>
      <c r="E206" s="343" t="s">
        <v>457</v>
      </c>
      <c r="F206" s="365" t="s">
        <v>19</v>
      </c>
      <c r="G206" s="343">
        <v>1</v>
      </c>
      <c r="H206" s="343">
        <v>1</v>
      </c>
      <c r="I206" s="343">
        <v>1</v>
      </c>
      <c r="J206" s="343">
        <v>1</v>
      </c>
      <c r="K206" s="343">
        <v>1</v>
      </c>
      <c r="L206" s="343">
        <v>1</v>
      </c>
      <c r="M206" s="343">
        <v>1</v>
      </c>
      <c r="N206" s="343">
        <v>1</v>
      </c>
      <c r="O206" s="343">
        <v>1</v>
      </c>
      <c r="P206" s="343">
        <v>1</v>
      </c>
      <c r="Q206" s="343"/>
      <c r="R206" s="343"/>
    </row>
    <row r="207" spans="1:18" s="465" customFormat="1" ht="25.5">
      <c r="A207" s="464">
        <v>75</v>
      </c>
      <c r="B207" s="343" t="s">
        <v>14495</v>
      </c>
      <c r="C207" s="343" t="s">
        <v>15137</v>
      </c>
      <c r="D207" s="365" t="s">
        <v>13742</v>
      </c>
      <c r="E207" s="343" t="s">
        <v>457</v>
      </c>
      <c r="F207" s="365" t="s">
        <v>19</v>
      </c>
      <c r="G207" s="343">
        <v>1</v>
      </c>
      <c r="H207" s="343">
        <v>1</v>
      </c>
      <c r="I207" s="343">
        <v>1</v>
      </c>
      <c r="J207" s="343">
        <v>1</v>
      </c>
      <c r="K207" s="343">
        <v>1</v>
      </c>
      <c r="L207" s="343">
        <v>1</v>
      </c>
      <c r="M207" s="343">
        <v>1</v>
      </c>
      <c r="N207" s="343">
        <v>1</v>
      </c>
      <c r="O207" s="343">
        <v>1</v>
      </c>
      <c r="P207" s="343">
        <v>1</v>
      </c>
      <c r="Q207" s="343"/>
      <c r="R207" s="343"/>
    </row>
    <row r="208" spans="1:18" s="465" customFormat="1" ht="18" customHeight="1">
      <c r="A208" s="464">
        <v>76</v>
      </c>
      <c r="B208" s="343" t="s">
        <v>14495</v>
      </c>
      <c r="C208" s="343" t="s">
        <v>15138</v>
      </c>
      <c r="D208" s="422" t="s">
        <v>9582</v>
      </c>
      <c r="E208" s="343" t="s">
        <v>457</v>
      </c>
      <c r="F208" s="365" t="s">
        <v>19</v>
      </c>
      <c r="G208" s="343">
        <v>1</v>
      </c>
      <c r="H208" s="343">
        <v>1</v>
      </c>
      <c r="I208" s="343">
        <v>1</v>
      </c>
      <c r="J208" s="343">
        <v>1</v>
      </c>
      <c r="K208" s="343">
        <v>1</v>
      </c>
      <c r="L208" s="343">
        <v>1</v>
      </c>
      <c r="M208" s="343">
        <v>1</v>
      </c>
      <c r="N208" s="343">
        <v>1</v>
      </c>
      <c r="O208" s="343">
        <v>1</v>
      </c>
      <c r="P208" s="343">
        <v>1</v>
      </c>
      <c r="Q208" s="343"/>
      <c r="R208" s="343"/>
    </row>
    <row r="209" spans="1:18" s="465" customFormat="1" ht="25.5">
      <c r="A209" s="464">
        <v>77</v>
      </c>
      <c r="B209" s="343" t="s">
        <v>14495</v>
      </c>
      <c r="C209" s="343" t="s">
        <v>15139</v>
      </c>
      <c r="D209" s="365" t="s">
        <v>9584</v>
      </c>
      <c r="E209" s="343" t="s">
        <v>457</v>
      </c>
      <c r="F209" s="365" t="s">
        <v>19</v>
      </c>
      <c r="G209" s="343">
        <v>1</v>
      </c>
      <c r="H209" s="343">
        <v>1</v>
      </c>
      <c r="I209" s="343">
        <v>1</v>
      </c>
      <c r="J209" s="343">
        <v>1</v>
      </c>
      <c r="K209" s="343">
        <v>1</v>
      </c>
      <c r="L209" s="343">
        <v>1</v>
      </c>
      <c r="M209" s="343">
        <v>1</v>
      </c>
      <c r="N209" s="343">
        <v>1</v>
      </c>
      <c r="O209" s="343">
        <v>1</v>
      </c>
      <c r="P209" s="343">
        <v>1</v>
      </c>
      <c r="Q209" s="343"/>
      <c r="R209" s="343"/>
    </row>
    <row r="210" spans="1:18" s="465" customFormat="1" ht="25.5">
      <c r="A210" s="464">
        <v>78</v>
      </c>
      <c r="B210" s="343" t="s">
        <v>14495</v>
      </c>
      <c r="C210" s="343" t="s">
        <v>15140</v>
      </c>
      <c r="D210" s="365" t="s">
        <v>9586</v>
      </c>
      <c r="E210" s="343" t="s">
        <v>457</v>
      </c>
      <c r="F210" s="365" t="s">
        <v>19</v>
      </c>
      <c r="G210" s="343">
        <v>1</v>
      </c>
      <c r="H210" s="343">
        <v>1</v>
      </c>
      <c r="I210" s="343">
        <v>1</v>
      </c>
      <c r="J210" s="343">
        <v>1</v>
      </c>
      <c r="K210" s="343">
        <v>1</v>
      </c>
      <c r="L210" s="343">
        <v>1</v>
      </c>
      <c r="M210" s="343">
        <v>1</v>
      </c>
      <c r="N210" s="343">
        <v>1</v>
      </c>
      <c r="O210" s="343">
        <v>1</v>
      </c>
      <c r="P210" s="343">
        <v>1</v>
      </c>
      <c r="Q210" s="343"/>
      <c r="R210" s="343"/>
    </row>
    <row r="211" spans="1:18" s="465" customFormat="1" ht="25.5">
      <c r="A211" s="464">
        <v>79</v>
      </c>
      <c r="B211" s="343" t="s">
        <v>14495</v>
      </c>
      <c r="C211" s="343" t="s">
        <v>15141</v>
      </c>
      <c r="D211" s="365" t="s">
        <v>9588</v>
      </c>
      <c r="E211" s="343" t="s">
        <v>457</v>
      </c>
      <c r="F211" s="365" t="s">
        <v>19</v>
      </c>
      <c r="G211" s="343">
        <v>1</v>
      </c>
      <c r="H211" s="343">
        <v>1</v>
      </c>
      <c r="I211" s="343">
        <v>1</v>
      </c>
      <c r="J211" s="343">
        <v>1</v>
      </c>
      <c r="K211" s="343">
        <v>1</v>
      </c>
      <c r="L211" s="343">
        <v>1</v>
      </c>
      <c r="M211" s="343">
        <v>1</v>
      </c>
      <c r="N211" s="343">
        <v>1</v>
      </c>
      <c r="O211" s="343">
        <v>1</v>
      </c>
      <c r="P211" s="343">
        <v>1</v>
      </c>
      <c r="Q211" s="343"/>
      <c r="R211" s="343"/>
    </row>
    <row r="212" spans="1:18" s="465" customFormat="1" ht="25.5">
      <c r="A212" s="464">
        <v>80</v>
      </c>
      <c r="B212" s="343" t="s">
        <v>14495</v>
      </c>
      <c r="C212" s="343" t="s">
        <v>15142</v>
      </c>
      <c r="D212" s="365" t="s">
        <v>9590</v>
      </c>
      <c r="E212" s="343" t="s">
        <v>457</v>
      </c>
      <c r="F212" s="365" t="s">
        <v>19</v>
      </c>
      <c r="G212" s="343">
        <v>1</v>
      </c>
      <c r="H212" s="343">
        <v>1</v>
      </c>
      <c r="I212" s="343">
        <v>1</v>
      </c>
      <c r="J212" s="343">
        <v>1</v>
      </c>
      <c r="K212" s="343">
        <v>1</v>
      </c>
      <c r="L212" s="343">
        <v>1</v>
      </c>
      <c r="M212" s="343">
        <v>1</v>
      </c>
      <c r="N212" s="343">
        <v>1</v>
      </c>
      <c r="O212" s="343">
        <v>1</v>
      </c>
      <c r="P212" s="343">
        <v>1</v>
      </c>
      <c r="Q212" s="343"/>
      <c r="R212" s="343"/>
    </row>
    <row r="213" spans="1:18" s="465" customFormat="1" ht="25.5">
      <c r="A213" s="464">
        <v>81</v>
      </c>
      <c r="B213" s="343" t="s">
        <v>14495</v>
      </c>
      <c r="C213" s="343" t="s">
        <v>15143</v>
      </c>
      <c r="D213" s="365" t="s">
        <v>9592</v>
      </c>
      <c r="E213" s="343" t="s">
        <v>457</v>
      </c>
      <c r="F213" s="365" t="s">
        <v>19</v>
      </c>
      <c r="G213" s="343">
        <v>1</v>
      </c>
      <c r="H213" s="343">
        <v>1</v>
      </c>
      <c r="I213" s="343">
        <v>1</v>
      </c>
      <c r="J213" s="343">
        <v>1</v>
      </c>
      <c r="K213" s="343">
        <v>1</v>
      </c>
      <c r="L213" s="343">
        <v>1</v>
      </c>
      <c r="M213" s="343">
        <v>1</v>
      </c>
      <c r="N213" s="343">
        <v>1</v>
      </c>
      <c r="O213" s="343">
        <v>1</v>
      </c>
      <c r="P213" s="343">
        <v>1</v>
      </c>
      <c r="Q213" s="343"/>
      <c r="R213" s="343"/>
    </row>
    <row r="214" spans="1:18" s="465" customFormat="1" ht="12.75">
      <c r="A214" s="464">
        <v>82</v>
      </c>
      <c r="B214" s="343" t="s">
        <v>14495</v>
      </c>
      <c r="C214" s="343" t="s">
        <v>14485</v>
      </c>
      <c r="D214" s="422" t="s">
        <v>9644</v>
      </c>
      <c r="E214" s="343" t="s">
        <v>457</v>
      </c>
      <c r="F214" s="365" t="s">
        <v>19</v>
      </c>
      <c r="G214" s="343">
        <v>1</v>
      </c>
      <c r="H214" s="343">
        <v>1</v>
      </c>
      <c r="I214" s="343">
        <v>1</v>
      </c>
      <c r="J214" s="343">
        <v>1</v>
      </c>
      <c r="K214" s="343">
        <v>1</v>
      </c>
      <c r="L214" s="343">
        <v>1</v>
      </c>
      <c r="M214" s="343">
        <v>1</v>
      </c>
      <c r="N214" s="343">
        <v>1</v>
      </c>
      <c r="O214" s="343">
        <v>1</v>
      </c>
      <c r="P214" s="343">
        <v>1</v>
      </c>
      <c r="Q214" s="343"/>
      <c r="R214" s="343"/>
    </row>
    <row r="215" spans="1:18" s="465" customFormat="1" ht="25.5">
      <c r="A215" s="464">
        <v>83</v>
      </c>
      <c r="B215" s="343" t="s">
        <v>14495</v>
      </c>
      <c r="C215" s="343" t="s">
        <v>15144</v>
      </c>
      <c r="D215" s="365" t="s">
        <v>9646</v>
      </c>
      <c r="E215" s="343" t="s">
        <v>457</v>
      </c>
      <c r="F215" s="365" t="s">
        <v>19</v>
      </c>
      <c r="G215" s="343">
        <v>1</v>
      </c>
      <c r="H215" s="343">
        <v>1</v>
      </c>
      <c r="I215" s="343">
        <v>1</v>
      </c>
      <c r="J215" s="343">
        <v>1</v>
      </c>
      <c r="K215" s="343">
        <v>1</v>
      </c>
      <c r="L215" s="343">
        <v>1</v>
      </c>
      <c r="M215" s="343">
        <v>1</v>
      </c>
      <c r="N215" s="343">
        <v>1</v>
      </c>
      <c r="O215" s="343">
        <v>1</v>
      </c>
      <c r="P215" s="343">
        <v>1</v>
      </c>
      <c r="Q215" s="343"/>
      <c r="R215" s="343"/>
    </row>
    <row r="216" spans="1:18" s="465" customFormat="1" ht="25.5">
      <c r="A216" s="464">
        <v>84</v>
      </c>
      <c r="B216" s="343" t="s">
        <v>14495</v>
      </c>
      <c r="C216" s="343" t="s">
        <v>15145</v>
      </c>
      <c r="D216" s="365" t="s">
        <v>9648</v>
      </c>
      <c r="E216" s="343" t="s">
        <v>457</v>
      </c>
      <c r="F216" s="365" t="s">
        <v>19</v>
      </c>
      <c r="G216" s="343">
        <v>1</v>
      </c>
      <c r="H216" s="343">
        <v>1</v>
      </c>
      <c r="I216" s="343">
        <v>1</v>
      </c>
      <c r="J216" s="343">
        <v>1</v>
      </c>
      <c r="K216" s="343">
        <v>1</v>
      </c>
      <c r="L216" s="343">
        <v>1</v>
      </c>
      <c r="M216" s="343">
        <v>1</v>
      </c>
      <c r="N216" s="343">
        <v>1</v>
      </c>
      <c r="O216" s="343">
        <v>1</v>
      </c>
      <c r="P216" s="343">
        <v>1</v>
      </c>
      <c r="Q216" s="343"/>
      <c r="R216" s="343"/>
    </row>
    <row r="217" spans="1:18" s="465" customFormat="1" ht="25.5">
      <c r="A217" s="464">
        <v>85</v>
      </c>
      <c r="B217" s="343" t="s">
        <v>14495</v>
      </c>
      <c r="C217" s="343" t="s">
        <v>15146</v>
      </c>
      <c r="D217" s="365" t="s">
        <v>9650</v>
      </c>
      <c r="E217" s="343" t="s">
        <v>457</v>
      </c>
      <c r="F217" s="365" t="s">
        <v>19</v>
      </c>
      <c r="G217" s="343">
        <v>1</v>
      </c>
      <c r="H217" s="343">
        <v>1</v>
      </c>
      <c r="I217" s="343">
        <v>1</v>
      </c>
      <c r="J217" s="343">
        <v>1</v>
      </c>
      <c r="K217" s="343">
        <v>1</v>
      </c>
      <c r="L217" s="343">
        <v>1</v>
      </c>
      <c r="M217" s="343">
        <v>1</v>
      </c>
      <c r="N217" s="343">
        <v>1</v>
      </c>
      <c r="O217" s="343">
        <v>1</v>
      </c>
      <c r="P217" s="343">
        <v>1</v>
      </c>
      <c r="Q217" s="343"/>
      <c r="R217" s="343"/>
    </row>
    <row r="218" spans="1:18" s="465" customFormat="1" ht="25.5">
      <c r="A218" s="464">
        <v>86</v>
      </c>
      <c r="B218" s="343" t="s">
        <v>14495</v>
      </c>
      <c r="C218" s="343" t="s">
        <v>15147</v>
      </c>
      <c r="D218" s="365" t="s">
        <v>9652</v>
      </c>
      <c r="E218" s="343" t="s">
        <v>457</v>
      </c>
      <c r="F218" s="365" t="s">
        <v>19</v>
      </c>
      <c r="G218" s="343">
        <v>1</v>
      </c>
      <c r="H218" s="343">
        <v>1</v>
      </c>
      <c r="I218" s="343">
        <v>1</v>
      </c>
      <c r="J218" s="343">
        <v>1</v>
      </c>
      <c r="K218" s="343">
        <v>1</v>
      </c>
      <c r="L218" s="343">
        <v>1</v>
      </c>
      <c r="M218" s="343">
        <v>1</v>
      </c>
      <c r="N218" s="343">
        <v>1</v>
      </c>
      <c r="O218" s="343">
        <v>1</v>
      </c>
      <c r="P218" s="343">
        <v>1</v>
      </c>
      <c r="Q218" s="343"/>
      <c r="R218" s="343"/>
    </row>
    <row r="219" spans="1:18" s="465" customFormat="1" ht="25.5">
      <c r="A219" s="464">
        <v>87</v>
      </c>
      <c r="B219" s="343" t="s">
        <v>14495</v>
      </c>
      <c r="C219" s="343" t="s">
        <v>15148</v>
      </c>
      <c r="D219" s="365" t="s">
        <v>9654</v>
      </c>
      <c r="E219" s="343" t="s">
        <v>457</v>
      </c>
      <c r="F219" s="365" t="s">
        <v>19</v>
      </c>
      <c r="G219" s="343">
        <v>1</v>
      </c>
      <c r="H219" s="343">
        <v>1</v>
      </c>
      <c r="I219" s="343">
        <v>1</v>
      </c>
      <c r="J219" s="343">
        <v>1</v>
      </c>
      <c r="K219" s="343">
        <v>1</v>
      </c>
      <c r="L219" s="343">
        <v>1</v>
      </c>
      <c r="M219" s="343">
        <v>1</v>
      </c>
      <c r="N219" s="343">
        <v>1</v>
      </c>
      <c r="O219" s="343">
        <v>1</v>
      </c>
      <c r="P219" s="343">
        <v>1</v>
      </c>
      <c r="Q219" s="343"/>
      <c r="R219" s="343"/>
    </row>
    <row r="220" spans="1:18" s="465" customFormat="1" ht="25.5">
      <c r="A220" s="464">
        <v>88</v>
      </c>
      <c r="B220" s="343" t="s">
        <v>14495</v>
      </c>
      <c r="C220" s="343" t="s">
        <v>15149</v>
      </c>
      <c r="D220" s="365" t="s">
        <v>9656</v>
      </c>
      <c r="E220" s="343" t="s">
        <v>457</v>
      </c>
      <c r="F220" s="365" t="s">
        <v>19</v>
      </c>
      <c r="G220" s="343">
        <v>1</v>
      </c>
      <c r="H220" s="343">
        <v>1</v>
      </c>
      <c r="I220" s="343">
        <v>1</v>
      </c>
      <c r="J220" s="343">
        <v>1</v>
      </c>
      <c r="K220" s="343">
        <v>1</v>
      </c>
      <c r="L220" s="343">
        <v>1</v>
      </c>
      <c r="M220" s="343">
        <v>1</v>
      </c>
      <c r="N220" s="343">
        <v>1</v>
      </c>
      <c r="O220" s="343">
        <v>1</v>
      </c>
      <c r="P220" s="343">
        <v>1</v>
      </c>
      <c r="Q220" s="343"/>
      <c r="R220" s="343"/>
    </row>
    <row r="221" spans="1:18" s="465" customFormat="1" ht="25.5">
      <c r="A221" s="464">
        <v>89</v>
      </c>
      <c r="B221" s="343" t="s">
        <v>14495</v>
      </c>
      <c r="C221" s="343" t="s">
        <v>15150</v>
      </c>
      <c r="D221" s="365" t="s">
        <v>10161</v>
      </c>
      <c r="E221" s="343" t="s">
        <v>457</v>
      </c>
      <c r="F221" s="365" t="s">
        <v>19</v>
      </c>
      <c r="G221" s="343">
        <v>1</v>
      </c>
      <c r="H221" s="343">
        <v>1</v>
      </c>
      <c r="I221" s="343">
        <v>1</v>
      </c>
      <c r="J221" s="343">
        <v>1</v>
      </c>
      <c r="K221" s="343">
        <v>1</v>
      </c>
      <c r="L221" s="343">
        <v>1</v>
      </c>
      <c r="M221" s="343">
        <v>1</v>
      </c>
      <c r="N221" s="343">
        <v>1</v>
      </c>
      <c r="O221" s="343">
        <v>1</v>
      </c>
      <c r="P221" s="343">
        <v>1</v>
      </c>
      <c r="Q221" s="343"/>
      <c r="R221" s="343"/>
    </row>
    <row r="222" spans="1:18" ht="25.5">
      <c r="A222" s="300">
        <v>90</v>
      </c>
      <c r="B222" s="268" t="s">
        <v>8924</v>
      </c>
      <c r="C222" s="268" t="s">
        <v>15151</v>
      </c>
      <c r="D222" s="158" t="s">
        <v>15152</v>
      </c>
      <c r="E222" s="268" t="s">
        <v>788</v>
      </c>
      <c r="F222" s="268" t="s">
        <v>19</v>
      </c>
      <c r="G222" s="268">
        <v>2</v>
      </c>
      <c r="H222" s="268">
        <v>2</v>
      </c>
      <c r="I222" s="268">
        <v>2</v>
      </c>
      <c r="J222" s="268">
        <v>2</v>
      </c>
      <c r="K222" s="268">
        <v>2</v>
      </c>
      <c r="L222" s="268">
        <v>2</v>
      </c>
      <c r="M222" s="268">
        <v>2</v>
      </c>
      <c r="N222" s="268">
        <v>2</v>
      </c>
      <c r="O222" s="268">
        <v>2</v>
      </c>
      <c r="P222" s="268">
        <v>2</v>
      </c>
      <c r="Q222" s="268"/>
      <c r="R222" s="268"/>
    </row>
    <row r="223" spans="1:18" ht="25.5">
      <c r="A223" s="300">
        <v>91</v>
      </c>
      <c r="B223" s="268" t="s">
        <v>8924</v>
      </c>
      <c r="C223" s="268" t="s">
        <v>14477</v>
      </c>
      <c r="D223" s="299" t="s">
        <v>9981</v>
      </c>
      <c r="E223" s="268" t="s">
        <v>788</v>
      </c>
      <c r="F223" s="268" t="s">
        <v>19</v>
      </c>
      <c r="G223" s="268">
        <v>2</v>
      </c>
      <c r="H223" s="268">
        <v>2</v>
      </c>
      <c r="I223" s="268">
        <v>2</v>
      </c>
      <c r="J223" s="268">
        <v>2</v>
      </c>
      <c r="K223" s="268">
        <v>2</v>
      </c>
      <c r="L223" s="268">
        <v>2</v>
      </c>
      <c r="M223" s="268">
        <v>2</v>
      </c>
      <c r="N223" s="268">
        <v>2</v>
      </c>
      <c r="O223" s="268">
        <v>2</v>
      </c>
      <c r="P223" s="268">
        <v>2</v>
      </c>
      <c r="Q223" s="268"/>
      <c r="R223" s="268"/>
    </row>
    <row r="224" spans="1:18" ht="25.5">
      <c r="A224" s="300">
        <v>92</v>
      </c>
      <c r="B224" s="268" t="s">
        <v>8924</v>
      </c>
      <c r="C224" s="268" t="s">
        <v>15153</v>
      </c>
      <c r="D224" s="157" t="s">
        <v>14385</v>
      </c>
      <c r="E224" s="268" t="s">
        <v>788</v>
      </c>
      <c r="F224" s="268" t="s">
        <v>19</v>
      </c>
      <c r="G224" s="268">
        <v>2</v>
      </c>
      <c r="H224" s="268">
        <v>2</v>
      </c>
      <c r="I224" s="268">
        <v>2</v>
      </c>
      <c r="J224" s="268">
        <v>2</v>
      </c>
      <c r="K224" s="268">
        <v>2</v>
      </c>
      <c r="L224" s="268">
        <v>2</v>
      </c>
      <c r="M224" s="268">
        <v>2</v>
      </c>
      <c r="N224" s="268">
        <v>2</v>
      </c>
      <c r="O224" s="268">
        <v>2</v>
      </c>
      <c r="P224" s="268">
        <v>2</v>
      </c>
      <c r="Q224" s="268"/>
      <c r="R224" s="268"/>
    </row>
    <row r="225" spans="1:18" ht="25.5">
      <c r="A225" s="300">
        <v>93</v>
      </c>
      <c r="B225" s="268" t="s">
        <v>8924</v>
      </c>
      <c r="C225" s="268" t="s">
        <v>15154</v>
      </c>
      <c r="D225" s="157" t="s">
        <v>14387</v>
      </c>
      <c r="E225" s="268" t="s">
        <v>788</v>
      </c>
      <c r="F225" s="268" t="s">
        <v>19</v>
      </c>
      <c r="G225" s="268">
        <v>2</v>
      </c>
      <c r="H225" s="268">
        <v>2</v>
      </c>
      <c r="I225" s="268">
        <v>2</v>
      </c>
      <c r="J225" s="268">
        <v>2</v>
      </c>
      <c r="K225" s="268">
        <v>2</v>
      </c>
      <c r="L225" s="268">
        <v>2</v>
      </c>
      <c r="M225" s="268">
        <v>2</v>
      </c>
      <c r="N225" s="268">
        <v>2</v>
      </c>
      <c r="O225" s="268">
        <v>2</v>
      </c>
      <c r="P225" s="268">
        <v>2</v>
      </c>
      <c r="Q225" s="268"/>
      <c r="R225" s="268"/>
    </row>
    <row r="226" spans="1:18" ht="25.5">
      <c r="A226" s="300">
        <v>94</v>
      </c>
      <c r="B226" s="268" t="s">
        <v>8924</v>
      </c>
      <c r="C226" s="268" t="s">
        <v>15155</v>
      </c>
      <c r="D226" s="157" t="s">
        <v>14389</v>
      </c>
      <c r="E226" s="268" t="s">
        <v>788</v>
      </c>
      <c r="F226" s="268" t="s">
        <v>19</v>
      </c>
      <c r="G226" s="268">
        <v>2</v>
      </c>
      <c r="H226" s="268">
        <v>2</v>
      </c>
      <c r="I226" s="268">
        <v>2</v>
      </c>
      <c r="J226" s="268">
        <v>2</v>
      </c>
      <c r="K226" s="268">
        <v>2</v>
      </c>
      <c r="L226" s="268">
        <v>2</v>
      </c>
      <c r="M226" s="268">
        <v>2</v>
      </c>
      <c r="N226" s="268">
        <v>2</v>
      </c>
      <c r="O226" s="268">
        <v>2</v>
      </c>
      <c r="P226" s="268">
        <v>2</v>
      </c>
      <c r="Q226" s="268"/>
      <c r="R226" s="268"/>
    </row>
    <row r="227" spans="1:18" ht="25.5">
      <c r="A227" s="300">
        <v>95</v>
      </c>
      <c r="B227" s="339" t="s">
        <v>8924</v>
      </c>
      <c r="C227" s="339" t="s">
        <v>15156</v>
      </c>
      <c r="D227" s="296" t="s">
        <v>14391</v>
      </c>
      <c r="E227" s="339" t="s">
        <v>788</v>
      </c>
      <c r="F227" s="268" t="s">
        <v>19</v>
      </c>
      <c r="G227" s="268">
        <v>2</v>
      </c>
      <c r="H227" s="268">
        <v>2</v>
      </c>
      <c r="I227" s="268">
        <v>2</v>
      </c>
      <c r="J227" s="268">
        <v>2</v>
      </c>
      <c r="K227" s="268">
        <v>2</v>
      </c>
      <c r="L227" s="268">
        <v>2</v>
      </c>
      <c r="M227" s="268">
        <v>2</v>
      </c>
      <c r="N227" s="268">
        <v>2</v>
      </c>
      <c r="O227" s="268">
        <v>2</v>
      </c>
      <c r="P227" s="268">
        <v>2</v>
      </c>
      <c r="Q227" s="339"/>
      <c r="R227" s="339"/>
    </row>
    <row r="228" spans="1:18" s="465" customFormat="1" ht="29.25" customHeight="1">
      <c r="A228" s="464">
        <v>96</v>
      </c>
      <c r="B228" s="352" t="s">
        <v>8924</v>
      </c>
      <c r="C228" s="343" t="s">
        <v>15157</v>
      </c>
      <c r="D228" s="365" t="s">
        <v>15158</v>
      </c>
      <c r="E228" s="365" t="s">
        <v>457</v>
      </c>
      <c r="F228" s="365" t="s">
        <v>19</v>
      </c>
      <c r="G228" s="343">
        <v>1</v>
      </c>
      <c r="H228" s="343">
        <v>1</v>
      </c>
      <c r="I228" s="343">
        <v>1</v>
      </c>
      <c r="J228" s="343">
        <v>1</v>
      </c>
      <c r="K228" s="343">
        <v>1</v>
      </c>
      <c r="L228" s="343">
        <v>1</v>
      </c>
      <c r="M228" s="343">
        <v>1</v>
      </c>
      <c r="N228" s="343">
        <v>1</v>
      </c>
      <c r="O228" s="343">
        <v>1</v>
      </c>
      <c r="P228" s="343">
        <v>1</v>
      </c>
      <c r="Q228" s="343"/>
      <c r="R228" s="343"/>
    </row>
    <row r="229" spans="1:18" s="465" customFormat="1" ht="25.5">
      <c r="A229" s="464">
        <v>97</v>
      </c>
      <c r="B229" s="352" t="s">
        <v>8924</v>
      </c>
      <c r="C229" s="343" t="s">
        <v>14481</v>
      </c>
      <c r="D229" s="365" t="s">
        <v>15159</v>
      </c>
      <c r="E229" s="365" t="s">
        <v>457</v>
      </c>
      <c r="F229" s="365" t="s">
        <v>19</v>
      </c>
      <c r="G229" s="343">
        <v>2</v>
      </c>
      <c r="H229" s="343">
        <v>2</v>
      </c>
      <c r="I229" s="343">
        <v>2</v>
      </c>
      <c r="J229" s="343">
        <v>2</v>
      </c>
      <c r="K229" s="343">
        <v>2</v>
      </c>
      <c r="L229" s="343">
        <v>2</v>
      </c>
      <c r="M229" s="343">
        <v>2</v>
      </c>
      <c r="N229" s="343">
        <v>2</v>
      </c>
      <c r="O229" s="343">
        <v>2</v>
      </c>
      <c r="P229" s="343">
        <v>2</v>
      </c>
      <c r="Q229" s="343"/>
      <c r="R229" s="343"/>
    </row>
    <row r="230" spans="1:18" s="465" customFormat="1" ht="25.5">
      <c r="A230" s="464">
        <v>98</v>
      </c>
      <c r="B230" s="352" t="s">
        <v>8924</v>
      </c>
      <c r="C230" s="343" t="s">
        <v>14482</v>
      </c>
      <c r="D230" s="365" t="s">
        <v>15160</v>
      </c>
      <c r="E230" s="365" t="s">
        <v>457</v>
      </c>
      <c r="F230" s="365" t="s">
        <v>19</v>
      </c>
      <c r="G230" s="343">
        <v>3</v>
      </c>
      <c r="H230" s="343">
        <v>3</v>
      </c>
      <c r="I230" s="343">
        <v>3</v>
      </c>
      <c r="J230" s="343">
        <v>3</v>
      </c>
      <c r="K230" s="343">
        <v>3</v>
      </c>
      <c r="L230" s="343">
        <v>3</v>
      </c>
      <c r="M230" s="343">
        <v>3</v>
      </c>
      <c r="N230" s="343">
        <v>3</v>
      </c>
      <c r="O230" s="343">
        <v>3</v>
      </c>
      <c r="P230" s="343">
        <v>3</v>
      </c>
      <c r="Q230" s="343"/>
      <c r="R230" s="343"/>
    </row>
    <row r="231" spans="1:18" s="465" customFormat="1" ht="25.5">
      <c r="A231" s="464">
        <v>99</v>
      </c>
      <c r="B231" s="352" t="s">
        <v>8924</v>
      </c>
      <c r="C231" s="343" t="s">
        <v>14483</v>
      </c>
      <c r="D231" s="365" t="s">
        <v>15161</v>
      </c>
      <c r="E231" s="365" t="s">
        <v>457</v>
      </c>
      <c r="F231" s="365" t="s">
        <v>19</v>
      </c>
      <c r="G231" s="343">
        <v>3</v>
      </c>
      <c r="H231" s="343">
        <v>3</v>
      </c>
      <c r="I231" s="343">
        <v>3</v>
      </c>
      <c r="J231" s="343">
        <v>3</v>
      </c>
      <c r="K231" s="343">
        <v>3</v>
      </c>
      <c r="L231" s="343">
        <v>3</v>
      </c>
      <c r="M231" s="343">
        <v>3</v>
      </c>
      <c r="N231" s="343">
        <v>3</v>
      </c>
      <c r="O231" s="343">
        <v>3</v>
      </c>
      <c r="P231" s="343">
        <v>3</v>
      </c>
      <c r="Q231" s="343"/>
      <c r="R231" s="343"/>
    </row>
    <row r="232" spans="1:18" s="465" customFormat="1" ht="25.5">
      <c r="A232" s="464">
        <v>100</v>
      </c>
      <c r="B232" s="352" t="s">
        <v>8924</v>
      </c>
      <c r="C232" s="343" t="s">
        <v>14485</v>
      </c>
      <c r="D232" s="365" t="s">
        <v>9981</v>
      </c>
      <c r="E232" s="365" t="s">
        <v>457</v>
      </c>
      <c r="F232" s="365" t="s">
        <v>19</v>
      </c>
      <c r="G232" s="343">
        <v>1</v>
      </c>
      <c r="H232" s="343">
        <v>1</v>
      </c>
      <c r="I232" s="343">
        <v>1</v>
      </c>
      <c r="J232" s="343">
        <v>1</v>
      </c>
      <c r="K232" s="343">
        <v>1</v>
      </c>
      <c r="L232" s="343">
        <v>1</v>
      </c>
      <c r="M232" s="343">
        <v>1</v>
      </c>
      <c r="N232" s="343">
        <v>1</v>
      </c>
      <c r="O232" s="343">
        <v>1</v>
      </c>
      <c r="P232" s="343">
        <v>1</v>
      </c>
      <c r="Q232" s="343"/>
      <c r="R232" s="343"/>
    </row>
    <row r="233" spans="1:18" s="465" customFormat="1" ht="25.5">
      <c r="A233" s="464">
        <v>101</v>
      </c>
      <c r="B233" s="352" t="s">
        <v>8924</v>
      </c>
      <c r="C233" s="343" t="s">
        <v>15162</v>
      </c>
      <c r="D233" s="365" t="s">
        <v>14385</v>
      </c>
      <c r="E233" s="365" t="s">
        <v>457</v>
      </c>
      <c r="F233" s="365" t="s">
        <v>19</v>
      </c>
      <c r="G233" s="343">
        <v>1</v>
      </c>
      <c r="H233" s="343">
        <v>1</v>
      </c>
      <c r="I233" s="343">
        <v>1</v>
      </c>
      <c r="J233" s="343">
        <v>1</v>
      </c>
      <c r="K233" s="343">
        <v>1</v>
      </c>
      <c r="L233" s="343">
        <v>1</v>
      </c>
      <c r="M233" s="343">
        <v>1</v>
      </c>
      <c r="N233" s="343">
        <v>1</v>
      </c>
      <c r="O233" s="343">
        <v>1</v>
      </c>
      <c r="P233" s="343">
        <v>1</v>
      </c>
      <c r="Q233" s="343"/>
      <c r="R233" s="343"/>
    </row>
    <row r="234" spans="1:18" s="465" customFormat="1" ht="25.5">
      <c r="A234" s="464">
        <v>102</v>
      </c>
      <c r="B234" s="352" t="s">
        <v>8924</v>
      </c>
      <c r="C234" s="343" t="s">
        <v>15163</v>
      </c>
      <c r="D234" s="365" t="s">
        <v>14387</v>
      </c>
      <c r="E234" s="365" t="s">
        <v>457</v>
      </c>
      <c r="F234" s="365" t="s">
        <v>19</v>
      </c>
      <c r="G234" s="343">
        <v>1</v>
      </c>
      <c r="H234" s="343">
        <v>1</v>
      </c>
      <c r="I234" s="343">
        <v>1</v>
      </c>
      <c r="J234" s="343">
        <v>1</v>
      </c>
      <c r="K234" s="343">
        <v>1</v>
      </c>
      <c r="L234" s="343">
        <v>1</v>
      </c>
      <c r="M234" s="343">
        <v>1</v>
      </c>
      <c r="N234" s="343">
        <v>1</v>
      </c>
      <c r="O234" s="343">
        <v>1</v>
      </c>
      <c r="P234" s="343">
        <v>1</v>
      </c>
      <c r="Q234" s="343"/>
      <c r="R234" s="343"/>
    </row>
    <row r="235" spans="1:18" s="465" customFormat="1" ht="25.5">
      <c r="A235" s="464">
        <v>103</v>
      </c>
      <c r="B235" s="352" t="s">
        <v>8924</v>
      </c>
      <c r="C235" s="343" t="s">
        <v>15164</v>
      </c>
      <c r="D235" s="365" t="s">
        <v>14389</v>
      </c>
      <c r="E235" s="365" t="s">
        <v>457</v>
      </c>
      <c r="F235" s="365" t="s">
        <v>19</v>
      </c>
      <c r="G235" s="343">
        <v>1</v>
      </c>
      <c r="H235" s="343">
        <v>1</v>
      </c>
      <c r="I235" s="343">
        <v>1</v>
      </c>
      <c r="J235" s="343">
        <v>1</v>
      </c>
      <c r="K235" s="343">
        <v>1</v>
      </c>
      <c r="L235" s="343">
        <v>1</v>
      </c>
      <c r="M235" s="343">
        <v>1</v>
      </c>
      <c r="N235" s="343">
        <v>1</v>
      </c>
      <c r="O235" s="343">
        <v>1</v>
      </c>
      <c r="P235" s="343">
        <v>1</v>
      </c>
      <c r="Q235" s="343"/>
      <c r="R235" s="343"/>
    </row>
    <row r="236" spans="1:18" s="465" customFormat="1" ht="25.5">
      <c r="A236" s="464">
        <v>104</v>
      </c>
      <c r="B236" s="343" t="s">
        <v>8924</v>
      </c>
      <c r="C236" s="343" t="s">
        <v>15165</v>
      </c>
      <c r="D236" s="365" t="s">
        <v>14391</v>
      </c>
      <c r="E236" s="365" t="s">
        <v>457</v>
      </c>
      <c r="F236" s="365" t="s">
        <v>19</v>
      </c>
      <c r="G236" s="343">
        <v>1</v>
      </c>
      <c r="H236" s="343">
        <v>1</v>
      </c>
      <c r="I236" s="343">
        <v>1</v>
      </c>
      <c r="J236" s="343">
        <v>1</v>
      </c>
      <c r="K236" s="343">
        <v>1</v>
      </c>
      <c r="L236" s="343">
        <v>1</v>
      </c>
      <c r="M236" s="343">
        <v>1</v>
      </c>
      <c r="N236" s="343">
        <v>1</v>
      </c>
      <c r="O236" s="343">
        <v>1</v>
      </c>
      <c r="P236" s="343">
        <v>1</v>
      </c>
      <c r="Q236" s="343"/>
      <c r="R236" s="343"/>
    </row>
    <row r="237" spans="1:18">
      <c r="A237" s="300">
        <v>105</v>
      </c>
      <c r="B237" s="268" t="s">
        <v>14495</v>
      </c>
      <c r="C237" s="268" t="s">
        <v>15166</v>
      </c>
      <c r="D237" s="158" t="s">
        <v>9522</v>
      </c>
      <c r="E237" s="268" t="s">
        <v>457</v>
      </c>
      <c r="F237" s="268" t="s">
        <v>19</v>
      </c>
      <c r="G237" s="268"/>
      <c r="H237" s="268"/>
      <c r="I237" s="268"/>
      <c r="J237" s="268"/>
      <c r="K237" s="268"/>
      <c r="L237" s="268"/>
      <c r="M237" s="268"/>
      <c r="N237" s="268"/>
      <c r="O237" s="268"/>
      <c r="P237" s="268"/>
      <c r="Q237" s="268"/>
      <c r="R237" s="268"/>
    </row>
    <row r="238" spans="1:18">
      <c r="A238" s="300">
        <v>106</v>
      </c>
      <c r="B238" s="268" t="s">
        <v>14495</v>
      </c>
      <c r="C238" s="268" t="s">
        <v>15167</v>
      </c>
      <c r="D238" s="158" t="s">
        <v>9522</v>
      </c>
      <c r="E238" s="268" t="s">
        <v>788</v>
      </c>
      <c r="F238" s="268" t="s">
        <v>19</v>
      </c>
      <c r="G238" s="268"/>
      <c r="H238" s="268"/>
      <c r="I238" s="268"/>
      <c r="J238" s="268"/>
      <c r="K238" s="268"/>
      <c r="L238" s="268"/>
      <c r="M238" s="268"/>
      <c r="N238" s="268"/>
      <c r="O238" s="268"/>
      <c r="P238" s="268"/>
      <c r="Q238" s="268"/>
      <c r="R238" s="268"/>
    </row>
    <row r="239" spans="1:18">
      <c r="G239" s="449">
        <f>SUM(G134:G236)</f>
        <v>158</v>
      </c>
    </row>
    <row r="240" spans="1:18">
      <c r="A240" s="449">
        <v>118</v>
      </c>
    </row>
  </sheetData>
  <autoFilter ref="A1:R11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zoomScaleNormal="100" workbookViewId="0">
      <selection activeCell="F96" sqref="F96"/>
    </sheetView>
  </sheetViews>
  <sheetFormatPr defaultRowHeight="15"/>
  <cols>
    <col min="1" max="1" width="7.85546875" style="383" customWidth="1"/>
    <col min="2" max="2" width="18.42578125" customWidth="1"/>
    <col min="3" max="3" width="37.5703125" customWidth="1"/>
    <col min="4" max="4" width="34.5703125" customWidth="1"/>
    <col min="5" max="1025" width="8.7109375" customWidth="1"/>
  </cols>
  <sheetData>
    <row r="1" spans="1:24" s="426" customFormat="1" ht="11.25">
      <c r="A1" s="423" t="s">
        <v>0</v>
      </c>
      <c r="B1" s="423" t="s">
        <v>1</v>
      </c>
      <c r="C1" s="423" t="s">
        <v>14169</v>
      </c>
      <c r="D1" s="423" t="s">
        <v>3</v>
      </c>
      <c r="E1" s="423" t="s">
        <v>4</v>
      </c>
      <c r="F1" s="423" t="s">
        <v>5</v>
      </c>
      <c r="G1" s="423" t="s">
        <v>7</v>
      </c>
      <c r="H1" s="423" t="s">
        <v>14684</v>
      </c>
      <c r="I1" s="423" t="s">
        <v>14685</v>
      </c>
      <c r="J1" s="423" t="s">
        <v>3524</v>
      </c>
      <c r="K1" s="423" t="s">
        <v>14686</v>
      </c>
      <c r="L1" s="423" t="s">
        <v>14327</v>
      </c>
      <c r="M1" s="423" t="s">
        <v>14687</v>
      </c>
      <c r="N1" s="423" t="s">
        <v>14164</v>
      </c>
      <c r="O1" s="423" t="s">
        <v>14688</v>
      </c>
      <c r="P1" s="423" t="s">
        <v>14689</v>
      </c>
      <c r="Q1" s="423" t="s">
        <v>1107</v>
      </c>
      <c r="R1" s="423" t="s">
        <v>14690</v>
      </c>
    </row>
    <row r="2" spans="1:24">
      <c r="A2" s="386">
        <v>1</v>
      </c>
      <c r="B2" s="432" t="s">
        <v>14715</v>
      </c>
      <c r="C2" s="268" t="s">
        <v>15168</v>
      </c>
      <c r="D2" s="482" t="s">
        <v>15169</v>
      </c>
      <c r="E2" s="387"/>
      <c r="F2" s="386" t="s">
        <v>19</v>
      </c>
      <c r="G2" s="387">
        <v>13</v>
      </c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U2" s="452" t="s">
        <v>14914</v>
      </c>
      <c r="V2" s="452" t="s">
        <v>14915</v>
      </c>
      <c r="W2" s="268" t="s">
        <v>15170</v>
      </c>
      <c r="X2" s="387" t="s">
        <v>15171</v>
      </c>
    </row>
    <row r="3" spans="1:24">
      <c r="A3" s="386">
        <v>2</v>
      </c>
      <c r="B3" s="300" t="s">
        <v>14728</v>
      </c>
      <c r="C3" s="268" t="s">
        <v>15172</v>
      </c>
      <c r="D3" s="482"/>
      <c r="E3" s="387"/>
      <c r="F3" s="386" t="s">
        <v>19</v>
      </c>
      <c r="G3" s="387">
        <v>13</v>
      </c>
      <c r="H3" s="387"/>
      <c r="I3" s="387"/>
      <c r="J3" s="387"/>
      <c r="K3" s="387"/>
      <c r="L3" s="387"/>
      <c r="M3" s="387"/>
      <c r="N3" s="387" t="s">
        <v>15173</v>
      </c>
      <c r="O3" s="387"/>
      <c r="P3" s="387"/>
      <c r="Q3" s="387"/>
      <c r="R3" s="387"/>
      <c r="U3" s="300">
        <v>1</v>
      </c>
      <c r="V3" s="300">
        <v>4</v>
      </c>
      <c r="W3" s="300">
        <v>2</v>
      </c>
      <c r="X3" s="300">
        <v>2</v>
      </c>
    </row>
    <row r="4" spans="1:24">
      <c r="A4" s="386">
        <v>3</v>
      </c>
      <c r="B4" s="466" t="s">
        <v>14715</v>
      </c>
      <c r="C4" s="396" t="s">
        <v>15174</v>
      </c>
      <c r="D4" s="482"/>
      <c r="E4" s="387"/>
      <c r="F4" s="386" t="s">
        <v>19</v>
      </c>
      <c r="G4" s="387">
        <v>8</v>
      </c>
      <c r="H4" s="387"/>
      <c r="I4" s="387"/>
      <c r="J4" s="387"/>
      <c r="K4" s="387"/>
      <c r="L4" s="387"/>
      <c r="M4" s="387"/>
      <c r="N4" s="387"/>
      <c r="O4" s="387"/>
      <c r="P4" s="387"/>
      <c r="Q4" s="387"/>
      <c r="R4" s="387"/>
      <c r="U4" s="300">
        <v>2</v>
      </c>
      <c r="V4" s="300">
        <v>5</v>
      </c>
      <c r="W4" s="300">
        <v>4</v>
      </c>
      <c r="X4" s="300">
        <v>4</v>
      </c>
    </row>
    <row r="5" spans="1:24">
      <c r="A5" s="386">
        <v>4</v>
      </c>
      <c r="B5" s="455" t="s">
        <v>14728</v>
      </c>
      <c r="C5" s="396" t="s">
        <v>15175</v>
      </c>
      <c r="D5" s="482"/>
      <c r="E5" s="387"/>
      <c r="F5" s="386" t="s">
        <v>19</v>
      </c>
      <c r="G5" s="387">
        <v>8</v>
      </c>
      <c r="H5" s="387"/>
      <c r="I5" s="387"/>
      <c r="J5" s="387"/>
      <c r="K5" s="387"/>
      <c r="L5" s="387"/>
      <c r="M5" s="387"/>
      <c r="N5" s="387" t="s">
        <v>15173</v>
      </c>
      <c r="O5" s="387"/>
      <c r="P5" s="387"/>
      <c r="Q5" s="387"/>
      <c r="R5" s="387"/>
      <c r="U5" s="300">
        <v>8</v>
      </c>
      <c r="V5" s="300" t="s">
        <v>14922</v>
      </c>
      <c r="W5" s="300"/>
      <c r="X5" s="387" t="s">
        <v>15176</v>
      </c>
    </row>
    <row r="6" spans="1:24">
      <c r="A6" s="386">
        <v>5</v>
      </c>
      <c r="B6" s="268" t="s">
        <v>14495</v>
      </c>
      <c r="C6" s="268" t="s">
        <v>14059</v>
      </c>
      <c r="D6" s="482"/>
      <c r="E6" s="387"/>
      <c r="F6" s="386" t="s">
        <v>19</v>
      </c>
      <c r="G6" s="387">
        <v>0.5</v>
      </c>
      <c r="H6" s="387"/>
      <c r="I6" s="387"/>
      <c r="J6" s="387"/>
      <c r="K6" s="387"/>
      <c r="L6" s="387"/>
      <c r="M6" s="387"/>
      <c r="N6" s="387"/>
      <c r="O6" s="387"/>
      <c r="P6" s="387"/>
      <c r="Q6" s="387"/>
      <c r="R6" s="387"/>
      <c r="U6" s="300">
        <v>13</v>
      </c>
      <c r="V6" s="387"/>
      <c r="W6" s="387"/>
      <c r="X6" s="300" t="s">
        <v>14922</v>
      </c>
    </row>
    <row r="7" spans="1:24">
      <c r="A7" s="386">
        <v>6</v>
      </c>
      <c r="B7" s="268" t="s">
        <v>14495</v>
      </c>
      <c r="C7" s="268" t="s">
        <v>15177</v>
      </c>
      <c r="D7" s="482"/>
      <c r="E7" s="387"/>
      <c r="F7" s="386" t="s">
        <v>19</v>
      </c>
      <c r="G7" s="387">
        <v>13</v>
      </c>
      <c r="H7" s="387"/>
      <c r="I7" s="387"/>
      <c r="J7" s="387"/>
      <c r="K7" s="387"/>
      <c r="L7" s="387"/>
      <c r="M7" s="387"/>
      <c r="N7" s="387"/>
      <c r="O7" s="387"/>
      <c r="P7" s="387"/>
      <c r="Q7" s="387"/>
      <c r="R7" s="387"/>
    </row>
    <row r="8" spans="1:24">
      <c r="A8" s="386">
        <v>7</v>
      </c>
      <c r="B8" s="268" t="s">
        <v>14495</v>
      </c>
      <c r="C8" s="268" t="s">
        <v>15178</v>
      </c>
      <c r="D8" s="482"/>
      <c r="E8" s="387"/>
      <c r="F8" s="386" t="s">
        <v>19</v>
      </c>
      <c r="G8" s="387">
        <v>3</v>
      </c>
      <c r="H8" s="387"/>
      <c r="I8" s="387"/>
      <c r="J8" s="387"/>
      <c r="K8" s="387"/>
      <c r="L8" s="387"/>
      <c r="M8" s="387"/>
      <c r="N8" s="387"/>
      <c r="O8" s="387"/>
      <c r="P8" s="387"/>
      <c r="Q8" s="387"/>
      <c r="R8" s="387"/>
    </row>
    <row r="9" spans="1:24">
      <c r="A9" s="386">
        <v>8</v>
      </c>
      <c r="B9" s="396" t="s">
        <v>14495</v>
      </c>
      <c r="C9" s="396" t="s">
        <v>14111</v>
      </c>
      <c r="D9" s="482"/>
      <c r="E9" s="387"/>
      <c r="F9" s="386" t="s">
        <v>19</v>
      </c>
      <c r="G9" s="387">
        <v>0.5</v>
      </c>
      <c r="H9" s="387"/>
      <c r="I9" s="387"/>
      <c r="J9" s="387"/>
      <c r="K9" s="387"/>
      <c r="L9" s="387"/>
      <c r="M9" s="387"/>
      <c r="N9" s="387"/>
      <c r="O9" s="387"/>
      <c r="P9" s="387"/>
      <c r="Q9" s="387"/>
      <c r="R9" s="387"/>
    </row>
    <row r="10" spans="1:24">
      <c r="A10" s="386">
        <v>9</v>
      </c>
      <c r="B10" s="396" t="s">
        <v>14495</v>
      </c>
      <c r="C10" s="396" t="s">
        <v>15179</v>
      </c>
      <c r="D10" s="482"/>
      <c r="E10" s="387"/>
      <c r="F10" s="386" t="s">
        <v>19</v>
      </c>
      <c r="G10" s="387">
        <v>13</v>
      </c>
      <c r="H10" s="387"/>
      <c r="I10" s="387"/>
      <c r="J10" s="387"/>
      <c r="K10" s="387"/>
      <c r="L10" s="387"/>
      <c r="M10" s="387"/>
      <c r="N10" s="387"/>
      <c r="O10" s="387"/>
      <c r="P10" s="387"/>
      <c r="Q10" s="387"/>
      <c r="R10" s="387"/>
    </row>
    <row r="11" spans="1:24">
      <c r="A11" s="386">
        <v>10</v>
      </c>
      <c r="B11" s="396" t="s">
        <v>14495</v>
      </c>
      <c r="C11" s="396" t="s">
        <v>15180</v>
      </c>
      <c r="D11" s="482"/>
      <c r="E11" s="387"/>
      <c r="F11" s="386" t="s">
        <v>19</v>
      </c>
      <c r="G11" s="387">
        <v>3</v>
      </c>
      <c r="H11" s="387"/>
      <c r="I11" s="387"/>
      <c r="J11" s="387"/>
      <c r="K11" s="387"/>
      <c r="L11" s="387"/>
      <c r="M11" s="387"/>
      <c r="N11" s="387"/>
      <c r="O11" s="387"/>
      <c r="P11" s="387"/>
      <c r="Q11" s="387"/>
      <c r="R11" s="387"/>
    </row>
    <row r="12" spans="1:24" ht="14.25" customHeight="1">
      <c r="A12" s="386">
        <v>11</v>
      </c>
      <c r="B12" s="268" t="s">
        <v>14495</v>
      </c>
      <c r="C12" s="156" t="s">
        <v>15181</v>
      </c>
      <c r="D12" s="158" t="s">
        <v>9085</v>
      </c>
      <c r="E12" s="387"/>
      <c r="F12" s="387"/>
      <c r="G12" s="387">
        <v>3</v>
      </c>
      <c r="H12" s="387"/>
      <c r="I12" s="387"/>
      <c r="J12" s="387"/>
      <c r="K12" s="387"/>
      <c r="L12" s="387"/>
      <c r="M12" s="387"/>
      <c r="N12" s="387"/>
      <c r="O12" s="387"/>
      <c r="P12" s="387"/>
      <c r="Q12" s="387"/>
      <c r="R12" s="387"/>
    </row>
    <row r="13" spans="1:24" ht="14.25" customHeight="1">
      <c r="A13" s="386">
        <v>12</v>
      </c>
      <c r="B13" s="268" t="s">
        <v>14495</v>
      </c>
      <c r="C13" s="156" t="s">
        <v>14761</v>
      </c>
      <c r="D13" s="158" t="s">
        <v>9087</v>
      </c>
      <c r="E13" s="387"/>
      <c r="F13" s="387"/>
      <c r="G13" s="387">
        <v>3</v>
      </c>
      <c r="H13" s="387"/>
      <c r="I13" s="387"/>
      <c r="J13" s="387"/>
      <c r="K13" s="387"/>
      <c r="L13" s="387"/>
      <c r="M13" s="387"/>
      <c r="N13" s="387"/>
      <c r="O13" s="387"/>
      <c r="P13" s="387"/>
      <c r="Q13" s="387"/>
      <c r="R13" s="387"/>
    </row>
    <row r="14" spans="1:24" ht="14.25" customHeight="1">
      <c r="A14" s="386">
        <v>13</v>
      </c>
      <c r="B14" s="268" t="s">
        <v>14495</v>
      </c>
      <c r="C14" s="156" t="s">
        <v>15182</v>
      </c>
      <c r="D14" s="158" t="s">
        <v>9089</v>
      </c>
      <c r="E14" s="387"/>
      <c r="F14" s="387"/>
      <c r="G14" s="387">
        <v>3</v>
      </c>
      <c r="H14" s="387"/>
      <c r="I14" s="387"/>
      <c r="J14" s="387"/>
      <c r="K14" s="387"/>
      <c r="L14" s="387"/>
      <c r="M14" s="387"/>
      <c r="N14" s="387"/>
      <c r="O14" s="387"/>
      <c r="P14" s="387"/>
      <c r="Q14" s="387"/>
      <c r="R14" s="387"/>
    </row>
    <row r="15" spans="1:24" ht="14.25" customHeight="1">
      <c r="A15" s="386">
        <v>14</v>
      </c>
      <c r="B15" s="268" t="s">
        <v>14495</v>
      </c>
      <c r="C15" s="156" t="s">
        <v>15183</v>
      </c>
      <c r="D15" s="158" t="s">
        <v>9091</v>
      </c>
      <c r="E15" s="387"/>
      <c r="F15" s="387"/>
      <c r="G15" s="387">
        <v>3</v>
      </c>
      <c r="H15" s="387"/>
      <c r="I15" s="387"/>
      <c r="J15" s="387"/>
      <c r="K15" s="387"/>
      <c r="L15" s="387"/>
      <c r="M15" s="387"/>
      <c r="N15" s="387"/>
      <c r="O15" s="387"/>
      <c r="P15" s="387"/>
      <c r="Q15" s="387"/>
      <c r="R15" s="387"/>
    </row>
    <row r="16" spans="1:24" ht="14.25" customHeight="1">
      <c r="A16" s="386">
        <v>15</v>
      </c>
      <c r="B16" s="268" t="s">
        <v>14495</v>
      </c>
      <c r="C16" s="156" t="s">
        <v>15184</v>
      </c>
      <c r="D16" s="158" t="s">
        <v>9093</v>
      </c>
      <c r="E16" s="387"/>
      <c r="F16" s="387"/>
      <c r="G16" s="387">
        <v>3</v>
      </c>
      <c r="H16" s="387"/>
      <c r="I16" s="387"/>
      <c r="J16" s="387"/>
      <c r="K16" s="387"/>
      <c r="L16" s="387"/>
      <c r="M16" s="387"/>
      <c r="N16" s="387"/>
      <c r="O16" s="387"/>
      <c r="P16" s="387"/>
      <c r="Q16" s="387"/>
      <c r="R16" s="387"/>
    </row>
    <row r="17" spans="1:18" ht="51">
      <c r="A17" s="386">
        <v>16</v>
      </c>
      <c r="B17" s="268" t="s">
        <v>14495</v>
      </c>
      <c r="C17" s="156" t="s">
        <v>15185</v>
      </c>
      <c r="D17" s="158" t="s">
        <v>9095</v>
      </c>
      <c r="E17" s="387"/>
      <c r="F17" s="387"/>
      <c r="G17" s="387">
        <v>3</v>
      </c>
      <c r="H17" s="387"/>
      <c r="I17" s="387"/>
      <c r="J17" s="387"/>
      <c r="K17" s="387"/>
      <c r="L17" s="387"/>
      <c r="M17" s="387"/>
      <c r="N17" s="387"/>
      <c r="O17" s="387"/>
      <c r="P17" s="387"/>
      <c r="Q17" s="387"/>
      <c r="R17" s="387"/>
    </row>
    <row r="18" spans="1:18" ht="63.75">
      <c r="A18" s="386">
        <v>17</v>
      </c>
      <c r="B18" s="268" t="s">
        <v>14495</v>
      </c>
      <c r="C18" s="156" t="s">
        <v>15186</v>
      </c>
      <c r="D18" s="158" t="s">
        <v>13833</v>
      </c>
      <c r="E18" s="387"/>
      <c r="F18" s="387"/>
      <c r="G18" s="387">
        <v>3</v>
      </c>
      <c r="H18" s="387"/>
      <c r="I18" s="387"/>
      <c r="J18" s="387"/>
      <c r="K18" s="387"/>
      <c r="L18" s="387"/>
      <c r="M18" s="387"/>
      <c r="N18" s="387"/>
      <c r="O18" s="387"/>
      <c r="P18" s="387"/>
      <c r="Q18" s="387"/>
      <c r="R18" s="387"/>
    </row>
    <row r="19" spans="1:18" ht="63.75">
      <c r="A19" s="386">
        <v>18</v>
      </c>
      <c r="B19" s="268" t="s">
        <v>14495</v>
      </c>
      <c r="C19" s="156" t="s">
        <v>15187</v>
      </c>
      <c r="D19" s="158" t="s">
        <v>13835</v>
      </c>
      <c r="E19" s="387"/>
      <c r="F19" s="387"/>
      <c r="G19" s="387">
        <v>3</v>
      </c>
      <c r="H19" s="387"/>
      <c r="I19" s="387"/>
      <c r="J19" s="387"/>
      <c r="K19" s="387"/>
      <c r="L19" s="387"/>
      <c r="M19" s="387"/>
      <c r="N19" s="387"/>
      <c r="O19" s="387"/>
      <c r="P19" s="387"/>
      <c r="Q19" s="387"/>
      <c r="R19" s="387"/>
    </row>
    <row r="20" spans="1:18" ht="63.75">
      <c r="A20" s="386">
        <v>19</v>
      </c>
      <c r="B20" s="268" t="s">
        <v>14495</v>
      </c>
      <c r="C20" s="156" t="s">
        <v>15188</v>
      </c>
      <c r="D20" s="158" t="s">
        <v>13837</v>
      </c>
      <c r="E20" s="387"/>
      <c r="F20" s="387"/>
      <c r="G20" s="387">
        <v>3</v>
      </c>
      <c r="H20" s="387"/>
      <c r="I20" s="387"/>
      <c r="J20" s="387"/>
      <c r="K20" s="387"/>
      <c r="L20" s="387"/>
      <c r="M20" s="387"/>
      <c r="N20" s="387"/>
      <c r="O20" s="387"/>
      <c r="P20" s="387"/>
      <c r="Q20" s="387"/>
      <c r="R20" s="387"/>
    </row>
    <row r="21" spans="1:18" ht="63.75">
      <c r="A21" s="386">
        <v>20</v>
      </c>
      <c r="B21" s="268" t="s">
        <v>14495</v>
      </c>
      <c r="C21" s="156" t="s">
        <v>15189</v>
      </c>
      <c r="D21" s="158" t="s">
        <v>13839</v>
      </c>
      <c r="E21" s="387"/>
      <c r="F21" s="387"/>
      <c r="G21" s="387">
        <v>3</v>
      </c>
      <c r="H21" s="387"/>
      <c r="I21" s="387"/>
      <c r="J21" s="387"/>
      <c r="K21" s="387"/>
      <c r="L21" s="387"/>
      <c r="M21" s="387"/>
      <c r="N21" s="387"/>
      <c r="O21" s="387"/>
      <c r="P21" s="387"/>
      <c r="Q21" s="387"/>
      <c r="R21" s="387"/>
    </row>
    <row r="22" spans="1:18" ht="38.25">
      <c r="A22" s="386">
        <v>21</v>
      </c>
      <c r="B22" s="268" t="s">
        <v>14495</v>
      </c>
      <c r="C22" s="268" t="s">
        <v>15190</v>
      </c>
      <c r="D22" s="158" t="s">
        <v>9594</v>
      </c>
      <c r="E22" s="387"/>
      <c r="F22" s="387"/>
      <c r="G22" s="387">
        <v>1</v>
      </c>
      <c r="H22" s="387"/>
      <c r="I22" s="387"/>
      <c r="J22" s="387"/>
      <c r="K22" s="387"/>
      <c r="L22" s="387"/>
      <c r="M22" s="387"/>
      <c r="N22" s="387"/>
      <c r="O22" s="387"/>
      <c r="P22" s="387"/>
      <c r="Q22" s="387"/>
      <c r="R22" s="387"/>
    </row>
    <row r="23" spans="1:18" ht="51">
      <c r="A23" s="386">
        <v>22</v>
      </c>
      <c r="B23" s="268" t="s">
        <v>14495</v>
      </c>
      <c r="C23" s="268" t="s">
        <v>14729</v>
      </c>
      <c r="D23" s="158" t="s">
        <v>9596</v>
      </c>
      <c r="E23" s="387"/>
      <c r="F23" s="387"/>
      <c r="G23" s="387">
        <v>1</v>
      </c>
      <c r="H23" s="387"/>
      <c r="I23" s="387"/>
      <c r="J23" s="387"/>
      <c r="K23" s="387"/>
      <c r="L23" s="387"/>
      <c r="M23" s="387"/>
      <c r="N23" s="387"/>
      <c r="O23" s="387"/>
      <c r="P23" s="387"/>
      <c r="Q23" s="387"/>
      <c r="R23" s="387"/>
    </row>
    <row r="24" spans="1:18" ht="51">
      <c r="A24" s="386">
        <v>23</v>
      </c>
      <c r="B24" s="268" t="s">
        <v>14495</v>
      </c>
      <c r="C24" s="268" t="s">
        <v>15191</v>
      </c>
      <c r="D24" s="158" t="s">
        <v>9598</v>
      </c>
      <c r="E24" s="387"/>
      <c r="F24" s="387"/>
      <c r="G24" s="387">
        <v>1</v>
      </c>
      <c r="H24" s="387"/>
      <c r="I24" s="387"/>
      <c r="J24" s="387"/>
      <c r="K24" s="387"/>
      <c r="L24" s="387"/>
      <c r="M24" s="387"/>
      <c r="N24" s="387"/>
      <c r="O24" s="387"/>
      <c r="P24" s="387"/>
      <c r="Q24" s="387"/>
      <c r="R24" s="387"/>
    </row>
    <row r="25" spans="1:18" ht="51">
      <c r="A25" s="386">
        <v>24</v>
      </c>
      <c r="B25" s="268" t="s">
        <v>14495</v>
      </c>
      <c r="C25" s="268" t="s">
        <v>15192</v>
      </c>
      <c r="D25" s="158" t="s">
        <v>9600</v>
      </c>
      <c r="E25" s="387"/>
      <c r="F25" s="387"/>
      <c r="G25" s="387">
        <v>1</v>
      </c>
      <c r="H25" s="387"/>
      <c r="I25" s="387"/>
      <c r="J25" s="387"/>
      <c r="K25" s="387"/>
      <c r="L25" s="387"/>
      <c r="M25" s="387"/>
      <c r="N25" s="387"/>
      <c r="O25" s="387"/>
      <c r="P25" s="387"/>
      <c r="Q25" s="387"/>
      <c r="R25" s="387"/>
    </row>
    <row r="26" spans="1:18" ht="38.25">
      <c r="A26" s="386">
        <v>25</v>
      </c>
      <c r="B26" s="268" t="s">
        <v>14495</v>
      </c>
      <c r="C26" s="268" t="s">
        <v>15193</v>
      </c>
      <c r="D26" s="158" t="s">
        <v>9602</v>
      </c>
      <c r="E26" s="387"/>
      <c r="F26" s="387"/>
      <c r="G26" s="387">
        <v>1</v>
      </c>
      <c r="H26" s="387"/>
      <c r="I26" s="387"/>
      <c r="J26" s="387"/>
      <c r="K26" s="387"/>
      <c r="L26" s="387"/>
      <c r="M26" s="387"/>
      <c r="N26" s="387"/>
      <c r="O26" s="387"/>
      <c r="P26" s="387"/>
      <c r="Q26" s="387"/>
      <c r="R26" s="387"/>
    </row>
    <row r="27" spans="1:18" ht="38.25">
      <c r="A27" s="386">
        <v>26</v>
      </c>
      <c r="B27" s="268" t="s">
        <v>14495</v>
      </c>
      <c r="C27" s="268" t="s">
        <v>15194</v>
      </c>
      <c r="D27" s="158" t="s">
        <v>9604</v>
      </c>
      <c r="E27" s="387"/>
      <c r="F27" s="387"/>
      <c r="G27" s="387">
        <v>1</v>
      </c>
      <c r="H27" s="387"/>
      <c r="I27" s="387"/>
      <c r="J27" s="387"/>
      <c r="K27" s="387"/>
      <c r="L27" s="387"/>
      <c r="M27" s="387"/>
      <c r="N27" s="387"/>
      <c r="O27" s="387"/>
      <c r="P27" s="387"/>
      <c r="Q27" s="387"/>
      <c r="R27" s="387"/>
    </row>
    <row r="28" spans="1:18" ht="38.25">
      <c r="A28" s="386">
        <v>27</v>
      </c>
      <c r="B28" s="268" t="s">
        <v>14495</v>
      </c>
      <c r="C28" s="268" t="s">
        <v>15195</v>
      </c>
      <c r="D28" s="158" t="s">
        <v>13756</v>
      </c>
      <c r="E28" s="387"/>
      <c r="F28" s="387"/>
      <c r="G28" s="387">
        <v>1</v>
      </c>
      <c r="H28" s="387"/>
      <c r="I28" s="387"/>
      <c r="J28" s="387"/>
      <c r="K28" s="387"/>
      <c r="L28" s="387"/>
      <c r="M28" s="387"/>
      <c r="N28" s="387"/>
      <c r="O28" s="387"/>
      <c r="P28" s="387"/>
      <c r="Q28" s="387"/>
      <c r="R28" s="387"/>
    </row>
    <row r="29" spans="1:18" ht="38.25">
      <c r="A29" s="386">
        <v>28</v>
      </c>
      <c r="B29" s="268" t="s">
        <v>14495</v>
      </c>
      <c r="C29" s="268" t="s">
        <v>15196</v>
      </c>
      <c r="D29" s="158" t="s">
        <v>13758</v>
      </c>
      <c r="E29" s="387"/>
      <c r="F29" s="387"/>
      <c r="G29" s="387">
        <v>1</v>
      </c>
      <c r="H29" s="387"/>
      <c r="I29" s="387"/>
      <c r="J29" s="387"/>
      <c r="K29" s="387"/>
      <c r="L29" s="387"/>
      <c r="M29" s="387"/>
      <c r="N29" s="387"/>
      <c r="O29" s="387"/>
      <c r="P29" s="387"/>
      <c r="Q29" s="387"/>
      <c r="R29" s="387"/>
    </row>
    <row r="30" spans="1:18" ht="38.25">
      <c r="A30" s="386">
        <v>29</v>
      </c>
      <c r="B30" s="268" t="s">
        <v>14495</v>
      </c>
      <c r="C30" s="268" t="s">
        <v>15197</v>
      </c>
      <c r="D30" s="158" t="s">
        <v>13760</v>
      </c>
      <c r="E30" s="387"/>
      <c r="F30" s="387"/>
      <c r="G30" s="387">
        <v>1</v>
      </c>
      <c r="H30" s="387"/>
      <c r="I30" s="387"/>
      <c r="J30" s="387"/>
      <c r="K30" s="387"/>
      <c r="L30" s="387"/>
      <c r="M30" s="387"/>
      <c r="N30" s="387"/>
      <c r="O30" s="387"/>
      <c r="P30" s="387"/>
      <c r="Q30" s="387"/>
      <c r="R30" s="387"/>
    </row>
    <row r="31" spans="1:18" ht="38.25">
      <c r="A31" s="386">
        <v>30</v>
      </c>
      <c r="B31" s="268" t="s">
        <v>14495</v>
      </c>
      <c r="C31" s="268" t="s">
        <v>15198</v>
      </c>
      <c r="D31" s="158" t="s">
        <v>13762</v>
      </c>
      <c r="E31" s="387"/>
      <c r="F31" s="387"/>
      <c r="G31" s="387">
        <v>1</v>
      </c>
      <c r="H31" s="387"/>
      <c r="I31" s="387"/>
      <c r="J31" s="387"/>
      <c r="K31" s="387"/>
      <c r="L31" s="387"/>
      <c r="M31" s="387"/>
      <c r="N31" s="387"/>
      <c r="O31" s="387"/>
      <c r="P31" s="387"/>
      <c r="Q31" s="387"/>
      <c r="R31" s="387"/>
    </row>
    <row r="32" spans="1:18" ht="51">
      <c r="A32" s="386">
        <v>31</v>
      </c>
      <c r="B32" s="396" t="s">
        <v>14495</v>
      </c>
      <c r="C32" s="396" t="s">
        <v>15199</v>
      </c>
      <c r="D32" s="407" t="s">
        <v>9085</v>
      </c>
      <c r="E32" s="387"/>
      <c r="F32" s="387"/>
      <c r="G32" s="387">
        <v>1</v>
      </c>
      <c r="H32" s="387"/>
      <c r="I32" s="387"/>
      <c r="J32" s="387"/>
      <c r="K32" s="387"/>
      <c r="L32" s="387"/>
      <c r="M32" s="387"/>
      <c r="N32" s="387"/>
      <c r="O32" s="387"/>
      <c r="P32" s="387"/>
      <c r="Q32" s="387"/>
      <c r="R32" s="387"/>
    </row>
    <row r="33" spans="1:18" ht="51">
      <c r="A33" s="386">
        <v>32</v>
      </c>
      <c r="B33" s="396" t="s">
        <v>14495</v>
      </c>
      <c r="C33" s="396" t="s">
        <v>14775</v>
      </c>
      <c r="D33" s="407" t="s">
        <v>9087</v>
      </c>
      <c r="E33" s="387"/>
      <c r="F33" s="387"/>
      <c r="G33" s="387">
        <v>1</v>
      </c>
      <c r="H33" s="387"/>
      <c r="I33" s="387"/>
      <c r="J33" s="387"/>
      <c r="K33" s="387"/>
      <c r="L33" s="387"/>
      <c r="M33" s="387"/>
      <c r="N33" s="387"/>
      <c r="O33" s="387"/>
      <c r="P33" s="387"/>
      <c r="Q33" s="387"/>
      <c r="R33" s="387"/>
    </row>
    <row r="34" spans="1:18" ht="51">
      <c r="A34" s="386">
        <v>33</v>
      </c>
      <c r="B34" s="396" t="s">
        <v>14495</v>
      </c>
      <c r="C34" s="396" t="s">
        <v>15200</v>
      </c>
      <c r="D34" s="407" t="s">
        <v>9089</v>
      </c>
      <c r="E34" s="387"/>
      <c r="F34" s="387"/>
      <c r="G34" s="387">
        <v>1</v>
      </c>
      <c r="H34" s="387"/>
      <c r="I34" s="387"/>
      <c r="J34" s="387"/>
      <c r="K34" s="387"/>
      <c r="L34" s="387"/>
      <c r="M34" s="387"/>
      <c r="N34" s="387"/>
      <c r="O34" s="387"/>
      <c r="P34" s="387"/>
      <c r="Q34" s="387"/>
      <c r="R34" s="387"/>
    </row>
    <row r="35" spans="1:18" ht="51">
      <c r="A35" s="386">
        <v>34</v>
      </c>
      <c r="B35" s="396" t="s">
        <v>14495</v>
      </c>
      <c r="C35" s="396" t="s">
        <v>15201</v>
      </c>
      <c r="D35" s="407" t="s">
        <v>9091</v>
      </c>
      <c r="E35" s="387"/>
      <c r="F35" s="387"/>
      <c r="G35" s="387">
        <v>1</v>
      </c>
      <c r="H35" s="387"/>
      <c r="I35" s="387"/>
      <c r="J35" s="387"/>
      <c r="K35" s="387"/>
      <c r="L35" s="387"/>
      <c r="M35" s="387"/>
      <c r="N35" s="387"/>
      <c r="O35" s="387"/>
      <c r="P35" s="387"/>
      <c r="Q35" s="387"/>
      <c r="R35" s="387"/>
    </row>
    <row r="36" spans="1:18" ht="51">
      <c r="A36" s="386">
        <v>35</v>
      </c>
      <c r="B36" s="396" t="s">
        <v>14495</v>
      </c>
      <c r="C36" s="396" t="s">
        <v>15202</v>
      </c>
      <c r="D36" s="407" t="s">
        <v>9093</v>
      </c>
      <c r="E36" s="387"/>
      <c r="F36" s="387"/>
      <c r="G36" s="387">
        <v>1</v>
      </c>
      <c r="H36" s="387"/>
      <c r="I36" s="387"/>
      <c r="J36" s="387"/>
      <c r="K36" s="387"/>
      <c r="L36" s="387"/>
      <c r="M36" s="387"/>
      <c r="N36" s="387"/>
      <c r="O36" s="387"/>
      <c r="P36" s="387"/>
      <c r="Q36" s="387"/>
      <c r="R36" s="387"/>
    </row>
    <row r="37" spans="1:18" ht="51">
      <c r="A37" s="386">
        <v>36</v>
      </c>
      <c r="B37" s="396" t="s">
        <v>14495</v>
      </c>
      <c r="C37" s="396" t="s">
        <v>15203</v>
      </c>
      <c r="D37" s="407" t="s">
        <v>9095</v>
      </c>
      <c r="E37" s="387"/>
      <c r="F37" s="387"/>
      <c r="G37" s="387">
        <v>1</v>
      </c>
      <c r="H37" s="387"/>
      <c r="I37" s="387"/>
      <c r="J37" s="387"/>
      <c r="K37" s="387"/>
      <c r="L37" s="387"/>
      <c r="M37" s="387"/>
      <c r="N37" s="387"/>
      <c r="O37" s="387"/>
      <c r="P37" s="387"/>
      <c r="Q37" s="387"/>
      <c r="R37" s="387"/>
    </row>
    <row r="38" spans="1:18" ht="63.75">
      <c r="A38" s="386">
        <v>37</v>
      </c>
      <c r="B38" s="396" t="s">
        <v>14495</v>
      </c>
      <c r="C38" s="396" t="s">
        <v>15204</v>
      </c>
      <c r="D38" s="407" t="s">
        <v>13833</v>
      </c>
      <c r="E38" s="387"/>
      <c r="F38" s="387"/>
      <c r="G38" s="387">
        <v>1</v>
      </c>
      <c r="H38" s="387"/>
      <c r="I38" s="387"/>
      <c r="J38" s="387"/>
      <c r="K38" s="387"/>
      <c r="L38" s="387"/>
      <c r="M38" s="387"/>
      <c r="N38" s="387"/>
      <c r="O38" s="387"/>
      <c r="P38" s="387"/>
      <c r="Q38" s="387"/>
      <c r="R38" s="387"/>
    </row>
    <row r="39" spans="1:18" ht="63.75">
      <c r="A39" s="386">
        <v>38</v>
      </c>
      <c r="B39" s="396" t="s">
        <v>14495</v>
      </c>
      <c r="C39" s="396" t="s">
        <v>15205</v>
      </c>
      <c r="D39" s="407" t="s">
        <v>13835</v>
      </c>
      <c r="E39" s="387"/>
      <c r="F39" s="387"/>
      <c r="G39" s="387">
        <v>1</v>
      </c>
      <c r="H39" s="387"/>
      <c r="I39" s="387"/>
      <c r="J39" s="387"/>
      <c r="K39" s="387"/>
      <c r="L39" s="387"/>
      <c r="M39" s="387"/>
      <c r="N39" s="387"/>
      <c r="O39" s="387"/>
      <c r="P39" s="387"/>
      <c r="Q39" s="387"/>
      <c r="R39" s="387"/>
    </row>
    <row r="40" spans="1:18" ht="63.75">
      <c r="A40" s="386">
        <v>39</v>
      </c>
      <c r="B40" s="396" t="s">
        <v>14495</v>
      </c>
      <c r="C40" s="396" t="s">
        <v>15206</v>
      </c>
      <c r="D40" s="407" t="s">
        <v>13837</v>
      </c>
      <c r="E40" s="387"/>
      <c r="F40" s="387"/>
      <c r="G40" s="387">
        <v>1</v>
      </c>
      <c r="H40" s="387"/>
      <c r="I40" s="387"/>
      <c r="J40" s="387"/>
      <c r="K40" s="387"/>
      <c r="L40" s="387"/>
      <c r="M40" s="387"/>
      <c r="N40" s="387"/>
      <c r="O40" s="387"/>
      <c r="P40" s="387"/>
      <c r="Q40" s="387"/>
      <c r="R40" s="387"/>
    </row>
    <row r="41" spans="1:18" ht="63.75">
      <c r="A41" s="386">
        <v>40</v>
      </c>
      <c r="B41" s="396" t="s">
        <v>14495</v>
      </c>
      <c r="C41" s="396" t="s">
        <v>15207</v>
      </c>
      <c r="D41" s="407" t="s">
        <v>13839</v>
      </c>
      <c r="E41" s="387"/>
      <c r="F41" s="387"/>
      <c r="G41" s="387">
        <v>1</v>
      </c>
      <c r="H41" s="387"/>
      <c r="I41" s="387"/>
      <c r="J41" s="387"/>
      <c r="K41" s="387"/>
      <c r="L41" s="387"/>
      <c r="M41" s="387"/>
      <c r="N41" s="387"/>
      <c r="O41" s="387"/>
      <c r="P41" s="387"/>
      <c r="Q41" s="387"/>
      <c r="R41" s="387"/>
    </row>
    <row r="42" spans="1:18" ht="38.25">
      <c r="A42" s="386">
        <v>41</v>
      </c>
      <c r="B42" s="396" t="s">
        <v>14495</v>
      </c>
      <c r="C42" s="396" t="s">
        <v>15208</v>
      </c>
      <c r="D42" s="407" t="s">
        <v>9594</v>
      </c>
      <c r="E42" s="387"/>
      <c r="F42" s="387"/>
      <c r="G42" s="387">
        <v>1</v>
      </c>
      <c r="H42" s="387"/>
      <c r="I42" s="387"/>
      <c r="J42" s="387"/>
      <c r="K42" s="387"/>
      <c r="L42" s="387"/>
      <c r="M42" s="387"/>
      <c r="N42" s="387"/>
      <c r="O42" s="387"/>
      <c r="P42" s="387"/>
      <c r="Q42" s="387"/>
      <c r="R42" s="387"/>
    </row>
    <row r="43" spans="1:18" ht="51">
      <c r="A43" s="386">
        <v>42</v>
      </c>
      <c r="B43" s="396" t="s">
        <v>14495</v>
      </c>
      <c r="C43" s="396" t="s">
        <v>14742</v>
      </c>
      <c r="D43" s="407" t="s">
        <v>9596</v>
      </c>
      <c r="E43" s="387"/>
      <c r="F43" s="387"/>
      <c r="G43" s="387">
        <v>1</v>
      </c>
      <c r="H43" s="387"/>
      <c r="I43" s="387"/>
      <c r="J43" s="387"/>
      <c r="K43" s="387"/>
      <c r="L43" s="387"/>
      <c r="M43" s="387"/>
      <c r="N43" s="387"/>
      <c r="O43" s="387"/>
      <c r="P43" s="387"/>
      <c r="Q43" s="387"/>
      <c r="R43" s="387"/>
    </row>
    <row r="44" spans="1:18" ht="51">
      <c r="A44" s="386">
        <v>43</v>
      </c>
      <c r="B44" s="396" t="s">
        <v>14495</v>
      </c>
      <c r="C44" s="396" t="s">
        <v>15209</v>
      </c>
      <c r="D44" s="407" t="s">
        <v>9598</v>
      </c>
      <c r="E44" s="387"/>
      <c r="F44" s="387"/>
      <c r="G44" s="387">
        <v>1</v>
      </c>
      <c r="H44" s="387"/>
      <c r="I44" s="387"/>
      <c r="J44" s="387"/>
      <c r="K44" s="387"/>
      <c r="L44" s="387"/>
      <c r="M44" s="387"/>
      <c r="N44" s="387"/>
      <c r="O44" s="387"/>
      <c r="P44" s="387"/>
      <c r="Q44" s="387"/>
      <c r="R44" s="387"/>
    </row>
    <row r="45" spans="1:18" ht="51">
      <c r="A45" s="386">
        <v>44</v>
      </c>
      <c r="B45" s="396" t="s">
        <v>14495</v>
      </c>
      <c r="C45" s="396" t="s">
        <v>15210</v>
      </c>
      <c r="D45" s="407" t="s">
        <v>9600</v>
      </c>
      <c r="E45" s="387"/>
      <c r="F45" s="387"/>
      <c r="G45" s="387">
        <v>1</v>
      </c>
      <c r="H45" s="387"/>
      <c r="I45" s="387"/>
      <c r="J45" s="387"/>
      <c r="K45" s="387"/>
      <c r="L45" s="387"/>
      <c r="M45" s="387"/>
      <c r="N45" s="387"/>
      <c r="O45" s="387"/>
      <c r="P45" s="387"/>
      <c r="Q45" s="387"/>
      <c r="R45" s="387"/>
    </row>
    <row r="46" spans="1:18" ht="38.25">
      <c r="A46" s="386">
        <v>45</v>
      </c>
      <c r="B46" s="396" t="s">
        <v>14495</v>
      </c>
      <c r="C46" s="396" t="s">
        <v>15211</v>
      </c>
      <c r="D46" s="407" t="s">
        <v>9602</v>
      </c>
      <c r="E46" s="387"/>
      <c r="F46" s="387"/>
      <c r="G46" s="387">
        <v>1</v>
      </c>
      <c r="H46" s="387"/>
      <c r="I46" s="387"/>
      <c r="J46" s="387"/>
      <c r="K46" s="387"/>
      <c r="L46" s="387"/>
      <c r="M46" s="387"/>
      <c r="N46" s="387"/>
      <c r="O46" s="387"/>
      <c r="P46" s="387"/>
      <c r="Q46" s="387"/>
      <c r="R46" s="387"/>
    </row>
    <row r="47" spans="1:18" ht="38.25">
      <c r="A47" s="386">
        <v>46</v>
      </c>
      <c r="B47" s="396" t="s">
        <v>14495</v>
      </c>
      <c r="C47" s="396" t="s">
        <v>15212</v>
      </c>
      <c r="D47" s="407" t="s">
        <v>9604</v>
      </c>
      <c r="E47" s="387"/>
      <c r="F47" s="387"/>
      <c r="G47" s="387">
        <v>1</v>
      </c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</row>
    <row r="48" spans="1:18" ht="38.25">
      <c r="A48" s="386">
        <v>47</v>
      </c>
      <c r="B48" s="396" t="s">
        <v>14495</v>
      </c>
      <c r="C48" s="396" t="s">
        <v>15213</v>
      </c>
      <c r="D48" s="407" t="s">
        <v>13756</v>
      </c>
      <c r="E48" s="387"/>
      <c r="F48" s="387"/>
      <c r="G48" s="387">
        <v>1</v>
      </c>
      <c r="H48" s="387"/>
      <c r="I48" s="387"/>
      <c r="J48" s="387"/>
      <c r="K48" s="387"/>
      <c r="L48" s="387"/>
      <c r="M48" s="387"/>
      <c r="N48" s="387"/>
      <c r="O48" s="387"/>
      <c r="P48" s="387"/>
      <c r="Q48" s="387"/>
      <c r="R48" s="387"/>
    </row>
    <row r="49" spans="1:18" ht="38.25">
      <c r="A49" s="386">
        <v>48</v>
      </c>
      <c r="B49" s="396" t="s">
        <v>14495</v>
      </c>
      <c r="C49" s="396" t="s">
        <v>15214</v>
      </c>
      <c r="D49" s="407" t="s">
        <v>13758</v>
      </c>
      <c r="E49" s="387"/>
      <c r="F49" s="387"/>
      <c r="G49" s="387">
        <v>1</v>
      </c>
      <c r="H49" s="387"/>
      <c r="I49" s="387"/>
      <c r="J49" s="387"/>
      <c r="K49" s="387"/>
      <c r="L49" s="387"/>
      <c r="M49" s="387"/>
      <c r="N49" s="387"/>
      <c r="O49" s="387"/>
      <c r="P49" s="387"/>
      <c r="Q49" s="387"/>
      <c r="R49" s="387"/>
    </row>
    <row r="50" spans="1:18" ht="38.25">
      <c r="A50" s="386">
        <v>49</v>
      </c>
      <c r="B50" s="396" t="s">
        <v>14495</v>
      </c>
      <c r="C50" s="396" t="s">
        <v>15215</v>
      </c>
      <c r="D50" s="407" t="s">
        <v>13760</v>
      </c>
      <c r="E50" s="387"/>
      <c r="F50" s="387"/>
      <c r="G50" s="387">
        <v>1</v>
      </c>
      <c r="H50" s="387"/>
      <c r="I50" s="387"/>
      <c r="J50" s="387"/>
      <c r="K50" s="387"/>
      <c r="L50" s="387"/>
      <c r="M50" s="387"/>
      <c r="N50" s="387"/>
      <c r="O50" s="387"/>
      <c r="P50" s="387"/>
      <c r="Q50" s="387"/>
      <c r="R50" s="387"/>
    </row>
    <row r="51" spans="1:18" ht="38.25">
      <c r="A51" s="386">
        <v>50</v>
      </c>
      <c r="B51" s="396" t="s">
        <v>14495</v>
      </c>
      <c r="C51" s="396" t="s">
        <v>15216</v>
      </c>
      <c r="D51" s="407" t="s">
        <v>13762</v>
      </c>
      <c r="E51" s="387"/>
      <c r="F51" s="387"/>
      <c r="G51" s="387">
        <v>1</v>
      </c>
      <c r="H51" s="387"/>
      <c r="I51" s="387"/>
      <c r="J51" s="387"/>
      <c r="K51" s="387"/>
      <c r="L51" s="387"/>
      <c r="M51" s="387"/>
      <c r="N51" s="387"/>
      <c r="O51" s="387"/>
      <c r="P51" s="387"/>
      <c r="Q51" s="387"/>
      <c r="R51" s="387"/>
    </row>
    <row r="52" spans="1:18">
      <c r="A52" s="386">
        <v>51</v>
      </c>
      <c r="B52" s="467" t="s">
        <v>8720</v>
      </c>
      <c r="C52" s="268" t="s">
        <v>14465</v>
      </c>
      <c r="D52" s="123" t="s">
        <v>9224</v>
      </c>
      <c r="E52" s="387"/>
      <c r="F52" s="387"/>
      <c r="G52" s="387">
        <v>2</v>
      </c>
      <c r="H52" s="387"/>
      <c r="I52" s="387"/>
      <c r="J52" s="387"/>
      <c r="K52" s="387"/>
      <c r="L52" s="387"/>
      <c r="M52" s="387"/>
      <c r="N52" s="387"/>
      <c r="O52" s="387"/>
      <c r="P52" s="387"/>
      <c r="Q52" s="387"/>
      <c r="R52" s="387"/>
    </row>
    <row r="53" spans="1:18" ht="38.25">
      <c r="A53" s="386">
        <v>52</v>
      </c>
      <c r="B53" s="467" t="s">
        <v>8720</v>
      </c>
      <c r="C53" s="339" t="s">
        <v>14467</v>
      </c>
      <c r="D53" s="296" t="s">
        <v>9226</v>
      </c>
      <c r="E53" s="387"/>
      <c r="F53" s="387"/>
      <c r="G53" s="387">
        <v>2</v>
      </c>
      <c r="H53" s="387"/>
      <c r="I53" s="387"/>
      <c r="J53" s="387"/>
      <c r="K53" s="387"/>
      <c r="L53" s="387"/>
      <c r="M53" s="387"/>
      <c r="N53" s="387"/>
      <c r="O53" s="387"/>
      <c r="P53" s="387"/>
      <c r="Q53" s="387"/>
      <c r="R53" s="387"/>
    </row>
    <row r="54" spans="1:18" ht="51">
      <c r="A54" s="386">
        <v>53</v>
      </c>
      <c r="B54" s="467" t="s">
        <v>8720</v>
      </c>
      <c r="C54" s="339" t="s">
        <v>14469</v>
      </c>
      <c r="D54" s="158" t="s">
        <v>15217</v>
      </c>
      <c r="E54" s="387"/>
      <c r="F54" s="387"/>
      <c r="G54" s="387">
        <v>2</v>
      </c>
      <c r="H54" s="387"/>
      <c r="I54" s="387"/>
      <c r="J54" s="387"/>
      <c r="K54" s="387"/>
      <c r="L54" s="387"/>
      <c r="M54" s="387"/>
      <c r="N54" s="387"/>
      <c r="O54" s="387"/>
      <c r="P54" s="387"/>
      <c r="Q54" s="387"/>
      <c r="R54" s="387"/>
    </row>
    <row r="55" spans="1:18" ht="63.75">
      <c r="A55" s="386">
        <v>54</v>
      </c>
      <c r="B55" s="467" t="s">
        <v>8720</v>
      </c>
      <c r="C55" s="339" t="s">
        <v>14471</v>
      </c>
      <c r="D55" s="158" t="s">
        <v>15218</v>
      </c>
      <c r="E55" s="387"/>
      <c r="F55" s="387"/>
      <c r="G55" s="387">
        <v>2</v>
      </c>
      <c r="H55" s="387"/>
      <c r="I55" s="387"/>
      <c r="J55" s="387"/>
      <c r="K55" s="387"/>
      <c r="L55" s="387"/>
      <c r="M55" s="387"/>
      <c r="N55" s="387"/>
      <c r="O55" s="387"/>
      <c r="P55" s="387"/>
      <c r="Q55" s="387"/>
      <c r="R55" s="387"/>
    </row>
    <row r="56" spans="1:18">
      <c r="A56" s="386">
        <v>55</v>
      </c>
      <c r="B56" s="467" t="s">
        <v>8720</v>
      </c>
      <c r="C56" s="339" t="s">
        <v>14477</v>
      </c>
      <c r="D56" s="123" t="s">
        <v>15219</v>
      </c>
      <c r="E56" s="387"/>
      <c r="F56" s="387"/>
      <c r="G56" s="387">
        <v>3</v>
      </c>
      <c r="H56" s="387"/>
      <c r="I56" s="387"/>
      <c r="J56" s="387"/>
      <c r="K56" s="387"/>
      <c r="L56" s="387"/>
      <c r="M56" s="387"/>
      <c r="N56" s="387"/>
      <c r="O56" s="387"/>
      <c r="P56" s="387"/>
      <c r="Q56" s="387"/>
      <c r="R56" s="387"/>
    </row>
    <row r="57" spans="1:18" ht="25.5">
      <c r="A57" s="386">
        <v>56</v>
      </c>
      <c r="B57" s="467" t="s">
        <v>8720</v>
      </c>
      <c r="C57" s="339" t="s">
        <v>15107</v>
      </c>
      <c r="D57" s="126" t="s">
        <v>15220</v>
      </c>
      <c r="E57" s="387"/>
      <c r="F57" s="387"/>
      <c r="G57" s="387">
        <v>3</v>
      </c>
      <c r="H57" s="387"/>
      <c r="I57" s="387"/>
      <c r="J57" s="387"/>
      <c r="K57" s="387"/>
      <c r="L57" s="387"/>
      <c r="M57" s="387"/>
      <c r="N57" s="387"/>
      <c r="O57" s="387"/>
      <c r="P57" s="387"/>
      <c r="Q57" s="387"/>
      <c r="R57" s="387"/>
    </row>
    <row r="58" spans="1:18" ht="25.5">
      <c r="A58" s="386">
        <v>57</v>
      </c>
      <c r="B58" s="467" t="s">
        <v>8720</v>
      </c>
      <c r="C58" s="339" t="s">
        <v>15108</v>
      </c>
      <c r="D58" s="126" t="s">
        <v>15221</v>
      </c>
      <c r="E58" s="387"/>
      <c r="F58" s="387"/>
      <c r="G58" s="387">
        <v>3</v>
      </c>
      <c r="H58" s="387"/>
      <c r="I58" s="387"/>
      <c r="J58" s="387"/>
      <c r="K58" s="387"/>
      <c r="L58" s="387"/>
      <c r="M58" s="387"/>
      <c r="N58" s="387"/>
      <c r="O58" s="387"/>
      <c r="P58" s="387"/>
      <c r="Q58" s="387"/>
      <c r="R58" s="387"/>
    </row>
    <row r="59" spans="1:18" ht="38.25">
      <c r="A59" s="386">
        <v>58</v>
      </c>
      <c r="B59" s="467" t="s">
        <v>8720</v>
      </c>
      <c r="C59" s="339" t="s">
        <v>15109</v>
      </c>
      <c r="D59" s="126" t="s">
        <v>15222</v>
      </c>
      <c r="E59" s="387"/>
      <c r="F59" s="387"/>
      <c r="G59" s="387">
        <v>3</v>
      </c>
      <c r="H59" s="387"/>
      <c r="I59" s="387"/>
      <c r="J59" s="387"/>
      <c r="K59" s="387"/>
      <c r="L59" s="387"/>
      <c r="M59" s="387"/>
      <c r="N59" s="387"/>
      <c r="O59" s="387"/>
      <c r="P59" s="387"/>
      <c r="Q59" s="387"/>
      <c r="R59" s="387"/>
    </row>
    <row r="60" spans="1:18" ht="25.5">
      <c r="A60" s="386">
        <v>59</v>
      </c>
      <c r="B60" s="467" t="s">
        <v>8720</v>
      </c>
      <c r="C60" s="339" t="s">
        <v>15110</v>
      </c>
      <c r="D60" s="126" t="s">
        <v>15223</v>
      </c>
      <c r="E60" s="387"/>
      <c r="F60" s="387"/>
      <c r="G60" s="387">
        <v>3</v>
      </c>
      <c r="H60" s="387"/>
      <c r="I60" s="387"/>
      <c r="J60" s="387"/>
      <c r="K60" s="387"/>
      <c r="L60" s="387"/>
      <c r="M60" s="387"/>
      <c r="N60" s="387"/>
      <c r="O60" s="387"/>
      <c r="P60" s="387"/>
      <c r="Q60" s="387"/>
      <c r="R60" s="387"/>
    </row>
    <row r="61" spans="1:18" ht="25.5">
      <c r="A61" s="386">
        <v>60</v>
      </c>
      <c r="B61" s="467" t="s">
        <v>8720</v>
      </c>
      <c r="C61" s="339" t="s">
        <v>15111</v>
      </c>
      <c r="D61" s="126" t="s">
        <v>15224</v>
      </c>
      <c r="E61" s="387"/>
      <c r="F61" s="387"/>
      <c r="G61" s="387">
        <v>3</v>
      </c>
      <c r="H61" s="387"/>
      <c r="I61" s="387"/>
      <c r="J61" s="387"/>
      <c r="K61" s="387"/>
      <c r="L61" s="387"/>
      <c r="M61" s="387"/>
      <c r="N61" s="387"/>
      <c r="O61" s="387"/>
      <c r="P61" s="387"/>
      <c r="Q61" s="387"/>
      <c r="R61" s="387"/>
    </row>
    <row r="62" spans="1:18" ht="25.5">
      <c r="A62" s="386">
        <v>61</v>
      </c>
      <c r="B62" s="467" t="s">
        <v>8720</v>
      </c>
      <c r="C62" s="339" t="s">
        <v>15112</v>
      </c>
      <c r="D62" s="126" t="s">
        <v>15225</v>
      </c>
      <c r="E62" s="387"/>
      <c r="F62" s="387"/>
      <c r="G62" s="387">
        <v>3</v>
      </c>
      <c r="H62" s="387"/>
      <c r="I62" s="387"/>
      <c r="J62" s="387"/>
      <c r="K62" s="387"/>
      <c r="L62" s="387"/>
      <c r="M62" s="387"/>
      <c r="N62" s="387"/>
      <c r="O62" s="387"/>
      <c r="P62" s="387"/>
      <c r="Q62" s="387"/>
      <c r="R62" s="387"/>
    </row>
    <row r="63" spans="1:18" ht="25.5">
      <c r="A63" s="386">
        <v>62</v>
      </c>
      <c r="B63" s="467" t="s">
        <v>8720</v>
      </c>
      <c r="C63" s="339" t="s">
        <v>15113</v>
      </c>
      <c r="D63" s="126" t="s">
        <v>15226</v>
      </c>
      <c r="E63" s="387"/>
      <c r="F63" s="387"/>
      <c r="G63" s="387">
        <v>3</v>
      </c>
      <c r="H63" s="387"/>
      <c r="I63" s="387"/>
      <c r="J63" s="387"/>
      <c r="K63" s="387"/>
      <c r="L63" s="387"/>
      <c r="M63" s="387"/>
      <c r="N63" s="387"/>
      <c r="O63" s="387"/>
      <c r="P63" s="387"/>
      <c r="Q63" s="387"/>
      <c r="R63" s="387"/>
    </row>
    <row r="64" spans="1:18" ht="25.5">
      <c r="A64" s="386">
        <v>63</v>
      </c>
      <c r="B64" s="467" t="s">
        <v>8720</v>
      </c>
      <c r="C64" s="339" t="s">
        <v>15167</v>
      </c>
      <c r="D64" s="126" t="s">
        <v>15227</v>
      </c>
      <c r="E64" s="387"/>
      <c r="F64" s="387"/>
      <c r="G64" s="387">
        <v>3</v>
      </c>
      <c r="H64" s="387"/>
      <c r="I64" s="387"/>
      <c r="J64" s="387"/>
      <c r="K64" s="387"/>
      <c r="L64" s="387"/>
      <c r="M64" s="387"/>
      <c r="N64" s="387"/>
      <c r="O64" s="387"/>
      <c r="P64" s="387"/>
      <c r="Q64" s="387"/>
      <c r="R64" s="387"/>
    </row>
    <row r="65" spans="1:18" ht="25.5">
      <c r="A65" s="386">
        <v>64</v>
      </c>
      <c r="B65" s="467" t="s">
        <v>8720</v>
      </c>
      <c r="C65" s="339" t="s">
        <v>15228</v>
      </c>
      <c r="D65" s="126" t="s">
        <v>15227</v>
      </c>
      <c r="E65" s="387"/>
      <c r="F65" s="387"/>
      <c r="G65" s="387">
        <v>3</v>
      </c>
      <c r="H65" s="387"/>
      <c r="I65" s="387"/>
      <c r="J65" s="387"/>
      <c r="K65" s="387"/>
      <c r="L65" s="387"/>
      <c r="M65" s="387"/>
      <c r="N65" s="387"/>
      <c r="O65" s="387"/>
      <c r="P65" s="387"/>
      <c r="Q65" s="387"/>
      <c r="R65" s="387"/>
    </row>
    <row r="66" spans="1:18" ht="25.5">
      <c r="A66" s="386">
        <v>65</v>
      </c>
      <c r="B66" s="467" t="s">
        <v>8720</v>
      </c>
      <c r="C66" s="339" t="s">
        <v>15153</v>
      </c>
      <c r="D66" s="126" t="s">
        <v>15229</v>
      </c>
      <c r="E66" s="387"/>
      <c r="F66" s="387"/>
      <c r="G66" s="387">
        <v>2</v>
      </c>
      <c r="H66" s="387"/>
      <c r="I66" s="387"/>
      <c r="J66" s="387"/>
      <c r="K66" s="387"/>
      <c r="L66" s="387"/>
      <c r="M66" s="387"/>
      <c r="N66" s="387"/>
      <c r="O66" s="387"/>
      <c r="P66" s="387"/>
      <c r="Q66" s="387"/>
      <c r="R66" s="387"/>
    </row>
    <row r="67" spans="1:18" ht="25.5">
      <c r="A67" s="386">
        <v>66</v>
      </c>
      <c r="B67" s="467" t="s">
        <v>8720</v>
      </c>
      <c r="C67" s="268" t="s">
        <v>15154</v>
      </c>
      <c r="D67" s="126" t="s">
        <v>15230</v>
      </c>
      <c r="E67" s="387"/>
      <c r="F67" s="387"/>
      <c r="G67" s="387">
        <v>3</v>
      </c>
      <c r="H67" s="387"/>
      <c r="I67" s="387"/>
      <c r="J67" s="387"/>
      <c r="K67" s="387"/>
      <c r="L67" s="387"/>
      <c r="M67" s="387"/>
      <c r="N67" s="387"/>
      <c r="O67" s="387"/>
      <c r="P67" s="387"/>
      <c r="Q67" s="387"/>
      <c r="R67" s="387"/>
    </row>
    <row r="68" spans="1:18" ht="25.5">
      <c r="A68" s="386">
        <v>67</v>
      </c>
      <c r="B68" s="467" t="s">
        <v>8720</v>
      </c>
      <c r="C68" s="268" t="s">
        <v>15155</v>
      </c>
      <c r="D68" s="126" t="s">
        <v>15231</v>
      </c>
      <c r="E68" s="387"/>
      <c r="F68" s="387"/>
      <c r="G68" s="387">
        <v>3</v>
      </c>
      <c r="H68" s="387"/>
      <c r="I68" s="387"/>
      <c r="J68" s="387"/>
      <c r="K68" s="387"/>
      <c r="L68" s="387"/>
      <c r="M68" s="387"/>
      <c r="N68" s="387"/>
      <c r="O68" s="387"/>
      <c r="P68" s="387"/>
      <c r="Q68" s="387"/>
      <c r="R68" s="387"/>
    </row>
    <row r="69" spans="1:18" ht="25.5">
      <c r="A69" s="386">
        <v>68</v>
      </c>
      <c r="B69" s="467" t="s">
        <v>8720</v>
      </c>
      <c r="C69" s="268" t="s">
        <v>15156</v>
      </c>
      <c r="D69" s="126" t="s">
        <v>15232</v>
      </c>
      <c r="E69" s="387"/>
      <c r="F69" s="387"/>
      <c r="G69" s="387">
        <v>3</v>
      </c>
      <c r="H69" s="387"/>
      <c r="I69" s="387"/>
      <c r="J69" s="387"/>
      <c r="K69" s="387"/>
      <c r="L69" s="387"/>
      <c r="M69" s="387"/>
      <c r="N69" s="387"/>
      <c r="O69" s="387"/>
      <c r="P69" s="387"/>
      <c r="Q69" s="387"/>
      <c r="R69" s="387"/>
    </row>
    <row r="70" spans="1:18" ht="38.25">
      <c r="A70" s="386">
        <v>69</v>
      </c>
      <c r="B70" s="467" t="s">
        <v>8720</v>
      </c>
      <c r="C70" s="268" t="s">
        <v>15233</v>
      </c>
      <c r="D70" s="126" t="s">
        <v>15234</v>
      </c>
      <c r="E70" s="387"/>
      <c r="F70" s="387"/>
      <c r="G70" s="387">
        <v>3</v>
      </c>
      <c r="H70" s="387"/>
      <c r="I70" s="387"/>
      <c r="J70" s="387"/>
      <c r="K70" s="387"/>
      <c r="L70" s="387"/>
      <c r="M70" s="387"/>
      <c r="N70" s="387"/>
      <c r="O70" s="387"/>
      <c r="P70" s="387"/>
      <c r="Q70" s="387"/>
      <c r="R70" s="387"/>
    </row>
    <row r="71" spans="1:18" ht="25.5">
      <c r="A71" s="386">
        <v>70</v>
      </c>
      <c r="B71" s="467" t="s">
        <v>8720</v>
      </c>
      <c r="C71" s="268" t="s">
        <v>15235</v>
      </c>
      <c r="D71" s="126" t="s">
        <v>15236</v>
      </c>
      <c r="E71" s="387"/>
      <c r="F71" s="387"/>
      <c r="G71" s="387">
        <v>3</v>
      </c>
      <c r="H71" s="387"/>
      <c r="I71" s="387"/>
      <c r="J71" s="387"/>
      <c r="K71" s="387"/>
      <c r="L71" s="387"/>
      <c r="M71" s="387"/>
      <c r="N71" s="387"/>
      <c r="O71" s="387"/>
      <c r="P71" s="387"/>
      <c r="Q71" s="387"/>
      <c r="R71" s="387"/>
    </row>
    <row r="72" spans="1:18" ht="25.5">
      <c r="A72" s="386">
        <v>71</v>
      </c>
      <c r="B72" s="467" t="s">
        <v>8720</v>
      </c>
      <c r="C72" s="268" t="s">
        <v>15237</v>
      </c>
      <c r="D72" s="126" t="s">
        <v>15238</v>
      </c>
      <c r="E72" s="387"/>
      <c r="F72" s="387"/>
      <c r="G72" s="387">
        <v>3</v>
      </c>
      <c r="H72" s="387"/>
      <c r="I72" s="387"/>
      <c r="J72" s="387"/>
      <c r="K72" s="387"/>
      <c r="L72" s="387"/>
      <c r="M72" s="387"/>
      <c r="N72" s="387"/>
      <c r="O72" s="387"/>
      <c r="P72" s="387"/>
      <c r="Q72" s="387"/>
      <c r="R72" s="387"/>
    </row>
    <row r="73" spans="1:18" ht="38.25">
      <c r="A73" s="386">
        <v>72</v>
      </c>
      <c r="B73" s="467" t="s">
        <v>8720</v>
      </c>
      <c r="C73" s="268" t="s">
        <v>15239</v>
      </c>
      <c r="D73" s="126" t="s">
        <v>15240</v>
      </c>
      <c r="E73" s="387"/>
      <c r="F73" s="387"/>
      <c r="G73" s="387">
        <v>3</v>
      </c>
      <c r="H73" s="387"/>
      <c r="I73" s="387"/>
      <c r="J73" s="387"/>
      <c r="K73" s="387"/>
      <c r="L73" s="387"/>
      <c r="M73" s="387"/>
      <c r="N73" s="387"/>
      <c r="O73" s="387"/>
      <c r="P73" s="387"/>
      <c r="Q73" s="387"/>
      <c r="R73" s="387"/>
    </row>
    <row r="74" spans="1:18" ht="25.5">
      <c r="A74" s="386">
        <v>73</v>
      </c>
      <c r="B74" s="467" t="s">
        <v>8720</v>
      </c>
      <c r="C74" s="268" t="s">
        <v>15241</v>
      </c>
      <c r="D74" s="126" t="s">
        <v>11101</v>
      </c>
      <c r="E74" s="387"/>
      <c r="F74" s="387"/>
      <c r="G74" s="387">
        <v>2</v>
      </c>
      <c r="H74" s="387"/>
      <c r="I74" s="387"/>
      <c r="J74" s="387"/>
      <c r="K74" s="387"/>
      <c r="L74" s="387"/>
      <c r="M74" s="387"/>
      <c r="N74" s="387"/>
      <c r="O74" s="387"/>
      <c r="P74" s="387"/>
      <c r="Q74" s="387"/>
      <c r="R74" s="387"/>
    </row>
    <row r="75" spans="1:18" ht="25.5">
      <c r="A75" s="386">
        <v>74</v>
      </c>
      <c r="B75" s="467" t="s">
        <v>8720</v>
      </c>
      <c r="C75" s="268" t="s">
        <v>15242</v>
      </c>
      <c r="D75" s="126" t="s">
        <v>15243</v>
      </c>
      <c r="E75" s="387"/>
      <c r="F75" s="387"/>
      <c r="G75" s="387">
        <v>3</v>
      </c>
      <c r="H75" s="387"/>
      <c r="I75" s="387"/>
      <c r="J75" s="387"/>
      <c r="K75" s="387"/>
      <c r="L75" s="387"/>
      <c r="M75" s="387"/>
      <c r="N75" s="387"/>
      <c r="O75" s="387"/>
      <c r="P75" s="387"/>
      <c r="Q75" s="387"/>
      <c r="R75" s="387"/>
    </row>
    <row r="76" spans="1:18">
      <c r="A76" s="386">
        <v>75</v>
      </c>
      <c r="B76" s="468" t="s">
        <v>8720</v>
      </c>
      <c r="C76" s="396" t="s">
        <v>14479</v>
      </c>
      <c r="D76" s="404" t="s">
        <v>9224</v>
      </c>
      <c r="E76" s="387"/>
      <c r="F76" s="387"/>
      <c r="G76" s="387">
        <v>1</v>
      </c>
      <c r="H76" s="387"/>
      <c r="I76" s="387"/>
      <c r="J76" s="387"/>
      <c r="K76" s="387"/>
      <c r="L76" s="387"/>
      <c r="M76" s="387"/>
      <c r="N76" s="387"/>
      <c r="O76" s="387"/>
      <c r="P76" s="387"/>
      <c r="Q76" s="387"/>
      <c r="R76" s="387"/>
    </row>
    <row r="77" spans="1:18" ht="38.25">
      <c r="A77" s="386">
        <v>76</v>
      </c>
      <c r="B77" s="468" t="s">
        <v>8720</v>
      </c>
      <c r="C77" s="396" t="s">
        <v>14480</v>
      </c>
      <c r="D77" s="407" t="s">
        <v>9226</v>
      </c>
      <c r="E77" s="387"/>
      <c r="F77" s="387"/>
      <c r="G77" s="387">
        <v>1</v>
      </c>
      <c r="H77" s="387"/>
      <c r="I77" s="387"/>
      <c r="J77" s="387"/>
      <c r="K77" s="387"/>
      <c r="L77" s="387"/>
      <c r="M77" s="387"/>
      <c r="N77" s="387"/>
      <c r="O77" s="387"/>
      <c r="P77" s="387"/>
      <c r="Q77" s="387"/>
      <c r="R77" s="387"/>
    </row>
    <row r="78" spans="1:18" ht="51">
      <c r="A78" s="386">
        <v>77</v>
      </c>
      <c r="B78" s="468" t="s">
        <v>8720</v>
      </c>
      <c r="C78" s="396" t="s">
        <v>14481</v>
      </c>
      <c r="D78" s="407" t="s">
        <v>15217</v>
      </c>
      <c r="E78" s="387"/>
      <c r="F78" s="387"/>
      <c r="G78" s="387">
        <v>1</v>
      </c>
      <c r="H78" s="387"/>
      <c r="I78" s="387"/>
      <c r="J78" s="387"/>
      <c r="K78" s="387"/>
      <c r="L78" s="387"/>
      <c r="M78" s="387"/>
      <c r="N78" s="387"/>
      <c r="O78" s="387"/>
      <c r="P78" s="387"/>
      <c r="Q78" s="387"/>
      <c r="R78" s="387"/>
    </row>
    <row r="79" spans="1:18" ht="63.75">
      <c r="A79" s="386">
        <v>78</v>
      </c>
      <c r="B79" s="468" t="s">
        <v>8720</v>
      </c>
      <c r="C79" s="396" t="s">
        <v>14482</v>
      </c>
      <c r="D79" s="407" t="s">
        <v>15218</v>
      </c>
      <c r="E79" s="387"/>
      <c r="F79" s="387"/>
      <c r="G79" s="387">
        <v>1</v>
      </c>
      <c r="H79" s="387"/>
      <c r="I79" s="387"/>
      <c r="J79" s="387"/>
      <c r="K79" s="387"/>
      <c r="L79" s="387"/>
      <c r="M79" s="387"/>
      <c r="N79" s="387"/>
      <c r="O79" s="387"/>
      <c r="P79" s="387"/>
      <c r="Q79" s="387"/>
      <c r="R79" s="387"/>
    </row>
    <row r="80" spans="1:18">
      <c r="A80" s="386">
        <v>79</v>
      </c>
      <c r="B80" s="468" t="s">
        <v>8720</v>
      </c>
      <c r="C80" s="396" t="s">
        <v>14485</v>
      </c>
      <c r="D80" s="404" t="s">
        <v>15219</v>
      </c>
      <c r="E80" s="387"/>
      <c r="F80" s="387"/>
      <c r="G80" s="387">
        <v>1</v>
      </c>
      <c r="H80" s="387"/>
      <c r="I80" s="387">
        <v>2</v>
      </c>
      <c r="J80" s="387"/>
      <c r="K80" s="387"/>
      <c r="L80" s="387"/>
      <c r="M80" s="387"/>
      <c r="N80" s="387"/>
      <c r="O80" s="387"/>
      <c r="P80" s="387"/>
      <c r="Q80" s="387"/>
      <c r="R80" s="387"/>
    </row>
    <row r="81" spans="1:18" ht="25.5">
      <c r="A81" s="386">
        <v>80</v>
      </c>
      <c r="B81" s="468" t="s">
        <v>8720</v>
      </c>
      <c r="C81" s="396" t="s">
        <v>15144</v>
      </c>
      <c r="D81" s="408" t="s">
        <v>15220</v>
      </c>
      <c r="E81" s="387"/>
      <c r="F81" s="387"/>
      <c r="G81" s="387">
        <v>2</v>
      </c>
      <c r="H81" s="387"/>
      <c r="I81" s="387"/>
      <c r="J81" s="387"/>
      <c r="K81" s="387"/>
      <c r="L81" s="387"/>
      <c r="M81" s="387"/>
      <c r="N81" s="387"/>
      <c r="O81" s="387"/>
      <c r="P81" s="387"/>
      <c r="Q81" s="387"/>
      <c r="R81" s="387"/>
    </row>
    <row r="82" spans="1:18" ht="25.5">
      <c r="A82" s="386">
        <v>81</v>
      </c>
      <c r="B82" s="468" t="s">
        <v>8720</v>
      </c>
      <c r="C82" s="396" t="s">
        <v>15145</v>
      </c>
      <c r="D82" s="408" t="s">
        <v>15221</v>
      </c>
      <c r="E82" s="387"/>
      <c r="F82" s="387"/>
      <c r="G82" s="387">
        <v>2</v>
      </c>
      <c r="H82" s="387"/>
      <c r="I82" s="387"/>
      <c r="J82" s="387"/>
      <c r="K82" s="387"/>
      <c r="L82" s="387"/>
      <c r="M82" s="387"/>
      <c r="N82" s="387"/>
      <c r="O82" s="387"/>
      <c r="P82" s="387"/>
      <c r="Q82" s="387"/>
      <c r="R82" s="387"/>
    </row>
    <row r="83" spans="1:18" ht="38.25">
      <c r="A83" s="386">
        <v>82</v>
      </c>
      <c r="B83" s="468" t="s">
        <v>8720</v>
      </c>
      <c r="C83" s="396" t="s">
        <v>15146</v>
      </c>
      <c r="D83" s="408" t="s">
        <v>15222</v>
      </c>
      <c r="E83" s="387"/>
      <c r="F83" s="387"/>
      <c r="G83" s="387">
        <v>2</v>
      </c>
      <c r="H83" s="387"/>
      <c r="I83" s="387"/>
      <c r="J83" s="387"/>
      <c r="K83" s="387"/>
      <c r="L83" s="387"/>
      <c r="M83" s="387"/>
      <c r="N83" s="387"/>
      <c r="O83" s="387"/>
      <c r="P83" s="387"/>
      <c r="Q83" s="387"/>
      <c r="R83" s="387"/>
    </row>
    <row r="84" spans="1:18" ht="25.5">
      <c r="A84" s="386">
        <v>83</v>
      </c>
      <c r="B84" s="468" t="s">
        <v>8720</v>
      </c>
      <c r="C84" s="396" t="s">
        <v>15147</v>
      </c>
      <c r="D84" s="408" t="s">
        <v>15223</v>
      </c>
      <c r="E84" s="387"/>
      <c r="F84" s="387"/>
      <c r="G84" s="387">
        <v>2</v>
      </c>
      <c r="H84" s="387"/>
      <c r="I84" s="387"/>
      <c r="J84" s="387"/>
      <c r="K84" s="387"/>
      <c r="L84" s="387"/>
      <c r="M84" s="387"/>
      <c r="N84" s="387"/>
      <c r="O84" s="387"/>
      <c r="P84" s="387"/>
      <c r="Q84" s="387"/>
      <c r="R84" s="387"/>
    </row>
    <row r="85" spans="1:18" ht="25.5">
      <c r="A85" s="386">
        <v>84</v>
      </c>
      <c r="B85" s="468" t="s">
        <v>8720</v>
      </c>
      <c r="C85" s="396" t="s">
        <v>15148</v>
      </c>
      <c r="D85" s="408" t="s">
        <v>15224</v>
      </c>
      <c r="E85" s="387"/>
      <c r="F85" s="387"/>
      <c r="G85" s="387">
        <v>2</v>
      </c>
      <c r="H85" s="387"/>
      <c r="I85" s="387"/>
      <c r="J85" s="387"/>
      <c r="K85" s="387"/>
      <c r="L85" s="387"/>
      <c r="M85" s="387"/>
      <c r="N85" s="387"/>
      <c r="O85" s="387"/>
      <c r="P85" s="387"/>
      <c r="Q85" s="387"/>
      <c r="R85" s="387"/>
    </row>
    <row r="86" spans="1:18" ht="25.5">
      <c r="A86" s="386">
        <v>85</v>
      </c>
      <c r="B86" s="468" t="s">
        <v>8720</v>
      </c>
      <c r="C86" s="396" t="s">
        <v>15149</v>
      </c>
      <c r="D86" s="408" t="s">
        <v>15225</v>
      </c>
      <c r="E86" s="387"/>
      <c r="F86" s="387"/>
      <c r="G86" s="387">
        <v>2</v>
      </c>
      <c r="H86" s="387"/>
      <c r="I86" s="387"/>
      <c r="J86" s="387"/>
      <c r="K86" s="387"/>
      <c r="L86" s="387"/>
      <c r="M86" s="387"/>
      <c r="N86" s="387"/>
      <c r="O86" s="387"/>
      <c r="P86" s="387"/>
      <c r="Q86" s="387"/>
      <c r="R86" s="387"/>
    </row>
    <row r="87" spans="1:18" ht="25.5">
      <c r="A87" s="386">
        <v>86</v>
      </c>
      <c r="B87" s="468" t="s">
        <v>8720</v>
      </c>
      <c r="C87" s="396" t="s">
        <v>15150</v>
      </c>
      <c r="D87" s="408" t="s">
        <v>15226</v>
      </c>
      <c r="E87" s="387"/>
      <c r="F87" s="387"/>
      <c r="G87" s="387">
        <v>2</v>
      </c>
      <c r="H87" s="387"/>
      <c r="I87" s="387"/>
      <c r="J87" s="387"/>
      <c r="K87" s="387"/>
      <c r="L87" s="387"/>
      <c r="M87" s="387"/>
      <c r="N87" s="387"/>
      <c r="O87" s="387"/>
      <c r="P87" s="387"/>
      <c r="Q87" s="387"/>
      <c r="R87" s="387"/>
    </row>
    <row r="88" spans="1:18" ht="25.5">
      <c r="A88" s="386">
        <v>87</v>
      </c>
      <c r="B88" s="468" t="s">
        <v>8720</v>
      </c>
      <c r="C88" s="396" t="s">
        <v>15166</v>
      </c>
      <c r="D88" s="408" t="s">
        <v>15227</v>
      </c>
      <c r="E88" s="387"/>
      <c r="F88" s="387"/>
      <c r="G88" s="387">
        <v>2</v>
      </c>
      <c r="H88" s="387"/>
      <c r="I88" s="387"/>
      <c r="J88" s="387"/>
      <c r="K88" s="387"/>
      <c r="L88" s="387"/>
      <c r="M88" s="387"/>
      <c r="N88" s="387"/>
      <c r="O88" s="387"/>
      <c r="P88" s="387"/>
      <c r="Q88" s="387"/>
      <c r="R88" s="387"/>
    </row>
    <row r="89" spans="1:18" ht="25.5">
      <c r="A89" s="386">
        <v>88</v>
      </c>
      <c r="B89" s="468" t="s">
        <v>8720</v>
      </c>
      <c r="C89" s="396" t="s">
        <v>15244</v>
      </c>
      <c r="D89" s="408" t="s">
        <v>15227</v>
      </c>
      <c r="E89" s="387"/>
      <c r="F89" s="387"/>
      <c r="G89" s="387">
        <v>2</v>
      </c>
      <c r="H89" s="387"/>
      <c r="I89" s="387"/>
      <c r="J89" s="387"/>
      <c r="K89" s="387"/>
      <c r="L89" s="387"/>
      <c r="M89" s="387"/>
      <c r="N89" s="387"/>
      <c r="O89" s="387"/>
      <c r="P89" s="387"/>
      <c r="Q89" s="387"/>
      <c r="R89" s="387"/>
    </row>
    <row r="90" spans="1:18" ht="25.5">
      <c r="A90" s="386">
        <v>89</v>
      </c>
      <c r="B90" s="468" t="s">
        <v>8720</v>
      </c>
      <c r="C90" s="396" t="s">
        <v>15162</v>
      </c>
      <c r="D90" s="408" t="s">
        <v>15229</v>
      </c>
      <c r="E90" s="387"/>
      <c r="F90" s="387"/>
      <c r="G90" s="387">
        <v>1</v>
      </c>
      <c r="H90" s="387"/>
      <c r="I90" s="387"/>
      <c r="J90" s="387"/>
      <c r="K90" s="387"/>
      <c r="L90" s="387"/>
      <c r="M90" s="387"/>
      <c r="N90" s="387"/>
      <c r="O90" s="387"/>
      <c r="P90" s="387"/>
      <c r="Q90" s="387"/>
      <c r="R90" s="387"/>
    </row>
    <row r="91" spans="1:18" ht="25.5">
      <c r="A91" s="386">
        <v>90</v>
      </c>
      <c r="B91" s="468" t="s">
        <v>8720</v>
      </c>
      <c r="C91" s="396" t="s">
        <v>15163</v>
      </c>
      <c r="D91" s="408" t="s">
        <v>15230</v>
      </c>
      <c r="E91" s="387"/>
      <c r="F91" s="387"/>
      <c r="G91" s="387">
        <v>2</v>
      </c>
      <c r="H91" s="387"/>
      <c r="I91" s="387"/>
      <c r="J91" s="387"/>
      <c r="K91" s="387"/>
      <c r="L91" s="387"/>
      <c r="M91" s="387"/>
      <c r="N91" s="387"/>
      <c r="O91" s="387"/>
      <c r="P91" s="387"/>
      <c r="Q91" s="387"/>
      <c r="R91" s="387"/>
    </row>
    <row r="92" spans="1:18" ht="25.5">
      <c r="A92" s="386">
        <v>91</v>
      </c>
      <c r="B92" s="468" t="s">
        <v>8720</v>
      </c>
      <c r="C92" s="396" t="s">
        <v>15164</v>
      </c>
      <c r="D92" s="408" t="s">
        <v>15231</v>
      </c>
      <c r="E92" s="387"/>
      <c r="F92" s="387"/>
      <c r="G92" s="387">
        <v>2</v>
      </c>
      <c r="H92" s="387"/>
      <c r="I92" s="387"/>
      <c r="J92" s="387"/>
      <c r="K92" s="387"/>
      <c r="L92" s="387"/>
      <c r="M92" s="387"/>
      <c r="N92" s="387"/>
      <c r="O92" s="387"/>
      <c r="P92" s="387"/>
      <c r="Q92" s="387"/>
      <c r="R92" s="387"/>
    </row>
    <row r="93" spans="1:18" ht="25.5">
      <c r="A93" s="386">
        <v>92</v>
      </c>
      <c r="B93" s="468" t="s">
        <v>8720</v>
      </c>
      <c r="C93" s="396" t="s">
        <v>15165</v>
      </c>
      <c r="D93" s="408" t="s">
        <v>15232</v>
      </c>
      <c r="E93" s="387"/>
      <c r="F93" s="387"/>
      <c r="G93" s="387">
        <v>2</v>
      </c>
      <c r="H93" s="387"/>
      <c r="I93" s="387"/>
      <c r="J93" s="387"/>
      <c r="K93" s="387"/>
      <c r="L93" s="387"/>
      <c r="M93" s="387"/>
      <c r="N93" s="387"/>
      <c r="O93" s="387"/>
      <c r="P93" s="387"/>
      <c r="Q93" s="387"/>
      <c r="R93" s="387"/>
    </row>
    <row r="94" spans="1:18" ht="38.25">
      <c r="A94" s="386">
        <v>93</v>
      </c>
      <c r="B94" s="468" t="s">
        <v>8720</v>
      </c>
      <c r="C94" s="396" t="s">
        <v>15245</v>
      </c>
      <c r="D94" s="408" t="s">
        <v>15234</v>
      </c>
      <c r="E94" s="387"/>
      <c r="F94" s="387"/>
      <c r="G94" s="387">
        <v>2</v>
      </c>
      <c r="H94" s="387"/>
      <c r="I94" s="387"/>
      <c r="J94" s="387"/>
      <c r="K94" s="387"/>
      <c r="L94" s="387"/>
      <c r="M94" s="387"/>
      <c r="N94" s="387"/>
      <c r="O94" s="387"/>
      <c r="P94" s="387"/>
      <c r="Q94" s="387"/>
      <c r="R94" s="387"/>
    </row>
    <row r="95" spans="1:18" ht="25.5">
      <c r="A95" s="386">
        <v>94</v>
      </c>
      <c r="B95" s="468" t="s">
        <v>8720</v>
      </c>
      <c r="C95" s="396" t="s">
        <v>15246</v>
      </c>
      <c r="D95" s="408" t="s">
        <v>15236</v>
      </c>
      <c r="E95" s="387"/>
      <c r="F95" s="387"/>
      <c r="G95" s="387">
        <v>2</v>
      </c>
      <c r="H95" s="387"/>
      <c r="I95" s="387"/>
      <c r="J95" s="387"/>
      <c r="K95" s="387"/>
      <c r="L95" s="387"/>
      <c r="M95" s="387"/>
      <c r="N95" s="387"/>
      <c r="O95" s="387"/>
      <c r="P95" s="387"/>
      <c r="Q95" s="387"/>
      <c r="R95" s="387"/>
    </row>
    <row r="96" spans="1:18" ht="25.5">
      <c r="A96" s="386">
        <v>95</v>
      </c>
      <c r="B96" s="468" t="s">
        <v>8720</v>
      </c>
      <c r="C96" s="396" t="s">
        <v>15247</v>
      </c>
      <c r="D96" s="408" t="s">
        <v>15238</v>
      </c>
      <c r="E96" s="387"/>
      <c r="F96" s="387"/>
      <c r="G96" s="387">
        <v>2</v>
      </c>
      <c r="H96" s="387"/>
      <c r="I96" s="387"/>
      <c r="J96" s="387"/>
      <c r="K96" s="387"/>
      <c r="L96" s="387"/>
      <c r="M96" s="387"/>
      <c r="N96" s="387"/>
      <c r="O96" s="387"/>
      <c r="P96" s="387"/>
      <c r="Q96" s="387"/>
      <c r="R96" s="387"/>
    </row>
    <row r="97" spans="1:18" ht="38.25">
      <c r="A97" s="386">
        <v>96</v>
      </c>
      <c r="B97" s="468" t="s">
        <v>8720</v>
      </c>
      <c r="C97" s="396" t="s">
        <v>15248</v>
      </c>
      <c r="D97" s="408" t="s">
        <v>15240</v>
      </c>
      <c r="E97" s="387"/>
      <c r="F97" s="387"/>
      <c r="G97" s="387">
        <v>2</v>
      </c>
      <c r="H97" s="387"/>
      <c r="I97" s="387"/>
      <c r="J97" s="387"/>
      <c r="K97" s="387"/>
      <c r="L97" s="387"/>
      <c r="M97" s="387"/>
      <c r="N97" s="387"/>
      <c r="O97" s="387"/>
      <c r="P97" s="387"/>
      <c r="Q97" s="387"/>
      <c r="R97" s="387"/>
    </row>
    <row r="98" spans="1:18" ht="25.5">
      <c r="A98" s="386">
        <v>97</v>
      </c>
      <c r="B98" s="468" t="s">
        <v>8720</v>
      </c>
      <c r="C98" s="396" t="s">
        <v>15249</v>
      </c>
      <c r="D98" s="408" t="s">
        <v>11101</v>
      </c>
      <c r="E98" s="387"/>
      <c r="F98" s="387"/>
      <c r="G98" s="387">
        <v>1</v>
      </c>
      <c r="H98" s="387"/>
      <c r="I98" s="387"/>
      <c r="J98" s="387"/>
      <c r="K98" s="387"/>
      <c r="L98" s="387"/>
      <c r="M98" s="387"/>
      <c r="N98" s="387"/>
      <c r="O98" s="387"/>
      <c r="P98" s="387"/>
      <c r="Q98" s="387"/>
      <c r="R98" s="387"/>
    </row>
    <row r="99" spans="1:18" ht="25.5">
      <c r="A99" s="386">
        <v>98</v>
      </c>
      <c r="B99" s="468" t="s">
        <v>8720</v>
      </c>
      <c r="C99" s="396" t="s">
        <v>15250</v>
      </c>
      <c r="D99" s="408" t="s">
        <v>15243</v>
      </c>
      <c r="E99" s="387"/>
      <c r="F99" s="387"/>
      <c r="G99" s="387">
        <v>2</v>
      </c>
      <c r="H99" s="387"/>
      <c r="I99" s="387"/>
      <c r="J99" s="387"/>
      <c r="K99" s="387"/>
      <c r="L99" s="387"/>
      <c r="M99" s="387"/>
      <c r="N99" s="387"/>
      <c r="O99" s="387"/>
      <c r="P99" s="387"/>
      <c r="Q99" s="387"/>
      <c r="R99" s="387"/>
    </row>
    <row r="101" spans="1:18">
      <c r="A101" s="383">
        <v>292</v>
      </c>
      <c r="G101">
        <f>SUM(G2:G100)</f>
        <v>242</v>
      </c>
    </row>
  </sheetData>
  <mergeCells count="1">
    <mergeCell ref="D2:D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27</vt:i4>
      </vt:variant>
      <vt:variant>
        <vt:lpstr>ช่วงที่มีชื่อ</vt:lpstr>
      </vt:variant>
      <vt:variant>
        <vt:i4>33</vt:i4>
      </vt:variant>
    </vt:vector>
  </HeadingPairs>
  <TitlesOfParts>
    <vt:vector size="60" baseType="lpstr">
      <vt:lpstr>MyAIS#24</vt:lpstr>
      <vt:lpstr>MyAIS#23</vt:lpstr>
      <vt:lpstr>MyAIS#22-2</vt:lpstr>
      <vt:lpstr>MyAIS#22</vt:lpstr>
      <vt:lpstr>MyAIS#21</vt:lpstr>
      <vt:lpstr>MyAIS#20</vt:lpstr>
      <vt:lpstr>MyAIS#19</vt:lpstr>
      <vt:lpstr>MyAIS#18</vt:lpstr>
      <vt:lpstr>MyAIS#17</vt:lpstr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Feature '!_a</vt:lpstr>
      <vt:lpstr>'MyAIS#20'!_a</vt:lpstr>
      <vt:lpstr>'MyAIS#6'!_a</vt:lpstr>
      <vt:lpstr>'MyAIS#7-2'!_a</vt:lpstr>
      <vt:lpstr>'MyAIS #4'!_FilterDatabase</vt:lpstr>
      <vt:lpstr>'MyAIS Feature 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'MyAIS#16'!_FilterDatabase</vt:lpstr>
      <vt:lpstr>'MyAIS#16-2'!_FilterDatabase</vt:lpstr>
      <vt:lpstr>'MyAIS#17'!_FilterDatabase</vt:lpstr>
      <vt:lpstr>'MyAIS#18'!_FilterDatabase</vt:lpstr>
      <vt:lpstr>'MyAIS#19'!_FilterDatabase</vt:lpstr>
      <vt:lpstr>'MyAIS#20'!_FilterDatabase</vt:lpstr>
      <vt:lpstr>'MyAIS#21'!_FilterDatabase</vt:lpstr>
      <vt:lpstr>'MyAIS#22'!_FilterDatabase</vt:lpstr>
      <vt:lpstr>'MyAIS#22-2'!_FilterDatabase</vt:lpstr>
      <vt:lpstr>'MyAIS#23'!_FilterDatabase</vt:lpstr>
      <vt:lpstr>'MyAIS#6'!_FilterDatabase</vt:lpstr>
      <vt:lpstr>'MyAIS#7'!_FilterDatabase</vt:lpstr>
      <vt:lpstr>'MyAIS#7-2'!_FilterDatabase</vt:lpstr>
      <vt:lpstr>'Priviege#13-2'!_FilterDatabase</vt:lpstr>
      <vt:lpstr>'MyAIS Feature '!_FilterDatabase_0</vt:lpstr>
      <vt:lpstr>'MyAIS#20'!_FilterDatabase_0</vt:lpstr>
      <vt:lpstr>'MyAIS#21'!_FilterDatabase_0</vt:lpstr>
      <vt:lpstr>'MyAIS#22'!_FilterDatabase_0</vt:lpstr>
      <vt:lpstr>'MyAIS#22-2'!_FilterDatabase_0</vt:lpstr>
      <vt:lpstr>'MyAIS#6'!_FilterDatabase_0</vt:lpstr>
      <vt:lpstr>'MyAIS#7-2'!_FilterDatabase_0</vt:lpstr>
    </vt:vector>
  </TitlesOfParts>
  <Company>AIS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</dc:creator>
  <dc:description/>
  <cp:lastModifiedBy>Win7</cp:lastModifiedBy>
  <cp:revision>14</cp:revision>
  <dcterms:created xsi:type="dcterms:W3CDTF">2016-11-15T04:29:54Z</dcterms:created>
  <dcterms:modified xsi:type="dcterms:W3CDTF">2017-10-16T07:40:26Z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4614c34b-ea86-4056-9cae-268961f4c4e4</vt:lpwstr>
  </property>
</Properties>
</file>