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quadrat survey/"/>
    </mc:Choice>
  </mc:AlternateContent>
  <xr:revisionPtr revIDLastSave="0" documentId="13_ncr:1_{22753528-E00F-1F41-AC48-634508D11E59}" xr6:coauthVersionLast="47" xr6:coauthVersionMax="47" xr10:uidLastSave="{00000000-0000-0000-0000-000000000000}"/>
  <bookViews>
    <workbookView xWindow="4900" yWindow="5000" windowWidth="30940" windowHeight="15640" xr2:uid="{00000000-000D-0000-FFFF-FFFF00000000}"/>
  </bookViews>
  <sheets>
    <sheet name="Quadrat Sampling  Delta Enviro" sheetId="1" r:id="rId1"/>
    <sheet name="Locations" sheetId="3" r:id="rId2"/>
    <sheet name="Validation  Quadrat Sampling  " sheetId="2" state="hidden" r:id="rId3"/>
  </sheets>
  <calcPr calcId="191029"/>
</workbook>
</file>

<file path=xl/calcChain.xml><?xml version="1.0" encoding="utf-8"?>
<calcChain xmlns="http://schemas.openxmlformats.org/spreadsheetml/2006/main">
  <c r="Y4" i="1" l="1"/>
  <c r="Y5" i="1"/>
  <c r="Y6" i="1"/>
  <c r="Y7" i="1"/>
  <c r="Y8" i="1"/>
  <c r="Y9" i="1"/>
  <c r="Y10" i="1"/>
  <c r="X4" i="1"/>
  <c r="X5" i="1"/>
  <c r="X6" i="1"/>
  <c r="X7" i="1"/>
  <c r="X8" i="1"/>
  <c r="X9" i="1"/>
  <c r="X10" i="1"/>
  <c r="Y3" i="1"/>
  <c r="X3" i="1"/>
</calcChain>
</file>

<file path=xl/sharedStrings.xml><?xml version="1.0" encoding="utf-8"?>
<sst xmlns="http://schemas.openxmlformats.org/spreadsheetml/2006/main" count="1266" uniqueCount="619">
  <si>
    <t/>
  </si>
  <si>
    <t>vegetationCover</t>
  </si>
  <si>
    <t>vegetationSpeciesComposition</t>
  </si>
  <si>
    <t>Survey name</t>
  </si>
  <si>
    <t>Collector</t>
  </si>
  <si>
    <t>Quadrat number</t>
  </si>
  <si>
    <t>Date:</t>
  </si>
  <si>
    <t>Altitude (mASL)</t>
  </si>
  <si>
    <t>Quadrat photo</t>
  </si>
  <si>
    <t>Survey notes</t>
  </si>
  <si>
    <t>Major vegetation group</t>
  </si>
  <si>
    <t>Major vegetation sub-group</t>
  </si>
  <si>
    <t>Slope (degrees)</t>
  </si>
  <si>
    <t>Aspect (degrees)</t>
  </si>
  <si>
    <t>Position in the landscape</t>
  </si>
  <si>
    <t>Geology</t>
  </si>
  <si>
    <t>Vegetation and soil notes</t>
  </si>
  <si>
    <t>Weediness</t>
  </si>
  <si>
    <t>location</t>
  </si>
  <si>
    <t>Vegetation type</t>
  </si>
  <si>
    <t>Canopy cover (%)</t>
  </si>
  <si>
    <t>Structural formation class</t>
  </si>
  <si>
    <t>Species short name (or voucher name)</t>
  </si>
  <si>
    <t>Scientific name (Scientific Name Only)</t>
  </si>
  <si>
    <t>individualCount</t>
  </si>
  <si>
    <t>Photo</t>
  </si>
  <si>
    <t>1 - Rainforests and Vine Thickets</t>
  </si>
  <si>
    <t>2 - Eucalypt Tall Open Forests</t>
  </si>
  <si>
    <t>3 - Eucalypt Open Forests</t>
  </si>
  <si>
    <t>4 - Eucalypt Low Open Forests</t>
  </si>
  <si>
    <t>5 - Eucalypt Woodlands</t>
  </si>
  <si>
    <t>6 - Acacia Forests and Woodlands</t>
  </si>
  <si>
    <t>7 - Callitris Forests and Woodlands</t>
  </si>
  <si>
    <t>8 - Casuarina Forests and Woodlands</t>
  </si>
  <si>
    <t>9 - Melaleuca Forests and Woodlands</t>
  </si>
  <si>
    <t>10 - Other Forests and Woodlands</t>
  </si>
  <si>
    <t>12 - Tropical Eucalypt Woodlands/Grasslands</t>
  </si>
  <si>
    <t>14 - Mallee Woodlands and Shrublands</t>
  </si>
  <si>
    <t>30 - Unclassified forest</t>
  </si>
  <si>
    <t>11 - Eucalypt Open Woodlands</t>
  </si>
  <si>
    <t>13 - Acacia Open Woodlands</t>
  </si>
  <si>
    <t>32 - Mallee Open Woodlands and Sparse Mallee Shrublands</t>
  </si>
  <si>
    <t>31 - Other Open Woodlands</t>
  </si>
  <si>
    <t>15 - Low Closed Forests and Tall Closed Shrublands</t>
  </si>
  <si>
    <t>16 - Acacia Shrublands</t>
  </si>
  <si>
    <t>17 - Other Shrublands</t>
  </si>
  <si>
    <t>18 - Heathlands</t>
  </si>
  <si>
    <t>19 - Tussock Grasslands</t>
  </si>
  <si>
    <t>20 - Hummock Grasslands</t>
  </si>
  <si>
    <t>21 - Other Grasslands, Herblands, Sedgelands and Rushlands</t>
  </si>
  <si>
    <t>22 - Chenopod Shrublands, Samphire Shrublands and Forblands</t>
  </si>
  <si>
    <t>23 - Mangroves</t>
  </si>
  <si>
    <t>24 - Inland Aquatic - freshwater, salt lakes, lagoons</t>
  </si>
  <si>
    <t>25 - Cleared, non-native vegetation, buildings</t>
  </si>
  <si>
    <t>26 - Unclassified native vegetation</t>
  </si>
  <si>
    <t>27 - Naturally Bare - sand, rock, claypan, mudflat</t>
  </si>
  <si>
    <t>28 - Sea and estuaries</t>
  </si>
  <si>
    <t>29 - Regrowth, modified native vegetation</t>
  </si>
  <si>
    <t>99 - Unknown/no data</t>
  </si>
  <si>
    <t>1 - Cool temperate rainforest</t>
  </si>
  <si>
    <t>2 - Tropical or sub-tropical rainforest</t>
  </si>
  <si>
    <t>6 - Warm temperate rainforest</t>
  </si>
  <si>
    <t>62 - Dry rainforest or vine thickets</t>
  </si>
  <si>
    <t>40 - Mangroves</t>
  </si>
  <si>
    <t>3 - Eucalyptus (+/- tall) open forest with a dense broad-leaved and/or tree-fern understorey (wet sclerophyll)</t>
  </si>
  <si>
    <t>54 - Eucalyptus tall open forest with a fine-leaved shrubby understorey</t>
  </si>
  <si>
    <t>60 - Eucalyptus tall open forests and open forests with ferns, herbs, sedges, rushes or wet tussock grasses</t>
  </si>
  <si>
    <t>4 - Eucalyptus open forests with a shrubby understorey</t>
  </si>
  <si>
    <t>5 - Eucalyptus open forests with a grassy understorey</t>
  </si>
  <si>
    <t>8 - Eucalyptus woodlands with a shrubby understorey</t>
  </si>
  <si>
    <t>65 - Eucalyptus woodlands with a chenopod or samphire understorey</t>
  </si>
  <si>
    <t>9 - Eucalyptus woodlands with a tussock grass understorey</t>
  </si>
  <si>
    <t>10 - Eucalyptus woodlands with a hummock grass understorey</t>
  </si>
  <si>
    <t>59 - Eucalyptus woodlands with ferns, herbs, sedges, rushes or wet tussock grassland</t>
  </si>
  <si>
    <t>13 - Brigalow (Acacia harpophylla) forests and woodlands</t>
  </si>
  <si>
    <t>20 - Mulga (Acacia aneura) woodlands +/- tussock grass +/- forbs</t>
  </si>
  <si>
    <t>51 - Mulga (Acacia aneura) woodlands and shrublands with hummock grass</t>
  </si>
  <si>
    <t>14 - Other Acacia forests and woodlands</t>
  </si>
  <si>
    <t xml:space="preserve">12 - Callitris forests and woodlands </t>
  </si>
  <si>
    <t>26 - Casuarina and Allocasuarina forests and woodlands</t>
  </si>
  <si>
    <t>15 - Melaleuca open forests and woodlands</t>
  </si>
  <si>
    <t>7 - Tropical Eucalyptus open forests and woodlands with a tall annual grassy understorey</t>
  </si>
  <si>
    <t>11 - Tropical mixed spp forests and woodlands</t>
  </si>
  <si>
    <t>50 - Banksia woodlands</t>
  </si>
  <si>
    <t>58 - Leptospermum forests and woodlands</t>
  </si>
  <si>
    <t>16 - Other forests and woodlands</t>
  </si>
  <si>
    <t>29 - Mallee with a dense shrubby understorey</t>
  </si>
  <si>
    <t>55 - Mallee  with an open shrubby understorey</t>
  </si>
  <si>
    <t>61 - Mallee with a tussock grass understorey</t>
  </si>
  <si>
    <t>27 - Mallee with hummock grass</t>
  </si>
  <si>
    <t>28 - Low closed forest or tall closed shrublands (including Acacia, Melaleuca and Banksia)</t>
  </si>
  <si>
    <t>47 - Eucalyptus open woodlands with shrubby understorey</t>
  </si>
  <si>
    <t>48 - Eucalyptus open woodlands with a grassy understorey</t>
  </si>
  <si>
    <t>53 - Eucalyptus low open woodlands with a shrubby understorey</t>
  </si>
  <si>
    <t>56 - Eucalyptus (+/- low) open woodlands with a chenopod or samphire understorey</t>
  </si>
  <si>
    <t>19 - Eucalyptus low open woodlands with tussock grass</t>
  </si>
  <si>
    <t>18 - Eucalyptus low open woodlands with hummock grass</t>
  </si>
  <si>
    <t>21 - Other Acacia tall open shrublands and [tall] shrublands</t>
  </si>
  <si>
    <t>49 - Melaleuca shrublands and open shrublands</t>
  </si>
  <si>
    <t>57 - Lignum shrublands and wetlands</t>
  </si>
  <si>
    <t>30 - Heathlands</t>
  </si>
  <si>
    <t>32 - Other shrublands</t>
  </si>
  <si>
    <t>69 - Open mallee woodlands and sparse mallee shrublands with a dense shrubby understorey</t>
  </si>
  <si>
    <t>68 - Open mallee woodlands and sparse mallee shrublands with an open shrubby understorey</t>
  </si>
  <si>
    <t>67 - Open mallee woodlands and sparse mallee shrublands with a tussock grass understorey</t>
  </si>
  <si>
    <t>66 - Open mallee woodlands and sparse mallee shrublands with a hummock grass understorey</t>
  </si>
  <si>
    <t>45 - Mulga (Acacia aneura) open woodlands and sparse shrublands +/- tussock grass</t>
  </si>
  <si>
    <t>52 - Mulga (Acacia aneura) open woodlands and sparse shrublands with hummock grass</t>
  </si>
  <si>
    <t>25 - Acacia (+/- low) open woodlands and sparse shrublands with a shrubby understorey</t>
  </si>
  <si>
    <t>22 - Acacia (+/- low) open woodlands and shrublands with chenopods</t>
  </si>
  <si>
    <t>24 - Acacia (+/- low) open woodlands and shrublands +/- tussock grass</t>
  </si>
  <si>
    <t>23 - Acacia (+/- low) open woodlands and shrublands with hummock grass</t>
  </si>
  <si>
    <t>70 - Callitris open woodlands</t>
  </si>
  <si>
    <t>74 - Casuarina and Allocasuarina open woodlands with a shrubby understorey</t>
  </si>
  <si>
    <t>73 - Casuarina and Allocasuarina open woodlands with a chenopod shrub understorey</t>
  </si>
  <si>
    <t>71 - Casuarina and Allocasuarina open woodlands with a tussock grass understorey</t>
  </si>
  <si>
    <t>72 - Casuarina and Allocasuarina open woodlands with a hummock grass understorey</t>
  </si>
  <si>
    <t>75 - Melaleuca open woodlands</t>
  </si>
  <si>
    <t>79 - Other open woodlands</t>
  </si>
  <si>
    <t xml:space="preserve">80 - Other sparse shrublands and sparse heathlands </t>
  </si>
  <si>
    <t>34 - Mitchell grass (Astrebla) tussock grasslands</t>
  </si>
  <si>
    <t>35 - Blue grass (Dicanthium) and tall bunch grass (Vitiveria syn: Chrysopogon) tussock grasslands</t>
  </si>
  <si>
    <t>36 - Temperate tussock grasslands</t>
  </si>
  <si>
    <t>37 - Other tussock grasslands</t>
  </si>
  <si>
    <t>33 - Hummock grasslands</t>
  </si>
  <si>
    <t>38 - Wet tussock grassland with herbs, sedges or rushes, herblands or ferns</t>
  </si>
  <si>
    <t>63 - Sedgelands, rushes or reeds</t>
  </si>
  <si>
    <t>64 - Other grasslands</t>
  </si>
  <si>
    <t>41 - Saline or brackish sedgelands or grasslands</t>
  </si>
  <si>
    <t>31 - Saltbush and bluebush shrublands</t>
  </si>
  <si>
    <t>39 - Mixed chenopod, samphire +/- forbs</t>
  </si>
  <si>
    <t>17 - Boulders/rock with algae, lichen or scattered plants, or alpine fjaeldmarks</t>
  </si>
  <si>
    <t>44 - Freshwater, dams, lakes, lagoons or aquatic plants</t>
  </si>
  <si>
    <t>43 - Salt lakes and lagoons</t>
  </si>
  <si>
    <t>42 - Naturally bare, sand, rock, claypan, mudflat</t>
  </si>
  <si>
    <t>46 - Sea, estuaries (includes seagrass)</t>
  </si>
  <si>
    <t>90 - Regrowth or modified forests and woodlands</t>
  </si>
  <si>
    <t>91 - Regrowth or modified shrublands</t>
  </si>
  <si>
    <t>93 - Regrowth or modified chenopod shrublands, samphire or forblands</t>
  </si>
  <si>
    <t>92 - Regrowth or modified graminoids</t>
  </si>
  <si>
    <t>96 - Unclassified forest</t>
  </si>
  <si>
    <t>97 - Unclassified native vegetation</t>
  </si>
  <si>
    <t>98 - Cleared, non-native vegetation, buildings</t>
  </si>
  <si>
    <t>North</t>
  </si>
  <si>
    <t>North east</t>
  </si>
  <si>
    <t>East</t>
  </si>
  <si>
    <t>South east</t>
  </si>
  <si>
    <t>South</t>
  </si>
  <si>
    <t>South west</t>
  </si>
  <si>
    <t>West</t>
  </si>
  <si>
    <t>North west</t>
  </si>
  <si>
    <t>SL - Slope</t>
  </si>
  <si>
    <t>FL - Flat</t>
  </si>
  <si>
    <t>DE - Depression open or closed</t>
  </si>
  <si>
    <t>DU - Dune</t>
  </si>
  <si>
    <t>PL - Playa or saltpan</t>
  </si>
  <si>
    <t>TF - Tidal flat</t>
  </si>
  <si>
    <t>RI - Riparian</t>
  </si>
  <si>
    <t>FP - Floodplain</t>
  </si>
  <si>
    <t>RO - Rock outcropping</t>
  </si>
  <si>
    <t>IG - Igneous rocks</t>
  </si>
  <si>
    <t>UG - Unconsolidated substrate material</t>
  </si>
  <si>
    <t>SD - Sedimentary rocks</t>
  </si>
  <si>
    <t>ME - Metamorphic rocks</t>
  </si>
  <si>
    <t>Unknown</t>
  </si>
  <si>
    <t>&lt; 1%</t>
  </si>
  <si>
    <t>1 - 5%</t>
  </si>
  <si>
    <t>6 - 25%</t>
  </si>
  <si>
    <t>26 - 50%</t>
  </si>
  <si>
    <t>51 - 75%</t>
  </si>
  <si>
    <t>76 - 100%</t>
  </si>
  <si>
    <t>T - Tree</t>
  </si>
  <si>
    <t>M - Mallee tree</t>
  </si>
  <si>
    <t>S - Shrub</t>
  </si>
  <si>
    <t>Y - Mallee shrub</t>
  </si>
  <si>
    <t>Z - Heath shrub</t>
  </si>
  <si>
    <t>C - Chenopod shrub</t>
  </si>
  <si>
    <t>H - Hummock grass</t>
  </si>
  <si>
    <t>G - Tussock grass</t>
  </si>
  <si>
    <t>D - Sod grass</t>
  </si>
  <si>
    <t>V - Sedge</t>
  </si>
  <si>
    <t>R - Rush</t>
  </si>
  <si>
    <t>F - Forb</t>
  </si>
  <si>
    <t>E - Fern</t>
  </si>
  <si>
    <t>X - Moss</t>
  </si>
  <si>
    <t>N - Lichen</t>
  </si>
  <si>
    <t>W - Liverwort</t>
  </si>
  <si>
    <t>L - Vine</t>
  </si>
  <si>
    <t>D - Closed/dense (70 - 100%)</t>
  </si>
  <si>
    <t>M - Mid-dense (30 - 70%)</t>
  </si>
  <si>
    <t>S - Sparse (10 - 30%)</t>
  </si>
  <si>
    <t>V - Very sparse (&lt; 10%)</t>
  </si>
  <si>
    <t>I - Isolated plants)</t>
  </si>
  <si>
    <t>L - Isolated clumps</t>
  </si>
  <si>
    <t>TD - Closed forest</t>
  </si>
  <si>
    <t>TM - Open forest</t>
  </si>
  <si>
    <t>TS - Woodland</t>
  </si>
  <si>
    <t>TV - Open woodland</t>
  </si>
  <si>
    <t>TI - Isolated trees</t>
  </si>
  <si>
    <t>TL - Isolated clump of trees</t>
  </si>
  <si>
    <t>MD - Closed mallee forest</t>
  </si>
  <si>
    <t>MM - Open mallee forest</t>
  </si>
  <si>
    <t>MS - Mallee woodland</t>
  </si>
  <si>
    <t>MV - Open mallee woodland</t>
  </si>
  <si>
    <t>MI - Isolated mallee trees</t>
  </si>
  <si>
    <t>ML - Isolated clump of mallee trees</t>
  </si>
  <si>
    <t>SD - Closed shrubland</t>
  </si>
  <si>
    <t>SM - Shrubland</t>
  </si>
  <si>
    <t>SS - Open shrubland</t>
  </si>
  <si>
    <t>SV - Sparse shrubland</t>
  </si>
  <si>
    <t>SI - Isolated shrubs</t>
  </si>
  <si>
    <t>SL - Isolated clump of shrubs</t>
  </si>
  <si>
    <t>YD - Closed mallee shrubland</t>
  </si>
  <si>
    <t>YM - Mallee shrubland</t>
  </si>
  <si>
    <t>YS - Open mallee shrubland</t>
  </si>
  <si>
    <t>YV - Sparse mallee shrubland</t>
  </si>
  <si>
    <t>YI - Isolated mallee shrubs</t>
  </si>
  <si>
    <t>YL - Isolated clump of mallee shrubs</t>
  </si>
  <si>
    <t>ZD - Closed heathland</t>
  </si>
  <si>
    <t>ZM - Heathland</t>
  </si>
  <si>
    <t>ZS - Open heath</t>
  </si>
  <si>
    <t>ZV - Sparse heath</t>
  </si>
  <si>
    <t>ZI - Isolated heath shrubs</t>
  </si>
  <si>
    <t>ZL - Isolated clump of heath shrubs</t>
  </si>
  <si>
    <t>CD - Closed chenopod shrubland</t>
  </si>
  <si>
    <t>CM - Chenopod shrubland</t>
  </si>
  <si>
    <t>CS - Open chenopod shrubland</t>
  </si>
  <si>
    <t>CV - Sparse chenopod shrubland</t>
  </si>
  <si>
    <t>CI - Isolated chenopod shrubs</t>
  </si>
  <si>
    <t>CL - Isolated clump of chenopod shrubs</t>
  </si>
  <si>
    <t>GD - Closed grassland</t>
  </si>
  <si>
    <t>GM - Grassland</t>
  </si>
  <si>
    <t>GS - Open grassland</t>
  </si>
  <si>
    <t>GV - Sparse grassland</t>
  </si>
  <si>
    <t>GI - Isolated grasses</t>
  </si>
  <si>
    <t>GL - Isolated clump of tussock grasses</t>
  </si>
  <si>
    <t>HD - Closed hummock grassland</t>
  </si>
  <si>
    <t>HM - Hummock grassland</t>
  </si>
  <si>
    <t>HS - Open hummock grassland</t>
  </si>
  <si>
    <t>HV - Sparse hummock grassland</t>
  </si>
  <si>
    <t>HI - Isolated hummock grasses</t>
  </si>
  <si>
    <t>HL - Isolated clump of hummock grasses</t>
  </si>
  <si>
    <t>DD - Closed sod grassland</t>
  </si>
  <si>
    <t>DM - Sod grassland</t>
  </si>
  <si>
    <t>DS - Open sod grassland</t>
  </si>
  <si>
    <t>DV - Sparse sod grassland</t>
  </si>
  <si>
    <t>DI - Isolated sod grasses</t>
  </si>
  <si>
    <t>DL - Isolated clump of sod grasses</t>
  </si>
  <si>
    <t>VD - Closed sedgeland</t>
  </si>
  <si>
    <t>VM - Sedgeland</t>
  </si>
  <si>
    <t>VS - Open sedgeland</t>
  </si>
  <si>
    <t>VV - Sparse sedgeland</t>
  </si>
  <si>
    <t>VI - Isolated sedges</t>
  </si>
  <si>
    <t>VL - Isolated clump of sedges</t>
  </si>
  <si>
    <t>RD - Closed rushland</t>
  </si>
  <si>
    <t>RM - Rushland</t>
  </si>
  <si>
    <t>RS - Open rushland</t>
  </si>
  <si>
    <t>RV - Sparse rushland</t>
  </si>
  <si>
    <t>RI - Isolated rushes</t>
  </si>
  <si>
    <t>RL - Isolated clump of rushes</t>
  </si>
  <si>
    <t>FD - Closed forbland</t>
  </si>
  <si>
    <t>FM - Forbland</t>
  </si>
  <si>
    <t>FS - Open forbland</t>
  </si>
  <si>
    <t>FV - Sparse forbland</t>
  </si>
  <si>
    <t>FI - Isolated forbs</t>
  </si>
  <si>
    <t>FL - Isolated clump of forbs</t>
  </si>
  <si>
    <t>ED - Closed fernland</t>
  </si>
  <si>
    <t>EM - Fernland</t>
  </si>
  <si>
    <t>ES - Open fernland</t>
  </si>
  <si>
    <t>EV - Sparse fernland</t>
  </si>
  <si>
    <t>EI - Isolated ferns</t>
  </si>
  <si>
    <t>EL - Isolated clump of ferns</t>
  </si>
  <si>
    <t>OD - Closed mossland</t>
  </si>
  <si>
    <t>OM - Mossland</t>
  </si>
  <si>
    <t>OS - Open mossland</t>
  </si>
  <si>
    <t>OV - Sparse mossland</t>
  </si>
  <si>
    <t>OI - Isolated mosses</t>
  </si>
  <si>
    <t>OL - Isolated clump of mosses</t>
  </si>
  <si>
    <t>LD - Closed vineland</t>
  </si>
  <si>
    <t>LM - Vineland</t>
  </si>
  <si>
    <t>LS - Open vineland</t>
  </si>
  <si>
    <t>LV - Sparse vineland</t>
  </si>
  <si>
    <t>LI - Isolated vines</t>
  </si>
  <si>
    <t>LL - Isolated clump of vines</t>
  </si>
  <si>
    <t>Port Wakefield</t>
  </si>
  <si>
    <t>Peri Coleman</t>
  </si>
  <si>
    <t>WRC_2012_LOC_Q1</t>
  </si>
  <si>
    <t>WRC_2012_LOC_Q2</t>
  </si>
  <si>
    <t>WRC_2012_LOC_Q3</t>
  </si>
  <si>
    <t>WRC_2012_LOC_Q4</t>
  </si>
  <si>
    <t>WRC_2012_LOC_Q5</t>
  </si>
  <si>
    <t>WRC_2012_LOC_Q6</t>
  </si>
  <si>
    <t>WRC_2012_LOC_Q7</t>
  </si>
  <si>
    <t>WRC_2012_LOC_Q8</t>
  </si>
  <si>
    <t>WRC_2012_LOC_Q9</t>
  </si>
  <si>
    <t>WRC_2012_LOC_Q10</t>
  </si>
  <si>
    <t>WRC_2012_LOC_Q11</t>
  </si>
  <si>
    <t>WRC_2012_LOC_Q12</t>
  </si>
  <si>
    <t>Datum</t>
  </si>
  <si>
    <t>Survey</t>
  </si>
  <si>
    <t>Lat (dec)</t>
  </si>
  <si>
    <t>Long (dec)</t>
  </si>
  <si>
    <t>WSG84</t>
  </si>
  <si>
    <t>sand, clay, alluvium, open mangrove woodland over cyanobacterial polygons (Lyngbya/Microcoleus) on open mud areas</t>
  </si>
  <si>
    <t>Seagull Lake</t>
  </si>
  <si>
    <t>PSC_SEA_LOC_Q1</t>
  </si>
  <si>
    <t>PSC_SEA_LOC_Q2</t>
  </si>
  <si>
    <t>PSC_SEA_LOC_Q3</t>
  </si>
  <si>
    <t>PSC_SEA_LOC_Q4</t>
  </si>
  <si>
    <t>PSC_SEA_LOC_Q5</t>
  </si>
  <si>
    <t>PSC_SEA_LOC_Q6</t>
  </si>
  <si>
    <t>PSC_SEA_LOC_Q7</t>
  </si>
  <si>
    <t>PSC_SEA_LOC_Q8</t>
  </si>
  <si>
    <t>PSC_SEA_LOC_Q9</t>
  </si>
  <si>
    <t>PSC_SEA_LOC_Q10</t>
  </si>
  <si>
    <t>PSC_SEA_LOC_Q11</t>
  </si>
  <si>
    <t>PSC_SEA_LOC_Q12</t>
  </si>
  <si>
    <t>PSC_SEA_LOC_Q13</t>
  </si>
  <si>
    <t>PSC_SEA_LOC_Q14</t>
  </si>
  <si>
    <t>PSC_SEA_LOC_Q15</t>
  </si>
  <si>
    <t>PSC_SEA_LOC_Q16</t>
  </si>
  <si>
    <t>Broken Hill</t>
  </si>
  <si>
    <t>BH_2008_01_LOC_Q1</t>
  </si>
  <si>
    <t>BH_2008_01_LOC_Q2</t>
  </si>
  <si>
    <t>BH_2008_01_LOC_Q3</t>
  </si>
  <si>
    <t>BH_2008_01_LOC_Q4</t>
  </si>
  <si>
    <t>BH_2008_01_LOC_Q5</t>
  </si>
  <si>
    <t>BH_2008_01_LOC_Q6</t>
  </si>
  <si>
    <t>BH_2008_01_LOC_Q7</t>
  </si>
  <si>
    <t>BH_2008_01_LOC_Q8</t>
  </si>
  <si>
    <t>BH_2008_01_LOC_Q9</t>
  </si>
  <si>
    <t>BH_2008_01_LOC_Q10</t>
  </si>
  <si>
    <t>BH_2008_01_LOC_Q11</t>
  </si>
  <si>
    <t>BH_2008_01_LOC_Q12</t>
  </si>
  <si>
    <t>BH_2008_01_LOC_Q13</t>
  </si>
  <si>
    <t>BH_2008_01_LOC_Q14</t>
  </si>
  <si>
    <t>BH_2008_01_LOC_Q15</t>
  </si>
  <si>
    <t>BH_2008_01_LOC_Q16</t>
  </si>
  <si>
    <t>BH_2008_01_LOC_Q17</t>
  </si>
  <si>
    <t>BH_2008_01_LOC_Q18</t>
  </si>
  <si>
    <t>BH_2008_01_LOC_Q19</t>
  </si>
  <si>
    <t>BH_2008_01_LOC_Q20</t>
  </si>
  <si>
    <t>BH_2008_01_LOC_Q21</t>
  </si>
  <si>
    <t>BH_2008_01_LOC_Q22</t>
  </si>
  <si>
    <t>BH_2008_01_LOC_Q23</t>
  </si>
  <si>
    <t>BH_2008_01_LOC_Q24</t>
  </si>
  <si>
    <t>BH_2008_01_LOC_Q25</t>
  </si>
  <si>
    <t>BH_2008_01_LOC_Q26</t>
  </si>
  <si>
    <t>BH_2008_01_LOC_Q27</t>
  </si>
  <si>
    <t>BH_2008_01_LOC_Q28</t>
  </si>
  <si>
    <t>BH_2008_01_LOC_Q29</t>
  </si>
  <si>
    <t>BH_2008_01_LOC_Q30</t>
  </si>
  <si>
    <t>Parafield Vernal Pools</t>
  </si>
  <si>
    <t>Webb Beach - Baker Creek</t>
  </si>
  <si>
    <t>VP_LOC_CP</t>
  </si>
  <si>
    <t>VP_LOC_P2</t>
  </si>
  <si>
    <t>VP_LOC_P3</t>
  </si>
  <si>
    <t>VP_LOC_P4</t>
  </si>
  <si>
    <t>VP_LOC_P5</t>
  </si>
  <si>
    <t>VP_LOC_P6</t>
  </si>
  <si>
    <t>VP_LOC_P7</t>
  </si>
  <si>
    <t>VP_LOC_P8</t>
  </si>
  <si>
    <t>VP_LOC_P9</t>
  </si>
  <si>
    <t>VP_LOC_P10</t>
  </si>
  <si>
    <t>VP_LOC_P11</t>
  </si>
  <si>
    <t>WB_LOC_Q1</t>
  </si>
  <si>
    <t>WB_LOC_Q2</t>
  </si>
  <si>
    <t>WB_LOC_Q3</t>
  </si>
  <si>
    <t>WB_LOC_Q4</t>
  </si>
  <si>
    <t>WB_LOC_Q5</t>
  </si>
  <si>
    <t>WB_LOC_Q6</t>
  </si>
  <si>
    <t>WB_LOC_Q7</t>
  </si>
  <si>
    <t>Light River</t>
  </si>
  <si>
    <t>LR_LOC_Q1</t>
  </si>
  <si>
    <t>LR_LOC_Q2</t>
  </si>
  <si>
    <t>LR_LOC_Q3</t>
  </si>
  <si>
    <t>LR_LOC_Q4</t>
  </si>
  <si>
    <t>LR_LOC_Q5</t>
  </si>
  <si>
    <t>LR_LOC_Q6</t>
  </si>
  <si>
    <t>LR_LOC_Q7</t>
  </si>
  <si>
    <t>LR_LOC_Q8</t>
  </si>
  <si>
    <t>LR_LOC_Q9</t>
  </si>
  <si>
    <t>LR_LOC_Q10</t>
  </si>
  <si>
    <t>LR_LOC_Q11</t>
  </si>
  <si>
    <t>LR_LOC_Q12</t>
  </si>
  <si>
    <t>LR_LOC_Q13</t>
  </si>
  <si>
    <t>LR_LOC_Q14</t>
  </si>
  <si>
    <t>LR_LOC_Q15</t>
  </si>
  <si>
    <t>LR_LOC_Q16</t>
  </si>
  <si>
    <t>LR_LOC_Q17</t>
  </si>
  <si>
    <t>LR_LOC_Q18</t>
  </si>
  <si>
    <t>LR_LOC_Q19</t>
  </si>
  <si>
    <t>LR_LOC_Q20</t>
  </si>
  <si>
    <t>LR_LOC_Q21</t>
  </si>
  <si>
    <t>LR_LOC_Q22</t>
  </si>
  <si>
    <t>LR_LOC_Q23</t>
  </si>
  <si>
    <t>LR_LOC_Q24</t>
  </si>
  <si>
    <t>LR_LOC_Q25</t>
  </si>
  <si>
    <t>LR_LOC_Q26</t>
  </si>
  <si>
    <t>LR_LOC_Q27</t>
  </si>
  <si>
    <t>LR_LOC_Q28</t>
  </si>
  <si>
    <t>LR_LOC_Q29</t>
  </si>
  <si>
    <t>LR_LOC_Q30</t>
  </si>
  <si>
    <t>LR_LOC_Q31</t>
  </si>
  <si>
    <t>LR_LOC_Q32</t>
  </si>
  <si>
    <t>LR_LOC_Q33</t>
  </si>
  <si>
    <t>LR_LOC_Q34</t>
  </si>
  <si>
    <t>LR_LOC_Q35</t>
  </si>
  <si>
    <t>LR_LOC_Q36</t>
  </si>
  <si>
    <t>LR_LOC_Q37</t>
  </si>
  <si>
    <t>LR_LOC_Q38</t>
  </si>
  <si>
    <t>LR_LOC_Q39</t>
  </si>
  <si>
    <t>LR_LOC_Q40</t>
  </si>
  <si>
    <t>LR_LOC_Q41</t>
  </si>
  <si>
    <t>LR_LOC_Q42</t>
  </si>
  <si>
    <t>LR_LOC_Q43</t>
  </si>
  <si>
    <t>LR_LOC_Q44</t>
  </si>
  <si>
    <t>LR_LOC_Q45</t>
  </si>
  <si>
    <t>LR_LOC_Q46</t>
  </si>
  <si>
    <t>LR_LOC_Q47</t>
  </si>
  <si>
    <t>LR_LOC_Q48</t>
  </si>
  <si>
    <t>LR_LOC_Q49</t>
  </si>
  <si>
    <t>LR_LOC_Q50</t>
  </si>
  <si>
    <t>Arno Bay</t>
  </si>
  <si>
    <t>AB_LOC_Q1</t>
  </si>
  <si>
    <t>AB_LOC_Q2</t>
  </si>
  <si>
    <t>AB_LOC_Q3</t>
  </si>
  <si>
    <t>AB_LOC_Q4</t>
  </si>
  <si>
    <t>AB_LOC_Q5</t>
  </si>
  <si>
    <t>AB_LOC_Q6</t>
  </si>
  <si>
    <t>AB_LOC_Q7</t>
  </si>
  <si>
    <t>AB_LOC_Q8</t>
  </si>
  <si>
    <t>AB_LOC_Q9</t>
  </si>
  <si>
    <t>AB_LOC_Q10</t>
  </si>
  <si>
    <t>AB_LOC_Q11</t>
  </si>
  <si>
    <t>AB_LOC_Q12</t>
  </si>
  <si>
    <t>AB_LOC_Q13</t>
  </si>
  <si>
    <t>AB_LOC_Q14</t>
  </si>
  <si>
    <t>AB_LOC_Q15</t>
  </si>
  <si>
    <t>AB_LOC_Q16</t>
  </si>
  <si>
    <t>AB_LOC_Q17</t>
  </si>
  <si>
    <t>AB_LOC_Q18</t>
  </si>
  <si>
    <t>AB_LOC_Q19</t>
  </si>
  <si>
    <t>AB_LOC_Q20</t>
  </si>
  <si>
    <t>AB_LOC_Q21</t>
  </si>
  <si>
    <t>AB_LOC_Q22</t>
  </si>
  <si>
    <t>AB_LOC_Q23</t>
  </si>
  <si>
    <t>AB_LOC_Q24</t>
  </si>
  <si>
    <t>AB_LOC_Q25</t>
  </si>
  <si>
    <t>AB_LOC_Q26</t>
  </si>
  <si>
    <t>AB_LOC_Q27</t>
  </si>
  <si>
    <t>AB_LOC_Q28</t>
  </si>
  <si>
    <t>AB_LOC_Q29</t>
  </si>
  <si>
    <t>AB_LOC_Q30</t>
  </si>
  <si>
    <t>AB_LOC_Q31</t>
  </si>
  <si>
    <t>AB_LOC_Q32</t>
  </si>
  <si>
    <t>AB_LOC_Q33</t>
  </si>
  <si>
    <t>AB_LOC_Q34</t>
  </si>
  <si>
    <t>AB_LOC_Q35</t>
  </si>
  <si>
    <t>AB_LOC_Q36</t>
  </si>
  <si>
    <t>AB_LOC_Q37</t>
  </si>
  <si>
    <t>AB_LOC_Q38</t>
  </si>
  <si>
    <t>AB_LOC_Q39</t>
  </si>
  <si>
    <t>AB_LOC_Q40</t>
  </si>
  <si>
    <t>AB_LOC_Q41</t>
  </si>
  <si>
    <t>AB_LOC_Q42</t>
  </si>
  <si>
    <t>AB_LOC_Q43</t>
  </si>
  <si>
    <t>AB_LOC_Q44</t>
  </si>
  <si>
    <t>AB_LOC_Q45</t>
  </si>
  <si>
    <t>AB_LOC_Q46</t>
  </si>
  <si>
    <t>AB_LOC_Q47</t>
  </si>
  <si>
    <t>AB_LOC_Q48</t>
  </si>
  <si>
    <t>AB_LOC_Q49</t>
  </si>
  <si>
    <t>AB_LOC_Q50</t>
  </si>
  <si>
    <t>AB_LOC_Q51</t>
  </si>
  <si>
    <t>AB_LOC_Q52</t>
  </si>
  <si>
    <t>AB_LOC_Q53</t>
  </si>
  <si>
    <t>AB_LOC_Q54</t>
  </si>
  <si>
    <t>AB_LOC_Q55</t>
  </si>
  <si>
    <t>AB_LOC_Q56</t>
  </si>
  <si>
    <t>AB_LOC_Q57</t>
  </si>
  <si>
    <t>AB_LOC_Q58</t>
  </si>
  <si>
    <t>AB_LOC_Q59</t>
  </si>
  <si>
    <t>AB_LOC_Q60</t>
  </si>
  <si>
    <t>AB_LOC_Q61</t>
  </si>
  <si>
    <t>AB_LOC_Q62</t>
  </si>
  <si>
    <t>FLO_MBA_LOC_Q1</t>
  </si>
  <si>
    <t>FLO_MBA_LOC_Q2</t>
  </si>
  <si>
    <t>FLO_MBA_LOC_Q3</t>
  </si>
  <si>
    <t>FLO_MBA_LOC_Q4</t>
  </si>
  <si>
    <t>FLO_MBA_LOC_Q5</t>
  </si>
  <si>
    <t>FLO_MBA_LOC_Q6</t>
  </si>
  <si>
    <t>FLO_MBA_LOC_Q7</t>
  </si>
  <si>
    <t>FLO_MBA_LOC_Q8</t>
  </si>
  <si>
    <t>FLO_MBA_LOC_Q9</t>
  </si>
  <si>
    <t>FLO_MBA_LOC_Q10</t>
  </si>
  <si>
    <t>FLO_MBA_LOC_Q11</t>
  </si>
  <si>
    <t>FLO_MBA_LOC_Q12</t>
  </si>
  <si>
    <t>FLO_MBA_LOC_Q13</t>
  </si>
  <si>
    <t>FLO_MBA_LOC_Q14</t>
  </si>
  <si>
    <t>FLO_MBA_LOC_Q15</t>
  </si>
  <si>
    <t>FLO_MBA_LOC_Q16</t>
  </si>
  <si>
    <t>FLO_MBA_LOC_Q17</t>
  </si>
  <si>
    <t>FLO_MBA_LOC_Q18</t>
  </si>
  <si>
    <t>FLO_MBA_LOC_Q19</t>
  </si>
  <si>
    <t>FLO_MBA_LOC_Q20</t>
  </si>
  <si>
    <t>FLO_MBA_LOC_Q21</t>
  </si>
  <si>
    <t>FLO_MBA_LOC_Q22</t>
  </si>
  <si>
    <t>Flores - Mbai</t>
  </si>
  <si>
    <t>Port Gawler - Palmer</t>
  </si>
  <si>
    <t>PG_PALM_LOC_Q1</t>
  </si>
  <si>
    <t>PG_PALM_LOC_Q2</t>
  </si>
  <si>
    <t>PG_PALM_LOC_Q3</t>
  </si>
  <si>
    <t>PG_PALM_LOC_Q4</t>
  </si>
  <si>
    <t>PG_PALM_LOC_Q5</t>
  </si>
  <si>
    <t>PG_PALM_LOC_Q6</t>
  </si>
  <si>
    <t>PG_PALM_LOC_Q7</t>
  </si>
  <si>
    <t>PG_PALM_LOC_Q8</t>
  </si>
  <si>
    <t>PG_PALM_LOC_Q9</t>
  </si>
  <si>
    <t>PG_PALM_LOC_Q10</t>
  </si>
  <si>
    <t>PG_PALM_LOC_Q11</t>
  </si>
  <si>
    <t>PG_PALM_LOC_Q12</t>
  </si>
  <si>
    <t>PG_PALM_LOC_Q13</t>
  </si>
  <si>
    <t>PG_PALM_LOC_Q14</t>
  </si>
  <si>
    <t>PG_PALM_LOC_Q15</t>
  </si>
  <si>
    <t>PG_PALM_LOC_Q16</t>
  </si>
  <si>
    <t>PG_PALM_LOC_Q17</t>
  </si>
  <si>
    <t>PG_PALM_LOC_Q18</t>
  </si>
  <si>
    <t>PG_PALM_LOC_Q19</t>
  </si>
  <si>
    <t>PG_PALM_LOC_Q20</t>
  </si>
  <si>
    <t>PG_PALM_LOC_Q21</t>
  </si>
  <si>
    <t>PG_PALM_LOC_Q22</t>
  </si>
  <si>
    <t>PG_PALM_LOC_Q23</t>
  </si>
  <si>
    <t>PG_PALM_LOC_Q24</t>
  </si>
  <si>
    <t>PG_PALM_LOC_Q25</t>
  </si>
  <si>
    <t>PG_PALM_LOC_Q26</t>
  </si>
  <si>
    <t>PG_PALM_LOC_Q27</t>
  </si>
  <si>
    <t>PG_PALM_LOC_Q28</t>
  </si>
  <si>
    <t>PG_PALM_LOC_Q29</t>
  </si>
  <si>
    <t>PG_PALM_LOC_Q30</t>
  </si>
  <si>
    <t>PG_PALM_LOC_Q31</t>
  </si>
  <si>
    <t>PG_PALM_LOC_Q32</t>
  </si>
  <si>
    <t>PG_PALM_LOC_Q33</t>
  </si>
  <si>
    <t>COW_LOC_Q1</t>
  </si>
  <si>
    <t>COW_LOC_Q2</t>
  </si>
  <si>
    <t>COW_LOC_Q3</t>
  </si>
  <si>
    <t>COW_LOC_Q4</t>
  </si>
  <si>
    <t>COW_LOC_Q5</t>
  </si>
  <si>
    <t>COW_LOC_Q6</t>
  </si>
  <si>
    <t>COW_LOC_Q7</t>
  </si>
  <si>
    <t>COW_LOC_Q8</t>
  </si>
  <si>
    <t>COW_LOC_Q9</t>
  </si>
  <si>
    <t>COW_LOC_Q10</t>
  </si>
  <si>
    <t>COW_LOC_Q11</t>
  </si>
  <si>
    <t>COW_LOC_Q12</t>
  </si>
  <si>
    <t>COW_LOC_Q13</t>
  </si>
  <si>
    <t>COW_LOC_Q14</t>
  </si>
  <si>
    <t>COW_LOC_Q15</t>
  </si>
  <si>
    <t>COW_LOC_Q16</t>
  </si>
  <si>
    <t>COW_LOC_Q17</t>
  </si>
  <si>
    <t>COW_LOC_Q18</t>
  </si>
  <si>
    <t>COW_LOC_Q19</t>
  </si>
  <si>
    <t>Cowandilla</t>
  </si>
  <si>
    <t>MACCA_LOC_L1</t>
  </si>
  <si>
    <t>MACCA_LOC_L2</t>
  </si>
  <si>
    <t>MACCA_LOC_L3</t>
  </si>
  <si>
    <t>MACCA_LOC_L4</t>
  </si>
  <si>
    <t>MACCA_LOC_L5</t>
  </si>
  <si>
    <t>MACCA_LOC_L6</t>
  </si>
  <si>
    <t>MACCA_LOC_L7</t>
  </si>
  <si>
    <t>MACCA_LOC_L8</t>
  </si>
  <si>
    <t>MACCA_LOC_L9</t>
  </si>
  <si>
    <t>MACCA_LOC_L10</t>
  </si>
  <si>
    <t>MACCA_LOC_L11</t>
  </si>
  <si>
    <t>MACCA_LOC_L12</t>
  </si>
  <si>
    <t>MACCA_LOC_L13</t>
  </si>
  <si>
    <t>MACCA_LOC_L14</t>
  </si>
  <si>
    <t>MACCA_LOC_L15</t>
  </si>
  <si>
    <t>MACCA_LOC_L16</t>
  </si>
  <si>
    <t>MACCA_LOC_L17</t>
  </si>
  <si>
    <t>MACCA_LOC_L18</t>
  </si>
  <si>
    <t>MACCA_LOC_L19</t>
  </si>
  <si>
    <t>MACCA_LOC_L20</t>
  </si>
  <si>
    <t>MACCA_LOC_L21</t>
  </si>
  <si>
    <t>MACCA_LOC_L22</t>
  </si>
  <si>
    <t>MACCA_LOC_PP1</t>
  </si>
  <si>
    <t>MACCA_LOC_PP2</t>
  </si>
  <si>
    <t>MACCA_LOC_PP3</t>
  </si>
  <si>
    <t>MACCA_LOC_PP4</t>
  </si>
  <si>
    <t>MACCA_LOC_PP5</t>
  </si>
  <si>
    <t>MACCA_LOC_PP6</t>
  </si>
  <si>
    <t>MACCA_LOC_PP7</t>
  </si>
  <si>
    <t>MACCA_LOC_PP8</t>
  </si>
  <si>
    <t>MACCA_LOC_PP9</t>
  </si>
  <si>
    <t>MACCA - Light R</t>
  </si>
  <si>
    <t>MACCA - Port Prime</t>
  </si>
  <si>
    <t>WRC_2012_Q1</t>
  </si>
  <si>
    <t>Avicennia marina, Tecticornia arbuscula, Salicornia quinqueflora</t>
  </si>
  <si>
    <t>WRC_2012_Q2</t>
  </si>
  <si>
    <t>sand, Myoporum insulare sparse shrubland</t>
  </si>
  <si>
    <t>Myoporum insulare, Carpobrotus rossii, Atriplex paludosa, Rhagodia candolleana, Threlkeldia diffusa, Senecio pinnatifolius, Cakile maritima, Euphorbia terracina, Asphodelus fistulosus, Dianella brevicaulis, Limonium companyonis, Nitraria billardierei</t>
  </si>
  <si>
    <t>WRC_2012_Q3</t>
  </si>
  <si>
    <t>road embankment</t>
  </si>
  <si>
    <t>Myoporum insulare, Nitraria billardierei, Carpobrotus rossii, Disphyma crassifolium, Tetragonia implexicoma, Atriplex paludosa, Enchylaena tomentosa, Rhagodia candolleana, Threlkeldia diffusa, Carrichtera annua, Moraea setifolia, Asparagus asparagoides, Asphodelus fistulosus, Oxalis pes-caprae, Lycium ferocissimum,</t>
  </si>
  <si>
    <t>WRC_2012_Q4</t>
  </si>
  <si>
    <t>sand, clay, alluvium, Cyanobacterial polygons (Lyngbya/Microcoleus) underlying shrubbery</t>
  </si>
  <si>
    <t>Tecticornia arbuscula, Tecticornia halocnemoides, Maireana oppositifolia, Frankenia pauciflora</t>
  </si>
  <si>
    <t>WRC_2012_Q5</t>
  </si>
  <si>
    <t>sand</t>
  </si>
  <si>
    <t>Atriplex paludosa, Carpobrotus rossii, Tetragonia implexicoma, Atriplex cinerea, Maireana oppositifolia, Rhagodia candolleana, Threlkeldia diffusa, Senecio pinnatifolius, Hornungia procumbens, Frankenia pauciflora, Myoporum insulare, Bryophyta</t>
  </si>
  <si>
    <t>WRC_2012_Q6</t>
  </si>
  <si>
    <t>sand, heavily weed infested with Asphodelus. High potential for revegetation,  Myoporum insulare sparse shrubland</t>
  </si>
  <si>
    <t xml:space="preserve">Myoporum insulare, Carpobrotus rossii, Enchylaena tomentosa, Maireana brevifolia, Rhagodia candolleana,  Tecticornia pergranulata, Threlkeldia diffusa, Senecio pinnatifolius, Crassula colligata, Brassica tournefortii, Carrichtera annua, Euphorbia terracina, Lagurus ovatus,  Moraea setifolia, Acacia cyclops, Asparagus asparagoides, Asphodelus fistulosus, Oxalis pes-caprea, Lycium ferocissimum, Nitraria billardierei </t>
  </si>
  <si>
    <t>WRC_2012_Q7</t>
  </si>
  <si>
    <t>sand, Zygophyllum billardierei-Atriplex paludosa sparse shrubland</t>
  </si>
  <si>
    <t>Zygophyllum billardierei, Atriplex paludosa, Carpobrotus rossii, Disphyma crassifolium, Schinus molle, Dissocarpus biflorus, Maireana brevifolia, Carrichtera annua, Moraea setifolia, Acacia cupularis, Asphodelus fistulosus, Myoporum insulare, Oxalis pes-caprae, Lycium ferocissimum, Nitraria billardierei</t>
  </si>
  <si>
    <t>WRC_2012_Q8</t>
  </si>
  <si>
    <t>sand, clay, alluvium, Cyanobacterial polygons (Lyngbya/Microcoleus) on bare areas</t>
  </si>
  <si>
    <t>Tecticornia arbuscula, Salicornia quinqueflora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</si>
</sst>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indexed="8"/>
      <name val="Calibri"/>
      <family val="2"/>
      <scheme val="minor"/>
    </font>
    <font>
      <sz val="8"/>
      <name val="Calibri"/>
      <family val="2"/>
      <scheme val="minor"/>
    </font>
    <font>
      <b/>
      <sz val="11"/>
      <color indexed="8"/>
      <name val="Calibri"/>
      <family val="2"/>
      <scheme val="minor"/>
    </font>
    <font>
      <sz val="11"/>
      <name val="Calibri"/>
      <family val="2"/>
      <scheme val="minor"/>
    </font>
    <font>
      <b/>
      <sz val="11"/>
      <name val="Calibri"/>
      <family val="2"/>
      <scheme val="minor"/>
    </font>
    <font>
      <sz val="10"/>
      <name val="Calibri"/>
      <family val="2"/>
      <scheme val="minor"/>
    </font>
  </fonts>
  <fills count="7">
    <fill>
      <patternFill patternType="none"/>
    </fill>
    <fill>
      <patternFill patternType="gray125"/>
    </fill>
    <fill>
      <patternFill patternType="solid">
        <fgColor indexed="41"/>
      </patternFill>
    </fill>
    <fill>
      <patternFill patternType="solid">
        <fgColor indexed="26"/>
      </patternFill>
    </fill>
    <fill>
      <patternFill patternType="solid">
        <fgColor indexed="48"/>
      </patternFill>
    </fill>
    <fill>
      <patternFill patternType="none">
        <bgColor indexed="8"/>
      </patternFill>
    </fill>
    <fill>
      <patternFill patternType="solid">
        <fgColor rgb="FF00B0F0"/>
        <bgColor indexed="64"/>
      </patternFill>
    </fill>
  </fills>
  <borders count="1">
    <border>
      <left/>
      <right/>
      <top/>
      <bottom/>
      <diagonal/>
    </border>
  </borders>
  <cellStyleXfs count="1">
    <xf numFmtId="0" fontId="0" fillId="0" borderId="0"/>
  </cellStyleXfs>
  <cellXfs count="35">
    <xf numFmtId="0" fontId="0" fillId="0" borderId="0" xfId="0"/>
    <xf numFmtId="0" fontId="0" fillId="0" borderId="0" xfId="0" applyBorder="1"/>
    <xf numFmtId="0" fontId="0" fillId="0" borderId="0" xfId="0" applyBorder="1" applyAlignment="1">
      <alignment horizontal="center" vertical="center" wrapText="1"/>
    </xf>
    <xf numFmtId="0" fontId="0" fillId="5" borderId="0" xfId="0" applyFill="1" applyBorder="1"/>
    <xf numFmtId="0" fontId="0" fillId="6" borderId="0" xfId="0" applyFill="1" applyBorder="1"/>
    <xf numFmtId="0" fontId="0" fillId="6" borderId="0" xfId="0" applyFill="1"/>
    <xf numFmtId="0" fontId="0" fillId="5" borderId="0" xfId="0" applyFill="1" applyBorder="1" applyAlignment="1">
      <alignment horizontal="center"/>
    </xf>
    <xf numFmtId="0" fontId="2" fillId="0" borderId="0" xfId="0" applyFont="1"/>
    <xf numFmtId="0" fontId="2" fillId="6" borderId="0" xfId="0" applyFont="1" applyFill="1"/>
    <xf numFmtId="0" fontId="0" fillId="0" borderId="0" xfId="0" applyBorder="1" applyAlignment="1">
      <alignment vertical="center" wrapText="1"/>
    </xf>
    <xf numFmtId="0" fontId="0" fillId="0" borderId="0" xfId="0" applyFont="1"/>
    <xf numFmtId="0" fontId="0" fillId="0" borderId="0" xfId="0" applyAlignment="1">
      <alignment horizontal="center"/>
    </xf>
    <xf numFmtId="0" fontId="3" fillId="0" borderId="0" xfId="0" applyFont="1" applyAlignment="1">
      <alignment horizontal="left"/>
    </xf>
    <xf numFmtId="0" fontId="2" fillId="2" borderId="0" xfId="0" applyFont="1" applyFill="1"/>
    <xf numFmtId="0" fontId="4" fillId="2" borderId="0" xfId="0" applyFont="1" applyFill="1" applyAlignment="1">
      <alignment horizontal="left"/>
    </xf>
    <xf numFmtId="0" fontId="2" fillId="3" borderId="0" xfId="0" applyFont="1" applyFill="1"/>
    <xf numFmtId="0" fontId="2" fillId="4" borderId="0" xfId="0" applyFont="1" applyFill="1"/>
    <xf numFmtId="0" fontId="5" fillId="5" borderId="0" xfId="0" applyFont="1" applyFill="1" applyAlignment="1">
      <alignment horizontal="center"/>
    </xf>
    <xf numFmtId="0" fontId="5" fillId="5" borderId="0" xfId="0" applyFont="1" applyFill="1"/>
    <xf numFmtId="0" fontId="5" fillId="5" borderId="0" xfId="0" applyFont="1" applyFill="1" applyAlignment="1">
      <alignment vertical="center"/>
    </xf>
    <xf numFmtId="0" fontId="5" fillId="5" borderId="0" xfId="0" applyFont="1" applyFill="1" applyAlignment="1">
      <alignment horizontal="center" vertical="center"/>
    </xf>
    <xf numFmtId="0" fontId="5" fillId="0" borderId="0" xfId="0" applyFont="1" applyAlignment="1">
      <alignment horizontal="left" vertical="center"/>
    </xf>
    <xf numFmtId="0" fontId="5" fillId="0" borderId="0" xfId="0" applyFont="1" applyAlignment="1">
      <alignment horizontal="center" vertical="center"/>
    </xf>
    <xf numFmtId="0" fontId="5" fillId="0" borderId="0" xfId="0" applyFont="1"/>
    <xf numFmtId="0" fontId="2" fillId="0" borderId="0" xfId="0" applyFont="1" applyAlignment="1">
      <alignment horizontal="center"/>
    </xf>
    <xf numFmtId="14" fontId="0" fillId="0" borderId="0" xfId="0" applyNumberFormat="1"/>
    <xf numFmtId="0" fontId="0" fillId="5" borderId="0" xfId="0" applyFill="1"/>
    <xf numFmtId="0" fontId="0" fillId="0" borderId="0" xfId="0" applyAlignment="1">
      <alignment wrapText="1"/>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3" fillId="0" borderId="0" xfId="0" applyFont="1" applyAlignment="1">
      <alignment horizontal="left" vertical="center"/>
    </xf>
    <xf numFmtId="0" fontId="0" fillId="5" borderId="0" xfId="0" applyFill="1" applyAlignment="1">
      <alignment horizontal="center" vertical="center" wrapText="1"/>
    </xf>
    <xf numFmtId="0" fontId="0" fillId="5" borderId="0" xfId="0" applyFill="1" applyAlignment="1">
      <alignment vertical="center"/>
    </xf>
    <xf numFmtId="0" fontId="5" fillId="5" borderId="0" xfId="0" applyFont="1" applyFill="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679"/>
  <sheetViews>
    <sheetView tabSelected="1" workbookViewId="0">
      <pane xSplit="3" ySplit="2" topLeftCell="D3" activePane="bottomRight" state="frozen"/>
      <selection pane="topRight" activeCell="D1" sqref="D1"/>
      <selection pane="bottomLeft" activeCell="A3" sqref="A3"/>
      <selection pane="bottomRight" activeCell="A32" sqref="A32"/>
    </sheetView>
  </sheetViews>
  <sheetFormatPr baseColWidth="10" defaultColWidth="8.83203125" defaultRowHeight="15" x14ac:dyDescent="0.2"/>
  <cols>
    <col min="1" max="1" width="14.5" bestFit="1" customWidth="1"/>
    <col min="2" max="2" width="10.33203125" bestFit="1" customWidth="1"/>
    <col min="3" max="3" width="10.83203125" customWidth="1"/>
    <col min="4" max="4" width="10.1640625" bestFit="1" customWidth="1"/>
    <col min="5" max="5" width="17.6640625" bestFit="1" customWidth="1"/>
    <col min="6" max="6" width="22.83203125" customWidth="1"/>
    <col min="7" max="7" width="14.6640625" style="10" bestFit="1" customWidth="1"/>
    <col min="8" max="8" width="25.33203125" bestFit="1" customWidth="1"/>
    <col min="9" max="9" width="16.6640625" customWidth="1"/>
    <col min="10" max="10" width="25.33203125" customWidth="1"/>
    <col min="11" max="11" width="18.83203125" style="10" bestFit="1" customWidth="1"/>
    <col min="12" max="12" width="27.1640625" bestFit="1" customWidth="1"/>
    <col min="13" max="13" width="9.5" bestFit="1" customWidth="1"/>
    <col min="14" max="14" width="27.6640625" style="12" bestFit="1" customWidth="1"/>
    <col min="15" max="15" width="12.33203125" bestFit="1" customWidth="1"/>
    <col min="16" max="16" width="21" customWidth="1"/>
    <col min="17" max="17" width="18.33203125" bestFit="1" customWidth="1"/>
    <col min="18" max="18" width="19.1640625" bestFit="1" customWidth="1"/>
    <col min="19" max="19" width="28" bestFit="1" customWidth="1"/>
    <col min="20" max="20" width="31.33203125" customWidth="1"/>
    <col min="21" max="21" width="45.5" customWidth="1"/>
    <col min="22" max="22" width="17.33203125" bestFit="1" customWidth="1"/>
    <col min="23" max="23" width="7" bestFit="1" customWidth="1"/>
  </cols>
  <sheetData>
    <row r="1" spans="1:25" x14ac:dyDescent="0.2">
      <c r="A1" s="13" t="s">
        <v>0</v>
      </c>
      <c r="B1" s="13" t="s">
        <v>0</v>
      </c>
      <c r="C1" s="13" t="s">
        <v>0</v>
      </c>
      <c r="D1" s="13" t="s">
        <v>0</v>
      </c>
      <c r="E1" s="13" t="s">
        <v>0</v>
      </c>
      <c r="F1" s="13" t="s">
        <v>0</v>
      </c>
      <c r="G1" s="13" t="s">
        <v>0</v>
      </c>
      <c r="H1" s="13" t="s">
        <v>0</v>
      </c>
      <c r="I1" s="13" t="s">
        <v>0</v>
      </c>
      <c r="J1" s="13" t="s">
        <v>0</v>
      </c>
      <c r="K1" s="13" t="s">
        <v>0</v>
      </c>
      <c r="L1" s="13" t="s">
        <v>0</v>
      </c>
      <c r="M1" s="13" t="s">
        <v>0</v>
      </c>
      <c r="N1" s="14" t="s">
        <v>0</v>
      </c>
      <c r="O1" s="13" t="s">
        <v>0</v>
      </c>
      <c r="P1" s="13" t="s">
        <v>0</v>
      </c>
      <c r="Q1" s="15" t="s">
        <v>1</v>
      </c>
      <c r="R1" s="15" t="s">
        <v>0</v>
      </c>
      <c r="S1" s="15" t="s">
        <v>0</v>
      </c>
      <c r="T1" s="16" t="s">
        <v>2</v>
      </c>
      <c r="U1" s="16" t="s">
        <v>0</v>
      </c>
      <c r="V1" s="16" t="s">
        <v>0</v>
      </c>
      <c r="W1" s="16" t="s">
        <v>0</v>
      </c>
    </row>
    <row r="2" spans="1:25" x14ac:dyDescent="0.2">
      <c r="A2" s="13" t="s">
        <v>3</v>
      </c>
      <c r="B2" s="13" t="s">
        <v>4</v>
      </c>
      <c r="C2" s="13" t="s">
        <v>5</v>
      </c>
      <c r="D2" s="13" t="s">
        <v>6</v>
      </c>
      <c r="E2" s="13" t="s">
        <v>7</v>
      </c>
      <c r="F2" s="13" t="s">
        <v>8</v>
      </c>
      <c r="G2" s="13" t="s">
        <v>9</v>
      </c>
      <c r="H2" s="13" t="s">
        <v>10</v>
      </c>
      <c r="I2" s="13" t="s">
        <v>11</v>
      </c>
      <c r="J2" s="13" t="s">
        <v>12</v>
      </c>
      <c r="K2" s="13" t="s">
        <v>13</v>
      </c>
      <c r="L2" s="13" t="s">
        <v>14</v>
      </c>
      <c r="M2" s="13" t="s">
        <v>15</v>
      </c>
      <c r="N2" s="14" t="s">
        <v>16</v>
      </c>
      <c r="O2" s="13" t="s">
        <v>17</v>
      </c>
      <c r="P2" s="13" t="s">
        <v>18</v>
      </c>
      <c r="Q2" s="15" t="s">
        <v>19</v>
      </c>
      <c r="R2" s="15" t="s">
        <v>20</v>
      </c>
      <c r="S2" s="15" t="s">
        <v>21</v>
      </c>
      <c r="T2" s="16" t="s">
        <v>22</v>
      </c>
      <c r="U2" s="16" t="s">
        <v>23</v>
      </c>
      <c r="V2" s="16" t="s">
        <v>24</v>
      </c>
      <c r="W2" s="16" t="s">
        <v>25</v>
      </c>
      <c r="X2" s="7" t="s">
        <v>300</v>
      </c>
      <c r="Y2" s="7" t="s">
        <v>301</v>
      </c>
    </row>
    <row r="3" spans="1:25" x14ac:dyDescent="0.2">
      <c r="A3" t="s">
        <v>284</v>
      </c>
      <c r="B3" t="s">
        <v>285</v>
      </c>
      <c r="C3" s="28">
        <v>1</v>
      </c>
      <c r="D3" s="25">
        <v>41122</v>
      </c>
      <c r="E3" s="11"/>
      <c r="F3" s="29" t="s">
        <v>596</v>
      </c>
      <c r="G3" s="30"/>
      <c r="H3" t="s">
        <v>51</v>
      </c>
      <c r="I3" t="s">
        <v>63</v>
      </c>
      <c r="K3"/>
      <c r="L3" t="s">
        <v>157</v>
      </c>
      <c r="M3" t="s">
        <v>161</v>
      </c>
      <c r="N3" s="31" t="s">
        <v>303</v>
      </c>
      <c r="P3" s="5" t="s">
        <v>286</v>
      </c>
      <c r="Q3" t="s">
        <v>171</v>
      </c>
      <c r="R3" t="s">
        <v>191</v>
      </c>
      <c r="S3" t="s">
        <v>197</v>
      </c>
      <c r="U3" t="s">
        <v>597</v>
      </c>
      <c r="X3">
        <f>VLOOKUP(P3,Locations!F:H,2,FALSE)</f>
        <v>-34.1809966</v>
      </c>
      <c r="Y3">
        <f>VLOOKUP(P3,Locations!F:H,3,FALSE)</f>
        <v>138.13489369999999</v>
      </c>
    </row>
    <row r="4" spans="1:25" x14ac:dyDescent="0.2">
      <c r="A4" t="s">
        <v>284</v>
      </c>
      <c r="B4" t="s">
        <v>285</v>
      </c>
      <c r="C4" s="28">
        <v>2</v>
      </c>
      <c r="D4" s="25">
        <v>41122</v>
      </c>
      <c r="E4" s="11"/>
      <c r="F4" s="29" t="s">
        <v>598</v>
      </c>
      <c r="G4" s="30"/>
      <c r="H4" t="s">
        <v>45</v>
      </c>
      <c r="I4" t="s">
        <v>101</v>
      </c>
      <c r="K4"/>
      <c r="L4" t="s">
        <v>154</v>
      </c>
      <c r="M4" t="s">
        <v>161</v>
      </c>
      <c r="N4" s="31" t="s">
        <v>599</v>
      </c>
      <c r="P4" s="5" t="s">
        <v>287</v>
      </c>
      <c r="Q4" t="s">
        <v>173</v>
      </c>
      <c r="R4" t="s">
        <v>190</v>
      </c>
      <c r="S4" t="s">
        <v>208</v>
      </c>
      <c r="U4" t="s">
        <v>600</v>
      </c>
      <c r="X4">
        <f>VLOOKUP(P4,Locations!F:H,2,FALSE)</f>
        <v>-34.181593999999997</v>
      </c>
      <c r="Y4">
        <f>VLOOKUP(P4,Locations!F:H,3,FALSE)</f>
        <v>138.13620330000001</v>
      </c>
    </row>
    <row r="5" spans="1:25" x14ac:dyDescent="0.2">
      <c r="A5" t="s">
        <v>284</v>
      </c>
      <c r="B5" t="s">
        <v>285</v>
      </c>
      <c r="C5" s="28">
        <v>3</v>
      </c>
      <c r="D5" s="25">
        <v>41122</v>
      </c>
      <c r="E5" s="11"/>
      <c r="F5" s="29" t="s">
        <v>601</v>
      </c>
      <c r="G5" s="30"/>
      <c r="H5" t="s">
        <v>53</v>
      </c>
      <c r="I5" t="s">
        <v>137</v>
      </c>
      <c r="K5"/>
      <c r="N5" s="31" t="s">
        <v>602</v>
      </c>
      <c r="P5" s="5" t="s">
        <v>288</v>
      </c>
      <c r="Q5" t="s">
        <v>173</v>
      </c>
      <c r="R5" t="s">
        <v>193</v>
      </c>
      <c r="S5" t="s">
        <v>211</v>
      </c>
      <c r="U5" t="s">
        <v>603</v>
      </c>
      <c r="X5">
        <f>VLOOKUP(P5,Locations!F:H,2,FALSE)</f>
        <v>-34.180918699999999</v>
      </c>
      <c r="Y5">
        <f>VLOOKUP(P5,Locations!F:H,3,FALSE)</f>
        <v>138.14038840000001</v>
      </c>
    </row>
    <row r="6" spans="1:25" x14ac:dyDescent="0.2">
      <c r="A6" t="s">
        <v>284</v>
      </c>
      <c r="B6" t="s">
        <v>285</v>
      </c>
      <c r="C6" s="28">
        <v>4</v>
      </c>
      <c r="D6" s="25">
        <v>41122</v>
      </c>
      <c r="E6" s="11"/>
      <c r="F6" s="29" t="s">
        <v>604</v>
      </c>
      <c r="G6" s="30"/>
      <c r="H6" t="s">
        <v>50</v>
      </c>
      <c r="I6" t="s">
        <v>130</v>
      </c>
      <c r="K6"/>
      <c r="L6" t="s">
        <v>155</v>
      </c>
      <c r="M6" t="s">
        <v>161</v>
      </c>
      <c r="N6" s="31" t="s">
        <v>605</v>
      </c>
      <c r="P6" s="5" t="s">
        <v>289</v>
      </c>
      <c r="Q6" t="s">
        <v>176</v>
      </c>
      <c r="R6" t="s">
        <v>190</v>
      </c>
      <c r="S6" t="s">
        <v>226</v>
      </c>
      <c r="U6" t="s">
        <v>606</v>
      </c>
      <c r="X6">
        <f>VLOOKUP(P6,Locations!F:H,2,FALSE)</f>
        <v>-34.182063300000003</v>
      </c>
      <c r="Y6">
        <f>VLOOKUP(P6,Locations!F:H,3,FALSE)</f>
        <v>138.14094220000001</v>
      </c>
    </row>
    <row r="7" spans="1:25" x14ac:dyDescent="0.2">
      <c r="A7" t="s">
        <v>284</v>
      </c>
      <c r="B7" t="s">
        <v>285</v>
      </c>
      <c r="C7" s="28">
        <v>5</v>
      </c>
      <c r="D7" s="25">
        <v>41122</v>
      </c>
      <c r="E7" s="11"/>
      <c r="F7" s="29" t="s">
        <v>607</v>
      </c>
      <c r="G7" s="30"/>
      <c r="H7" t="s">
        <v>45</v>
      </c>
      <c r="I7" t="s">
        <v>101</v>
      </c>
      <c r="K7"/>
      <c r="L7" t="s">
        <v>154</v>
      </c>
      <c r="M7" t="s">
        <v>161</v>
      </c>
      <c r="N7" s="31" t="s">
        <v>608</v>
      </c>
      <c r="P7" s="5" t="s">
        <v>290</v>
      </c>
      <c r="Q7" t="s">
        <v>176</v>
      </c>
      <c r="R7" t="s">
        <v>191</v>
      </c>
      <c r="S7" t="s">
        <v>227</v>
      </c>
      <c r="U7" t="s">
        <v>609</v>
      </c>
      <c r="X7">
        <f>VLOOKUP(P7,Locations!F:H,2,FALSE)</f>
        <v>-34.184861900000001</v>
      </c>
      <c r="Y7">
        <f>VLOOKUP(P7,Locations!F:H,3,FALSE)</f>
        <v>138.1384338</v>
      </c>
    </row>
    <row r="8" spans="1:25" x14ac:dyDescent="0.2">
      <c r="A8" t="s">
        <v>284</v>
      </c>
      <c r="B8" t="s">
        <v>285</v>
      </c>
      <c r="C8" s="32">
        <v>6</v>
      </c>
      <c r="D8" s="25">
        <v>41122</v>
      </c>
      <c r="E8" s="11"/>
      <c r="F8" s="29" t="s">
        <v>610</v>
      </c>
      <c r="G8" s="30"/>
      <c r="H8" t="s">
        <v>45</v>
      </c>
      <c r="I8" t="s">
        <v>101</v>
      </c>
      <c r="K8"/>
      <c r="L8" t="s">
        <v>154</v>
      </c>
      <c r="M8" t="s">
        <v>161</v>
      </c>
      <c r="N8" s="31" t="s">
        <v>611</v>
      </c>
      <c r="O8" t="s">
        <v>168</v>
      </c>
      <c r="P8" s="5" t="s">
        <v>291</v>
      </c>
      <c r="Q8" t="s">
        <v>173</v>
      </c>
      <c r="R8" t="s">
        <v>190</v>
      </c>
      <c r="S8" t="s">
        <v>208</v>
      </c>
      <c r="U8" t="s">
        <v>612</v>
      </c>
      <c r="X8">
        <f>VLOOKUP(P8,Locations!F:H,2,FALSE)</f>
        <v>-34.181640000000002</v>
      </c>
      <c r="Y8">
        <f>VLOOKUP(P8,Locations!F:H,3,FALSE)</f>
        <v>138.1459557</v>
      </c>
    </row>
    <row r="9" spans="1:25" x14ac:dyDescent="0.2">
      <c r="A9" t="s">
        <v>284</v>
      </c>
      <c r="B9" t="s">
        <v>285</v>
      </c>
      <c r="C9" s="32">
        <v>7</v>
      </c>
      <c r="D9" s="25">
        <v>41122</v>
      </c>
      <c r="E9" s="11"/>
      <c r="F9" s="29" t="s">
        <v>613</v>
      </c>
      <c r="G9" s="30"/>
      <c r="H9" t="s">
        <v>45</v>
      </c>
      <c r="I9" t="s">
        <v>101</v>
      </c>
      <c r="K9"/>
      <c r="L9" t="s">
        <v>154</v>
      </c>
      <c r="M9" t="s">
        <v>161</v>
      </c>
      <c r="N9" s="31" t="s">
        <v>614</v>
      </c>
      <c r="P9" s="5" t="s">
        <v>292</v>
      </c>
      <c r="Q9" t="s">
        <v>173</v>
      </c>
      <c r="R9" t="s">
        <v>190</v>
      </c>
      <c r="S9" t="s">
        <v>208</v>
      </c>
      <c r="U9" t="s">
        <v>615</v>
      </c>
      <c r="X9">
        <f>VLOOKUP(P9,Locations!F:H,2,FALSE)</f>
        <v>-34.1816654</v>
      </c>
      <c r="Y9">
        <f>VLOOKUP(P9,Locations!F:H,3,FALSE)</f>
        <v>138.1470137</v>
      </c>
    </row>
    <row r="10" spans="1:25" x14ac:dyDescent="0.2">
      <c r="A10" t="s">
        <v>284</v>
      </c>
      <c r="B10" t="s">
        <v>285</v>
      </c>
      <c r="C10" s="28">
        <v>8</v>
      </c>
      <c r="D10" s="25">
        <v>41122</v>
      </c>
      <c r="E10" s="11"/>
      <c r="F10" s="29" t="s">
        <v>616</v>
      </c>
      <c r="G10" s="30"/>
      <c r="H10" t="s">
        <v>50</v>
      </c>
      <c r="I10" t="s">
        <v>130</v>
      </c>
      <c r="K10"/>
      <c r="L10" t="s">
        <v>155</v>
      </c>
      <c r="M10" t="s">
        <v>161</v>
      </c>
      <c r="N10" s="31" t="s">
        <v>617</v>
      </c>
      <c r="P10" s="5" t="s">
        <v>293</v>
      </c>
      <c r="Q10" t="s">
        <v>176</v>
      </c>
      <c r="R10" t="s">
        <v>189</v>
      </c>
      <c r="S10" t="s">
        <v>225</v>
      </c>
      <c r="U10" t="s">
        <v>618</v>
      </c>
      <c r="X10">
        <f>VLOOKUP(P10,Locations!F:H,2,FALSE)</f>
        <v>-34.186475999999999</v>
      </c>
      <c r="Y10">
        <f>VLOOKUP(P10,Locations!F:H,3,FALSE)</f>
        <v>138.1430196</v>
      </c>
    </row>
    <row r="11" spans="1:25" x14ac:dyDescent="0.2">
      <c r="C11" s="28"/>
      <c r="D11" s="25"/>
      <c r="E11" s="11"/>
      <c r="F11" s="29"/>
      <c r="G11" s="30"/>
      <c r="K11"/>
      <c r="N11" s="31"/>
      <c r="P11" s="5"/>
    </row>
    <row r="12" spans="1:25" x14ac:dyDescent="0.2">
      <c r="C12" s="28"/>
      <c r="D12" s="25"/>
      <c r="E12" s="11"/>
      <c r="F12" s="29"/>
      <c r="G12" s="30"/>
      <c r="K12"/>
      <c r="N12" s="31"/>
      <c r="P12" s="5"/>
    </row>
    <row r="13" spans="1:25" x14ac:dyDescent="0.2">
      <c r="C13" s="28"/>
      <c r="D13" s="25"/>
      <c r="E13" s="11"/>
      <c r="F13" s="29"/>
      <c r="G13" s="30"/>
      <c r="K13"/>
      <c r="N13" s="31"/>
      <c r="P13" s="5"/>
    </row>
    <row r="14" spans="1:25" x14ac:dyDescent="0.2">
      <c r="C14" s="28"/>
      <c r="D14" s="25"/>
      <c r="E14" s="11"/>
      <c r="F14" s="29"/>
      <c r="G14" s="30"/>
      <c r="K14"/>
      <c r="N14" s="31"/>
      <c r="P14" s="5"/>
    </row>
    <row r="15" spans="1:25" x14ac:dyDescent="0.2">
      <c r="A15" s="26"/>
      <c r="C15" s="28"/>
      <c r="D15" s="25"/>
      <c r="E15" s="11"/>
      <c r="F15" s="33"/>
      <c r="G15" s="19"/>
      <c r="K15"/>
      <c r="N15" s="34"/>
      <c r="P15" s="5"/>
    </row>
    <row r="16" spans="1:25" x14ac:dyDescent="0.2">
      <c r="A16" s="26"/>
      <c r="C16" s="28"/>
      <c r="D16" s="25"/>
      <c r="E16" s="11"/>
      <c r="F16" s="33"/>
      <c r="G16" s="19"/>
      <c r="K16"/>
      <c r="N16" s="34"/>
      <c r="P16" s="5"/>
    </row>
    <row r="17" spans="1:16" x14ac:dyDescent="0.2">
      <c r="A17" s="26"/>
      <c r="C17" s="28"/>
      <c r="D17" s="25"/>
      <c r="E17" s="11"/>
      <c r="F17" s="33"/>
      <c r="G17" s="19"/>
      <c r="K17"/>
      <c r="N17" s="34"/>
      <c r="P17" s="5"/>
    </row>
    <row r="18" spans="1:16" x14ac:dyDescent="0.2">
      <c r="A18" s="26"/>
      <c r="C18" s="28"/>
      <c r="D18" s="25"/>
      <c r="E18" s="11"/>
      <c r="F18" s="33"/>
      <c r="G18" s="19"/>
      <c r="K18"/>
      <c r="N18" s="34"/>
      <c r="P18" s="5"/>
    </row>
    <row r="19" spans="1:16" x14ac:dyDescent="0.2">
      <c r="A19" s="26"/>
      <c r="C19" s="28"/>
      <c r="D19" s="25"/>
      <c r="E19" s="11"/>
      <c r="F19" s="33"/>
      <c r="G19" s="19"/>
      <c r="K19"/>
      <c r="N19" s="34"/>
      <c r="P19" s="5"/>
    </row>
    <row r="20" spans="1:16" x14ac:dyDescent="0.2">
      <c r="A20" s="26"/>
      <c r="C20" s="32"/>
      <c r="D20" s="25"/>
      <c r="E20" s="11"/>
      <c r="F20" s="33"/>
      <c r="G20" s="19"/>
      <c r="K20"/>
      <c r="N20" s="34"/>
      <c r="P20" s="5"/>
    </row>
    <row r="21" spans="1:16" x14ac:dyDescent="0.2">
      <c r="A21" s="26"/>
      <c r="C21" s="32"/>
      <c r="D21" s="25"/>
      <c r="E21" s="11"/>
      <c r="F21" s="33"/>
      <c r="G21" s="19"/>
      <c r="K21"/>
      <c r="N21" s="34"/>
      <c r="P21" s="5"/>
    </row>
    <row r="22" spans="1:16" x14ac:dyDescent="0.2">
      <c r="A22" s="26"/>
      <c r="C22" s="28"/>
      <c r="D22" s="25"/>
      <c r="E22" s="11"/>
      <c r="F22" s="33"/>
      <c r="G22" s="19"/>
      <c r="K22"/>
      <c r="N22" s="34"/>
      <c r="P22" s="5"/>
    </row>
    <row r="23" spans="1:16" x14ac:dyDescent="0.2">
      <c r="A23" s="26"/>
      <c r="C23" s="28"/>
      <c r="D23" s="25"/>
      <c r="E23" s="11"/>
      <c r="F23" s="33"/>
      <c r="G23" s="19"/>
      <c r="K23"/>
      <c r="N23" s="34"/>
      <c r="P23" s="5"/>
    </row>
    <row r="24" spans="1:16" x14ac:dyDescent="0.2">
      <c r="A24" s="26"/>
      <c r="C24" s="28"/>
      <c r="D24" s="25"/>
      <c r="E24" s="11"/>
      <c r="F24" s="33"/>
      <c r="G24" s="19"/>
      <c r="K24"/>
      <c r="N24" s="34"/>
      <c r="P24" s="5"/>
    </row>
    <row r="25" spans="1:16" x14ac:dyDescent="0.2">
      <c r="A25" s="26"/>
      <c r="C25" s="28"/>
      <c r="D25" s="25"/>
      <c r="E25" s="11"/>
      <c r="F25" s="33"/>
      <c r="G25" s="19"/>
      <c r="K25"/>
      <c r="N25" s="34"/>
      <c r="P25" s="5"/>
    </row>
    <row r="26" spans="1:16" x14ac:dyDescent="0.2">
      <c r="A26" s="26"/>
      <c r="C26" s="28"/>
      <c r="D26" s="25"/>
      <c r="E26" s="11"/>
      <c r="F26" s="33"/>
      <c r="G26" s="19"/>
      <c r="K26"/>
      <c r="N26" s="34"/>
      <c r="P26" s="5"/>
    </row>
    <row r="27" spans="1:16" x14ac:dyDescent="0.2">
      <c r="A27" s="26"/>
      <c r="C27" s="28"/>
      <c r="D27" s="25"/>
      <c r="E27" s="11"/>
      <c r="F27" s="33"/>
      <c r="G27" s="19"/>
      <c r="K27"/>
      <c r="N27" s="34"/>
      <c r="P27" s="5"/>
    </row>
    <row r="28" spans="1:16" x14ac:dyDescent="0.2">
      <c r="A28" s="26"/>
      <c r="C28" s="28"/>
      <c r="D28" s="25"/>
      <c r="E28" s="11"/>
      <c r="F28" s="33"/>
      <c r="G28" s="19"/>
      <c r="K28"/>
      <c r="N28" s="34"/>
      <c r="P28" s="5"/>
    </row>
    <row r="29" spans="1:16" x14ac:dyDescent="0.2">
      <c r="A29" s="26"/>
      <c r="C29" s="28"/>
      <c r="D29" s="25"/>
      <c r="E29" s="11"/>
      <c r="F29" s="33"/>
      <c r="G29" s="19"/>
      <c r="K29"/>
      <c r="N29" s="34"/>
      <c r="P29" s="5"/>
    </row>
    <row r="30" spans="1:16" x14ac:dyDescent="0.2">
      <c r="A30" s="26"/>
      <c r="C30" s="28"/>
      <c r="D30" s="25"/>
      <c r="E30" s="11"/>
      <c r="F30" s="33"/>
      <c r="G30" s="19"/>
      <c r="K30"/>
      <c r="N30" s="34"/>
      <c r="P30" s="5"/>
    </row>
    <row r="31" spans="1:16" x14ac:dyDescent="0.2">
      <c r="A31" s="26"/>
      <c r="C31" s="28"/>
      <c r="D31" s="25"/>
      <c r="E31" s="17"/>
      <c r="F31" s="33"/>
      <c r="G31" s="18"/>
      <c r="K31"/>
      <c r="P31" s="5"/>
    </row>
    <row r="32" spans="1:16" x14ac:dyDescent="0.2">
      <c r="A32" s="26"/>
      <c r="C32" s="28"/>
      <c r="D32" s="25"/>
      <c r="E32" s="17"/>
      <c r="F32" s="33"/>
      <c r="G32" s="18"/>
      <c r="K32"/>
      <c r="P32" s="5"/>
    </row>
    <row r="33" spans="1:16" x14ac:dyDescent="0.2">
      <c r="A33" s="26"/>
      <c r="C33" s="28"/>
      <c r="D33" s="25"/>
      <c r="E33" s="17"/>
      <c r="F33" s="33"/>
      <c r="G33" s="18"/>
      <c r="K33"/>
      <c r="P33" s="5"/>
    </row>
    <row r="34" spans="1:16" x14ac:dyDescent="0.2">
      <c r="A34" s="26"/>
      <c r="C34" s="28"/>
      <c r="D34" s="25"/>
      <c r="E34" s="17"/>
      <c r="F34" s="33"/>
      <c r="G34" s="18"/>
      <c r="K34"/>
      <c r="P34" s="5"/>
    </row>
    <row r="35" spans="1:16" x14ac:dyDescent="0.2">
      <c r="A35" s="26"/>
      <c r="C35" s="28"/>
      <c r="D35" s="25"/>
      <c r="E35" s="17"/>
      <c r="F35" s="33"/>
      <c r="G35" s="18"/>
      <c r="K35"/>
      <c r="P35" s="5"/>
    </row>
    <row r="36" spans="1:16" x14ac:dyDescent="0.2">
      <c r="A36" s="26"/>
      <c r="C36" s="32"/>
      <c r="D36" s="25"/>
      <c r="E36" s="17"/>
      <c r="F36" s="33"/>
      <c r="G36" s="18"/>
      <c r="K36"/>
      <c r="P36" s="5"/>
    </row>
    <row r="37" spans="1:16" x14ac:dyDescent="0.2">
      <c r="A37" s="26"/>
      <c r="C37" s="32"/>
      <c r="D37" s="25"/>
      <c r="E37" s="17"/>
      <c r="F37" s="33"/>
      <c r="G37" s="18"/>
      <c r="K37"/>
      <c r="P37" s="5"/>
    </row>
    <row r="38" spans="1:16" x14ac:dyDescent="0.2">
      <c r="A38" s="26"/>
      <c r="C38" s="28"/>
      <c r="D38" s="25"/>
      <c r="E38" s="17"/>
      <c r="F38" s="33"/>
      <c r="G38" s="18"/>
      <c r="K38"/>
      <c r="P38" s="5"/>
    </row>
    <row r="39" spans="1:16" x14ac:dyDescent="0.2">
      <c r="A39" s="26"/>
      <c r="C39" s="28"/>
      <c r="D39" s="25"/>
      <c r="E39" s="17"/>
      <c r="F39" s="33"/>
      <c r="G39" s="18"/>
      <c r="K39"/>
      <c r="P39" s="5"/>
    </row>
    <row r="40" spans="1:16" x14ac:dyDescent="0.2">
      <c r="A40" s="26"/>
      <c r="C40" s="28"/>
      <c r="D40" s="25"/>
      <c r="E40" s="17"/>
      <c r="F40" s="33"/>
      <c r="G40" s="18"/>
      <c r="K40"/>
      <c r="P40" s="5"/>
    </row>
    <row r="41" spans="1:16" x14ac:dyDescent="0.2">
      <c r="A41" s="26"/>
      <c r="C41" s="28"/>
      <c r="D41" s="25"/>
      <c r="E41" s="17"/>
      <c r="F41" s="33"/>
      <c r="G41" s="18"/>
      <c r="K41"/>
      <c r="P41" s="5"/>
    </row>
    <row r="42" spans="1:16" x14ac:dyDescent="0.2">
      <c r="A42" s="26"/>
      <c r="C42" s="28"/>
      <c r="D42" s="25"/>
      <c r="E42" s="17"/>
      <c r="F42" s="33"/>
      <c r="G42" s="18"/>
      <c r="K42"/>
      <c r="P42" s="5"/>
    </row>
    <row r="43" spans="1:16" x14ac:dyDescent="0.2">
      <c r="A43" s="26"/>
      <c r="C43" s="28"/>
      <c r="D43" s="25"/>
      <c r="E43" s="17"/>
      <c r="F43" s="33"/>
      <c r="G43" s="18"/>
      <c r="K43"/>
      <c r="P43" s="5"/>
    </row>
    <row r="44" spans="1:16" x14ac:dyDescent="0.2">
      <c r="A44" s="26"/>
      <c r="C44" s="28"/>
      <c r="D44" s="25"/>
      <c r="E44" s="17"/>
      <c r="F44" s="33"/>
      <c r="G44" s="18"/>
      <c r="K44"/>
      <c r="P44" s="5"/>
    </row>
    <row r="45" spans="1:16" x14ac:dyDescent="0.2">
      <c r="A45" s="26"/>
      <c r="C45" s="28"/>
      <c r="D45" s="25"/>
      <c r="E45" s="17"/>
      <c r="F45" s="33"/>
      <c r="G45" s="18"/>
      <c r="K45"/>
      <c r="P45" s="5"/>
    </row>
    <row r="46" spans="1:16" x14ac:dyDescent="0.2">
      <c r="A46" s="26"/>
      <c r="C46" s="28"/>
      <c r="D46" s="25"/>
      <c r="E46" s="17"/>
      <c r="F46" s="33"/>
      <c r="G46" s="18"/>
      <c r="K46"/>
      <c r="P46" s="5"/>
    </row>
    <row r="47" spans="1:16" x14ac:dyDescent="0.2">
      <c r="A47" s="26"/>
      <c r="C47" s="28"/>
      <c r="D47" s="25"/>
      <c r="E47" s="17"/>
      <c r="F47" s="33"/>
      <c r="G47" s="18"/>
      <c r="K47"/>
      <c r="P47" s="5"/>
    </row>
    <row r="48" spans="1:16" x14ac:dyDescent="0.2">
      <c r="A48" s="26"/>
      <c r="C48" s="28"/>
      <c r="D48" s="25"/>
      <c r="E48" s="17"/>
      <c r="F48" s="33"/>
      <c r="G48" s="18"/>
      <c r="K48"/>
      <c r="P48" s="5"/>
    </row>
    <row r="49" spans="1:16" x14ac:dyDescent="0.2">
      <c r="A49" s="26"/>
      <c r="C49" s="28"/>
      <c r="D49" s="25"/>
      <c r="E49" s="17"/>
      <c r="F49" s="33"/>
      <c r="G49" s="18"/>
      <c r="K49"/>
      <c r="P49" s="5"/>
    </row>
    <row r="50" spans="1:16" x14ac:dyDescent="0.2">
      <c r="A50" s="26"/>
      <c r="C50" s="28"/>
      <c r="D50" s="25"/>
      <c r="E50" s="17"/>
      <c r="F50" s="33"/>
      <c r="G50" s="18"/>
      <c r="K50"/>
      <c r="P50" s="5"/>
    </row>
    <row r="51" spans="1:16" x14ac:dyDescent="0.2">
      <c r="A51" s="26"/>
      <c r="C51" s="28"/>
      <c r="D51" s="25"/>
      <c r="E51" s="17"/>
      <c r="F51" s="33"/>
      <c r="G51" s="18"/>
      <c r="K51"/>
      <c r="P51" s="5"/>
    </row>
    <row r="52" spans="1:16" x14ac:dyDescent="0.2">
      <c r="A52" s="26"/>
      <c r="C52" s="32"/>
      <c r="D52" s="25"/>
      <c r="E52" s="17"/>
      <c r="F52" s="33"/>
      <c r="G52" s="18"/>
      <c r="K52"/>
      <c r="P52" s="5"/>
    </row>
    <row r="53" spans="1:16" x14ac:dyDescent="0.2">
      <c r="A53" s="26"/>
      <c r="C53" s="32"/>
      <c r="D53" s="25"/>
      <c r="E53" s="17"/>
      <c r="F53" s="33"/>
      <c r="G53" s="18"/>
      <c r="K53"/>
      <c r="P53" s="5"/>
    </row>
    <row r="54" spans="1:16" x14ac:dyDescent="0.2">
      <c r="A54" s="26"/>
      <c r="C54" s="28"/>
      <c r="D54" s="25"/>
      <c r="E54" s="17"/>
      <c r="F54" s="33"/>
      <c r="G54" s="18"/>
      <c r="K54"/>
      <c r="P54" s="5"/>
    </row>
    <row r="55" spans="1:16" x14ac:dyDescent="0.2">
      <c r="A55" s="26"/>
      <c r="C55" s="28"/>
      <c r="D55" s="25"/>
      <c r="E55" s="17"/>
      <c r="F55" s="33"/>
      <c r="G55" s="18"/>
      <c r="K55"/>
      <c r="P55" s="5"/>
    </row>
    <row r="56" spans="1:16" x14ac:dyDescent="0.2">
      <c r="A56" s="26"/>
      <c r="C56" s="28"/>
      <c r="D56" s="25"/>
      <c r="E56" s="17"/>
      <c r="F56" s="33"/>
      <c r="G56" s="18"/>
      <c r="K56"/>
      <c r="P56" s="5"/>
    </row>
    <row r="57" spans="1:16" x14ac:dyDescent="0.2">
      <c r="A57" s="26"/>
      <c r="C57" s="28"/>
      <c r="D57" s="25"/>
      <c r="E57" s="17"/>
      <c r="F57" s="33"/>
      <c r="G57" s="18"/>
      <c r="K57"/>
      <c r="P57" s="5"/>
    </row>
    <row r="58" spans="1:16" x14ac:dyDescent="0.2">
      <c r="A58" s="26"/>
      <c r="C58" s="28"/>
      <c r="D58" s="25"/>
      <c r="E58" s="17"/>
      <c r="F58" s="33"/>
      <c r="G58" s="18"/>
      <c r="K58"/>
      <c r="P58" s="5"/>
    </row>
    <row r="59" spans="1:16" x14ac:dyDescent="0.2">
      <c r="A59" s="26"/>
      <c r="C59" s="28"/>
      <c r="D59" s="25"/>
      <c r="E59" s="17"/>
      <c r="F59" s="33"/>
      <c r="G59" s="18"/>
      <c r="K59"/>
      <c r="P59" s="5"/>
    </row>
    <row r="60" spans="1:16" x14ac:dyDescent="0.2">
      <c r="A60" s="26"/>
      <c r="C60" s="28"/>
      <c r="D60" s="25"/>
      <c r="E60" s="17"/>
      <c r="F60" s="33"/>
      <c r="G60" s="18"/>
      <c r="K60"/>
      <c r="P60" s="5"/>
    </row>
    <row r="61" spans="1:16" x14ac:dyDescent="0.2">
      <c r="A61" s="26"/>
      <c r="C61" s="11"/>
      <c r="D61" s="25"/>
      <c r="G61" s="18"/>
      <c r="K61"/>
      <c r="P61" s="5"/>
    </row>
    <row r="62" spans="1:16" x14ac:dyDescent="0.2">
      <c r="A62" s="26"/>
      <c r="C62" s="11"/>
      <c r="D62" s="25"/>
      <c r="G62" s="18"/>
      <c r="K62"/>
      <c r="P62" s="5"/>
    </row>
    <row r="63" spans="1:16" x14ac:dyDescent="0.2">
      <c r="A63" s="26"/>
      <c r="C63" s="11"/>
      <c r="D63" s="25"/>
      <c r="G63" s="18"/>
      <c r="K63"/>
      <c r="P63" s="5"/>
    </row>
    <row r="64" spans="1:16" x14ac:dyDescent="0.2">
      <c r="A64" s="26"/>
      <c r="C64" s="11"/>
      <c r="D64" s="25"/>
      <c r="G64" s="18"/>
      <c r="K64"/>
      <c r="P64" s="5"/>
    </row>
    <row r="65" spans="1:16" x14ac:dyDescent="0.2">
      <c r="A65" s="26"/>
      <c r="C65" s="11"/>
      <c r="D65" s="25"/>
      <c r="G65" s="18"/>
      <c r="K65"/>
      <c r="P65" s="5"/>
    </row>
    <row r="66" spans="1:16" x14ac:dyDescent="0.2">
      <c r="A66" s="26"/>
      <c r="C66" s="11"/>
      <c r="D66" s="25"/>
      <c r="G66" s="18"/>
      <c r="K66"/>
      <c r="P66" s="5"/>
    </row>
    <row r="67" spans="1:16" x14ac:dyDescent="0.2">
      <c r="A67" s="26"/>
      <c r="C67" s="11"/>
      <c r="D67" s="25"/>
      <c r="G67" s="18"/>
      <c r="K67"/>
      <c r="P67" s="5"/>
    </row>
    <row r="68" spans="1:16" x14ac:dyDescent="0.2">
      <c r="A68" s="26"/>
      <c r="C68" s="11"/>
      <c r="D68" s="25"/>
      <c r="G68" s="18"/>
      <c r="K68"/>
      <c r="P68" s="5"/>
    </row>
    <row r="69" spans="1:16" x14ac:dyDescent="0.2">
      <c r="A69" s="26"/>
      <c r="C69" s="11"/>
      <c r="D69" s="25"/>
      <c r="G69" s="18"/>
      <c r="K69"/>
      <c r="P69" s="5"/>
    </row>
    <row r="70" spans="1:16" x14ac:dyDescent="0.2">
      <c r="A70" s="26"/>
      <c r="C70" s="11"/>
      <c r="D70" s="25"/>
      <c r="G70" s="18"/>
      <c r="K70"/>
      <c r="P70" s="5"/>
    </row>
    <row r="71" spans="1:16" x14ac:dyDescent="0.2">
      <c r="A71" s="26"/>
      <c r="C71" s="11"/>
      <c r="D71" s="25"/>
      <c r="G71" s="18"/>
      <c r="K71"/>
      <c r="P71" s="5"/>
    </row>
    <row r="72" spans="1:16" x14ac:dyDescent="0.2">
      <c r="A72" s="26"/>
      <c r="C72" s="11"/>
      <c r="D72" s="25"/>
      <c r="G72"/>
      <c r="K72"/>
      <c r="P72" s="5"/>
    </row>
    <row r="73" spans="1:16" x14ac:dyDescent="0.2">
      <c r="A73" s="26"/>
      <c r="C73" s="11"/>
      <c r="D73" s="25"/>
      <c r="G73"/>
      <c r="K73"/>
      <c r="P73" s="5"/>
    </row>
    <row r="74" spans="1:16" x14ac:dyDescent="0.2">
      <c r="A74" s="26"/>
      <c r="C74" s="11"/>
      <c r="D74" s="25"/>
      <c r="G74"/>
      <c r="K74"/>
      <c r="P74" s="5"/>
    </row>
    <row r="75" spans="1:16" x14ac:dyDescent="0.2">
      <c r="A75" s="26"/>
      <c r="C75" s="11"/>
      <c r="D75" s="25"/>
      <c r="G75"/>
      <c r="K75"/>
      <c r="P75" s="5"/>
    </row>
    <row r="76" spans="1:16" x14ac:dyDescent="0.2">
      <c r="A76" s="26"/>
      <c r="C76" s="11"/>
      <c r="D76" s="25"/>
      <c r="G76"/>
      <c r="K76"/>
      <c r="P76" s="5"/>
    </row>
    <row r="77" spans="1:16" x14ac:dyDescent="0.2">
      <c r="A77" s="26"/>
      <c r="C77" s="11"/>
      <c r="D77" s="25"/>
      <c r="G77"/>
      <c r="K77"/>
      <c r="P77" s="5"/>
    </row>
    <row r="78" spans="1:16" x14ac:dyDescent="0.2">
      <c r="A78" s="26"/>
      <c r="C78" s="11"/>
      <c r="D78" s="25"/>
      <c r="G78"/>
      <c r="K78"/>
      <c r="P78" s="5"/>
    </row>
    <row r="79" spans="1:16" x14ac:dyDescent="0.2">
      <c r="A79" s="26"/>
      <c r="B79" s="26"/>
      <c r="C79" s="11"/>
      <c r="D79" s="25"/>
      <c r="G79" s="19"/>
      <c r="K79" s="20"/>
      <c r="N79" s="21"/>
      <c r="P79" s="5"/>
    </row>
    <row r="80" spans="1:16" x14ac:dyDescent="0.2">
      <c r="A80" s="26"/>
      <c r="B80" s="26"/>
      <c r="C80" s="11"/>
      <c r="D80" s="25"/>
      <c r="G80" s="19"/>
      <c r="K80" s="20"/>
      <c r="N80" s="21"/>
      <c r="P80" s="5"/>
    </row>
    <row r="81" spans="1:16" x14ac:dyDescent="0.2">
      <c r="A81" s="26"/>
      <c r="B81" s="26"/>
      <c r="C81" s="11"/>
      <c r="D81" s="25"/>
      <c r="G81" s="19"/>
      <c r="K81" s="20"/>
      <c r="N81" s="21"/>
      <c r="P81" s="5"/>
    </row>
    <row r="82" spans="1:16" x14ac:dyDescent="0.2">
      <c r="A82" s="26"/>
      <c r="B82" s="26"/>
      <c r="C82" s="11"/>
      <c r="D82" s="25"/>
      <c r="G82" s="19"/>
      <c r="K82" s="20"/>
      <c r="N82" s="21"/>
      <c r="P82" s="5"/>
    </row>
    <row r="83" spans="1:16" x14ac:dyDescent="0.2">
      <c r="A83" s="26"/>
      <c r="B83" s="26"/>
      <c r="C83" s="11"/>
      <c r="D83" s="25"/>
      <c r="G83" s="19"/>
      <c r="K83" s="20"/>
      <c r="N83" s="21"/>
      <c r="P83" s="5"/>
    </row>
    <row r="84" spans="1:16" x14ac:dyDescent="0.2">
      <c r="A84" s="26"/>
      <c r="B84" s="26"/>
      <c r="C84" s="11"/>
      <c r="D84" s="25"/>
      <c r="G84" s="19"/>
      <c r="K84" s="20"/>
      <c r="N84" s="21"/>
      <c r="P84" s="5"/>
    </row>
    <row r="85" spans="1:16" x14ac:dyDescent="0.2">
      <c r="A85" s="26"/>
      <c r="B85" s="26"/>
      <c r="C85" s="11"/>
      <c r="D85" s="25"/>
      <c r="G85" s="19"/>
      <c r="K85" s="22"/>
      <c r="N85" s="21"/>
      <c r="P85" s="5"/>
    </row>
    <row r="86" spans="1:16" x14ac:dyDescent="0.2">
      <c r="A86" s="26"/>
      <c r="B86" s="26"/>
      <c r="C86" s="11"/>
      <c r="D86" s="25"/>
      <c r="G86" s="19"/>
      <c r="K86" s="20"/>
      <c r="N86" s="21"/>
      <c r="P86" s="5"/>
    </row>
    <row r="87" spans="1:16" x14ac:dyDescent="0.2">
      <c r="A87" s="26"/>
      <c r="B87" s="26"/>
      <c r="C87" s="11"/>
      <c r="D87" s="25"/>
      <c r="G87" s="19"/>
      <c r="K87" s="22"/>
      <c r="N87" s="21"/>
      <c r="P87" s="5"/>
    </row>
    <row r="88" spans="1:16" x14ac:dyDescent="0.2">
      <c r="A88" s="26"/>
      <c r="B88" s="26"/>
      <c r="C88" s="11"/>
      <c r="D88" s="25"/>
      <c r="G88" s="19"/>
      <c r="K88" s="20"/>
      <c r="N88" s="21"/>
      <c r="P88" s="5"/>
    </row>
    <row r="89" spans="1:16" x14ac:dyDescent="0.2">
      <c r="A89" s="26"/>
      <c r="B89" s="26"/>
      <c r="C89" s="11"/>
      <c r="D89" s="25"/>
      <c r="G89" s="19"/>
      <c r="K89" s="20"/>
      <c r="N89" s="21"/>
      <c r="P89" s="5"/>
    </row>
    <row r="90" spans="1:16" x14ac:dyDescent="0.2">
      <c r="A90" s="26"/>
      <c r="B90" s="26"/>
      <c r="C90" s="11"/>
      <c r="D90" s="25"/>
      <c r="G90" s="19"/>
      <c r="K90" s="20"/>
      <c r="N90" s="21"/>
      <c r="P90" s="5"/>
    </row>
    <row r="91" spans="1:16" x14ac:dyDescent="0.2">
      <c r="A91" s="26"/>
      <c r="B91" s="26"/>
      <c r="C91" s="11"/>
      <c r="D91" s="25"/>
      <c r="G91" s="19"/>
      <c r="K91" s="20"/>
      <c r="N91" s="21"/>
      <c r="P91" s="5"/>
    </row>
    <row r="92" spans="1:16" x14ac:dyDescent="0.2">
      <c r="A92" s="26"/>
      <c r="B92" s="26"/>
      <c r="C92" s="11"/>
      <c r="D92" s="25"/>
      <c r="G92" s="19"/>
      <c r="K92" s="22"/>
      <c r="N92" s="21"/>
      <c r="P92" s="5"/>
    </row>
    <row r="93" spans="1:16" x14ac:dyDescent="0.2">
      <c r="A93" s="26"/>
      <c r="B93" s="26"/>
      <c r="C93" s="11"/>
      <c r="D93" s="25"/>
      <c r="G93" s="19"/>
      <c r="K93" s="22"/>
      <c r="N93" s="21"/>
      <c r="P93" s="5"/>
    </row>
    <row r="94" spans="1:16" x14ac:dyDescent="0.2">
      <c r="A94" s="26"/>
      <c r="B94" s="26"/>
      <c r="C94" s="11"/>
      <c r="D94" s="25"/>
      <c r="G94" s="19"/>
      <c r="K94" s="22"/>
      <c r="N94" s="21"/>
      <c r="P94" s="5"/>
    </row>
    <row r="95" spans="1:16" x14ac:dyDescent="0.2">
      <c r="A95" s="26"/>
      <c r="B95" s="26"/>
      <c r="C95" s="11"/>
      <c r="D95" s="25"/>
      <c r="G95" s="19"/>
      <c r="K95" s="22"/>
      <c r="N95" s="21"/>
      <c r="P95" s="5"/>
    </row>
    <row r="96" spans="1:16" x14ac:dyDescent="0.2">
      <c r="A96" s="26"/>
      <c r="B96" s="26"/>
      <c r="C96" s="11"/>
      <c r="D96" s="25"/>
      <c r="G96" s="19"/>
      <c r="K96" s="22"/>
      <c r="N96" s="21"/>
      <c r="P96" s="5"/>
    </row>
    <row r="97" spans="1:16" x14ac:dyDescent="0.2">
      <c r="A97" s="26"/>
      <c r="B97" s="26"/>
      <c r="C97" s="11"/>
      <c r="D97" s="25"/>
      <c r="G97" s="19"/>
      <c r="K97" s="22"/>
      <c r="N97" s="21"/>
      <c r="P97" s="5"/>
    </row>
    <row r="98" spans="1:16" x14ac:dyDescent="0.2">
      <c r="A98" s="26"/>
      <c r="B98" s="26"/>
      <c r="C98" s="11"/>
      <c r="D98" s="25"/>
      <c r="G98" s="19"/>
      <c r="K98" s="22"/>
      <c r="N98" s="21"/>
      <c r="P98" s="5"/>
    </row>
    <row r="99" spans="1:16" x14ac:dyDescent="0.2">
      <c r="A99" s="26"/>
      <c r="B99" s="26"/>
      <c r="C99" s="11"/>
      <c r="D99" s="25"/>
      <c r="G99" s="19"/>
      <c r="K99" s="20"/>
      <c r="N99" s="21"/>
      <c r="P99" s="5"/>
    </row>
    <row r="100" spans="1:16" x14ac:dyDescent="0.2">
      <c r="A100" s="26"/>
      <c r="B100" s="26"/>
      <c r="C100" s="11"/>
      <c r="D100" s="25"/>
      <c r="G100" s="19"/>
      <c r="K100" s="22"/>
      <c r="N100" s="21"/>
      <c r="P100" s="5"/>
    </row>
    <row r="101" spans="1:16" x14ac:dyDescent="0.2">
      <c r="A101" s="26"/>
      <c r="B101" s="26"/>
      <c r="C101" s="11"/>
      <c r="D101" s="25"/>
      <c r="G101" s="19"/>
      <c r="K101" s="22"/>
      <c r="N101" s="21"/>
      <c r="P101" s="5"/>
    </row>
    <row r="102" spans="1:16" x14ac:dyDescent="0.2">
      <c r="A102" s="26"/>
      <c r="B102" s="26"/>
      <c r="C102" s="11"/>
      <c r="D102" s="25"/>
      <c r="G102" s="19"/>
      <c r="K102" s="20"/>
      <c r="N102" s="21"/>
      <c r="P102" s="5"/>
    </row>
    <row r="103" spans="1:16" x14ac:dyDescent="0.2">
      <c r="A103" s="26"/>
      <c r="B103" s="26"/>
      <c r="C103" s="11"/>
      <c r="D103" s="25"/>
      <c r="G103" s="19"/>
      <c r="K103" s="20"/>
      <c r="N103" s="21"/>
      <c r="P103" s="5"/>
    </row>
    <row r="104" spans="1:16" x14ac:dyDescent="0.2">
      <c r="A104" s="26"/>
      <c r="B104" s="26"/>
      <c r="C104" s="11"/>
      <c r="D104" s="25"/>
      <c r="G104" s="19"/>
      <c r="K104" s="22"/>
      <c r="N104" s="21"/>
      <c r="P104" s="5"/>
    </row>
    <row r="105" spans="1:16" x14ac:dyDescent="0.2">
      <c r="A105" s="26"/>
      <c r="B105" s="26"/>
      <c r="C105" s="11"/>
      <c r="D105" s="25"/>
      <c r="G105" s="19"/>
      <c r="K105" s="22"/>
      <c r="N105" s="21"/>
      <c r="P105" s="5"/>
    </row>
    <row r="106" spans="1:16" x14ac:dyDescent="0.2">
      <c r="A106" s="26"/>
      <c r="B106" s="26"/>
      <c r="C106" s="11"/>
      <c r="D106" s="25"/>
      <c r="G106" s="19"/>
      <c r="K106" s="22"/>
      <c r="N106" s="21"/>
      <c r="P106" s="5"/>
    </row>
    <row r="107" spans="1:16" x14ac:dyDescent="0.2">
      <c r="A107" s="26"/>
      <c r="B107" s="26"/>
      <c r="C107" s="11"/>
      <c r="D107" s="25"/>
      <c r="G107" s="19"/>
      <c r="K107" s="22"/>
      <c r="N107" s="21"/>
      <c r="P107" s="5"/>
    </row>
    <row r="108" spans="1:16" x14ac:dyDescent="0.2">
      <c r="A108" s="26"/>
      <c r="B108" s="26"/>
      <c r="C108" s="11"/>
      <c r="D108" s="25"/>
      <c r="G108" s="19"/>
      <c r="K108" s="22"/>
      <c r="N108" s="21"/>
      <c r="P108" s="5"/>
    </row>
    <row r="109" spans="1:16" x14ac:dyDescent="0.2">
      <c r="A109" s="26"/>
      <c r="B109" s="26"/>
      <c r="C109" s="11"/>
      <c r="D109" s="25"/>
      <c r="G109" s="19"/>
      <c r="K109" s="22"/>
      <c r="N109" s="21"/>
      <c r="P109" s="5"/>
    </row>
    <row r="110" spans="1:16" x14ac:dyDescent="0.2">
      <c r="A110" s="26"/>
      <c r="B110" s="26"/>
      <c r="C110" s="11"/>
      <c r="D110" s="25"/>
      <c r="G110" s="19"/>
      <c r="K110" s="22"/>
      <c r="N110" s="21"/>
      <c r="P110" s="5"/>
    </row>
    <row r="111" spans="1:16" x14ac:dyDescent="0.2">
      <c r="A111" s="26"/>
      <c r="B111" s="26"/>
      <c r="C111" s="11"/>
      <c r="D111" s="25"/>
      <c r="G111" s="19"/>
      <c r="K111" s="22"/>
      <c r="N111" s="21"/>
      <c r="P111" s="5"/>
    </row>
    <row r="112" spans="1:16" x14ac:dyDescent="0.2">
      <c r="A112" s="26"/>
      <c r="B112" s="26"/>
      <c r="C112" s="11"/>
      <c r="D112" s="25"/>
      <c r="G112" s="19"/>
      <c r="K112" s="22"/>
      <c r="N112" s="21"/>
      <c r="P112" s="5"/>
    </row>
    <row r="113" spans="1:16" x14ac:dyDescent="0.2">
      <c r="A113" s="26"/>
      <c r="B113" s="26"/>
      <c r="C113" s="11"/>
      <c r="D113" s="25"/>
      <c r="G113" s="19"/>
      <c r="K113" s="22"/>
      <c r="N113" s="21"/>
      <c r="P113" s="5"/>
    </row>
    <row r="114" spans="1:16" x14ac:dyDescent="0.2">
      <c r="A114" s="26"/>
      <c r="B114" s="26"/>
      <c r="C114" s="11"/>
      <c r="D114" s="25"/>
      <c r="G114" s="19"/>
      <c r="K114" s="22"/>
      <c r="N114" s="21"/>
      <c r="P114" s="5"/>
    </row>
    <row r="115" spans="1:16" x14ac:dyDescent="0.2">
      <c r="A115" s="26"/>
      <c r="B115" s="26"/>
      <c r="C115" s="11"/>
      <c r="D115" s="25"/>
      <c r="G115" s="19"/>
      <c r="K115" s="22"/>
      <c r="N115" s="21"/>
      <c r="P115" s="5"/>
    </row>
    <row r="116" spans="1:16" x14ac:dyDescent="0.2">
      <c r="A116" s="26"/>
      <c r="B116" s="26"/>
      <c r="C116" s="11"/>
      <c r="D116" s="25"/>
      <c r="G116" s="19"/>
      <c r="K116" s="22"/>
      <c r="N116" s="21"/>
      <c r="P116" s="5"/>
    </row>
    <row r="117" spans="1:16" x14ac:dyDescent="0.2">
      <c r="A117" s="26"/>
      <c r="B117" s="26"/>
      <c r="C117" s="11"/>
      <c r="D117" s="25"/>
      <c r="G117" s="19"/>
      <c r="K117" s="20"/>
      <c r="N117" s="21"/>
      <c r="P117" s="5"/>
    </row>
    <row r="118" spans="1:16" x14ac:dyDescent="0.2">
      <c r="A118" s="26"/>
      <c r="B118" s="26"/>
      <c r="C118" s="11"/>
      <c r="D118" s="25"/>
      <c r="G118" s="19"/>
      <c r="K118" s="20"/>
      <c r="N118" s="21"/>
      <c r="P118" s="5"/>
    </row>
    <row r="119" spans="1:16" x14ac:dyDescent="0.2">
      <c r="A119" s="26"/>
      <c r="B119" s="26"/>
      <c r="C119" s="11"/>
      <c r="D119" s="25"/>
      <c r="G119" s="19"/>
      <c r="K119" s="20"/>
      <c r="N119" s="21"/>
      <c r="P119" s="5"/>
    </row>
    <row r="120" spans="1:16" x14ac:dyDescent="0.2">
      <c r="A120" s="26"/>
      <c r="B120" s="26"/>
      <c r="C120" s="11"/>
      <c r="D120" s="25"/>
      <c r="G120" s="19"/>
      <c r="K120" s="20"/>
      <c r="N120" s="21"/>
      <c r="P120" s="5"/>
    </row>
    <row r="121" spans="1:16" x14ac:dyDescent="0.2">
      <c r="A121" s="26"/>
      <c r="B121" s="26"/>
      <c r="C121" s="11"/>
      <c r="D121" s="25"/>
      <c r="G121" s="19"/>
      <c r="K121" s="20"/>
      <c r="N121" s="21"/>
      <c r="P121" s="5"/>
    </row>
    <row r="122" spans="1:16" x14ac:dyDescent="0.2">
      <c r="A122" s="26"/>
      <c r="B122" s="26"/>
      <c r="C122" s="11"/>
      <c r="D122" s="25"/>
      <c r="G122" s="19"/>
      <c r="K122" s="20"/>
      <c r="N122" s="21"/>
      <c r="P122" s="5"/>
    </row>
    <row r="123" spans="1:16" x14ac:dyDescent="0.2">
      <c r="A123" s="26"/>
      <c r="B123" s="26"/>
      <c r="C123" s="11"/>
      <c r="D123" s="25"/>
      <c r="G123" s="19"/>
      <c r="K123" s="20"/>
      <c r="N123" s="21"/>
      <c r="P123" s="5"/>
    </row>
    <row r="124" spans="1:16" x14ac:dyDescent="0.2">
      <c r="A124" s="26"/>
      <c r="B124" s="26"/>
      <c r="C124" s="11"/>
      <c r="D124" s="25"/>
      <c r="G124" s="19"/>
      <c r="K124" s="20"/>
      <c r="N124" s="21"/>
      <c r="P124" s="5"/>
    </row>
    <row r="125" spans="1:16" x14ac:dyDescent="0.2">
      <c r="A125" s="26"/>
      <c r="B125" s="26"/>
      <c r="C125" s="11"/>
      <c r="D125" s="25"/>
      <c r="G125" s="19"/>
      <c r="K125" s="20"/>
      <c r="N125" s="21"/>
      <c r="P125" s="5"/>
    </row>
    <row r="126" spans="1:16" x14ac:dyDescent="0.2">
      <c r="A126" s="26"/>
      <c r="B126" s="26"/>
      <c r="C126" s="11"/>
      <c r="D126" s="25"/>
      <c r="G126" s="19"/>
      <c r="K126" s="22"/>
      <c r="N126" s="21"/>
      <c r="P126" s="5"/>
    </row>
    <row r="127" spans="1:16" x14ac:dyDescent="0.2">
      <c r="A127" s="26"/>
      <c r="B127" s="26"/>
      <c r="C127" s="11"/>
      <c r="D127" s="25"/>
      <c r="G127" s="19"/>
      <c r="K127" s="22"/>
      <c r="N127" s="21"/>
      <c r="P127" s="5"/>
    </row>
    <row r="128" spans="1:16" x14ac:dyDescent="0.2">
      <c r="A128" s="26"/>
      <c r="B128" s="26"/>
      <c r="C128" s="11"/>
      <c r="D128" s="25"/>
      <c r="G128" s="19"/>
      <c r="K128" s="22"/>
      <c r="N128" s="21"/>
      <c r="P128" s="5"/>
    </row>
    <row r="129" spans="1:16" x14ac:dyDescent="0.2">
      <c r="A129" s="26"/>
      <c r="B129" s="26"/>
      <c r="C129" s="11"/>
      <c r="D129" s="25"/>
      <c r="G129"/>
      <c r="K129"/>
      <c r="N129"/>
      <c r="P129" s="5"/>
    </row>
    <row r="130" spans="1:16" x14ac:dyDescent="0.2">
      <c r="A130" s="26"/>
      <c r="B130" s="26"/>
      <c r="C130" s="11"/>
      <c r="D130" s="25"/>
      <c r="G130"/>
      <c r="K130"/>
      <c r="N130" s="23"/>
      <c r="P130" s="5"/>
    </row>
    <row r="131" spans="1:16" x14ac:dyDescent="0.2">
      <c r="A131" s="26"/>
      <c r="B131" s="26"/>
      <c r="C131" s="11"/>
      <c r="D131" s="25"/>
      <c r="G131"/>
      <c r="K131"/>
      <c r="N131" s="23"/>
      <c r="P131" s="5"/>
    </row>
    <row r="132" spans="1:16" x14ac:dyDescent="0.2">
      <c r="A132" s="26"/>
      <c r="B132" s="26"/>
      <c r="C132" s="11"/>
      <c r="D132" s="25"/>
      <c r="G132"/>
      <c r="K132"/>
      <c r="N132"/>
      <c r="P132" s="5"/>
    </row>
    <row r="133" spans="1:16" x14ac:dyDescent="0.2">
      <c r="A133" s="26"/>
      <c r="B133" s="26"/>
      <c r="C133" s="11"/>
      <c r="D133" s="25"/>
      <c r="G133"/>
      <c r="K133"/>
      <c r="N133"/>
      <c r="P133" s="5"/>
    </row>
    <row r="134" spans="1:16" x14ac:dyDescent="0.2">
      <c r="A134" s="26"/>
      <c r="B134" s="26"/>
      <c r="C134" s="11"/>
      <c r="D134" s="25"/>
      <c r="G134"/>
      <c r="K134"/>
      <c r="N134"/>
      <c r="P134" s="5"/>
    </row>
    <row r="135" spans="1:16" x14ac:dyDescent="0.2">
      <c r="A135" s="26"/>
      <c r="B135" s="26"/>
      <c r="C135" s="11"/>
      <c r="D135" s="25"/>
      <c r="G135"/>
      <c r="K135"/>
      <c r="N135"/>
      <c r="P135" s="5"/>
    </row>
    <row r="136" spans="1:16" x14ac:dyDescent="0.2">
      <c r="A136" s="26"/>
      <c r="B136" s="26"/>
      <c r="C136" s="11"/>
      <c r="D136" s="25"/>
      <c r="G136"/>
      <c r="K136"/>
      <c r="N136" s="23"/>
      <c r="P136" s="5"/>
    </row>
    <row r="137" spans="1:16" x14ac:dyDescent="0.2">
      <c r="A137" s="26"/>
      <c r="B137" s="26"/>
      <c r="C137" s="11"/>
      <c r="D137" s="25"/>
      <c r="G137"/>
      <c r="K137"/>
      <c r="N137"/>
      <c r="P137" s="5"/>
    </row>
    <row r="138" spans="1:16" x14ac:dyDescent="0.2">
      <c r="A138" s="26"/>
      <c r="B138" s="26"/>
      <c r="C138" s="11"/>
      <c r="D138" s="25"/>
      <c r="G138"/>
      <c r="K138"/>
      <c r="N138" s="23"/>
      <c r="P138" s="5"/>
    </row>
    <row r="139" spans="1:16" x14ac:dyDescent="0.2">
      <c r="A139" s="26"/>
      <c r="B139" s="26"/>
      <c r="C139" s="11"/>
      <c r="D139" s="25"/>
      <c r="G139"/>
      <c r="K139"/>
      <c r="N139" s="23"/>
      <c r="P139" s="5"/>
    </row>
    <row r="140" spans="1:16" x14ac:dyDescent="0.2">
      <c r="A140" s="26"/>
      <c r="B140" s="26"/>
      <c r="C140" s="11"/>
      <c r="D140" s="25"/>
      <c r="G140"/>
      <c r="K140"/>
      <c r="N140"/>
      <c r="P140" s="5"/>
    </row>
    <row r="141" spans="1:16" x14ac:dyDescent="0.2">
      <c r="A141" s="26"/>
      <c r="B141" s="26"/>
      <c r="C141" s="11"/>
      <c r="D141" s="25"/>
      <c r="G141"/>
      <c r="K141"/>
      <c r="N141"/>
      <c r="P141" s="5"/>
    </row>
    <row r="142" spans="1:16" x14ac:dyDescent="0.2">
      <c r="A142" s="26"/>
      <c r="B142" s="26"/>
      <c r="C142" s="11"/>
      <c r="D142" s="25"/>
      <c r="G142"/>
      <c r="K142"/>
      <c r="N142"/>
      <c r="P142" s="5"/>
    </row>
    <row r="143" spans="1:16" x14ac:dyDescent="0.2">
      <c r="A143" s="26"/>
      <c r="B143" s="26"/>
      <c r="C143" s="11"/>
      <c r="D143" s="25"/>
      <c r="G143"/>
      <c r="K143"/>
      <c r="N143" s="23"/>
      <c r="P143" s="5"/>
    </row>
    <row r="144" spans="1:16" x14ac:dyDescent="0.2">
      <c r="A144" s="26"/>
      <c r="B144" s="26"/>
      <c r="C144" s="11"/>
      <c r="D144" s="25"/>
      <c r="G144"/>
      <c r="K144"/>
      <c r="N144"/>
      <c r="P144" s="5"/>
    </row>
    <row r="145" spans="1:16" x14ac:dyDescent="0.2">
      <c r="A145" s="26"/>
      <c r="B145" s="26"/>
      <c r="C145" s="11"/>
      <c r="D145" s="25"/>
      <c r="G145"/>
      <c r="K145"/>
      <c r="N145"/>
      <c r="P145" s="5"/>
    </row>
    <row r="146" spans="1:16" x14ac:dyDescent="0.2">
      <c r="A146" s="26"/>
      <c r="B146" s="26"/>
      <c r="C146" s="11"/>
      <c r="D146" s="25"/>
      <c r="G146"/>
      <c r="K146"/>
      <c r="N146" s="23"/>
      <c r="P146" s="5"/>
    </row>
    <row r="147" spans="1:16" x14ac:dyDescent="0.2">
      <c r="A147" s="26"/>
      <c r="B147" s="26"/>
      <c r="C147" s="11"/>
      <c r="D147" s="25"/>
      <c r="G147"/>
      <c r="K147"/>
      <c r="N147"/>
      <c r="P147" s="5"/>
    </row>
    <row r="148" spans="1:16" x14ac:dyDescent="0.2">
      <c r="A148" s="26"/>
      <c r="B148" s="26"/>
      <c r="C148" s="11"/>
      <c r="D148" s="25"/>
      <c r="G148"/>
      <c r="K148"/>
      <c r="N148"/>
      <c r="P148" s="5"/>
    </row>
    <row r="149" spans="1:16" x14ac:dyDescent="0.2">
      <c r="A149" s="26"/>
      <c r="B149" s="26"/>
      <c r="C149" s="11"/>
      <c r="D149" s="25"/>
      <c r="G149"/>
      <c r="K149"/>
      <c r="N149" s="23"/>
      <c r="P149" s="5"/>
    </row>
    <row r="150" spans="1:16" x14ac:dyDescent="0.2">
      <c r="A150" s="26"/>
      <c r="B150" s="26"/>
      <c r="C150" s="11"/>
      <c r="D150" s="25"/>
      <c r="G150"/>
      <c r="K150"/>
      <c r="N150" s="23"/>
      <c r="P150" s="5"/>
    </row>
    <row r="151" spans="1:16" x14ac:dyDescent="0.2">
      <c r="A151" s="26"/>
      <c r="B151" s="26"/>
      <c r="C151" s="11"/>
      <c r="D151" s="25"/>
      <c r="G151"/>
      <c r="K151"/>
      <c r="N151"/>
      <c r="P151" s="5"/>
    </row>
    <row r="152" spans="1:16" x14ac:dyDescent="0.2">
      <c r="A152" s="26"/>
      <c r="B152" s="26"/>
      <c r="C152" s="11"/>
      <c r="D152" s="25"/>
      <c r="G152"/>
      <c r="K152"/>
      <c r="N152" s="23"/>
      <c r="P152" s="5"/>
    </row>
    <row r="153" spans="1:16" x14ac:dyDescent="0.2">
      <c r="A153" s="26"/>
      <c r="B153" s="26"/>
      <c r="C153" s="11"/>
      <c r="D153" s="25"/>
      <c r="G153"/>
      <c r="K153"/>
      <c r="N153" s="23"/>
      <c r="P153" s="5"/>
    </row>
    <row r="154" spans="1:16" x14ac:dyDescent="0.2">
      <c r="A154" s="26"/>
      <c r="B154" s="26"/>
      <c r="C154" s="11"/>
      <c r="D154" s="25"/>
      <c r="G154"/>
      <c r="K154"/>
      <c r="N154"/>
      <c r="P154" s="5"/>
    </row>
    <row r="155" spans="1:16" x14ac:dyDescent="0.2">
      <c r="A155" s="26"/>
      <c r="B155" s="26"/>
      <c r="C155" s="11"/>
      <c r="D155" s="25"/>
      <c r="G155"/>
      <c r="K155"/>
      <c r="N155"/>
      <c r="P155" s="5"/>
    </row>
    <row r="156" spans="1:16" x14ac:dyDescent="0.2">
      <c r="A156" s="26"/>
      <c r="B156" s="26"/>
      <c r="C156" s="11"/>
      <c r="D156" s="25"/>
      <c r="G156"/>
      <c r="K156"/>
      <c r="N156"/>
      <c r="P156" s="5"/>
    </row>
    <row r="157" spans="1:16" x14ac:dyDescent="0.2">
      <c r="A157" s="26"/>
      <c r="B157" s="26"/>
      <c r="C157" s="11"/>
      <c r="D157" s="25"/>
      <c r="G157"/>
      <c r="K157"/>
      <c r="N157"/>
      <c r="P157" s="5"/>
    </row>
    <row r="158" spans="1:16" x14ac:dyDescent="0.2">
      <c r="A158" s="26"/>
      <c r="B158" s="26"/>
      <c r="C158" s="11"/>
      <c r="D158" s="25"/>
      <c r="G158"/>
      <c r="K158"/>
      <c r="N158" s="23"/>
      <c r="P158" s="5"/>
    </row>
    <row r="159" spans="1:16" x14ac:dyDescent="0.2">
      <c r="A159" s="26"/>
      <c r="B159" s="26"/>
      <c r="C159" s="11"/>
      <c r="D159" s="25"/>
      <c r="G159"/>
      <c r="K159"/>
      <c r="N159"/>
      <c r="P159" s="5"/>
    </row>
    <row r="160" spans="1:16" x14ac:dyDescent="0.2">
      <c r="A160" s="26"/>
      <c r="B160" s="26"/>
      <c r="C160" s="11"/>
      <c r="D160" s="25"/>
      <c r="G160"/>
      <c r="K160"/>
      <c r="N160" s="23"/>
      <c r="P160" s="5"/>
    </row>
    <row r="161" spans="1:16" x14ac:dyDescent="0.2">
      <c r="A161" s="26"/>
      <c r="B161" s="26"/>
      <c r="C161" s="11"/>
      <c r="D161" s="25"/>
      <c r="G161"/>
      <c r="K161"/>
      <c r="N161" s="23"/>
      <c r="P161" s="5"/>
    </row>
    <row r="162" spans="1:16" x14ac:dyDescent="0.2">
      <c r="A162" s="26"/>
      <c r="B162" s="26"/>
      <c r="C162" s="11"/>
      <c r="D162" s="25"/>
      <c r="G162"/>
      <c r="K162"/>
      <c r="N162"/>
      <c r="P162" s="5"/>
    </row>
    <row r="163" spans="1:16" x14ac:dyDescent="0.2">
      <c r="A163" s="26"/>
      <c r="B163" s="26"/>
      <c r="C163" s="11"/>
      <c r="D163" s="25"/>
      <c r="G163"/>
      <c r="K163"/>
      <c r="N163" s="23"/>
      <c r="P163" s="5"/>
    </row>
    <row r="164" spans="1:16" x14ac:dyDescent="0.2">
      <c r="A164" s="26"/>
      <c r="B164" s="26"/>
      <c r="C164" s="11"/>
      <c r="D164" s="25"/>
      <c r="G164"/>
      <c r="K164"/>
      <c r="N164"/>
      <c r="P164" s="5"/>
    </row>
    <row r="165" spans="1:16" x14ac:dyDescent="0.2">
      <c r="A165" s="26"/>
      <c r="B165" s="26"/>
      <c r="C165" s="11"/>
      <c r="D165" s="25"/>
      <c r="G165"/>
      <c r="K165"/>
      <c r="N165"/>
      <c r="P165" s="5"/>
    </row>
    <row r="166" spans="1:16" x14ac:dyDescent="0.2">
      <c r="A166" s="26"/>
      <c r="B166" s="26"/>
      <c r="C166" s="11"/>
      <c r="D166" s="25"/>
      <c r="G166"/>
      <c r="K166"/>
      <c r="N166" s="23"/>
      <c r="P166" s="5"/>
    </row>
    <row r="167" spans="1:16" x14ac:dyDescent="0.2">
      <c r="A167" s="26"/>
      <c r="B167" s="26"/>
      <c r="C167" s="11"/>
      <c r="D167" s="25"/>
      <c r="G167"/>
      <c r="K167"/>
      <c r="N167" s="23"/>
      <c r="P167" s="5"/>
    </row>
    <row r="168" spans="1:16" x14ac:dyDescent="0.2">
      <c r="A168" s="26"/>
      <c r="B168" s="26"/>
      <c r="C168" s="11"/>
      <c r="D168" s="25"/>
      <c r="G168"/>
      <c r="K168"/>
      <c r="N168" s="23"/>
      <c r="P168" s="5"/>
    </row>
    <row r="169" spans="1:16" x14ac:dyDescent="0.2">
      <c r="A169" s="26"/>
      <c r="B169" s="26"/>
      <c r="C169" s="11"/>
      <c r="D169" s="25"/>
      <c r="G169"/>
      <c r="K169"/>
      <c r="N169"/>
      <c r="P169" s="5"/>
    </row>
    <row r="170" spans="1:16" x14ac:dyDescent="0.2">
      <c r="A170" s="26"/>
      <c r="B170" s="26"/>
      <c r="C170" s="11"/>
      <c r="D170" s="25"/>
      <c r="G170"/>
      <c r="K170"/>
      <c r="N170"/>
      <c r="P170" s="5"/>
    </row>
    <row r="171" spans="1:16" x14ac:dyDescent="0.2">
      <c r="A171" s="26"/>
      <c r="B171" s="26"/>
      <c r="C171" s="11"/>
      <c r="D171" s="25"/>
      <c r="G171"/>
      <c r="K171"/>
      <c r="N171"/>
      <c r="P171" s="5"/>
    </row>
    <row r="172" spans="1:16" x14ac:dyDescent="0.2">
      <c r="A172" s="26"/>
      <c r="B172" s="26"/>
      <c r="C172" s="11"/>
      <c r="D172" s="25"/>
      <c r="G172"/>
      <c r="K172"/>
      <c r="N172"/>
      <c r="P172" s="5"/>
    </row>
    <row r="173" spans="1:16" x14ac:dyDescent="0.2">
      <c r="A173" s="26"/>
      <c r="B173" s="26"/>
      <c r="C173" s="11"/>
      <c r="D173" s="25"/>
      <c r="G173"/>
      <c r="K173"/>
      <c r="N173"/>
      <c r="P173" s="5"/>
    </row>
    <row r="174" spans="1:16" x14ac:dyDescent="0.2">
      <c r="A174" s="26"/>
      <c r="B174" s="26"/>
      <c r="C174" s="11"/>
      <c r="D174" s="25"/>
      <c r="G174"/>
      <c r="K174"/>
      <c r="N174"/>
      <c r="P174" s="5"/>
    </row>
    <row r="175" spans="1:16" x14ac:dyDescent="0.2">
      <c r="A175" s="26"/>
      <c r="B175" s="26"/>
      <c r="C175" s="11"/>
      <c r="D175" s="25"/>
      <c r="G175"/>
      <c r="K175"/>
      <c r="N175"/>
      <c r="P175" s="5"/>
    </row>
    <row r="176" spans="1:16" x14ac:dyDescent="0.2">
      <c r="A176" s="26"/>
      <c r="B176" s="26"/>
      <c r="C176" s="11"/>
      <c r="D176" s="25"/>
      <c r="G176"/>
      <c r="K176"/>
      <c r="N176"/>
      <c r="P176" s="5"/>
    </row>
    <row r="177" spans="1:16" x14ac:dyDescent="0.2">
      <c r="A177" s="26"/>
      <c r="B177" s="26"/>
      <c r="C177" s="11"/>
      <c r="D177" s="25"/>
      <c r="G177"/>
      <c r="K177"/>
      <c r="N177"/>
      <c r="P177" s="5"/>
    </row>
    <row r="178" spans="1:16" x14ac:dyDescent="0.2">
      <c r="A178" s="26"/>
      <c r="B178" s="26"/>
      <c r="C178" s="11"/>
      <c r="D178" s="25"/>
      <c r="G178"/>
      <c r="K178"/>
      <c r="N178" s="23"/>
      <c r="P178" s="5"/>
    </row>
    <row r="179" spans="1:16" x14ac:dyDescent="0.2">
      <c r="A179" s="26"/>
      <c r="B179" s="26"/>
      <c r="C179" s="11"/>
      <c r="D179" s="25"/>
      <c r="G179"/>
      <c r="K179"/>
      <c r="N179"/>
      <c r="P179" s="5"/>
    </row>
    <row r="180" spans="1:16" x14ac:dyDescent="0.2">
      <c r="A180" s="26"/>
      <c r="B180" s="26"/>
      <c r="C180" s="11"/>
      <c r="D180" s="25"/>
      <c r="G180"/>
      <c r="K180"/>
      <c r="N180"/>
      <c r="P180" s="5"/>
    </row>
    <row r="181" spans="1:16" x14ac:dyDescent="0.2">
      <c r="A181" s="26"/>
      <c r="B181" s="26"/>
      <c r="C181" s="11"/>
      <c r="D181" s="25"/>
      <c r="G181"/>
      <c r="K181"/>
      <c r="N181"/>
      <c r="P181" s="5"/>
    </row>
    <row r="182" spans="1:16" x14ac:dyDescent="0.2">
      <c r="A182" s="26"/>
      <c r="B182" s="26"/>
      <c r="C182" s="11"/>
      <c r="D182" s="25"/>
      <c r="G182"/>
      <c r="K182"/>
      <c r="N182" s="23"/>
      <c r="P182" s="5"/>
    </row>
    <row r="183" spans="1:16" x14ac:dyDescent="0.2">
      <c r="A183" s="26"/>
      <c r="B183" s="26"/>
      <c r="C183" s="11"/>
      <c r="D183" s="25"/>
      <c r="G183"/>
      <c r="K183"/>
      <c r="N183"/>
      <c r="P183" s="5"/>
    </row>
    <row r="184" spans="1:16" x14ac:dyDescent="0.2">
      <c r="A184" s="26"/>
      <c r="B184" s="26"/>
      <c r="C184" s="11"/>
      <c r="D184" s="25"/>
      <c r="G184"/>
      <c r="K184"/>
      <c r="N184"/>
      <c r="P184" s="5"/>
    </row>
    <row r="185" spans="1:16" x14ac:dyDescent="0.2">
      <c r="A185" s="26"/>
      <c r="B185" s="26"/>
      <c r="C185" s="11"/>
      <c r="D185" s="25"/>
      <c r="G185"/>
      <c r="K185"/>
      <c r="N185"/>
      <c r="P185" s="5"/>
    </row>
    <row r="186" spans="1:16" x14ac:dyDescent="0.2">
      <c r="A186" s="26"/>
      <c r="B186" s="26"/>
      <c r="C186" s="11"/>
      <c r="D186" s="25"/>
      <c r="G186"/>
      <c r="K186"/>
      <c r="N186"/>
      <c r="P186" s="5"/>
    </row>
    <row r="187" spans="1:16" x14ac:dyDescent="0.2">
      <c r="A187" s="26"/>
      <c r="B187" s="26"/>
      <c r="C187" s="11"/>
      <c r="D187" s="25"/>
      <c r="G187"/>
      <c r="K187"/>
      <c r="N187"/>
      <c r="P187" s="5"/>
    </row>
    <row r="188" spans="1:16" x14ac:dyDescent="0.2">
      <c r="A188" s="26"/>
      <c r="B188" s="26"/>
      <c r="C188" s="11"/>
      <c r="D188" s="25"/>
      <c r="G188"/>
      <c r="K188"/>
      <c r="N188"/>
      <c r="P188" s="5"/>
    </row>
    <row r="189" spans="1:16" x14ac:dyDescent="0.2">
      <c r="A189" s="26"/>
      <c r="B189" s="26"/>
      <c r="C189" s="11"/>
      <c r="D189" s="25"/>
      <c r="G189"/>
      <c r="K189"/>
      <c r="N189" s="23"/>
      <c r="P189" s="5"/>
    </row>
    <row r="190" spans="1:16" x14ac:dyDescent="0.2">
      <c r="A190" s="26"/>
      <c r="B190" s="26"/>
      <c r="C190" s="11"/>
      <c r="D190" s="25"/>
      <c r="G190"/>
      <c r="K190"/>
      <c r="N190" s="23"/>
      <c r="P190" s="5"/>
    </row>
    <row r="191" spans="1:16" x14ac:dyDescent="0.2">
      <c r="A191" s="26"/>
      <c r="B191" s="26"/>
      <c r="C191" s="11"/>
      <c r="D191" s="25"/>
      <c r="G191"/>
      <c r="K191"/>
      <c r="N191" s="23"/>
      <c r="P191" s="5"/>
    </row>
    <row r="192" spans="1:16" x14ac:dyDescent="0.2">
      <c r="A192" s="26"/>
      <c r="B192" s="26"/>
      <c r="C192" s="11"/>
      <c r="D192" s="25"/>
      <c r="G192"/>
      <c r="K192"/>
      <c r="N192" s="23"/>
      <c r="P192" s="5"/>
    </row>
    <row r="193" spans="1:16" x14ac:dyDescent="0.2">
      <c r="A193" s="26"/>
      <c r="B193" s="26"/>
      <c r="C193" s="11"/>
      <c r="D193" s="25"/>
      <c r="G193"/>
      <c r="K193"/>
      <c r="N193" s="23"/>
      <c r="P193" s="5"/>
    </row>
    <row r="194" spans="1:16" x14ac:dyDescent="0.2">
      <c r="A194" s="26"/>
      <c r="B194" s="26"/>
      <c r="C194" s="11"/>
      <c r="D194" s="25"/>
      <c r="G194"/>
      <c r="K194"/>
      <c r="N194" s="23"/>
      <c r="P194" s="5"/>
    </row>
    <row r="195" spans="1:16" x14ac:dyDescent="0.2">
      <c r="A195" s="26"/>
      <c r="B195" s="26"/>
      <c r="C195" s="11"/>
      <c r="D195" s="25"/>
      <c r="G195"/>
      <c r="K195"/>
      <c r="N195" s="23"/>
      <c r="P195" s="5"/>
    </row>
    <row r="196" spans="1:16" x14ac:dyDescent="0.2">
      <c r="A196" s="26"/>
      <c r="B196" s="26"/>
      <c r="C196" s="11"/>
      <c r="D196" s="25"/>
      <c r="G196"/>
      <c r="K196"/>
      <c r="N196" s="23"/>
      <c r="P196" s="5"/>
    </row>
    <row r="197" spans="1:16" x14ac:dyDescent="0.2">
      <c r="A197" s="26"/>
      <c r="B197" s="26"/>
      <c r="C197" s="11"/>
      <c r="D197" s="25"/>
      <c r="G197"/>
      <c r="K197"/>
      <c r="N197" s="23"/>
      <c r="P197" s="5"/>
    </row>
    <row r="198" spans="1:16" x14ac:dyDescent="0.2">
      <c r="A198" s="26"/>
      <c r="B198" s="26"/>
      <c r="C198" s="11"/>
      <c r="D198" s="25"/>
      <c r="G198"/>
      <c r="K198"/>
      <c r="N198" s="23"/>
      <c r="P198" s="5"/>
    </row>
    <row r="199" spans="1:16" x14ac:dyDescent="0.2">
      <c r="A199" s="26"/>
      <c r="B199" s="26"/>
      <c r="C199" s="11"/>
      <c r="D199" s="25"/>
      <c r="G199"/>
      <c r="K199"/>
      <c r="N199" s="23"/>
      <c r="P199" s="5"/>
    </row>
    <row r="200" spans="1:16" x14ac:dyDescent="0.2">
      <c r="A200" s="26"/>
      <c r="B200" s="26"/>
      <c r="C200" s="11"/>
      <c r="D200" s="25"/>
      <c r="G200"/>
      <c r="K200"/>
      <c r="N200" s="23"/>
      <c r="P200" s="5"/>
    </row>
    <row r="201" spans="1:16" x14ac:dyDescent="0.2">
      <c r="A201" s="26"/>
      <c r="B201" s="26"/>
      <c r="C201" s="11"/>
      <c r="D201" s="25"/>
      <c r="G201"/>
      <c r="K201"/>
      <c r="N201" s="23"/>
      <c r="P201" s="5"/>
    </row>
    <row r="202" spans="1:16" x14ac:dyDescent="0.2">
      <c r="A202" s="26"/>
      <c r="B202" s="26"/>
      <c r="C202" s="11"/>
      <c r="D202" s="25"/>
      <c r="G202"/>
      <c r="K202"/>
      <c r="N202" s="23"/>
      <c r="P202" s="5"/>
    </row>
    <row r="203" spans="1:16" x14ac:dyDescent="0.2">
      <c r="A203" s="26"/>
      <c r="B203" s="26"/>
      <c r="C203" s="11"/>
      <c r="D203" s="25"/>
      <c r="G203"/>
      <c r="K203"/>
      <c r="N203" s="23"/>
      <c r="P203" s="5"/>
    </row>
    <row r="204" spans="1:16" x14ac:dyDescent="0.2">
      <c r="A204" s="26"/>
      <c r="B204" s="26"/>
      <c r="C204" s="11"/>
      <c r="D204" s="25"/>
      <c r="G204"/>
      <c r="K204"/>
      <c r="N204" s="23"/>
      <c r="P204" s="5"/>
    </row>
    <row r="205" spans="1:16" x14ac:dyDescent="0.2">
      <c r="A205" s="26"/>
      <c r="B205" s="26"/>
      <c r="C205" s="11"/>
      <c r="D205" s="25"/>
      <c r="G205"/>
      <c r="K205"/>
      <c r="N205" s="23"/>
      <c r="P205" s="5"/>
    </row>
    <row r="206" spans="1:16" x14ac:dyDescent="0.2">
      <c r="A206" s="26"/>
      <c r="B206" s="26"/>
      <c r="C206" s="11"/>
      <c r="D206" s="25"/>
      <c r="G206"/>
      <c r="K206"/>
      <c r="N206" s="23"/>
      <c r="P206" s="5"/>
    </row>
    <row r="207" spans="1:16" x14ac:dyDescent="0.2">
      <c r="A207" s="26"/>
      <c r="B207" s="26"/>
      <c r="C207" s="11"/>
      <c r="D207" s="25"/>
      <c r="G207"/>
      <c r="K207"/>
      <c r="N207" s="23"/>
      <c r="P207" s="5"/>
    </row>
    <row r="208" spans="1:16" x14ac:dyDescent="0.2">
      <c r="A208" s="26"/>
      <c r="B208" s="26"/>
      <c r="C208" s="11"/>
      <c r="D208" s="25"/>
      <c r="G208"/>
      <c r="K208"/>
      <c r="N208" s="23"/>
      <c r="P208" s="5"/>
    </row>
    <row r="209" spans="1:16" x14ac:dyDescent="0.2">
      <c r="A209" s="26"/>
      <c r="B209" s="26"/>
      <c r="C209" s="11"/>
      <c r="D209" s="25"/>
      <c r="G209"/>
      <c r="K209"/>
      <c r="N209" s="23"/>
      <c r="P209" s="5"/>
    </row>
    <row r="210" spans="1:16" x14ac:dyDescent="0.2">
      <c r="A210" s="26"/>
      <c r="B210" s="26"/>
      <c r="C210" s="11"/>
      <c r="D210" s="25"/>
      <c r="G210"/>
      <c r="K210"/>
      <c r="N210" s="23"/>
      <c r="P210" s="5"/>
    </row>
    <row r="211" spans="1:16" x14ac:dyDescent="0.2">
      <c r="A211" s="26"/>
      <c r="B211" s="26"/>
      <c r="C211" s="11"/>
      <c r="D211" s="25"/>
      <c r="G211"/>
      <c r="K211"/>
      <c r="N211" s="23"/>
      <c r="P211" s="5"/>
    </row>
    <row r="212" spans="1:16" x14ac:dyDescent="0.2">
      <c r="A212" s="26"/>
      <c r="B212" s="26"/>
      <c r="C212" s="11"/>
      <c r="D212" s="25"/>
      <c r="G212"/>
      <c r="K212"/>
      <c r="N212" s="23"/>
      <c r="P212" s="5"/>
    </row>
    <row r="213" spans="1:16" x14ac:dyDescent="0.2">
      <c r="A213" s="26"/>
      <c r="B213" s="26"/>
      <c r="C213" s="11"/>
      <c r="D213" s="25"/>
      <c r="G213"/>
      <c r="K213"/>
      <c r="P213" s="5"/>
    </row>
    <row r="214" spans="1:16" x14ac:dyDescent="0.2">
      <c r="A214" s="26"/>
      <c r="B214" s="26"/>
      <c r="C214" s="11"/>
      <c r="D214" s="25"/>
      <c r="G214"/>
      <c r="K214"/>
      <c r="P214" s="5"/>
    </row>
    <row r="215" spans="1:16" x14ac:dyDescent="0.2">
      <c r="A215" s="26"/>
      <c r="B215" s="26"/>
      <c r="C215" s="11"/>
      <c r="D215" s="25"/>
      <c r="G215"/>
      <c r="K215"/>
      <c r="P215" s="5"/>
    </row>
    <row r="216" spans="1:16" x14ac:dyDescent="0.2">
      <c r="A216" s="26"/>
      <c r="B216" s="26"/>
      <c r="C216" s="11"/>
      <c r="D216" s="25"/>
      <c r="G216"/>
      <c r="K216"/>
      <c r="P216" s="5"/>
    </row>
    <row r="217" spans="1:16" x14ac:dyDescent="0.2">
      <c r="A217" s="26"/>
      <c r="B217" s="26"/>
      <c r="C217" s="11"/>
      <c r="D217" s="25"/>
      <c r="G217"/>
      <c r="K217"/>
      <c r="P217" s="5"/>
    </row>
    <row r="218" spans="1:16" x14ac:dyDescent="0.2">
      <c r="A218" s="26"/>
      <c r="B218" s="26"/>
      <c r="C218" s="11"/>
      <c r="D218" s="25"/>
      <c r="G218"/>
      <c r="K218"/>
      <c r="P218" s="5"/>
    </row>
    <row r="219" spans="1:16" x14ac:dyDescent="0.2">
      <c r="A219" s="26"/>
      <c r="B219" s="26"/>
      <c r="C219" s="11"/>
      <c r="D219" s="25"/>
      <c r="G219"/>
      <c r="K219"/>
      <c r="P219" s="5"/>
    </row>
    <row r="220" spans="1:16" x14ac:dyDescent="0.2">
      <c r="A220" s="26"/>
      <c r="B220" s="26"/>
      <c r="C220" s="11"/>
      <c r="D220" s="25"/>
      <c r="G220"/>
      <c r="K220"/>
      <c r="P220" s="5"/>
    </row>
    <row r="221" spans="1:16" x14ac:dyDescent="0.2">
      <c r="A221" s="26"/>
      <c r="B221" s="26"/>
      <c r="C221" s="11"/>
      <c r="D221" s="25"/>
      <c r="G221"/>
      <c r="K221"/>
      <c r="P221" s="5"/>
    </row>
    <row r="222" spans="1:16" x14ac:dyDescent="0.2">
      <c r="A222" s="26"/>
      <c r="B222" s="26"/>
      <c r="C222" s="11"/>
      <c r="D222" s="25"/>
      <c r="G222"/>
      <c r="K222"/>
      <c r="P222" s="5"/>
    </row>
    <row r="223" spans="1:16" x14ac:dyDescent="0.2">
      <c r="A223" s="26"/>
      <c r="B223" s="26"/>
      <c r="C223" s="11"/>
      <c r="D223" s="25"/>
      <c r="G223"/>
      <c r="K223"/>
      <c r="P223" s="5"/>
    </row>
    <row r="224" spans="1:16" x14ac:dyDescent="0.2">
      <c r="A224" s="26"/>
      <c r="B224" s="26"/>
      <c r="C224" s="11"/>
      <c r="D224" s="25"/>
      <c r="G224"/>
      <c r="K224"/>
      <c r="P224" s="5"/>
    </row>
    <row r="225" spans="1:16" x14ac:dyDescent="0.2">
      <c r="A225" s="26"/>
      <c r="B225" s="26"/>
      <c r="C225" s="11"/>
      <c r="D225" s="25"/>
      <c r="G225"/>
      <c r="K225"/>
      <c r="P225" s="5"/>
    </row>
    <row r="226" spans="1:16" x14ac:dyDescent="0.2">
      <c r="A226" s="26"/>
      <c r="B226" s="26"/>
      <c r="C226" s="11"/>
      <c r="D226" s="25"/>
      <c r="G226"/>
      <c r="K226"/>
      <c r="P226" s="5"/>
    </row>
    <row r="227" spans="1:16" x14ac:dyDescent="0.2">
      <c r="A227" s="26"/>
      <c r="B227" s="26"/>
      <c r="C227" s="11"/>
      <c r="D227" s="25"/>
      <c r="G227"/>
      <c r="K227"/>
      <c r="P227" s="5"/>
    </row>
    <row r="228" spans="1:16" x14ac:dyDescent="0.2">
      <c r="A228" s="26"/>
      <c r="B228" s="26"/>
      <c r="C228" s="11"/>
      <c r="D228" s="25"/>
      <c r="G228"/>
      <c r="K228"/>
      <c r="P228" s="5"/>
    </row>
    <row r="229" spans="1:16" x14ac:dyDescent="0.2">
      <c r="A229" s="26"/>
      <c r="B229" s="26"/>
      <c r="C229" s="11"/>
      <c r="D229" s="25"/>
      <c r="G229"/>
      <c r="K229"/>
      <c r="P229" s="5"/>
    </row>
    <row r="230" spans="1:16" x14ac:dyDescent="0.2">
      <c r="A230" s="26"/>
      <c r="B230" s="26"/>
      <c r="C230" s="11"/>
      <c r="D230" s="25"/>
      <c r="G230"/>
      <c r="K230"/>
      <c r="P230" s="5"/>
    </row>
    <row r="231" spans="1:16" x14ac:dyDescent="0.2">
      <c r="A231" s="26"/>
      <c r="B231" s="26"/>
      <c r="C231" s="11"/>
      <c r="D231" s="25"/>
      <c r="G231"/>
      <c r="K231"/>
      <c r="P231" s="5"/>
    </row>
    <row r="232" spans="1:16" x14ac:dyDescent="0.2">
      <c r="A232" s="26"/>
      <c r="B232" s="26"/>
      <c r="C232" s="11"/>
      <c r="D232" s="25"/>
      <c r="G232"/>
      <c r="K232"/>
      <c r="P232" s="5"/>
    </row>
    <row r="233" spans="1:16" x14ac:dyDescent="0.2">
      <c r="A233" s="26"/>
      <c r="B233" s="26"/>
      <c r="C233" s="11"/>
      <c r="D233" s="25"/>
      <c r="G233"/>
      <c r="K233"/>
      <c r="P233" s="5"/>
    </row>
    <row r="234" spans="1:16" x14ac:dyDescent="0.2">
      <c r="A234" s="26"/>
      <c r="B234" s="26"/>
      <c r="C234" s="11"/>
      <c r="D234" s="25"/>
      <c r="G234"/>
      <c r="K234"/>
      <c r="P234" s="5"/>
    </row>
    <row r="235" spans="1:16" x14ac:dyDescent="0.2">
      <c r="A235" s="26"/>
      <c r="B235" s="26"/>
      <c r="C235" s="11"/>
      <c r="D235" s="25"/>
      <c r="G235"/>
      <c r="K235"/>
      <c r="P235" s="5"/>
    </row>
    <row r="236" spans="1:16" x14ac:dyDescent="0.2">
      <c r="A236" s="26"/>
      <c r="B236" s="26"/>
      <c r="C236" s="11"/>
      <c r="D236" s="25"/>
      <c r="G236"/>
      <c r="K236"/>
      <c r="P236" s="5"/>
    </row>
    <row r="237" spans="1:16" x14ac:dyDescent="0.2">
      <c r="A237" s="26"/>
      <c r="B237" s="26"/>
      <c r="C237" s="11"/>
      <c r="D237" s="25"/>
      <c r="G237"/>
      <c r="K237"/>
      <c r="P237" s="5"/>
    </row>
    <row r="238" spans="1:16" x14ac:dyDescent="0.2">
      <c r="A238" s="26"/>
      <c r="B238" s="26"/>
      <c r="C238" s="11"/>
      <c r="D238" s="25"/>
      <c r="G238"/>
      <c r="K238"/>
      <c r="P238" s="5"/>
    </row>
    <row r="239" spans="1:16" x14ac:dyDescent="0.2">
      <c r="A239" s="26"/>
      <c r="B239" s="26"/>
      <c r="C239" s="11"/>
      <c r="D239" s="25"/>
      <c r="G239"/>
      <c r="K239"/>
      <c r="P239" s="5"/>
    </row>
    <row r="240" spans="1:16" x14ac:dyDescent="0.2">
      <c r="A240" s="26"/>
      <c r="B240" s="26"/>
      <c r="C240" s="11"/>
      <c r="D240" s="25"/>
      <c r="G240"/>
      <c r="K240"/>
      <c r="P240" s="5"/>
    </row>
    <row r="241" spans="1:16" x14ac:dyDescent="0.2">
      <c r="A241" s="26"/>
      <c r="B241" s="26"/>
      <c r="C241" s="11"/>
      <c r="D241" s="25"/>
      <c r="G241"/>
      <c r="K241"/>
      <c r="P241" s="5"/>
    </row>
    <row r="242" spans="1:16" x14ac:dyDescent="0.2">
      <c r="A242" s="26"/>
      <c r="B242" s="26"/>
      <c r="C242" s="11"/>
      <c r="D242" s="25"/>
      <c r="G242"/>
      <c r="K242"/>
      <c r="P242" s="5"/>
    </row>
    <row r="243" spans="1:16" x14ac:dyDescent="0.2">
      <c r="A243" s="26"/>
      <c r="B243" s="26"/>
      <c r="C243" s="11"/>
      <c r="D243" s="25"/>
      <c r="G243"/>
      <c r="K243"/>
      <c r="P243" s="5"/>
    </row>
    <row r="244" spans="1:16" x14ac:dyDescent="0.2">
      <c r="A244" s="26"/>
      <c r="B244" s="26"/>
      <c r="C244" s="11"/>
      <c r="D244" s="25"/>
      <c r="G244"/>
      <c r="K244"/>
      <c r="P244" s="5"/>
    </row>
    <row r="245" spans="1:16" x14ac:dyDescent="0.2">
      <c r="A245" s="26"/>
      <c r="B245" s="26"/>
      <c r="C245" s="11"/>
      <c r="D245" s="25"/>
      <c r="G245"/>
      <c r="K245"/>
      <c r="P245" s="5"/>
    </row>
    <row r="246" spans="1:16" x14ac:dyDescent="0.2">
      <c r="A246" s="26"/>
      <c r="B246" s="26"/>
      <c r="C246" s="11"/>
      <c r="D246" s="25"/>
      <c r="G246"/>
      <c r="K246"/>
      <c r="P246" s="5"/>
    </row>
    <row r="247" spans="1:16" x14ac:dyDescent="0.2">
      <c r="A247" s="26"/>
      <c r="B247" s="26"/>
      <c r="C247" s="11"/>
      <c r="D247" s="25"/>
      <c r="G247"/>
      <c r="K247"/>
      <c r="P247" s="5"/>
    </row>
    <row r="248" spans="1:16" x14ac:dyDescent="0.2">
      <c r="A248" s="26"/>
      <c r="B248" s="26"/>
      <c r="C248" s="11"/>
      <c r="D248" s="25"/>
      <c r="G248"/>
      <c r="K248"/>
      <c r="P248" s="5"/>
    </row>
    <row r="249" spans="1:16" x14ac:dyDescent="0.2">
      <c r="A249" s="26"/>
      <c r="B249" s="26"/>
      <c r="C249" s="11"/>
      <c r="D249" s="25"/>
      <c r="G249"/>
      <c r="K249"/>
      <c r="P249" s="5"/>
    </row>
    <row r="250" spans="1:16" x14ac:dyDescent="0.2">
      <c r="A250" s="26"/>
      <c r="B250" s="26"/>
      <c r="C250" s="11"/>
      <c r="D250" s="25"/>
      <c r="G250"/>
      <c r="K250"/>
      <c r="P250" s="5"/>
    </row>
    <row r="251" spans="1:16" x14ac:dyDescent="0.2">
      <c r="A251" s="26"/>
      <c r="B251" s="26"/>
      <c r="C251" s="11"/>
      <c r="D251" s="25"/>
      <c r="G251"/>
      <c r="K251"/>
      <c r="P251" s="5"/>
    </row>
    <row r="252" spans="1:16" x14ac:dyDescent="0.2">
      <c r="A252" s="26"/>
      <c r="B252" s="26"/>
      <c r="C252" s="11"/>
      <c r="D252" s="25"/>
      <c r="G252"/>
      <c r="K252"/>
      <c r="P252" s="5"/>
    </row>
    <row r="253" spans="1:16" x14ac:dyDescent="0.2">
      <c r="A253" s="26"/>
      <c r="B253" s="26"/>
      <c r="C253" s="11"/>
      <c r="D253" s="25"/>
      <c r="G253"/>
      <c r="K253"/>
      <c r="P253" s="5"/>
    </row>
    <row r="254" spans="1:16" x14ac:dyDescent="0.2">
      <c r="A254" s="26"/>
      <c r="B254" s="26"/>
      <c r="C254" s="11"/>
      <c r="D254" s="25"/>
      <c r="G254"/>
      <c r="K254"/>
      <c r="P254" s="5"/>
    </row>
    <row r="255" spans="1:16" x14ac:dyDescent="0.2">
      <c r="A255" s="26"/>
      <c r="B255" s="26"/>
      <c r="C255" s="11"/>
      <c r="D255" s="25"/>
      <c r="G255"/>
      <c r="K255"/>
      <c r="P255" s="5"/>
    </row>
    <row r="256" spans="1:16" x14ac:dyDescent="0.2">
      <c r="A256" s="26"/>
      <c r="B256" s="26"/>
      <c r="C256" s="11"/>
      <c r="D256" s="25"/>
      <c r="G256"/>
      <c r="K256"/>
      <c r="P256" s="5"/>
    </row>
    <row r="257" spans="1:16" x14ac:dyDescent="0.2">
      <c r="A257" s="26"/>
      <c r="B257" s="26"/>
      <c r="C257" s="11"/>
      <c r="D257" s="25"/>
      <c r="G257"/>
      <c r="K257"/>
      <c r="P257" s="5"/>
    </row>
    <row r="258" spans="1:16" x14ac:dyDescent="0.2">
      <c r="A258" s="26"/>
      <c r="B258" s="26"/>
      <c r="C258" s="11"/>
      <c r="D258" s="25"/>
      <c r="G258"/>
      <c r="K258"/>
      <c r="P258" s="5"/>
    </row>
    <row r="259" spans="1:16" x14ac:dyDescent="0.2">
      <c r="A259" s="26"/>
      <c r="B259" s="26"/>
      <c r="C259" s="11"/>
      <c r="D259" s="25"/>
      <c r="G259"/>
      <c r="K259"/>
      <c r="P259" s="5"/>
    </row>
    <row r="260" spans="1:16" x14ac:dyDescent="0.2">
      <c r="A260" s="26"/>
      <c r="B260" s="26"/>
      <c r="C260" s="11"/>
      <c r="D260" s="25"/>
      <c r="G260"/>
      <c r="K260"/>
      <c r="P260" s="5"/>
    </row>
    <row r="261" spans="1:16" x14ac:dyDescent="0.2">
      <c r="A261" s="26"/>
      <c r="B261" s="26"/>
      <c r="C261" s="11"/>
      <c r="D261" s="25"/>
      <c r="G261"/>
      <c r="K261"/>
      <c r="P261" s="5"/>
    </row>
    <row r="262" spans="1:16" x14ac:dyDescent="0.2">
      <c r="A262" s="26"/>
      <c r="B262" s="26"/>
      <c r="C262" s="11"/>
      <c r="D262" s="25"/>
      <c r="G262"/>
      <c r="K262"/>
      <c r="P262" s="5"/>
    </row>
    <row r="263" spans="1:16" x14ac:dyDescent="0.2">
      <c r="A263" s="26"/>
      <c r="B263" s="26"/>
      <c r="C263" s="11"/>
      <c r="D263" s="25"/>
      <c r="G263"/>
      <c r="K263"/>
      <c r="P263" s="5"/>
    </row>
    <row r="264" spans="1:16" x14ac:dyDescent="0.2">
      <c r="A264" s="26"/>
      <c r="B264" s="26"/>
      <c r="C264" s="11"/>
      <c r="D264" s="25"/>
      <c r="G264"/>
      <c r="K264"/>
      <c r="P264" s="5"/>
    </row>
    <row r="265" spans="1:16" x14ac:dyDescent="0.2">
      <c r="A265" s="26"/>
      <c r="B265" s="26"/>
      <c r="C265" s="11"/>
      <c r="D265" s="25"/>
      <c r="G265"/>
      <c r="K265"/>
      <c r="P265" s="5"/>
    </row>
    <row r="266" spans="1:16" x14ac:dyDescent="0.2">
      <c r="A266" s="26"/>
      <c r="B266" s="26"/>
      <c r="C266" s="11"/>
      <c r="D266" s="25"/>
      <c r="G266"/>
      <c r="K266"/>
      <c r="P266" s="5"/>
    </row>
    <row r="267" spans="1:16" x14ac:dyDescent="0.2">
      <c r="A267" s="26"/>
      <c r="B267" s="26"/>
      <c r="C267" s="11"/>
      <c r="D267" s="25"/>
      <c r="G267"/>
      <c r="K267"/>
      <c r="P267" s="5"/>
    </row>
    <row r="268" spans="1:16" x14ac:dyDescent="0.2">
      <c r="A268" s="26"/>
      <c r="B268" s="26"/>
      <c r="C268" s="11"/>
      <c r="D268" s="25"/>
      <c r="G268"/>
      <c r="K268"/>
      <c r="P268" s="5"/>
    </row>
    <row r="269" spans="1:16" x14ac:dyDescent="0.2">
      <c r="A269" s="26"/>
      <c r="B269" s="26"/>
      <c r="C269" s="11"/>
      <c r="D269" s="25"/>
      <c r="G269"/>
      <c r="K269"/>
      <c r="P269" s="5"/>
    </row>
    <row r="270" spans="1:16" x14ac:dyDescent="0.2">
      <c r="A270" s="26"/>
      <c r="B270" s="26"/>
      <c r="C270" s="11"/>
      <c r="D270" s="25"/>
      <c r="G270"/>
      <c r="K270"/>
      <c r="P270" s="5"/>
    </row>
    <row r="271" spans="1:16" x14ac:dyDescent="0.2">
      <c r="A271" s="26"/>
      <c r="B271" s="26"/>
      <c r="C271" s="11"/>
      <c r="D271" s="25"/>
      <c r="G271"/>
      <c r="K271"/>
      <c r="P271" s="5"/>
    </row>
    <row r="272" spans="1:16" x14ac:dyDescent="0.2">
      <c r="A272" s="26"/>
      <c r="B272" s="26"/>
      <c r="C272" s="11"/>
      <c r="D272" s="25"/>
      <c r="G272"/>
      <c r="K272"/>
      <c r="P272" s="5"/>
    </row>
    <row r="273" spans="1:21" x14ac:dyDescent="0.2">
      <c r="A273" s="26"/>
      <c r="B273" s="26"/>
      <c r="C273" s="11"/>
      <c r="D273" s="25"/>
      <c r="G273"/>
      <c r="K273"/>
      <c r="P273" s="5"/>
    </row>
    <row r="274" spans="1:21" x14ac:dyDescent="0.2">
      <c r="A274" s="26"/>
      <c r="B274" s="26"/>
      <c r="C274" s="11"/>
      <c r="D274" s="25"/>
      <c r="G274"/>
      <c r="K274"/>
      <c r="P274" s="5"/>
    </row>
    <row r="275" spans="1:21" x14ac:dyDescent="0.2">
      <c r="A275" s="26"/>
      <c r="B275" s="26"/>
      <c r="C275" s="11"/>
      <c r="D275" s="25"/>
      <c r="G275"/>
      <c r="K275"/>
      <c r="P275" s="5"/>
    </row>
    <row r="276" spans="1:21" x14ac:dyDescent="0.2">
      <c r="A276" s="26"/>
      <c r="B276" s="26"/>
      <c r="C276" s="11"/>
      <c r="D276" s="25"/>
      <c r="G276"/>
      <c r="K276"/>
      <c r="P276" s="5"/>
    </row>
    <row r="277" spans="1:21" x14ac:dyDescent="0.2">
      <c r="A277" s="26"/>
      <c r="B277" s="26"/>
      <c r="C277" s="11"/>
      <c r="D277" s="25"/>
      <c r="G277"/>
      <c r="K277"/>
      <c r="P277" s="5"/>
    </row>
    <row r="278" spans="1:21" x14ac:dyDescent="0.2">
      <c r="A278" s="26"/>
      <c r="B278" s="26"/>
      <c r="C278" s="11"/>
      <c r="D278" s="25"/>
      <c r="G278"/>
      <c r="K278"/>
      <c r="P278" s="5"/>
    </row>
    <row r="279" spans="1:21" x14ac:dyDescent="0.2">
      <c r="A279" s="26"/>
      <c r="B279" s="26"/>
      <c r="C279" s="11"/>
      <c r="D279" s="25"/>
      <c r="G279"/>
      <c r="K279"/>
      <c r="P279" s="5"/>
    </row>
    <row r="280" spans="1:21" x14ac:dyDescent="0.2">
      <c r="A280" s="26"/>
      <c r="B280" s="26"/>
      <c r="C280" s="11"/>
      <c r="D280" s="25"/>
      <c r="G280"/>
      <c r="K280"/>
      <c r="P280" s="5"/>
    </row>
    <row r="281" spans="1:21" x14ac:dyDescent="0.2">
      <c r="A281" s="26"/>
      <c r="B281" s="26"/>
      <c r="C281" s="11"/>
      <c r="D281" s="25"/>
      <c r="G281"/>
      <c r="K281"/>
      <c r="P281" s="5"/>
      <c r="U281" s="27"/>
    </row>
    <row r="282" spans="1:21" x14ac:dyDescent="0.2">
      <c r="A282" s="26"/>
      <c r="B282" s="26"/>
      <c r="C282" s="11"/>
      <c r="D282" s="25"/>
      <c r="G282"/>
      <c r="K282"/>
      <c r="P282" s="5"/>
    </row>
    <row r="283" spans="1:21" x14ac:dyDescent="0.2">
      <c r="A283" s="26"/>
      <c r="B283" s="26"/>
      <c r="C283" s="11"/>
      <c r="D283" s="25"/>
      <c r="G283"/>
      <c r="K283"/>
      <c r="P283" s="5"/>
    </row>
    <row r="284" spans="1:21" x14ac:dyDescent="0.2">
      <c r="A284" s="26"/>
      <c r="B284" s="26"/>
      <c r="C284" s="11"/>
      <c r="D284" s="25"/>
      <c r="G284"/>
      <c r="K284"/>
      <c r="P284" s="5"/>
    </row>
    <row r="285" spans="1:21" x14ac:dyDescent="0.2">
      <c r="A285" s="26"/>
      <c r="B285" s="26"/>
      <c r="C285" s="11"/>
      <c r="D285" s="25"/>
      <c r="G285"/>
      <c r="K285"/>
      <c r="P285" s="5"/>
    </row>
    <row r="286" spans="1:21" x14ac:dyDescent="0.2">
      <c r="A286" s="26"/>
      <c r="B286" s="26"/>
      <c r="C286" s="11"/>
      <c r="D286" s="25"/>
      <c r="G286"/>
      <c r="K286"/>
      <c r="P286" s="5"/>
    </row>
    <row r="287" spans="1:21" x14ac:dyDescent="0.2">
      <c r="A287" s="26"/>
      <c r="B287" s="26"/>
      <c r="C287" s="11"/>
      <c r="D287" s="25"/>
      <c r="G287"/>
      <c r="K287"/>
      <c r="P287" s="5"/>
    </row>
    <row r="288" spans="1:21" x14ac:dyDescent="0.2">
      <c r="A288" s="26"/>
      <c r="B288" s="26"/>
      <c r="C288" s="11"/>
      <c r="D288" s="25"/>
      <c r="G288"/>
      <c r="K288"/>
      <c r="P288" s="5"/>
    </row>
    <row r="289" spans="1:16" x14ac:dyDescent="0.2">
      <c r="A289" s="26"/>
      <c r="B289" s="26"/>
      <c r="C289" s="11"/>
      <c r="D289" s="25"/>
      <c r="G289"/>
      <c r="K289"/>
      <c r="P289" s="5"/>
    </row>
    <row r="290" spans="1:16" x14ac:dyDescent="0.2">
      <c r="A290" s="26"/>
      <c r="B290" s="26"/>
      <c r="C290" s="11"/>
      <c r="D290" s="25"/>
      <c r="G290"/>
      <c r="K290"/>
      <c r="P290" s="5"/>
    </row>
    <row r="291" spans="1:16" x14ac:dyDescent="0.2">
      <c r="A291" s="26"/>
      <c r="B291" s="26"/>
      <c r="C291" s="11"/>
      <c r="D291" s="25"/>
      <c r="G291"/>
      <c r="K291"/>
      <c r="P291" s="5"/>
    </row>
    <row r="292" spans="1:16" x14ac:dyDescent="0.2">
      <c r="A292" s="26"/>
      <c r="B292" s="26"/>
      <c r="C292" s="11"/>
      <c r="D292" s="25"/>
      <c r="G292"/>
      <c r="K292"/>
      <c r="P292" s="5"/>
    </row>
    <row r="293" spans="1:16" x14ac:dyDescent="0.2">
      <c r="A293" s="26"/>
      <c r="B293" s="26"/>
      <c r="C293" s="11"/>
      <c r="D293" s="25"/>
      <c r="G293"/>
      <c r="K293"/>
      <c r="P293" s="5"/>
    </row>
    <row r="294" spans="1:16" x14ac:dyDescent="0.2">
      <c r="A294" s="26"/>
      <c r="B294" s="26"/>
      <c r="C294" s="11"/>
      <c r="D294" s="25"/>
      <c r="G294"/>
      <c r="K294"/>
      <c r="P294" s="5"/>
    </row>
    <row r="295" spans="1:16" x14ac:dyDescent="0.2">
      <c r="A295" s="26"/>
      <c r="B295" s="26"/>
      <c r="C295" s="11"/>
      <c r="D295" s="25"/>
      <c r="G295"/>
      <c r="K295"/>
      <c r="P295" s="5"/>
    </row>
    <row r="296" spans="1:16" x14ac:dyDescent="0.2">
      <c r="P296" s="5"/>
    </row>
    <row r="297" spans="1:16" x14ac:dyDescent="0.2">
      <c r="P297" s="5"/>
    </row>
    <row r="298" spans="1:16" x14ac:dyDescent="0.2">
      <c r="P298" s="5"/>
    </row>
    <row r="299" spans="1:16" x14ac:dyDescent="0.2">
      <c r="P299" s="5"/>
    </row>
    <row r="300" spans="1:16" x14ac:dyDescent="0.2">
      <c r="P300" s="5"/>
    </row>
    <row r="301" spans="1:16" x14ac:dyDescent="0.2">
      <c r="P301" s="5"/>
    </row>
    <row r="302" spans="1:16" x14ac:dyDescent="0.2">
      <c r="P302" s="5"/>
    </row>
    <row r="303" spans="1:16" x14ac:dyDescent="0.2">
      <c r="P303" s="5"/>
    </row>
    <row r="304" spans="1:16" x14ac:dyDescent="0.2">
      <c r="P304" s="5"/>
    </row>
    <row r="305" spans="16:16" x14ac:dyDescent="0.2">
      <c r="P305" s="5"/>
    </row>
    <row r="306" spans="16:16" x14ac:dyDescent="0.2">
      <c r="P306" s="5"/>
    </row>
    <row r="307" spans="16:16" x14ac:dyDescent="0.2">
      <c r="P307" s="5"/>
    </row>
    <row r="308" spans="16:16" x14ac:dyDescent="0.2">
      <c r="P308" s="5"/>
    </row>
    <row r="309" spans="16:16" x14ac:dyDescent="0.2">
      <c r="P309" s="5"/>
    </row>
    <row r="310" spans="16:16" x14ac:dyDescent="0.2">
      <c r="P310" s="5"/>
    </row>
    <row r="311" spans="16:16" x14ac:dyDescent="0.2">
      <c r="P311" s="5"/>
    </row>
    <row r="312" spans="16:16" x14ac:dyDescent="0.2">
      <c r="P312" s="5"/>
    </row>
    <row r="313" spans="16:16" x14ac:dyDescent="0.2">
      <c r="P313" s="5"/>
    </row>
    <row r="314" spans="16:16" x14ac:dyDescent="0.2">
      <c r="P314" s="5"/>
    </row>
    <row r="315" spans="16:16" x14ac:dyDescent="0.2">
      <c r="P315" s="5"/>
    </row>
    <row r="316" spans="16:16" x14ac:dyDescent="0.2">
      <c r="P316" s="5"/>
    </row>
    <row r="317" spans="16:16" x14ac:dyDescent="0.2">
      <c r="P317" s="5"/>
    </row>
    <row r="318" spans="16:16" x14ac:dyDescent="0.2">
      <c r="P318" s="5"/>
    </row>
    <row r="319" spans="16:16" x14ac:dyDescent="0.2">
      <c r="P319" s="5"/>
    </row>
    <row r="320" spans="16:16" x14ac:dyDescent="0.2">
      <c r="P320" s="5"/>
    </row>
    <row r="321" spans="16:16" x14ac:dyDescent="0.2">
      <c r="P321" s="5"/>
    </row>
    <row r="322" spans="16:16" x14ac:dyDescent="0.2">
      <c r="P322" s="5"/>
    </row>
    <row r="323" spans="16:16" x14ac:dyDescent="0.2">
      <c r="P323" s="5"/>
    </row>
    <row r="324" spans="16:16" x14ac:dyDescent="0.2">
      <c r="P324" s="5"/>
    </row>
    <row r="325" spans="16:16" x14ac:dyDescent="0.2">
      <c r="P325" s="5"/>
    </row>
    <row r="326" spans="16:16" x14ac:dyDescent="0.2">
      <c r="P326" s="5"/>
    </row>
    <row r="327" spans="16:16" x14ac:dyDescent="0.2">
      <c r="P327" s="5"/>
    </row>
    <row r="328" spans="16:16" x14ac:dyDescent="0.2">
      <c r="P328" s="5"/>
    </row>
    <row r="329" spans="16:16" x14ac:dyDescent="0.2">
      <c r="P329" s="5"/>
    </row>
    <row r="330" spans="16:16" x14ac:dyDescent="0.2">
      <c r="P330" s="5"/>
    </row>
    <row r="331" spans="16:16" x14ac:dyDescent="0.2">
      <c r="P331" s="5"/>
    </row>
    <row r="332" spans="16:16" x14ac:dyDescent="0.2">
      <c r="P332" s="5"/>
    </row>
    <row r="333" spans="16:16" x14ac:dyDescent="0.2">
      <c r="P333" s="5"/>
    </row>
    <row r="334" spans="16:16" x14ac:dyDescent="0.2">
      <c r="P334" s="5"/>
    </row>
    <row r="335" spans="16:16" x14ac:dyDescent="0.2">
      <c r="P335" s="5"/>
    </row>
    <row r="336" spans="16:16" x14ac:dyDescent="0.2">
      <c r="P336" s="5"/>
    </row>
    <row r="337" spans="16:16" x14ac:dyDescent="0.2">
      <c r="P337" s="5"/>
    </row>
    <row r="338" spans="16:16" x14ac:dyDescent="0.2">
      <c r="P338" s="5"/>
    </row>
    <row r="339" spans="16:16" x14ac:dyDescent="0.2">
      <c r="P339" s="5"/>
    </row>
    <row r="340" spans="16:16" x14ac:dyDescent="0.2">
      <c r="P340" s="5"/>
    </row>
    <row r="341" spans="16:16" x14ac:dyDescent="0.2">
      <c r="P341" s="5"/>
    </row>
    <row r="342" spans="16:16" x14ac:dyDescent="0.2">
      <c r="P342" s="5"/>
    </row>
    <row r="343" spans="16:16" x14ac:dyDescent="0.2">
      <c r="P343" s="5"/>
    </row>
    <row r="344" spans="16:16" x14ac:dyDescent="0.2">
      <c r="P344" s="5"/>
    </row>
    <row r="345" spans="16:16" x14ac:dyDescent="0.2">
      <c r="P345" s="5"/>
    </row>
    <row r="346" spans="16:16" x14ac:dyDescent="0.2">
      <c r="P346" s="5"/>
    </row>
    <row r="347" spans="16:16" x14ac:dyDescent="0.2">
      <c r="P347" s="5"/>
    </row>
    <row r="348" spans="16:16" x14ac:dyDescent="0.2">
      <c r="P348" s="5"/>
    </row>
    <row r="349" spans="16:16" x14ac:dyDescent="0.2">
      <c r="P349" s="5"/>
    </row>
    <row r="350" spans="16:16" x14ac:dyDescent="0.2">
      <c r="P350" s="5"/>
    </row>
    <row r="351" spans="16:16" x14ac:dyDescent="0.2">
      <c r="P351" s="5"/>
    </row>
    <row r="352" spans="16:16" x14ac:dyDescent="0.2">
      <c r="P352" s="5"/>
    </row>
    <row r="353" spans="16:16" x14ac:dyDescent="0.2">
      <c r="P353" s="5"/>
    </row>
    <row r="354" spans="16:16" x14ac:dyDescent="0.2">
      <c r="P354" s="5"/>
    </row>
    <row r="355" spans="16:16" x14ac:dyDescent="0.2">
      <c r="P355" s="5"/>
    </row>
    <row r="356" spans="16:16" x14ac:dyDescent="0.2">
      <c r="P356" s="5"/>
    </row>
    <row r="357" spans="16:16" x14ac:dyDescent="0.2">
      <c r="P357" s="5"/>
    </row>
    <row r="358" spans="16:16" x14ac:dyDescent="0.2">
      <c r="P358" s="5"/>
    </row>
    <row r="359" spans="16:16" x14ac:dyDescent="0.2">
      <c r="P359" s="5"/>
    </row>
    <row r="360" spans="16:16" x14ac:dyDescent="0.2">
      <c r="P360" s="5"/>
    </row>
    <row r="361" spans="16:16" x14ac:dyDescent="0.2">
      <c r="P361" s="5"/>
    </row>
    <row r="362" spans="16:16" x14ac:dyDescent="0.2">
      <c r="P362" s="5"/>
    </row>
    <row r="363" spans="16:16" x14ac:dyDescent="0.2">
      <c r="P363" s="5"/>
    </row>
    <row r="364" spans="16:16" x14ac:dyDescent="0.2">
      <c r="P364" s="5"/>
    </row>
    <row r="365" spans="16:16" x14ac:dyDescent="0.2">
      <c r="P365" s="5"/>
    </row>
    <row r="366" spans="16:16" x14ac:dyDescent="0.2">
      <c r="P366" s="5"/>
    </row>
    <row r="367" spans="16:16" x14ac:dyDescent="0.2">
      <c r="P367" s="5"/>
    </row>
    <row r="368" spans="16:16" x14ac:dyDescent="0.2">
      <c r="P368" s="5"/>
    </row>
    <row r="369" spans="16:16" x14ac:dyDescent="0.2">
      <c r="P369" s="5"/>
    </row>
    <row r="370" spans="16:16" x14ac:dyDescent="0.2">
      <c r="P370" s="5"/>
    </row>
    <row r="371" spans="16:16" x14ac:dyDescent="0.2">
      <c r="P371" s="5"/>
    </row>
    <row r="372" spans="16:16" x14ac:dyDescent="0.2">
      <c r="P372" s="5"/>
    </row>
    <row r="373" spans="16:16" x14ac:dyDescent="0.2">
      <c r="P373" s="5"/>
    </row>
    <row r="374" spans="16:16" x14ac:dyDescent="0.2">
      <c r="P374" s="5"/>
    </row>
    <row r="375" spans="16:16" x14ac:dyDescent="0.2">
      <c r="P375" s="5"/>
    </row>
    <row r="376" spans="16:16" x14ac:dyDescent="0.2">
      <c r="P376" s="5"/>
    </row>
    <row r="377" spans="16:16" x14ac:dyDescent="0.2">
      <c r="P377" s="5"/>
    </row>
    <row r="378" spans="16:16" x14ac:dyDescent="0.2">
      <c r="P378" s="5"/>
    </row>
    <row r="379" spans="16:16" x14ac:dyDescent="0.2">
      <c r="P379" s="5"/>
    </row>
    <row r="380" spans="16:16" x14ac:dyDescent="0.2">
      <c r="P380" s="5"/>
    </row>
    <row r="381" spans="16:16" x14ac:dyDescent="0.2">
      <c r="P381" s="5"/>
    </row>
    <row r="382" spans="16:16" x14ac:dyDescent="0.2">
      <c r="P382" s="5"/>
    </row>
    <row r="383" spans="16:16" x14ac:dyDescent="0.2">
      <c r="P383" s="5"/>
    </row>
    <row r="384" spans="16:16" x14ac:dyDescent="0.2">
      <c r="P384" s="5"/>
    </row>
    <row r="385" spans="16:16" x14ac:dyDescent="0.2">
      <c r="P385" s="5"/>
    </row>
    <row r="386" spans="16:16" x14ac:dyDescent="0.2">
      <c r="P386" s="5"/>
    </row>
    <row r="387" spans="16:16" x14ac:dyDescent="0.2">
      <c r="P387" s="5"/>
    </row>
    <row r="388" spans="16:16" x14ac:dyDescent="0.2">
      <c r="P388" s="5"/>
    </row>
    <row r="389" spans="16:16" x14ac:dyDescent="0.2">
      <c r="P389" s="5"/>
    </row>
    <row r="390" spans="16:16" x14ac:dyDescent="0.2">
      <c r="P390" s="5"/>
    </row>
    <row r="391" spans="16:16" x14ac:dyDescent="0.2">
      <c r="P391" s="5"/>
    </row>
    <row r="392" spans="16:16" x14ac:dyDescent="0.2">
      <c r="P392" s="5"/>
    </row>
    <row r="393" spans="16:16" x14ac:dyDescent="0.2">
      <c r="P393" s="5"/>
    </row>
    <row r="394" spans="16:16" x14ac:dyDescent="0.2">
      <c r="P394" s="5"/>
    </row>
    <row r="395" spans="16:16" x14ac:dyDescent="0.2">
      <c r="P395" s="5"/>
    </row>
    <row r="396" spans="16:16" x14ac:dyDescent="0.2">
      <c r="P396" s="5"/>
    </row>
    <row r="397" spans="16:16" x14ac:dyDescent="0.2">
      <c r="P397" s="5"/>
    </row>
    <row r="398" spans="16:16" x14ac:dyDescent="0.2">
      <c r="P398" s="5"/>
    </row>
    <row r="399" spans="16:16" x14ac:dyDescent="0.2">
      <c r="P399" s="5"/>
    </row>
    <row r="400" spans="16:16" x14ac:dyDescent="0.2">
      <c r="P400" s="5"/>
    </row>
    <row r="401" spans="16:16" x14ac:dyDescent="0.2">
      <c r="P401" s="5"/>
    </row>
    <row r="402" spans="16:16" x14ac:dyDescent="0.2">
      <c r="P402" s="5"/>
    </row>
    <row r="403" spans="16:16" x14ac:dyDescent="0.2">
      <c r="P403" s="5"/>
    </row>
    <row r="404" spans="16:16" x14ac:dyDescent="0.2">
      <c r="P404" s="5"/>
    </row>
    <row r="405" spans="16:16" x14ac:dyDescent="0.2">
      <c r="P405" s="5"/>
    </row>
    <row r="406" spans="16:16" x14ac:dyDescent="0.2">
      <c r="P406" s="5"/>
    </row>
    <row r="407" spans="16:16" x14ac:dyDescent="0.2">
      <c r="P407" s="5"/>
    </row>
    <row r="408" spans="16:16" x14ac:dyDescent="0.2">
      <c r="P408" s="5"/>
    </row>
    <row r="409" spans="16:16" x14ac:dyDescent="0.2">
      <c r="P409" s="5"/>
    </row>
    <row r="410" spans="16:16" x14ac:dyDescent="0.2">
      <c r="P410" s="5"/>
    </row>
    <row r="411" spans="16:16" x14ac:dyDescent="0.2">
      <c r="P411" s="5"/>
    </row>
    <row r="412" spans="16:16" x14ac:dyDescent="0.2">
      <c r="P412" s="5"/>
    </row>
    <row r="413" spans="16:16" x14ac:dyDescent="0.2">
      <c r="P413" s="5"/>
    </row>
    <row r="414" spans="16:16" x14ac:dyDescent="0.2">
      <c r="P414" s="5"/>
    </row>
    <row r="415" spans="16:16" x14ac:dyDescent="0.2">
      <c r="P415" s="5"/>
    </row>
    <row r="416" spans="16:16" x14ac:dyDescent="0.2">
      <c r="P416" s="5"/>
    </row>
    <row r="417" spans="16:16" x14ac:dyDescent="0.2">
      <c r="P417" s="5"/>
    </row>
    <row r="418" spans="16:16" x14ac:dyDescent="0.2">
      <c r="P418" s="5"/>
    </row>
    <row r="419" spans="16:16" x14ac:dyDescent="0.2">
      <c r="P419" s="5"/>
    </row>
    <row r="420" spans="16:16" x14ac:dyDescent="0.2">
      <c r="P420" s="5"/>
    </row>
    <row r="421" spans="16:16" x14ac:dyDescent="0.2">
      <c r="P421" s="5"/>
    </row>
    <row r="422" spans="16:16" x14ac:dyDescent="0.2">
      <c r="P422" s="5"/>
    </row>
    <row r="423" spans="16:16" x14ac:dyDescent="0.2">
      <c r="P423" s="5"/>
    </row>
    <row r="424" spans="16:16" x14ac:dyDescent="0.2">
      <c r="P424" s="5"/>
    </row>
    <row r="425" spans="16:16" x14ac:dyDescent="0.2">
      <c r="P425" s="5"/>
    </row>
    <row r="426" spans="16:16" x14ac:dyDescent="0.2">
      <c r="P426" s="5"/>
    </row>
    <row r="427" spans="16:16" x14ac:dyDescent="0.2">
      <c r="P427" s="5"/>
    </row>
    <row r="428" spans="16:16" x14ac:dyDescent="0.2">
      <c r="P428" s="5"/>
    </row>
    <row r="429" spans="16:16" x14ac:dyDescent="0.2">
      <c r="P429" s="5"/>
    </row>
    <row r="430" spans="16:16" x14ac:dyDescent="0.2">
      <c r="P430" s="5"/>
    </row>
    <row r="431" spans="16:16" x14ac:dyDescent="0.2">
      <c r="P431" s="5"/>
    </row>
    <row r="432" spans="16:16" x14ac:dyDescent="0.2">
      <c r="P432" s="5"/>
    </row>
    <row r="433" spans="16:16" x14ac:dyDescent="0.2">
      <c r="P433" s="5"/>
    </row>
    <row r="434" spans="16:16" x14ac:dyDescent="0.2">
      <c r="P434" s="5"/>
    </row>
    <row r="435" spans="16:16" x14ac:dyDescent="0.2">
      <c r="P435" s="5"/>
    </row>
    <row r="436" spans="16:16" x14ac:dyDescent="0.2">
      <c r="P436" s="5"/>
    </row>
    <row r="437" spans="16:16" x14ac:dyDescent="0.2">
      <c r="P437" s="5"/>
    </row>
    <row r="438" spans="16:16" x14ac:dyDescent="0.2">
      <c r="P438" s="5"/>
    </row>
    <row r="439" spans="16:16" x14ac:dyDescent="0.2">
      <c r="P439" s="5"/>
    </row>
    <row r="440" spans="16:16" x14ac:dyDescent="0.2">
      <c r="P440" s="5"/>
    </row>
    <row r="441" spans="16:16" x14ac:dyDescent="0.2">
      <c r="P441" s="5"/>
    </row>
    <row r="442" spans="16:16" x14ac:dyDescent="0.2">
      <c r="P442" s="5"/>
    </row>
    <row r="443" spans="16:16" x14ac:dyDescent="0.2">
      <c r="P443" s="5"/>
    </row>
    <row r="444" spans="16:16" x14ac:dyDescent="0.2">
      <c r="P444" s="5"/>
    </row>
    <row r="445" spans="16:16" x14ac:dyDescent="0.2">
      <c r="P445" s="5"/>
    </row>
    <row r="446" spans="16:16" x14ac:dyDescent="0.2">
      <c r="P446" s="5"/>
    </row>
    <row r="447" spans="16:16" x14ac:dyDescent="0.2">
      <c r="P447" s="5"/>
    </row>
    <row r="448" spans="16:16" x14ac:dyDescent="0.2">
      <c r="P448" s="5"/>
    </row>
    <row r="449" spans="16:16" x14ac:dyDescent="0.2">
      <c r="P449" s="5"/>
    </row>
    <row r="450" spans="16:16" x14ac:dyDescent="0.2">
      <c r="P450" s="5"/>
    </row>
    <row r="451" spans="16:16" x14ac:dyDescent="0.2">
      <c r="P451" s="5"/>
    </row>
    <row r="452" spans="16:16" x14ac:dyDescent="0.2">
      <c r="P452" s="5"/>
    </row>
    <row r="453" spans="16:16" x14ac:dyDescent="0.2">
      <c r="P453" s="5"/>
    </row>
    <row r="454" spans="16:16" x14ac:dyDescent="0.2">
      <c r="P454" s="5"/>
    </row>
    <row r="455" spans="16:16" x14ac:dyDescent="0.2">
      <c r="P455" s="5"/>
    </row>
    <row r="456" spans="16:16" x14ac:dyDescent="0.2">
      <c r="P456" s="5"/>
    </row>
    <row r="457" spans="16:16" x14ac:dyDescent="0.2">
      <c r="P457" s="5"/>
    </row>
    <row r="458" spans="16:16" x14ac:dyDescent="0.2">
      <c r="P458" s="5"/>
    </row>
    <row r="459" spans="16:16" x14ac:dyDescent="0.2">
      <c r="P459" s="5"/>
    </row>
    <row r="460" spans="16:16" x14ac:dyDescent="0.2">
      <c r="P460" s="5"/>
    </row>
    <row r="461" spans="16:16" x14ac:dyDescent="0.2">
      <c r="P461" s="5"/>
    </row>
    <row r="462" spans="16:16" x14ac:dyDescent="0.2">
      <c r="P462" s="5"/>
    </row>
    <row r="463" spans="16:16" x14ac:dyDescent="0.2">
      <c r="P463" s="5"/>
    </row>
    <row r="464" spans="16:16" x14ac:dyDescent="0.2">
      <c r="P464" s="5"/>
    </row>
    <row r="465" spans="16:16" x14ac:dyDescent="0.2">
      <c r="P465" s="5"/>
    </row>
    <row r="466" spans="16:16" x14ac:dyDescent="0.2">
      <c r="P466" s="5"/>
    </row>
    <row r="467" spans="16:16" x14ac:dyDescent="0.2">
      <c r="P467" s="5"/>
    </row>
    <row r="468" spans="16:16" x14ac:dyDescent="0.2">
      <c r="P468" s="5"/>
    </row>
    <row r="469" spans="16:16" x14ac:dyDescent="0.2">
      <c r="P469" s="5"/>
    </row>
    <row r="470" spans="16:16" x14ac:dyDescent="0.2">
      <c r="P470" s="5"/>
    </row>
    <row r="471" spans="16:16" x14ac:dyDescent="0.2">
      <c r="P471" s="5"/>
    </row>
    <row r="472" spans="16:16" x14ac:dyDescent="0.2">
      <c r="P472" s="5"/>
    </row>
    <row r="473" spans="16:16" x14ac:dyDescent="0.2">
      <c r="P473" s="5"/>
    </row>
    <row r="474" spans="16:16" x14ac:dyDescent="0.2">
      <c r="P474" s="5"/>
    </row>
    <row r="475" spans="16:16" x14ac:dyDescent="0.2">
      <c r="P475" s="5"/>
    </row>
    <row r="476" spans="16:16" x14ac:dyDescent="0.2">
      <c r="P476" s="5"/>
    </row>
    <row r="477" spans="16:16" x14ac:dyDescent="0.2">
      <c r="P477" s="5"/>
    </row>
    <row r="478" spans="16:16" x14ac:dyDescent="0.2">
      <c r="P478" s="5"/>
    </row>
    <row r="479" spans="16:16" x14ac:dyDescent="0.2">
      <c r="P479" s="5"/>
    </row>
    <row r="480" spans="16:16" x14ac:dyDescent="0.2">
      <c r="P480" s="5"/>
    </row>
    <row r="481" spans="16:16" x14ac:dyDescent="0.2">
      <c r="P481" s="5"/>
    </row>
    <row r="482" spans="16:16" x14ac:dyDescent="0.2">
      <c r="P482" s="5"/>
    </row>
    <row r="483" spans="16:16" x14ac:dyDescent="0.2">
      <c r="P483" s="5"/>
    </row>
    <row r="484" spans="16:16" x14ac:dyDescent="0.2">
      <c r="P484" s="5"/>
    </row>
    <row r="485" spans="16:16" x14ac:dyDescent="0.2">
      <c r="P485" s="5"/>
    </row>
    <row r="486" spans="16:16" x14ac:dyDescent="0.2">
      <c r="P486" s="5"/>
    </row>
    <row r="487" spans="16:16" x14ac:dyDescent="0.2">
      <c r="P487" s="5"/>
    </row>
    <row r="488" spans="16:16" x14ac:dyDescent="0.2">
      <c r="P488" s="5"/>
    </row>
    <row r="489" spans="16:16" x14ac:dyDescent="0.2">
      <c r="P489" s="5"/>
    </row>
    <row r="490" spans="16:16" x14ac:dyDescent="0.2">
      <c r="P490" s="5"/>
    </row>
    <row r="491" spans="16:16" x14ac:dyDescent="0.2">
      <c r="P491" s="5"/>
    </row>
    <row r="492" spans="16:16" x14ac:dyDescent="0.2">
      <c r="P492" s="5"/>
    </row>
    <row r="493" spans="16:16" x14ac:dyDescent="0.2">
      <c r="P493" s="5"/>
    </row>
    <row r="494" spans="16:16" x14ac:dyDescent="0.2">
      <c r="P494" s="5"/>
    </row>
    <row r="495" spans="16:16" x14ac:dyDescent="0.2">
      <c r="P495" s="5"/>
    </row>
    <row r="496" spans="16:16" x14ac:dyDescent="0.2">
      <c r="P496" s="5"/>
    </row>
    <row r="497" spans="16:16" x14ac:dyDescent="0.2">
      <c r="P497" s="5"/>
    </row>
    <row r="498" spans="16:16" x14ac:dyDescent="0.2">
      <c r="P498" s="5"/>
    </row>
    <row r="499" spans="16:16" x14ac:dyDescent="0.2">
      <c r="P499" s="5"/>
    </row>
    <row r="500" spans="16:16" x14ac:dyDescent="0.2">
      <c r="P500" s="5"/>
    </row>
    <row r="501" spans="16:16" x14ac:dyDescent="0.2">
      <c r="P501" s="5"/>
    </row>
    <row r="502" spans="16:16" x14ac:dyDescent="0.2">
      <c r="P502" s="5"/>
    </row>
    <row r="503" spans="16:16" x14ac:dyDescent="0.2">
      <c r="P503" s="5"/>
    </row>
    <row r="504" spans="16:16" x14ac:dyDescent="0.2">
      <c r="P504" s="5"/>
    </row>
    <row r="505" spans="16:16" x14ac:dyDescent="0.2">
      <c r="P505" s="5"/>
    </row>
    <row r="506" spans="16:16" x14ac:dyDescent="0.2">
      <c r="P506" s="5"/>
    </row>
    <row r="507" spans="16:16" x14ac:dyDescent="0.2">
      <c r="P507" s="5"/>
    </row>
    <row r="508" spans="16:16" x14ac:dyDescent="0.2">
      <c r="P508" s="5"/>
    </row>
    <row r="509" spans="16:16" x14ac:dyDescent="0.2">
      <c r="P509" s="5"/>
    </row>
    <row r="510" spans="16:16" x14ac:dyDescent="0.2">
      <c r="P510" s="5"/>
    </row>
    <row r="511" spans="16:16" x14ac:dyDescent="0.2">
      <c r="P511" s="5"/>
    </row>
    <row r="512" spans="16:16" x14ac:dyDescent="0.2">
      <c r="P512" s="5"/>
    </row>
    <row r="513" spans="16:16" x14ac:dyDescent="0.2">
      <c r="P513" s="5"/>
    </row>
    <row r="514" spans="16:16" x14ac:dyDescent="0.2">
      <c r="P514" s="5"/>
    </row>
    <row r="515" spans="16:16" x14ac:dyDescent="0.2">
      <c r="P515" s="5"/>
    </row>
    <row r="516" spans="16:16" x14ac:dyDescent="0.2">
      <c r="P516" s="5"/>
    </row>
    <row r="517" spans="16:16" x14ac:dyDescent="0.2">
      <c r="P517" s="5"/>
    </row>
    <row r="518" spans="16:16" x14ac:dyDescent="0.2">
      <c r="P518" s="5"/>
    </row>
    <row r="519" spans="16:16" x14ac:dyDescent="0.2">
      <c r="P519" s="5"/>
    </row>
    <row r="520" spans="16:16" x14ac:dyDescent="0.2">
      <c r="P520" s="5"/>
    </row>
    <row r="521" spans="16:16" x14ac:dyDescent="0.2">
      <c r="P521" s="5"/>
    </row>
    <row r="522" spans="16:16" x14ac:dyDescent="0.2">
      <c r="P522" s="5"/>
    </row>
    <row r="523" spans="16:16" x14ac:dyDescent="0.2">
      <c r="P523" s="5"/>
    </row>
    <row r="524" spans="16:16" x14ac:dyDescent="0.2">
      <c r="P524" s="5"/>
    </row>
    <row r="525" spans="16:16" x14ac:dyDescent="0.2">
      <c r="P525" s="5"/>
    </row>
    <row r="526" spans="16:16" x14ac:dyDescent="0.2">
      <c r="P526" s="5"/>
    </row>
    <row r="527" spans="16:16" x14ac:dyDescent="0.2">
      <c r="P527" s="5"/>
    </row>
    <row r="528" spans="16:16" x14ac:dyDescent="0.2">
      <c r="P528" s="5"/>
    </row>
    <row r="529" spans="16:16" x14ac:dyDescent="0.2">
      <c r="P529" s="5"/>
    </row>
    <row r="530" spans="16:16" x14ac:dyDescent="0.2">
      <c r="P530" s="5"/>
    </row>
    <row r="531" spans="16:16" x14ac:dyDescent="0.2">
      <c r="P531" s="5"/>
    </row>
    <row r="532" spans="16:16" x14ac:dyDescent="0.2">
      <c r="P532" s="5"/>
    </row>
    <row r="533" spans="16:16" x14ac:dyDescent="0.2">
      <c r="P533" s="5"/>
    </row>
    <row r="534" spans="16:16" x14ac:dyDescent="0.2">
      <c r="P534" s="5"/>
    </row>
    <row r="535" spans="16:16" x14ac:dyDescent="0.2">
      <c r="P535" s="5"/>
    </row>
    <row r="536" spans="16:16" x14ac:dyDescent="0.2">
      <c r="P536" s="5"/>
    </row>
    <row r="537" spans="16:16" x14ac:dyDescent="0.2">
      <c r="P537" s="5"/>
    </row>
    <row r="538" spans="16:16" x14ac:dyDescent="0.2">
      <c r="P538" s="5"/>
    </row>
    <row r="539" spans="16:16" x14ac:dyDescent="0.2">
      <c r="P539" s="5"/>
    </row>
    <row r="540" spans="16:16" x14ac:dyDescent="0.2">
      <c r="P540" s="5"/>
    </row>
    <row r="541" spans="16:16" x14ac:dyDescent="0.2">
      <c r="P541" s="5"/>
    </row>
    <row r="542" spans="16:16" x14ac:dyDescent="0.2">
      <c r="P542" s="5"/>
    </row>
    <row r="543" spans="16:16" x14ac:dyDescent="0.2">
      <c r="P543" s="5"/>
    </row>
    <row r="544" spans="16:16" x14ac:dyDescent="0.2">
      <c r="P544" s="5"/>
    </row>
    <row r="545" spans="16:16" x14ac:dyDescent="0.2">
      <c r="P545" s="5"/>
    </row>
    <row r="546" spans="16:16" x14ac:dyDescent="0.2">
      <c r="P546" s="5"/>
    </row>
    <row r="547" spans="16:16" x14ac:dyDescent="0.2">
      <c r="P547" s="5"/>
    </row>
    <row r="548" spans="16:16" x14ac:dyDescent="0.2">
      <c r="P548" s="5"/>
    </row>
    <row r="549" spans="16:16" x14ac:dyDescent="0.2">
      <c r="P549" s="5"/>
    </row>
    <row r="550" spans="16:16" x14ac:dyDescent="0.2">
      <c r="P550" s="5"/>
    </row>
    <row r="551" spans="16:16" x14ac:dyDescent="0.2">
      <c r="P551" s="5"/>
    </row>
    <row r="552" spans="16:16" x14ac:dyDescent="0.2">
      <c r="P552" s="5"/>
    </row>
    <row r="553" spans="16:16" x14ac:dyDescent="0.2">
      <c r="P553" s="5"/>
    </row>
    <row r="554" spans="16:16" x14ac:dyDescent="0.2">
      <c r="P554" s="5"/>
    </row>
    <row r="555" spans="16:16" x14ac:dyDescent="0.2">
      <c r="P555" s="5"/>
    </row>
    <row r="556" spans="16:16" x14ac:dyDescent="0.2">
      <c r="P556" s="5"/>
    </row>
    <row r="557" spans="16:16" x14ac:dyDescent="0.2">
      <c r="P557" s="5"/>
    </row>
    <row r="558" spans="16:16" x14ac:dyDescent="0.2">
      <c r="P558" s="5"/>
    </row>
    <row r="559" spans="16:16" x14ac:dyDescent="0.2">
      <c r="P559" s="5"/>
    </row>
    <row r="560" spans="16:16" x14ac:dyDescent="0.2">
      <c r="P560" s="5"/>
    </row>
    <row r="561" spans="16:16" x14ac:dyDescent="0.2">
      <c r="P561" s="5"/>
    </row>
    <row r="562" spans="16:16" x14ac:dyDescent="0.2">
      <c r="P562" s="5"/>
    </row>
    <row r="563" spans="16:16" x14ac:dyDescent="0.2">
      <c r="P563" s="5"/>
    </row>
    <row r="564" spans="16:16" x14ac:dyDescent="0.2">
      <c r="P564" s="5"/>
    </row>
    <row r="565" spans="16:16" x14ac:dyDescent="0.2">
      <c r="P565" s="5"/>
    </row>
    <row r="566" spans="16:16" x14ac:dyDescent="0.2">
      <c r="P566" s="5"/>
    </row>
    <row r="567" spans="16:16" x14ac:dyDescent="0.2">
      <c r="P567" s="5"/>
    </row>
    <row r="568" spans="16:16" x14ac:dyDescent="0.2">
      <c r="P568" s="5"/>
    </row>
    <row r="569" spans="16:16" x14ac:dyDescent="0.2">
      <c r="P569" s="5"/>
    </row>
    <row r="570" spans="16:16" x14ac:dyDescent="0.2">
      <c r="P570" s="5"/>
    </row>
    <row r="571" spans="16:16" x14ac:dyDescent="0.2">
      <c r="P571" s="5"/>
    </row>
    <row r="572" spans="16:16" x14ac:dyDescent="0.2">
      <c r="P572" s="5"/>
    </row>
    <row r="573" spans="16:16" x14ac:dyDescent="0.2">
      <c r="P573" s="5"/>
    </row>
    <row r="574" spans="16:16" x14ac:dyDescent="0.2">
      <c r="P574" s="5"/>
    </row>
    <row r="575" spans="16:16" x14ac:dyDescent="0.2">
      <c r="P575" s="5"/>
    </row>
    <row r="576" spans="16:16" x14ac:dyDescent="0.2">
      <c r="P576" s="5"/>
    </row>
    <row r="577" spans="16:16" x14ac:dyDescent="0.2">
      <c r="P577" s="5"/>
    </row>
    <row r="578" spans="16:16" x14ac:dyDescent="0.2">
      <c r="P578" s="5"/>
    </row>
    <row r="579" spans="16:16" x14ac:dyDescent="0.2">
      <c r="P579" s="5"/>
    </row>
    <row r="580" spans="16:16" x14ac:dyDescent="0.2">
      <c r="P580" s="5"/>
    </row>
    <row r="581" spans="16:16" x14ac:dyDescent="0.2">
      <c r="P581" s="5"/>
    </row>
    <row r="582" spans="16:16" x14ac:dyDescent="0.2">
      <c r="P582" s="5"/>
    </row>
    <row r="583" spans="16:16" x14ac:dyDescent="0.2">
      <c r="P583" s="5"/>
    </row>
    <row r="584" spans="16:16" x14ac:dyDescent="0.2">
      <c r="P584" s="5"/>
    </row>
    <row r="585" spans="16:16" x14ac:dyDescent="0.2">
      <c r="P585" s="5"/>
    </row>
    <row r="586" spans="16:16" x14ac:dyDescent="0.2">
      <c r="P586" s="5"/>
    </row>
    <row r="587" spans="16:16" x14ac:dyDescent="0.2">
      <c r="P587" s="5"/>
    </row>
    <row r="588" spans="16:16" x14ac:dyDescent="0.2">
      <c r="P588" s="5"/>
    </row>
    <row r="589" spans="16:16" x14ac:dyDescent="0.2">
      <c r="P589" s="5"/>
    </row>
    <row r="590" spans="16:16" x14ac:dyDescent="0.2">
      <c r="P590" s="5"/>
    </row>
    <row r="591" spans="16:16" x14ac:dyDescent="0.2">
      <c r="P591" s="5"/>
    </row>
    <row r="592" spans="16:16" x14ac:dyDescent="0.2">
      <c r="P592" s="5"/>
    </row>
    <row r="593" spans="16:16" x14ac:dyDescent="0.2">
      <c r="P593" s="5"/>
    </row>
    <row r="594" spans="16:16" x14ac:dyDescent="0.2">
      <c r="P594" s="5"/>
    </row>
    <row r="595" spans="16:16" x14ac:dyDescent="0.2">
      <c r="P595" s="5"/>
    </row>
    <row r="596" spans="16:16" x14ac:dyDescent="0.2">
      <c r="P596" s="5"/>
    </row>
    <row r="597" spans="16:16" x14ac:dyDescent="0.2">
      <c r="P597" s="5"/>
    </row>
    <row r="598" spans="16:16" x14ac:dyDescent="0.2">
      <c r="P598" s="5"/>
    </row>
    <row r="599" spans="16:16" x14ac:dyDescent="0.2">
      <c r="P599" s="5"/>
    </row>
    <row r="600" spans="16:16" x14ac:dyDescent="0.2">
      <c r="P600" s="5"/>
    </row>
    <row r="601" spans="16:16" x14ac:dyDescent="0.2">
      <c r="P601" s="5"/>
    </row>
    <row r="602" spans="16:16" x14ac:dyDescent="0.2">
      <c r="P602" s="5"/>
    </row>
    <row r="603" spans="16:16" x14ac:dyDescent="0.2">
      <c r="P603" s="5"/>
    </row>
    <row r="604" spans="16:16" x14ac:dyDescent="0.2">
      <c r="P604" s="5"/>
    </row>
    <row r="605" spans="16:16" x14ac:dyDescent="0.2">
      <c r="P605" s="5"/>
    </row>
    <row r="606" spans="16:16" x14ac:dyDescent="0.2">
      <c r="P606" s="5"/>
    </row>
    <row r="607" spans="16:16" x14ac:dyDescent="0.2">
      <c r="P607" s="5"/>
    </row>
    <row r="608" spans="16:16" x14ac:dyDescent="0.2">
      <c r="P608" s="5"/>
    </row>
    <row r="609" spans="16:16" x14ac:dyDescent="0.2">
      <c r="P609" s="5"/>
    </row>
    <row r="610" spans="16:16" x14ac:dyDescent="0.2">
      <c r="P610" s="5"/>
    </row>
    <row r="611" spans="16:16" x14ac:dyDescent="0.2">
      <c r="P611" s="5"/>
    </row>
    <row r="612" spans="16:16" x14ac:dyDescent="0.2">
      <c r="P612" s="5"/>
    </row>
    <row r="613" spans="16:16" x14ac:dyDescent="0.2">
      <c r="P613" s="5"/>
    </row>
    <row r="614" spans="16:16" x14ac:dyDescent="0.2">
      <c r="P614" s="5"/>
    </row>
    <row r="615" spans="16:16" x14ac:dyDescent="0.2">
      <c r="P615" s="5"/>
    </row>
    <row r="616" spans="16:16" x14ac:dyDescent="0.2">
      <c r="P616" s="5"/>
    </row>
    <row r="617" spans="16:16" x14ac:dyDescent="0.2">
      <c r="P617" s="5"/>
    </row>
    <row r="618" spans="16:16" x14ac:dyDescent="0.2">
      <c r="P618" s="5"/>
    </row>
    <row r="619" spans="16:16" x14ac:dyDescent="0.2">
      <c r="P619" s="5"/>
    </row>
    <row r="620" spans="16:16" x14ac:dyDescent="0.2">
      <c r="P620" s="5"/>
    </row>
    <row r="621" spans="16:16" x14ac:dyDescent="0.2">
      <c r="P621" s="5"/>
    </row>
    <row r="622" spans="16:16" x14ac:dyDescent="0.2">
      <c r="P622" s="5"/>
    </row>
    <row r="623" spans="16:16" x14ac:dyDescent="0.2">
      <c r="P623" s="5"/>
    </row>
    <row r="624" spans="16:16" x14ac:dyDescent="0.2">
      <c r="P624" s="5"/>
    </row>
    <row r="625" spans="16:16" x14ac:dyDescent="0.2">
      <c r="P625" s="5"/>
    </row>
    <row r="626" spans="16:16" x14ac:dyDescent="0.2">
      <c r="P626" s="5"/>
    </row>
    <row r="627" spans="16:16" x14ac:dyDescent="0.2">
      <c r="P627" s="5"/>
    </row>
    <row r="628" spans="16:16" x14ac:dyDescent="0.2">
      <c r="P628" s="5"/>
    </row>
    <row r="629" spans="16:16" x14ac:dyDescent="0.2">
      <c r="P629" s="5"/>
    </row>
    <row r="630" spans="16:16" x14ac:dyDescent="0.2">
      <c r="P630" s="5"/>
    </row>
    <row r="631" spans="16:16" x14ac:dyDescent="0.2">
      <c r="P631" s="5"/>
    </row>
    <row r="632" spans="16:16" x14ac:dyDescent="0.2">
      <c r="P632" s="5"/>
    </row>
    <row r="633" spans="16:16" x14ac:dyDescent="0.2">
      <c r="P633" s="5"/>
    </row>
    <row r="634" spans="16:16" x14ac:dyDescent="0.2">
      <c r="P634" s="5"/>
    </row>
    <row r="635" spans="16:16" x14ac:dyDescent="0.2">
      <c r="P635" s="5"/>
    </row>
    <row r="636" spans="16:16" x14ac:dyDescent="0.2">
      <c r="P636" s="5"/>
    </row>
    <row r="637" spans="16:16" x14ac:dyDescent="0.2">
      <c r="P637" s="5"/>
    </row>
    <row r="638" spans="16:16" x14ac:dyDescent="0.2">
      <c r="P638" s="5"/>
    </row>
    <row r="639" spans="16:16" x14ac:dyDescent="0.2">
      <c r="P639" s="5"/>
    </row>
    <row r="640" spans="16:16" x14ac:dyDescent="0.2">
      <c r="P640" s="5"/>
    </row>
    <row r="641" spans="16:16" x14ac:dyDescent="0.2">
      <c r="P641" s="5"/>
    </row>
    <row r="642" spans="16:16" x14ac:dyDescent="0.2">
      <c r="P642" s="5"/>
    </row>
    <row r="643" spans="16:16" x14ac:dyDescent="0.2">
      <c r="P643" s="5"/>
    </row>
    <row r="644" spans="16:16" x14ac:dyDescent="0.2">
      <c r="P644" s="5"/>
    </row>
    <row r="645" spans="16:16" x14ac:dyDescent="0.2">
      <c r="P645" s="5"/>
    </row>
    <row r="646" spans="16:16" x14ac:dyDescent="0.2">
      <c r="P646" s="5"/>
    </row>
    <row r="647" spans="16:16" x14ac:dyDescent="0.2">
      <c r="P647" s="5"/>
    </row>
    <row r="648" spans="16:16" x14ac:dyDescent="0.2">
      <c r="P648" s="5"/>
    </row>
    <row r="649" spans="16:16" x14ac:dyDescent="0.2">
      <c r="P649" s="5"/>
    </row>
    <row r="650" spans="16:16" x14ac:dyDescent="0.2">
      <c r="P650" s="5"/>
    </row>
    <row r="651" spans="16:16" x14ac:dyDescent="0.2">
      <c r="P651" s="5"/>
    </row>
    <row r="652" spans="16:16" x14ac:dyDescent="0.2">
      <c r="P652" s="5"/>
    </row>
    <row r="653" spans="16:16" x14ac:dyDescent="0.2">
      <c r="P653" s="5"/>
    </row>
    <row r="654" spans="16:16" x14ac:dyDescent="0.2">
      <c r="P654" s="5"/>
    </row>
    <row r="655" spans="16:16" x14ac:dyDescent="0.2">
      <c r="P655" s="5"/>
    </row>
    <row r="656" spans="16:16" x14ac:dyDescent="0.2">
      <c r="P656" s="5"/>
    </row>
    <row r="657" spans="16:16" x14ac:dyDescent="0.2">
      <c r="P657" s="5"/>
    </row>
    <row r="658" spans="16:16" x14ac:dyDescent="0.2">
      <c r="P658" s="5"/>
    </row>
    <row r="659" spans="16:16" x14ac:dyDescent="0.2">
      <c r="P659" s="5"/>
    </row>
    <row r="660" spans="16:16" x14ac:dyDescent="0.2">
      <c r="P660" s="5"/>
    </row>
    <row r="661" spans="16:16" x14ac:dyDescent="0.2">
      <c r="P661" s="5"/>
    </row>
    <row r="662" spans="16:16" x14ac:dyDescent="0.2">
      <c r="P662" s="5"/>
    </row>
    <row r="663" spans="16:16" x14ac:dyDescent="0.2">
      <c r="P663" s="5"/>
    </row>
    <row r="664" spans="16:16" x14ac:dyDescent="0.2">
      <c r="P664" s="5"/>
    </row>
    <row r="665" spans="16:16" x14ac:dyDescent="0.2">
      <c r="P665" s="5"/>
    </row>
    <row r="666" spans="16:16" x14ac:dyDescent="0.2">
      <c r="P666" s="5"/>
    </row>
    <row r="667" spans="16:16" x14ac:dyDescent="0.2">
      <c r="P667" s="5"/>
    </row>
    <row r="668" spans="16:16" x14ac:dyDescent="0.2">
      <c r="P668" s="5"/>
    </row>
    <row r="669" spans="16:16" x14ac:dyDescent="0.2">
      <c r="P669" s="5"/>
    </row>
    <row r="670" spans="16:16" x14ac:dyDescent="0.2">
      <c r="P670" s="5"/>
    </row>
    <row r="671" spans="16:16" x14ac:dyDescent="0.2">
      <c r="P671" s="5"/>
    </row>
    <row r="672" spans="16:16" x14ac:dyDescent="0.2">
      <c r="P672" s="5"/>
    </row>
    <row r="673" spans="16:16" x14ac:dyDescent="0.2">
      <c r="P673" s="5"/>
    </row>
    <row r="674" spans="16:16" x14ac:dyDescent="0.2">
      <c r="P674" s="5"/>
    </row>
    <row r="675" spans="16:16" x14ac:dyDescent="0.2">
      <c r="P675" s="5"/>
    </row>
    <row r="676" spans="16:16" x14ac:dyDescent="0.2">
      <c r="P676" s="5"/>
    </row>
    <row r="677" spans="16:16" x14ac:dyDescent="0.2">
      <c r="P677" s="5"/>
    </row>
    <row r="678" spans="16:16" x14ac:dyDescent="0.2">
      <c r="P678" s="5"/>
    </row>
    <row r="679" spans="16:16" x14ac:dyDescent="0.2">
      <c r="P679" s="5"/>
    </row>
  </sheetData>
  <phoneticPr fontId="1" type="noConversion"/>
  <dataValidations count="1">
    <dataValidation type="decimal" operator="greaterThanOrEqual" allowBlank="1" showErrorMessage="1" sqref="E2:E1001 V2:V1001 J2:J1001" xr:uid="{00000000-0002-0000-0000-00000000000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ErrorMessage="1" xr:uid="{00000000-0002-0000-0000-000001000000}">
          <x14:formula1>
            <xm:f>'Validation  Quadrat Sampling  '!$H$1:$H$33</xm:f>
          </x14:formula1>
          <xm:sqref>H2 H296:H1001</xm:sqref>
        </x14:dataValidation>
        <x14:dataValidation type="list" allowBlank="1" showErrorMessage="1" xr:uid="{00000000-0002-0000-0000-000002000000}">
          <x14:formula1>
            <xm:f>'Validation  Quadrat Sampling  '!$I$1:$I$85</xm:f>
          </x14:formula1>
          <xm:sqref>I2 I296:I1001</xm:sqref>
        </x14:dataValidation>
        <x14:dataValidation type="list" allowBlank="1" showErrorMessage="1" xr:uid="{00000000-0002-0000-0000-000004000000}">
          <x14:formula1>
            <xm:f>'Validation  Quadrat Sampling  '!$K$1:$K$8</xm:f>
          </x14:formula1>
          <xm:sqref>K2 K296:K1001</xm:sqref>
        </x14:dataValidation>
        <x14:dataValidation type="list" allowBlank="1" showErrorMessage="1" xr:uid="{00000000-0002-0000-0000-000005000000}">
          <x14:formula1>
            <xm:f>'Validation  Quadrat Sampling  '!$L$1:$L$9</xm:f>
          </x14:formula1>
          <xm:sqref>L2 L296:L1001</xm:sqref>
        </x14:dataValidation>
        <x14:dataValidation type="list" allowBlank="1" showErrorMessage="1" xr:uid="{00000000-0002-0000-0000-000006000000}">
          <x14:formula1>
            <xm:f>'Validation  Quadrat Sampling  '!$M$1:$M$5</xm:f>
          </x14:formula1>
          <xm:sqref>M2 M296:M1001</xm:sqref>
        </x14:dataValidation>
        <x14:dataValidation type="list" allowBlank="1" showErrorMessage="1" xr:uid="{00000000-0002-0000-0000-000007000000}">
          <x14:formula1>
            <xm:f>'Validation  Quadrat Sampling  '!$O$1:$O$6</xm:f>
          </x14:formula1>
          <xm:sqref>O2 O296:O1001</xm:sqref>
        </x14:dataValidation>
        <x14:dataValidation type="list" allowBlank="1" showErrorMessage="1" xr:uid="{00000000-0002-0000-0000-000008000000}">
          <x14:formula1>
            <xm:f>'Validation  Quadrat Sampling  '!$Q$1:$Q$17</xm:f>
          </x14:formula1>
          <xm:sqref>Q2 Q296:Q1001</xm:sqref>
        </x14:dataValidation>
        <x14:dataValidation type="list" allowBlank="1" showErrorMessage="1" xr:uid="{00000000-0002-0000-0000-000009000000}">
          <x14:formula1>
            <xm:f>'Validation  Quadrat Sampling  '!$R$1:$R$6</xm:f>
          </x14:formula1>
          <xm:sqref>R2 R296:R1001</xm:sqref>
        </x14:dataValidation>
        <x14:dataValidation type="list" allowBlank="1" showErrorMessage="1" xr:uid="{00000000-0002-0000-0000-00000A000000}">
          <x14:formula1>
            <xm:f>'Validation  Quadrat Sampling  '!$S$1:$S$90</xm:f>
          </x14:formula1>
          <xm:sqref>S2 S296:S1001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BCBC-E82D-4966-9582-3B2726B2AC5C}">
  <dimension ref="A1:H321"/>
  <sheetViews>
    <sheetView workbookViewId="0">
      <selection activeCell="G1" sqref="G1:H1"/>
    </sheetView>
  </sheetViews>
  <sheetFormatPr baseColWidth="10" defaultColWidth="8.83203125" defaultRowHeight="15" x14ac:dyDescent="0.2"/>
  <cols>
    <col min="1" max="1" width="18.83203125" customWidth="1"/>
    <col min="2" max="2" width="15.5" style="11" customWidth="1"/>
    <col min="6" max="6" width="21.1640625" style="5" customWidth="1"/>
  </cols>
  <sheetData>
    <row r="1" spans="1:8" x14ac:dyDescent="0.2">
      <c r="A1" s="7" t="s">
        <v>299</v>
      </c>
      <c r="B1" s="24" t="s">
        <v>5</v>
      </c>
      <c r="C1" s="7" t="s">
        <v>300</v>
      </c>
      <c r="D1" s="7" t="s">
        <v>301</v>
      </c>
      <c r="E1" s="7" t="s">
        <v>298</v>
      </c>
      <c r="F1" s="8" t="s">
        <v>18</v>
      </c>
      <c r="G1" s="7" t="s">
        <v>300</v>
      </c>
      <c r="H1" s="7" t="s">
        <v>301</v>
      </c>
    </row>
    <row r="2" spans="1:8" x14ac:dyDescent="0.2">
      <c r="A2" s="3" t="s">
        <v>284</v>
      </c>
      <c r="B2" s="6">
        <v>1</v>
      </c>
      <c r="C2" s="9">
        <v>-34.1809966</v>
      </c>
      <c r="D2" s="9">
        <v>138.13489369999999</v>
      </c>
      <c r="E2" s="1" t="s">
        <v>302</v>
      </c>
      <c r="F2" s="4" t="s">
        <v>286</v>
      </c>
      <c r="G2" s="9">
        <v>-34.1809966</v>
      </c>
      <c r="H2" s="9">
        <v>138.13489369999999</v>
      </c>
    </row>
    <row r="3" spans="1:8" x14ac:dyDescent="0.2">
      <c r="A3" s="3" t="s">
        <v>284</v>
      </c>
      <c r="B3" s="6">
        <v>2</v>
      </c>
      <c r="C3" s="9">
        <v>-34.181593999999997</v>
      </c>
      <c r="D3" s="9">
        <v>138.13620330000001</v>
      </c>
      <c r="E3" s="1" t="s">
        <v>302</v>
      </c>
      <c r="F3" s="4" t="s">
        <v>287</v>
      </c>
      <c r="G3" s="9">
        <v>-34.181593999999997</v>
      </c>
      <c r="H3" s="9">
        <v>138.13620330000001</v>
      </c>
    </row>
    <row r="4" spans="1:8" x14ac:dyDescent="0.2">
      <c r="A4" s="3" t="s">
        <v>284</v>
      </c>
      <c r="B4" s="6">
        <v>3</v>
      </c>
      <c r="C4" s="9">
        <v>-34.180918699999999</v>
      </c>
      <c r="D4" s="9">
        <v>138.14038840000001</v>
      </c>
      <c r="E4" s="1" t="s">
        <v>302</v>
      </c>
      <c r="F4" s="4" t="s">
        <v>288</v>
      </c>
      <c r="G4" s="9">
        <v>-34.180918699999999</v>
      </c>
      <c r="H4" s="9">
        <v>138.14038840000001</v>
      </c>
    </row>
    <row r="5" spans="1:8" x14ac:dyDescent="0.2">
      <c r="A5" s="3" t="s">
        <v>284</v>
      </c>
      <c r="B5" s="6">
        <v>4</v>
      </c>
      <c r="C5" s="9">
        <v>-34.182063300000003</v>
      </c>
      <c r="D5" s="9">
        <v>138.14094220000001</v>
      </c>
      <c r="E5" s="1" t="s">
        <v>302</v>
      </c>
      <c r="F5" s="4" t="s">
        <v>289</v>
      </c>
      <c r="G5" s="9">
        <v>-34.182063300000003</v>
      </c>
      <c r="H5" s="9">
        <v>138.14094220000001</v>
      </c>
    </row>
    <row r="6" spans="1:8" x14ac:dyDescent="0.2">
      <c r="A6" s="3" t="s">
        <v>284</v>
      </c>
      <c r="B6" s="6">
        <v>5</v>
      </c>
      <c r="C6" s="9">
        <v>-34.184861900000001</v>
      </c>
      <c r="D6" s="9">
        <v>138.1384338</v>
      </c>
      <c r="E6" s="1" t="s">
        <v>302</v>
      </c>
      <c r="F6" s="4" t="s">
        <v>290</v>
      </c>
      <c r="G6" s="9">
        <v>-34.184861900000001</v>
      </c>
      <c r="H6" s="9">
        <v>138.1384338</v>
      </c>
    </row>
    <row r="7" spans="1:8" x14ac:dyDescent="0.2">
      <c r="A7" s="3" t="s">
        <v>284</v>
      </c>
      <c r="B7" s="6">
        <v>6</v>
      </c>
      <c r="C7" s="9">
        <v>-34.181640000000002</v>
      </c>
      <c r="D7" s="9">
        <v>138.1459557</v>
      </c>
      <c r="E7" s="1" t="s">
        <v>302</v>
      </c>
      <c r="F7" s="4" t="s">
        <v>291</v>
      </c>
      <c r="G7" s="9">
        <v>-34.181640000000002</v>
      </c>
      <c r="H7" s="9">
        <v>138.1459557</v>
      </c>
    </row>
    <row r="8" spans="1:8" x14ac:dyDescent="0.2">
      <c r="A8" s="3" t="s">
        <v>284</v>
      </c>
      <c r="B8" s="6">
        <v>7</v>
      </c>
      <c r="C8" s="9">
        <v>-34.1816654</v>
      </c>
      <c r="D8" s="9">
        <v>138.1470137</v>
      </c>
      <c r="E8" s="1" t="s">
        <v>302</v>
      </c>
      <c r="F8" s="4" t="s">
        <v>292</v>
      </c>
      <c r="G8" s="9">
        <v>-34.1816654</v>
      </c>
      <c r="H8" s="9">
        <v>138.1470137</v>
      </c>
    </row>
    <row r="9" spans="1:8" x14ac:dyDescent="0.2">
      <c r="A9" s="3" t="s">
        <v>284</v>
      </c>
      <c r="B9" s="6">
        <v>8</v>
      </c>
      <c r="C9" s="9">
        <v>-34.186475999999999</v>
      </c>
      <c r="D9" s="9">
        <v>138.1430196</v>
      </c>
      <c r="E9" s="1" t="s">
        <v>302</v>
      </c>
      <c r="F9" s="4" t="s">
        <v>293</v>
      </c>
      <c r="G9" s="9">
        <v>-34.186475999999999</v>
      </c>
      <c r="H9" s="9">
        <v>138.1430196</v>
      </c>
    </row>
    <row r="10" spans="1:8" x14ac:dyDescent="0.2">
      <c r="A10" s="3" t="s">
        <v>284</v>
      </c>
      <c r="B10" s="6">
        <v>9</v>
      </c>
      <c r="C10" s="9">
        <v>-34.18676</v>
      </c>
      <c r="D10" s="9">
        <v>138.1407715</v>
      </c>
      <c r="E10" s="1" t="s">
        <v>302</v>
      </c>
      <c r="F10" s="4" t="s">
        <v>294</v>
      </c>
      <c r="G10" s="9">
        <v>-34.18676</v>
      </c>
      <c r="H10" s="9">
        <v>138.1407715</v>
      </c>
    </row>
    <row r="11" spans="1:8" x14ac:dyDescent="0.2">
      <c r="A11" s="3" t="s">
        <v>284</v>
      </c>
      <c r="B11" s="6">
        <v>10</v>
      </c>
      <c r="C11" s="9">
        <v>-34.186030700000003</v>
      </c>
      <c r="D11" s="9">
        <v>138.14155059999999</v>
      </c>
      <c r="E11" s="1" t="s">
        <v>302</v>
      </c>
      <c r="F11" s="4" t="s">
        <v>295</v>
      </c>
      <c r="G11" s="9">
        <v>-34.186030700000003</v>
      </c>
      <c r="H11" s="9">
        <v>138.14155059999999</v>
      </c>
    </row>
    <row r="12" spans="1:8" x14ac:dyDescent="0.2">
      <c r="A12" s="3" t="s">
        <v>284</v>
      </c>
      <c r="B12" s="6">
        <v>11</v>
      </c>
      <c r="C12" s="9">
        <v>-34.184572099999997</v>
      </c>
      <c r="D12" s="9">
        <v>138.14465229999999</v>
      </c>
      <c r="E12" s="1" t="s">
        <v>302</v>
      </c>
      <c r="F12" s="4" t="s">
        <v>296</v>
      </c>
      <c r="G12" s="9">
        <v>-34.184572099999997</v>
      </c>
      <c r="H12" s="9">
        <v>138.14465229999999</v>
      </c>
    </row>
    <row r="13" spans="1:8" x14ac:dyDescent="0.2">
      <c r="A13" s="3" t="s">
        <v>284</v>
      </c>
      <c r="B13" s="6">
        <v>12</v>
      </c>
      <c r="C13" s="9">
        <v>-34.183154999999999</v>
      </c>
      <c r="D13" s="9">
        <v>138.14465749999999</v>
      </c>
      <c r="E13" s="1" t="s">
        <v>302</v>
      </c>
      <c r="F13" s="4" t="s">
        <v>297</v>
      </c>
      <c r="G13" s="9">
        <v>-34.183154999999999</v>
      </c>
      <c r="H13" s="9">
        <v>138.14465749999999</v>
      </c>
    </row>
    <row r="14" spans="1:8" x14ac:dyDescent="0.2">
      <c r="A14" s="3" t="s">
        <v>304</v>
      </c>
      <c r="B14" s="2">
        <v>1</v>
      </c>
      <c r="C14" s="9">
        <v>-32.965910016000002</v>
      </c>
      <c r="D14" s="9">
        <v>134.20957024800001</v>
      </c>
      <c r="E14" s="1" t="s">
        <v>302</v>
      </c>
      <c r="F14" s="5" t="s">
        <v>305</v>
      </c>
      <c r="G14" s="9">
        <v>-32.965910016000002</v>
      </c>
      <c r="H14" s="9">
        <v>134.20957024800001</v>
      </c>
    </row>
    <row r="15" spans="1:8" x14ac:dyDescent="0.2">
      <c r="A15" s="3" t="s">
        <v>304</v>
      </c>
      <c r="B15" s="2">
        <v>2</v>
      </c>
      <c r="C15" s="9">
        <v>-32.965273553000003</v>
      </c>
      <c r="D15" s="9">
        <v>134.21019652800001</v>
      </c>
      <c r="E15" s="1" t="s">
        <v>302</v>
      </c>
      <c r="F15" s="5" t="s">
        <v>306</v>
      </c>
      <c r="G15" s="9">
        <v>-32.965273553000003</v>
      </c>
      <c r="H15" s="9">
        <v>134.21019652800001</v>
      </c>
    </row>
    <row r="16" spans="1:8" x14ac:dyDescent="0.2">
      <c r="A16" s="3" t="s">
        <v>304</v>
      </c>
      <c r="B16" s="2">
        <v>3</v>
      </c>
      <c r="C16" s="9">
        <v>-32.965482287999997</v>
      </c>
      <c r="D16" s="9">
        <v>134.21039797500001</v>
      </c>
      <c r="E16" s="1" t="s">
        <v>302</v>
      </c>
      <c r="F16" s="5" t="s">
        <v>307</v>
      </c>
      <c r="G16" s="9">
        <v>-32.965482287999997</v>
      </c>
      <c r="H16" s="9">
        <v>134.21039797500001</v>
      </c>
    </row>
    <row r="17" spans="1:8" x14ac:dyDescent="0.2">
      <c r="A17" s="3" t="s">
        <v>304</v>
      </c>
      <c r="B17" s="2">
        <v>4</v>
      </c>
      <c r="C17" s="9">
        <v>-32.965890690000002</v>
      </c>
      <c r="D17" s="9">
        <v>134.209367114</v>
      </c>
      <c r="E17" s="1" t="s">
        <v>302</v>
      </c>
      <c r="F17" s="5" t="s">
        <v>308</v>
      </c>
      <c r="G17" s="9">
        <v>-32.965890690000002</v>
      </c>
      <c r="H17" s="9">
        <v>134.209367114</v>
      </c>
    </row>
    <row r="18" spans="1:8" x14ac:dyDescent="0.2">
      <c r="A18" s="3" t="s">
        <v>304</v>
      </c>
      <c r="B18" s="2">
        <v>5</v>
      </c>
      <c r="C18" s="9">
        <v>-32.965620848</v>
      </c>
      <c r="D18" s="9">
        <v>134.20948722099999</v>
      </c>
      <c r="E18" s="1" t="s">
        <v>302</v>
      </c>
      <c r="F18" s="5" t="s">
        <v>309</v>
      </c>
      <c r="G18" s="9">
        <v>-32.965620848</v>
      </c>
      <c r="H18" s="9">
        <v>134.20948722099999</v>
      </c>
    </row>
    <row r="19" spans="1:8" x14ac:dyDescent="0.2">
      <c r="A19" s="3" t="s">
        <v>304</v>
      </c>
      <c r="B19" s="2">
        <v>6</v>
      </c>
      <c r="C19" s="9">
        <v>-32.965256271999998</v>
      </c>
      <c r="D19" s="9">
        <v>134.20889125599999</v>
      </c>
      <c r="E19" s="1" t="s">
        <v>302</v>
      </c>
      <c r="F19" s="5" t="s">
        <v>310</v>
      </c>
      <c r="G19" s="9">
        <v>-32.965256271999998</v>
      </c>
      <c r="H19" s="9">
        <v>134.20889125599999</v>
      </c>
    </row>
    <row r="20" spans="1:8" x14ac:dyDescent="0.2">
      <c r="A20" s="3" t="s">
        <v>304</v>
      </c>
      <c r="B20" s="2">
        <v>7</v>
      </c>
      <c r="C20" s="9">
        <v>-32.964314297999998</v>
      </c>
      <c r="D20" s="9">
        <v>134.20970215899999</v>
      </c>
      <c r="E20" s="1" t="s">
        <v>302</v>
      </c>
      <c r="F20" s="5" t="s">
        <v>311</v>
      </c>
      <c r="G20" s="9">
        <v>-32.964314297999998</v>
      </c>
      <c r="H20" s="9">
        <v>134.20970215899999</v>
      </c>
    </row>
    <row r="21" spans="1:8" x14ac:dyDescent="0.2">
      <c r="A21" s="3" t="s">
        <v>304</v>
      </c>
      <c r="B21" s="2">
        <v>8</v>
      </c>
      <c r="C21" s="9">
        <v>-32.964207010000003</v>
      </c>
      <c r="D21" s="9">
        <v>134.209852915</v>
      </c>
      <c r="E21" s="1" t="s">
        <v>302</v>
      </c>
      <c r="F21" s="5" t="s">
        <v>312</v>
      </c>
      <c r="G21" s="9">
        <v>-32.964207010000003</v>
      </c>
      <c r="H21" s="9">
        <v>134.209852915</v>
      </c>
    </row>
    <row r="22" spans="1:8" x14ac:dyDescent="0.2">
      <c r="A22" s="3" t="s">
        <v>304</v>
      </c>
      <c r="B22" s="2">
        <v>9</v>
      </c>
      <c r="C22" s="9">
        <v>-32.957041330999999</v>
      </c>
      <c r="D22" s="9">
        <v>134.206418047</v>
      </c>
      <c r="E22" s="1" t="s">
        <v>302</v>
      </c>
      <c r="F22" s="5" t="s">
        <v>313</v>
      </c>
      <c r="G22" s="9">
        <v>-32.957041330999999</v>
      </c>
      <c r="H22" s="9">
        <v>134.206418047</v>
      </c>
    </row>
    <row r="23" spans="1:8" x14ac:dyDescent="0.2">
      <c r="A23" s="3" t="s">
        <v>304</v>
      </c>
      <c r="B23" s="2">
        <v>10</v>
      </c>
      <c r="C23" s="9">
        <v>-32.960149498</v>
      </c>
      <c r="D23" s="9">
        <v>134.207246231</v>
      </c>
      <c r="E23" s="1" t="s">
        <v>302</v>
      </c>
      <c r="F23" s="5" t="s">
        <v>314</v>
      </c>
      <c r="G23" s="9">
        <v>-32.960149498</v>
      </c>
      <c r="H23" s="9">
        <v>134.207246231</v>
      </c>
    </row>
    <row r="24" spans="1:8" x14ac:dyDescent="0.2">
      <c r="A24" s="3" t="s">
        <v>304</v>
      </c>
      <c r="B24" s="2">
        <v>11</v>
      </c>
      <c r="C24" s="9">
        <v>-32.959254047000002</v>
      </c>
      <c r="D24" s="9">
        <v>134.20970441</v>
      </c>
      <c r="E24" s="1" t="s">
        <v>302</v>
      </c>
      <c r="F24" s="5" t="s">
        <v>315</v>
      </c>
      <c r="G24" s="9">
        <v>-32.959254047000002</v>
      </c>
      <c r="H24" s="9">
        <v>134.20970441</v>
      </c>
    </row>
    <row r="25" spans="1:8" x14ac:dyDescent="0.2">
      <c r="A25" s="3" t="s">
        <v>304</v>
      </c>
      <c r="B25" s="2">
        <v>12</v>
      </c>
      <c r="C25" s="9">
        <v>-32.956341770999998</v>
      </c>
      <c r="D25" s="9">
        <v>134.217059245</v>
      </c>
      <c r="E25" s="1" t="s">
        <v>302</v>
      </c>
      <c r="F25" s="5" t="s">
        <v>316</v>
      </c>
      <c r="G25" s="9">
        <v>-32.956341770999998</v>
      </c>
      <c r="H25" s="9">
        <v>134.217059245</v>
      </c>
    </row>
    <row r="26" spans="1:8" x14ac:dyDescent="0.2">
      <c r="A26" s="3" t="s">
        <v>304</v>
      </c>
      <c r="B26" s="2">
        <v>13</v>
      </c>
      <c r="C26" s="9">
        <v>-32.958018568</v>
      </c>
      <c r="D26" s="9">
        <v>134.215471654</v>
      </c>
      <c r="E26" s="1" t="s">
        <v>302</v>
      </c>
      <c r="F26" s="5" t="s">
        <v>317</v>
      </c>
      <c r="G26" s="9">
        <v>-32.958018568</v>
      </c>
      <c r="H26" s="9">
        <v>134.215471654</v>
      </c>
    </row>
    <row r="27" spans="1:8" x14ac:dyDescent="0.2">
      <c r="A27" s="3" t="s">
        <v>304</v>
      </c>
      <c r="B27" s="2">
        <v>14</v>
      </c>
      <c r="C27" s="9">
        <v>-32.962180439999997</v>
      </c>
      <c r="D27" s="9">
        <v>134.214610986</v>
      </c>
      <c r="E27" s="1" t="s">
        <v>302</v>
      </c>
      <c r="F27" s="5" t="s">
        <v>318</v>
      </c>
      <c r="G27" s="9">
        <v>-32.962180439999997</v>
      </c>
      <c r="H27" s="9">
        <v>134.214610986</v>
      </c>
    </row>
    <row r="28" spans="1:8" x14ac:dyDescent="0.2">
      <c r="A28" s="3" t="s">
        <v>304</v>
      </c>
      <c r="B28" s="2">
        <v>15</v>
      </c>
      <c r="C28" s="9">
        <v>-32.963820419999998</v>
      </c>
      <c r="D28" s="9">
        <v>134.217217987</v>
      </c>
      <c r="E28" s="1" t="s">
        <v>302</v>
      </c>
      <c r="F28" s="5" t="s">
        <v>319</v>
      </c>
      <c r="G28" s="9">
        <v>-32.963820419999998</v>
      </c>
      <c r="H28" s="9">
        <v>134.217217987</v>
      </c>
    </row>
    <row r="29" spans="1:8" x14ac:dyDescent="0.2">
      <c r="A29" s="3" t="s">
        <v>304</v>
      </c>
      <c r="B29" s="2">
        <v>16</v>
      </c>
      <c r="C29" s="9">
        <v>-32.963125109000003</v>
      </c>
      <c r="D29" s="9">
        <v>134.21136053999999</v>
      </c>
      <c r="E29" s="1" t="s">
        <v>302</v>
      </c>
      <c r="F29" s="5" t="s">
        <v>320</v>
      </c>
      <c r="G29" s="9">
        <v>-32.963125109000003</v>
      </c>
      <c r="H29" s="9">
        <v>134.21136053999999</v>
      </c>
    </row>
    <row r="30" spans="1:8" x14ac:dyDescent="0.2">
      <c r="A30" s="3" t="s">
        <v>321</v>
      </c>
      <c r="B30" s="2">
        <v>1</v>
      </c>
      <c r="C30">
        <v>-31.915768530000001</v>
      </c>
      <c r="D30">
        <v>141.53031350000001</v>
      </c>
      <c r="E30" s="1" t="s">
        <v>302</v>
      </c>
      <c r="F30" s="5" t="s">
        <v>322</v>
      </c>
      <c r="G30">
        <v>-31.915768530000001</v>
      </c>
      <c r="H30">
        <v>141.53031350000001</v>
      </c>
    </row>
    <row r="31" spans="1:8" x14ac:dyDescent="0.2">
      <c r="A31" s="3" t="s">
        <v>321</v>
      </c>
      <c r="B31" s="2">
        <v>2</v>
      </c>
      <c r="C31">
        <v>-31.91656635</v>
      </c>
      <c r="D31">
        <v>141.5293767</v>
      </c>
      <c r="E31" s="1" t="s">
        <v>302</v>
      </c>
      <c r="F31" s="5" t="s">
        <v>323</v>
      </c>
      <c r="G31">
        <v>-31.91656635</v>
      </c>
      <c r="H31">
        <v>141.5293767</v>
      </c>
    </row>
    <row r="32" spans="1:8" x14ac:dyDescent="0.2">
      <c r="A32" s="3" t="s">
        <v>321</v>
      </c>
      <c r="B32" s="2">
        <v>3</v>
      </c>
      <c r="C32">
        <v>-31.917632390000001</v>
      </c>
      <c r="D32">
        <v>141.52902320000001</v>
      </c>
      <c r="E32" s="1" t="s">
        <v>302</v>
      </c>
      <c r="F32" s="5" t="s">
        <v>324</v>
      </c>
      <c r="G32">
        <v>-31.917632390000001</v>
      </c>
      <c r="H32">
        <v>141.52902320000001</v>
      </c>
    </row>
    <row r="33" spans="1:8" x14ac:dyDescent="0.2">
      <c r="A33" s="3" t="s">
        <v>321</v>
      </c>
      <c r="B33" s="2">
        <v>4</v>
      </c>
      <c r="C33">
        <v>-31.919770450000001</v>
      </c>
      <c r="D33">
        <v>141.52904599999999</v>
      </c>
      <c r="E33" s="1" t="s">
        <v>302</v>
      </c>
      <c r="F33" s="5" t="s">
        <v>325</v>
      </c>
      <c r="G33">
        <v>-31.919770450000001</v>
      </c>
      <c r="H33">
        <v>141.52904599999999</v>
      </c>
    </row>
    <row r="34" spans="1:8" x14ac:dyDescent="0.2">
      <c r="A34" s="3" t="s">
        <v>321</v>
      </c>
      <c r="B34" s="2">
        <v>5</v>
      </c>
      <c r="C34">
        <v>-31.91995227</v>
      </c>
      <c r="D34">
        <v>141.53087690000001</v>
      </c>
      <c r="E34" s="1" t="s">
        <v>302</v>
      </c>
      <c r="F34" s="5" t="s">
        <v>326</v>
      </c>
      <c r="G34">
        <v>-31.91995227</v>
      </c>
      <c r="H34">
        <v>141.53087690000001</v>
      </c>
    </row>
    <row r="35" spans="1:8" x14ac:dyDescent="0.2">
      <c r="A35" s="3" t="s">
        <v>321</v>
      </c>
      <c r="B35" s="2">
        <v>6</v>
      </c>
      <c r="C35">
        <v>-31.92022515</v>
      </c>
      <c r="D35">
        <v>141.52600219999999</v>
      </c>
      <c r="E35" s="1" t="s">
        <v>302</v>
      </c>
      <c r="F35" s="5" t="s">
        <v>327</v>
      </c>
      <c r="G35">
        <v>-31.92022515</v>
      </c>
      <c r="H35">
        <v>141.52600219999999</v>
      </c>
    </row>
    <row r="36" spans="1:8" x14ac:dyDescent="0.2">
      <c r="A36" s="3" t="s">
        <v>321</v>
      </c>
      <c r="B36" s="2">
        <v>7</v>
      </c>
      <c r="C36">
        <v>-31.922524710000001</v>
      </c>
      <c r="D36">
        <v>141.5240584</v>
      </c>
      <c r="E36" s="1" t="s">
        <v>302</v>
      </c>
      <c r="F36" s="5" t="s">
        <v>328</v>
      </c>
      <c r="G36">
        <v>-31.922524710000001</v>
      </c>
      <c r="H36">
        <v>141.5240584</v>
      </c>
    </row>
    <row r="37" spans="1:8" x14ac:dyDescent="0.2">
      <c r="A37" s="3" t="s">
        <v>321</v>
      </c>
      <c r="B37" s="2">
        <v>8</v>
      </c>
      <c r="C37">
        <v>-31.923790010000001</v>
      </c>
      <c r="D37">
        <v>141.52787369999999</v>
      </c>
      <c r="E37" s="1" t="s">
        <v>302</v>
      </c>
      <c r="F37" s="5" t="s">
        <v>329</v>
      </c>
      <c r="G37">
        <v>-31.923790010000001</v>
      </c>
      <c r="H37">
        <v>141.52787369999999</v>
      </c>
    </row>
    <row r="38" spans="1:8" x14ac:dyDescent="0.2">
      <c r="A38" s="3" t="s">
        <v>321</v>
      </c>
      <c r="B38" s="2">
        <v>9</v>
      </c>
      <c r="C38">
        <v>-31.9243241</v>
      </c>
      <c r="D38">
        <v>141.5230742</v>
      </c>
      <c r="E38" s="1" t="s">
        <v>302</v>
      </c>
      <c r="F38" s="5" t="s">
        <v>330</v>
      </c>
      <c r="G38">
        <v>-31.9243241</v>
      </c>
      <c r="H38">
        <v>141.5230742</v>
      </c>
    </row>
    <row r="39" spans="1:8" x14ac:dyDescent="0.2">
      <c r="A39" s="3" t="s">
        <v>321</v>
      </c>
      <c r="B39" s="2">
        <v>10</v>
      </c>
      <c r="C39">
        <v>-31.93127312</v>
      </c>
      <c r="D39">
        <v>141.524711</v>
      </c>
      <c r="E39" s="1" t="s">
        <v>302</v>
      </c>
      <c r="F39" s="5" t="s">
        <v>331</v>
      </c>
      <c r="G39">
        <v>-31.93127312</v>
      </c>
      <c r="H39">
        <v>141.524711</v>
      </c>
    </row>
    <row r="40" spans="1:8" x14ac:dyDescent="0.2">
      <c r="A40" s="3" t="s">
        <v>321</v>
      </c>
      <c r="B40" s="2">
        <v>11</v>
      </c>
      <c r="C40">
        <v>-31.919361370000001</v>
      </c>
      <c r="D40">
        <v>141.53409970000001</v>
      </c>
      <c r="E40" s="1" t="s">
        <v>302</v>
      </c>
      <c r="F40" s="5" t="s">
        <v>332</v>
      </c>
      <c r="G40">
        <v>-31.919361370000001</v>
      </c>
      <c r="H40">
        <v>141.53409970000001</v>
      </c>
    </row>
    <row r="41" spans="1:8" x14ac:dyDescent="0.2">
      <c r="A41" s="3" t="s">
        <v>321</v>
      </c>
      <c r="B41" s="2">
        <v>12</v>
      </c>
      <c r="C41">
        <v>-31.928866299999999</v>
      </c>
      <c r="D41">
        <v>141.52641109999999</v>
      </c>
      <c r="E41" s="1" t="s">
        <v>302</v>
      </c>
      <c r="F41" s="5" t="s">
        <v>333</v>
      </c>
      <c r="G41">
        <v>-31.928866299999999</v>
      </c>
      <c r="H41">
        <v>141.52641109999999</v>
      </c>
    </row>
    <row r="42" spans="1:8" x14ac:dyDescent="0.2">
      <c r="A42" s="3" t="s">
        <v>321</v>
      </c>
      <c r="B42" s="2">
        <v>13</v>
      </c>
      <c r="C42">
        <v>-31.94075746</v>
      </c>
      <c r="D42">
        <v>141.5108204</v>
      </c>
      <c r="E42" s="1" t="s">
        <v>302</v>
      </c>
      <c r="F42" s="5" t="s">
        <v>334</v>
      </c>
      <c r="G42">
        <v>-31.94075746</v>
      </c>
      <c r="H42">
        <v>141.5108204</v>
      </c>
    </row>
    <row r="43" spans="1:8" x14ac:dyDescent="0.2">
      <c r="A43" s="3" t="s">
        <v>321</v>
      </c>
      <c r="B43" s="2">
        <v>14</v>
      </c>
      <c r="C43">
        <v>-31.93714653</v>
      </c>
      <c r="D43">
        <v>141.50912890000001</v>
      </c>
      <c r="E43" s="1" t="s">
        <v>302</v>
      </c>
      <c r="F43" s="5" t="s">
        <v>335</v>
      </c>
      <c r="G43">
        <v>-31.93714653</v>
      </c>
      <c r="H43">
        <v>141.50912890000001</v>
      </c>
    </row>
    <row r="44" spans="1:8" x14ac:dyDescent="0.2">
      <c r="A44" s="3" t="s">
        <v>321</v>
      </c>
      <c r="B44" s="2">
        <v>15</v>
      </c>
      <c r="C44">
        <v>-31.93583851</v>
      </c>
      <c r="D44">
        <v>141.51134329999999</v>
      </c>
      <c r="E44" s="1" t="s">
        <v>302</v>
      </c>
      <c r="F44" s="5" t="s">
        <v>336</v>
      </c>
      <c r="G44">
        <v>-31.93583851</v>
      </c>
      <c r="H44">
        <v>141.51134329999999</v>
      </c>
    </row>
    <row r="45" spans="1:8" x14ac:dyDescent="0.2">
      <c r="A45" s="3" t="s">
        <v>321</v>
      </c>
      <c r="B45" s="2">
        <v>16</v>
      </c>
      <c r="C45">
        <v>-31.933876609999999</v>
      </c>
      <c r="D45">
        <v>141.51237979999999</v>
      </c>
      <c r="E45" s="1" t="s">
        <v>302</v>
      </c>
      <c r="F45" s="5" t="s">
        <v>337</v>
      </c>
      <c r="G45">
        <v>-31.933876609999999</v>
      </c>
      <c r="H45">
        <v>141.51237979999999</v>
      </c>
    </row>
    <row r="46" spans="1:8" x14ac:dyDescent="0.2">
      <c r="A46" s="3" t="s">
        <v>321</v>
      </c>
      <c r="B46" s="2">
        <v>17</v>
      </c>
      <c r="C46">
        <v>-31.93234326</v>
      </c>
      <c r="D46">
        <v>141.50780119999999</v>
      </c>
      <c r="E46" s="1" t="s">
        <v>302</v>
      </c>
      <c r="F46" s="5" t="s">
        <v>338</v>
      </c>
      <c r="G46">
        <v>-31.93234326</v>
      </c>
      <c r="H46">
        <v>141.50780119999999</v>
      </c>
    </row>
    <row r="47" spans="1:8" x14ac:dyDescent="0.2">
      <c r="A47" s="3" t="s">
        <v>321</v>
      </c>
      <c r="B47" s="2">
        <v>18</v>
      </c>
      <c r="C47">
        <v>-31.929014720000001</v>
      </c>
      <c r="D47">
        <v>141.50993030000001</v>
      </c>
      <c r="E47" s="1" t="s">
        <v>302</v>
      </c>
      <c r="F47" s="5" t="s">
        <v>339</v>
      </c>
      <c r="G47">
        <v>-31.929014720000001</v>
      </c>
      <c r="H47">
        <v>141.50993030000001</v>
      </c>
    </row>
    <row r="48" spans="1:8" x14ac:dyDescent="0.2">
      <c r="A48" s="3" t="s">
        <v>321</v>
      </c>
      <c r="B48" s="2">
        <v>19</v>
      </c>
      <c r="C48">
        <v>-31.928175629999998</v>
      </c>
      <c r="D48">
        <v>141.50994689999999</v>
      </c>
      <c r="E48" s="1" t="s">
        <v>302</v>
      </c>
      <c r="F48" s="5" t="s">
        <v>340</v>
      </c>
      <c r="G48">
        <v>-31.928175629999998</v>
      </c>
      <c r="H48">
        <v>141.50994689999999</v>
      </c>
    </row>
    <row r="49" spans="1:8" x14ac:dyDescent="0.2">
      <c r="A49" s="3" t="s">
        <v>321</v>
      </c>
      <c r="B49" s="2">
        <v>20</v>
      </c>
      <c r="C49">
        <v>-31.924556620000001</v>
      </c>
      <c r="D49">
        <v>141.512508</v>
      </c>
      <c r="E49" s="1" t="s">
        <v>302</v>
      </c>
      <c r="F49" s="5" t="s">
        <v>341</v>
      </c>
      <c r="G49">
        <v>-31.924556620000001</v>
      </c>
      <c r="H49">
        <v>141.512508</v>
      </c>
    </row>
    <row r="50" spans="1:8" x14ac:dyDescent="0.2">
      <c r="A50" s="3" t="s">
        <v>321</v>
      </c>
      <c r="B50" s="2">
        <v>21</v>
      </c>
      <c r="C50">
        <v>-31.922946020000001</v>
      </c>
      <c r="D50">
        <v>141.5159051</v>
      </c>
      <c r="E50" s="1" t="s">
        <v>302</v>
      </c>
      <c r="F50" s="5" t="s">
        <v>342</v>
      </c>
      <c r="G50">
        <v>-31.922946020000001</v>
      </c>
      <c r="H50">
        <v>141.5159051</v>
      </c>
    </row>
    <row r="51" spans="1:8" x14ac:dyDescent="0.2">
      <c r="A51" s="3" t="s">
        <v>321</v>
      </c>
      <c r="B51" s="2">
        <v>22</v>
      </c>
      <c r="C51">
        <v>-31.92523851</v>
      </c>
      <c r="D51">
        <v>141.51788550000001</v>
      </c>
      <c r="E51" s="1" t="s">
        <v>302</v>
      </c>
      <c r="F51" s="5" t="s">
        <v>343</v>
      </c>
      <c r="G51">
        <v>-31.92523851</v>
      </c>
      <c r="H51">
        <v>141.51788550000001</v>
      </c>
    </row>
    <row r="52" spans="1:8" x14ac:dyDescent="0.2">
      <c r="A52" s="3" t="s">
        <v>321</v>
      </c>
      <c r="B52" s="2">
        <v>23</v>
      </c>
      <c r="C52">
        <v>-31.920471500000001</v>
      </c>
      <c r="D52">
        <v>141.5187473</v>
      </c>
      <c r="E52" s="1" t="s">
        <v>302</v>
      </c>
      <c r="F52" s="5" t="s">
        <v>344</v>
      </c>
      <c r="G52">
        <v>-31.920471500000001</v>
      </c>
      <c r="H52">
        <v>141.5187473</v>
      </c>
    </row>
    <row r="53" spans="1:8" x14ac:dyDescent="0.2">
      <c r="A53" s="3" t="s">
        <v>321</v>
      </c>
      <c r="B53" s="2">
        <v>24</v>
      </c>
      <c r="C53">
        <v>-31.92109765</v>
      </c>
      <c r="D53">
        <v>141.52006249999999</v>
      </c>
      <c r="E53" s="1" t="s">
        <v>302</v>
      </c>
      <c r="F53" s="5" t="s">
        <v>345</v>
      </c>
      <c r="G53">
        <v>-31.92109765</v>
      </c>
      <c r="H53">
        <v>141.52006249999999</v>
      </c>
    </row>
    <row r="54" spans="1:8" x14ac:dyDescent="0.2">
      <c r="A54" s="3" t="s">
        <v>321</v>
      </c>
      <c r="B54" s="2">
        <v>25</v>
      </c>
      <c r="C54">
        <v>-31.927303519999999</v>
      </c>
      <c r="D54">
        <v>141.5203301</v>
      </c>
      <c r="E54" s="1" t="s">
        <v>302</v>
      </c>
      <c r="F54" s="5" t="s">
        <v>346</v>
      </c>
      <c r="G54">
        <v>-31.927303519999999</v>
      </c>
      <c r="H54">
        <v>141.5203301</v>
      </c>
    </row>
    <row r="55" spans="1:8" x14ac:dyDescent="0.2">
      <c r="A55" s="3" t="s">
        <v>321</v>
      </c>
      <c r="B55" s="2">
        <v>26</v>
      </c>
      <c r="C55">
        <v>-31.926981260000002</v>
      </c>
      <c r="D55">
        <v>141.5197148</v>
      </c>
      <c r="E55" s="1" t="s">
        <v>302</v>
      </c>
      <c r="F55" s="5" t="s">
        <v>347</v>
      </c>
      <c r="G55">
        <v>-31.926981260000002</v>
      </c>
      <c r="H55">
        <v>141.5197148</v>
      </c>
    </row>
    <row r="56" spans="1:8" x14ac:dyDescent="0.2">
      <c r="A56" s="3" t="s">
        <v>321</v>
      </c>
      <c r="B56" s="2">
        <v>27</v>
      </c>
      <c r="C56">
        <v>-31.92435047</v>
      </c>
      <c r="D56">
        <v>141.5232436</v>
      </c>
      <c r="E56" s="1" t="s">
        <v>302</v>
      </c>
      <c r="F56" s="5" t="s">
        <v>348</v>
      </c>
      <c r="G56">
        <v>-31.92435047</v>
      </c>
      <c r="H56">
        <v>141.5232436</v>
      </c>
    </row>
    <row r="57" spans="1:8" x14ac:dyDescent="0.2">
      <c r="A57" s="3" t="s">
        <v>321</v>
      </c>
      <c r="B57" s="2">
        <v>28</v>
      </c>
      <c r="C57">
        <v>-31.921378969999999</v>
      </c>
      <c r="D57">
        <v>141.52186230000001</v>
      </c>
      <c r="E57" s="1" t="s">
        <v>302</v>
      </c>
      <c r="F57" s="5" t="s">
        <v>349</v>
      </c>
      <c r="G57">
        <v>-31.921378969999999</v>
      </c>
      <c r="H57">
        <v>141.52186230000001</v>
      </c>
    </row>
    <row r="58" spans="1:8" x14ac:dyDescent="0.2">
      <c r="A58" s="3" t="s">
        <v>321</v>
      </c>
      <c r="B58" s="2">
        <v>29</v>
      </c>
      <c r="C58">
        <v>-31.91964896</v>
      </c>
      <c r="D58">
        <v>141.52571330000001</v>
      </c>
      <c r="E58" s="1" t="s">
        <v>302</v>
      </c>
      <c r="F58" s="5" t="s">
        <v>350</v>
      </c>
      <c r="G58">
        <v>-31.91964896</v>
      </c>
      <c r="H58">
        <v>141.52571330000001</v>
      </c>
    </row>
    <row r="59" spans="1:8" x14ac:dyDescent="0.2">
      <c r="A59" s="3" t="s">
        <v>321</v>
      </c>
      <c r="B59" s="2">
        <v>30</v>
      </c>
      <c r="C59">
        <v>-31.91793732</v>
      </c>
      <c r="D59">
        <v>141.52292170000001</v>
      </c>
      <c r="E59" s="1" t="s">
        <v>302</v>
      </c>
      <c r="F59" s="5" t="s">
        <v>351</v>
      </c>
      <c r="G59">
        <v>-31.91793732</v>
      </c>
      <c r="H59">
        <v>141.52292170000001</v>
      </c>
    </row>
    <row r="60" spans="1:8" x14ac:dyDescent="0.2">
      <c r="A60" s="3" t="s">
        <v>352</v>
      </c>
      <c r="B60" s="11">
        <v>1</v>
      </c>
      <c r="C60">
        <v>-34.809409004999999</v>
      </c>
      <c r="D60">
        <v>138.62904240500001</v>
      </c>
      <c r="E60" s="1" t="s">
        <v>302</v>
      </c>
      <c r="F60" s="5" t="s">
        <v>354</v>
      </c>
      <c r="G60">
        <v>-34.809409004999999</v>
      </c>
      <c r="H60">
        <v>138.62904240500001</v>
      </c>
    </row>
    <row r="61" spans="1:8" x14ac:dyDescent="0.2">
      <c r="A61" s="3" t="s">
        <v>352</v>
      </c>
      <c r="B61" s="11">
        <v>2</v>
      </c>
      <c r="C61">
        <v>-34.808515675999999</v>
      </c>
      <c r="D61">
        <v>138.62622620299999</v>
      </c>
      <c r="E61" s="1" t="s">
        <v>302</v>
      </c>
      <c r="F61" s="5" t="s">
        <v>355</v>
      </c>
      <c r="G61">
        <v>-34.808515675999999</v>
      </c>
      <c r="H61">
        <v>138.62622620299999</v>
      </c>
    </row>
    <row r="62" spans="1:8" x14ac:dyDescent="0.2">
      <c r="A62" s="3" t="s">
        <v>352</v>
      </c>
      <c r="B62" s="11">
        <v>3</v>
      </c>
      <c r="C62">
        <v>-34.808252574999997</v>
      </c>
      <c r="D62">
        <v>138.62521726400001</v>
      </c>
      <c r="E62" s="1" t="s">
        <v>302</v>
      </c>
      <c r="F62" s="5" t="s">
        <v>356</v>
      </c>
      <c r="G62">
        <v>-34.808252574999997</v>
      </c>
      <c r="H62">
        <v>138.62521726400001</v>
      </c>
    </row>
    <row r="63" spans="1:8" x14ac:dyDescent="0.2">
      <c r="A63" s="3" t="s">
        <v>352</v>
      </c>
      <c r="B63" s="11">
        <v>4</v>
      </c>
      <c r="C63">
        <v>-34.807835443000002</v>
      </c>
      <c r="D63">
        <v>138.62416903499999</v>
      </c>
      <c r="E63" s="1" t="s">
        <v>302</v>
      </c>
      <c r="F63" s="5" t="s">
        <v>357</v>
      </c>
      <c r="G63">
        <v>-34.807835443000002</v>
      </c>
      <c r="H63">
        <v>138.62416903499999</v>
      </c>
    </row>
    <row r="64" spans="1:8" x14ac:dyDescent="0.2">
      <c r="A64" s="3" t="s">
        <v>352</v>
      </c>
      <c r="B64" s="11">
        <v>5</v>
      </c>
      <c r="C64">
        <v>-34.807330145999998</v>
      </c>
      <c r="D64">
        <v>138.62506886200001</v>
      </c>
      <c r="E64" s="1" t="s">
        <v>302</v>
      </c>
      <c r="F64" s="5" t="s">
        <v>358</v>
      </c>
      <c r="G64">
        <v>-34.807330145999998</v>
      </c>
      <c r="H64">
        <v>138.62506886200001</v>
      </c>
    </row>
    <row r="65" spans="1:8" x14ac:dyDescent="0.2">
      <c r="A65" s="3" t="s">
        <v>352</v>
      </c>
      <c r="B65" s="11">
        <v>6</v>
      </c>
      <c r="C65">
        <v>-34.807361849000003</v>
      </c>
      <c r="D65">
        <v>138.62346126400001</v>
      </c>
      <c r="E65" s="1" t="s">
        <v>302</v>
      </c>
      <c r="F65" s="5" t="s">
        <v>359</v>
      </c>
      <c r="G65">
        <v>-34.807361849000003</v>
      </c>
      <c r="H65">
        <v>138.62346126400001</v>
      </c>
    </row>
    <row r="66" spans="1:8" x14ac:dyDescent="0.2">
      <c r="A66" s="3" t="s">
        <v>352</v>
      </c>
      <c r="B66" s="11">
        <v>7</v>
      </c>
      <c r="C66">
        <v>-34.806430622999997</v>
      </c>
      <c r="D66">
        <v>138.62332406499999</v>
      </c>
      <c r="E66" s="1" t="s">
        <v>302</v>
      </c>
      <c r="F66" s="5" t="s">
        <v>360</v>
      </c>
      <c r="G66">
        <v>-34.806430622999997</v>
      </c>
      <c r="H66">
        <v>138.62332406499999</v>
      </c>
    </row>
    <row r="67" spans="1:8" x14ac:dyDescent="0.2">
      <c r="A67" s="3" t="s">
        <v>352</v>
      </c>
      <c r="B67" s="11">
        <v>8</v>
      </c>
      <c r="C67">
        <v>-34.806049342000001</v>
      </c>
      <c r="D67">
        <v>138.62180486299999</v>
      </c>
      <c r="E67" s="1" t="s">
        <v>302</v>
      </c>
      <c r="F67" s="5" t="s">
        <v>361</v>
      </c>
      <c r="G67">
        <v>-34.806049342000001</v>
      </c>
      <c r="H67">
        <v>138.62180486299999</v>
      </c>
    </row>
    <row r="68" spans="1:8" x14ac:dyDescent="0.2">
      <c r="A68" s="3" t="s">
        <v>352</v>
      </c>
      <c r="B68" s="11">
        <v>9</v>
      </c>
      <c r="C68">
        <v>-34.805679929999997</v>
      </c>
      <c r="D68">
        <v>138.62412162999999</v>
      </c>
      <c r="E68" s="1" t="s">
        <v>302</v>
      </c>
      <c r="F68" s="5" t="s">
        <v>362</v>
      </c>
      <c r="G68">
        <v>-34.805679929999997</v>
      </c>
      <c r="H68">
        <v>138.62412162999999</v>
      </c>
    </row>
    <row r="69" spans="1:8" x14ac:dyDescent="0.2">
      <c r="A69" s="3" t="s">
        <v>352</v>
      </c>
      <c r="B69" s="11">
        <v>10</v>
      </c>
      <c r="C69">
        <v>-34.806000724999997</v>
      </c>
      <c r="D69">
        <v>138.62531468200001</v>
      </c>
      <c r="E69" s="1" t="s">
        <v>302</v>
      </c>
      <c r="F69" s="5" t="s">
        <v>363</v>
      </c>
      <c r="G69">
        <v>-34.806000724999997</v>
      </c>
      <c r="H69">
        <v>138.62531468200001</v>
      </c>
    </row>
    <row r="70" spans="1:8" x14ac:dyDescent="0.2">
      <c r="A70" s="3" t="s">
        <v>352</v>
      </c>
      <c r="B70" s="11">
        <v>11</v>
      </c>
      <c r="C70">
        <v>-34.806048687000001</v>
      </c>
      <c r="D70">
        <v>138.627772483</v>
      </c>
      <c r="E70" s="1" t="s">
        <v>302</v>
      </c>
      <c r="F70" s="5" t="s">
        <v>364</v>
      </c>
      <c r="G70">
        <v>-34.806048687000001</v>
      </c>
      <c r="H70">
        <v>138.627772483</v>
      </c>
    </row>
    <row r="71" spans="1:8" x14ac:dyDescent="0.2">
      <c r="A71" s="3" t="s">
        <v>353</v>
      </c>
      <c r="B71" s="11">
        <v>1</v>
      </c>
      <c r="C71">
        <v>-34.450100999999997</v>
      </c>
      <c r="D71">
        <v>138.269059</v>
      </c>
      <c r="E71" s="1" t="s">
        <v>302</v>
      </c>
      <c r="F71" s="5" t="s">
        <v>365</v>
      </c>
      <c r="G71">
        <v>-34.450100999999997</v>
      </c>
      <c r="H71">
        <v>138.269059</v>
      </c>
    </row>
    <row r="72" spans="1:8" x14ac:dyDescent="0.2">
      <c r="A72" s="3" t="s">
        <v>353</v>
      </c>
      <c r="B72" s="11">
        <v>2</v>
      </c>
      <c r="C72">
        <v>-34.450665999999998</v>
      </c>
      <c r="D72">
        <v>138.26933399999999</v>
      </c>
      <c r="E72" s="1" t="s">
        <v>302</v>
      </c>
      <c r="F72" s="5" t="s">
        <v>366</v>
      </c>
      <c r="G72">
        <v>-34.450665999999998</v>
      </c>
      <c r="H72">
        <v>138.26933399999999</v>
      </c>
    </row>
    <row r="73" spans="1:8" x14ac:dyDescent="0.2">
      <c r="A73" s="3" t="s">
        <v>353</v>
      </c>
      <c r="B73" s="11">
        <v>3</v>
      </c>
      <c r="C73">
        <v>-34.453454000000001</v>
      </c>
      <c r="D73">
        <v>138.270691</v>
      </c>
      <c r="E73" s="1" t="s">
        <v>302</v>
      </c>
      <c r="F73" s="5" t="s">
        <v>367</v>
      </c>
      <c r="G73">
        <v>-34.453454000000001</v>
      </c>
      <c r="H73">
        <v>138.270691</v>
      </c>
    </row>
    <row r="74" spans="1:8" x14ac:dyDescent="0.2">
      <c r="A74" s="3" t="s">
        <v>353</v>
      </c>
      <c r="B74" s="11">
        <v>4</v>
      </c>
      <c r="C74">
        <v>-34.455413999999998</v>
      </c>
      <c r="D74">
        <v>138.27163899999999</v>
      </c>
      <c r="E74" s="1" t="s">
        <v>302</v>
      </c>
      <c r="F74" s="5" t="s">
        <v>368</v>
      </c>
      <c r="G74">
        <v>-34.455413999999998</v>
      </c>
      <c r="H74">
        <v>138.27163899999999</v>
      </c>
    </row>
    <row r="75" spans="1:8" x14ac:dyDescent="0.2">
      <c r="A75" s="3" t="s">
        <v>353</v>
      </c>
      <c r="B75" s="11">
        <v>5</v>
      </c>
      <c r="C75">
        <v>-34.456980999999999</v>
      </c>
      <c r="D75">
        <v>138.27239399999999</v>
      </c>
      <c r="E75" s="1" t="s">
        <v>302</v>
      </c>
      <c r="F75" s="5" t="s">
        <v>369</v>
      </c>
      <c r="G75">
        <v>-34.456980999999999</v>
      </c>
      <c r="H75">
        <v>138.27239399999999</v>
      </c>
    </row>
    <row r="76" spans="1:8" x14ac:dyDescent="0.2">
      <c r="A76" s="3" t="s">
        <v>353</v>
      </c>
      <c r="B76" s="11">
        <v>6</v>
      </c>
      <c r="C76">
        <v>-34.457683000000003</v>
      </c>
      <c r="D76">
        <v>138.272741</v>
      </c>
      <c r="E76" s="1" t="s">
        <v>302</v>
      </c>
      <c r="F76" s="5" t="s">
        <v>370</v>
      </c>
      <c r="G76">
        <v>-34.457683000000003</v>
      </c>
      <c r="H76">
        <v>138.272741</v>
      </c>
    </row>
    <row r="77" spans="1:8" x14ac:dyDescent="0.2">
      <c r="A77" s="3" t="s">
        <v>353</v>
      </c>
      <c r="B77" s="11">
        <v>7</v>
      </c>
      <c r="C77">
        <v>-34.459359999999997</v>
      </c>
      <c r="D77">
        <v>138.27355700000001</v>
      </c>
      <c r="E77" s="1" t="s">
        <v>302</v>
      </c>
      <c r="F77" s="5" t="s">
        <v>371</v>
      </c>
      <c r="G77">
        <v>-34.459359999999997</v>
      </c>
      <c r="H77">
        <v>138.27355700000001</v>
      </c>
    </row>
    <row r="78" spans="1:8" x14ac:dyDescent="0.2">
      <c r="A78" s="3" t="s">
        <v>372</v>
      </c>
      <c r="B78" s="11">
        <v>1</v>
      </c>
      <c r="C78">
        <v>-34.598348655000002</v>
      </c>
      <c r="D78">
        <v>138.415295972</v>
      </c>
      <c r="E78" t="s">
        <v>302</v>
      </c>
      <c r="F78" s="5" t="s">
        <v>373</v>
      </c>
      <c r="G78">
        <v>-34.598348655000002</v>
      </c>
      <c r="H78">
        <v>138.415295972</v>
      </c>
    </row>
    <row r="79" spans="1:8" x14ac:dyDescent="0.2">
      <c r="A79" s="3" t="s">
        <v>372</v>
      </c>
      <c r="B79" s="11">
        <v>2</v>
      </c>
      <c r="C79">
        <v>-34.598611296000001</v>
      </c>
      <c r="D79">
        <v>138.41535324099999</v>
      </c>
      <c r="E79" t="s">
        <v>302</v>
      </c>
      <c r="F79" s="5" t="s">
        <v>374</v>
      </c>
      <c r="G79">
        <v>-34.598611296000001</v>
      </c>
      <c r="H79">
        <v>138.41535324099999</v>
      </c>
    </row>
    <row r="80" spans="1:8" x14ac:dyDescent="0.2">
      <c r="A80" s="3" t="s">
        <v>372</v>
      </c>
      <c r="B80" s="11">
        <v>3</v>
      </c>
      <c r="C80">
        <v>-34.605402783000002</v>
      </c>
      <c r="D80">
        <v>138.41296215700001</v>
      </c>
      <c r="E80" t="s">
        <v>302</v>
      </c>
      <c r="F80" s="5" t="s">
        <v>375</v>
      </c>
      <c r="G80">
        <v>-34.605402783000002</v>
      </c>
      <c r="H80">
        <v>138.41296215700001</v>
      </c>
    </row>
    <row r="81" spans="1:8" x14ac:dyDescent="0.2">
      <c r="A81" s="3" t="s">
        <v>372</v>
      </c>
      <c r="B81" s="11">
        <v>4</v>
      </c>
      <c r="C81">
        <v>-34.606565611999997</v>
      </c>
      <c r="D81">
        <v>138.412958777</v>
      </c>
      <c r="E81" t="s">
        <v>302</v>
      </c>
      <c r="F81" s="5" t="s">
        <v>376</v>
      </c>
      <c r="G81">
        <v>-34.606565611999997</v>
      </c>
      <c r="H81">
        <v>138.412958777</v>
      </c>
    </row>
    <row r="82" spans="1:8" x14ac:dyDescent="0.2">
      <c r="A82" s="3" t="s">
        <v>372</v>
      </c>
      <c r="B82" s="11">
        <v>5</v>
      </c>
      <c r="C82">
        <v>-34.606042418999998</v>
      </c>
      <c r="D82">
        <v>138.413792718</v>
      </c>
      <c r="E82" t="s">
        <v>302</v>
      </c>
      <c r="F82" s="5" t="s">
        <v>377</v>
      </c>
      <c r="G82">
        <v>-34.606042418999998</v>
      </c>
      <c r="H82">
        <v>138.413792718</v>
      </c>
    </row>
    <row r="83" spans="1:8" x14ac:dyDescent="0.2">
      <c r="A83" s="3" t="s">
        <v>372</v>
      </c>
      <c r="B83" s="11">
        <v>6</v>
      </c>
      <c r="C83">
        <v>-34.59969443</v>
      </c>
      <c r="D83">
        <v>138.40692522000001</v>
      </c>
      <c r="E83" t="s">
        <v>302</v>
      </c>
      <c r="F83" s="5" t="s">
        <v>378</v>
      </c>
      <c r="G83">
        <v>-34.59969443</v>
      </c>
      <c r="H83">
        <v>138.40692522000001</v>
      </c>
    </row>
    <row r="84" spans="1:8" x14ac:dyDescent="0.2">
      <c r="A84" s="3" t="s">
        <v>372</v>
      </c>
      <c r="B84" s="11">
        <v>7</v>
      </c>
      <c r="C84">
        <v>-34.600142810000001</v>
      </c>
      <c r="D84">
        <v>138.40723833300001</v>
      </c>
      <c r="E84" t="s">
        <v>302</v>
      </c>
      <c r="F84" s="5" t="s">
        <v>379</v>
      </c>
      <c r="G84">
        <v>-34.600142810000001</v>
      </c>
      <c r="H84">
        <v>138.40723833300001</v>
      </c>
    </row>
    <row r="85" spans="1:8" x14ac:dyDescent="0.2">
      <c r="A85" s="3" t="s">
        <v>372</v>
      </c>
      <c r="B85" s="11">
        <v>8</v>
      </c>
      <c r="C85">
        <v>-34.601958873999997</v>
      </c>
      <c r="D85">
        <v>138.41294910400001</v>
      </c>
      <c r="E85" t="s">
        <v>302</v>
      </c>
      <c r="F85" s="5" t="s">
        <v>380</v>
      </c>
      <c r="G85">
        <v>-34.601958873999997</v>
      </c>
      <c r="H85">
        <v>138.41294910400001</v>
      </c>
    </row>
    <row r="86" spans="1:8" x14ac:dyDescent="0.2">
      <c r="A86" s="3" t="s">
        <v>372</v>
      </c>
      <c r="B86" s="11">
        <v>9</v>
      </c>
      <c r="C86">
        <v>-34.602228445000001</v>
      </c>
      <c r="D86">
        <v>138.41290803199999</v>
      </c>
      <c r="E86" t="s">
        <v>302</v>
      </c>
      <c r="F86" s="5" t="s">
        <v>381</v>
      </c>
      <c r="G86">
        <v>-34.602228445000001</v>
      </c>
      <c r="H86">
        <v>138.41290803199999</v>
      </c>
    </row>
    <row r="87" spans="1:8" x14ac:dyDescent="0.2">
      <c r="A87" s="3" t="s">
        <v>372</v>
      </c>
      <c r="B87" s="11">
        <v>10</v>
      </c>
      <c r="C87">
        <v>-34.602074377000001</v>
      </c>
      <c r="D87">
        <v>138.41329439</v>
      </c>
      <c r="E87" t="s">
        <v>302</v>
      </c>
      <c r="F87" s="5" t="s">
        <v>382</v>
      </c>
      <c r="G87">
        <v>-34.602074377000001</v>
      </c>
      <c r="H87">
        <v>138.41329439</v>
      </c>
    </row>
    <row r="88" spans="1:8" x14ac:dyDescent="0.2">
      <c r="A88" s="3" t="s">
        <v>372</v>
      </c>
      <c r="B88" s="11">
        <v>11</v>
      </c>
      <c r="C88">
        <v>-34.555992506000003</v>
      </c>
      <c r="D88">
        <v>138.411246651</v>
      </c>
      <c r="E88" t="s">
        <v>302</v>
      </c>
      <c r="F88" s="5" t="s">
        <v>383</v>
      </c>
      <c r="G88">
        <v>-34.555992506000003</v>
      </c>
      <c r="H88">
        <v>138.411246651</v>
      </c>
    </row>
    <row r="89" spans="1:8" x14ac:dyDescent="0.2">
      <c r="A89" s="3" t="s">
        <v>372</v>
      </c>
      <c r="B89" s="11">
        <v>12</v>
      </c>
      <c r="C89">
        <v>-34.570076505000003</v>
      </c>
      <c r="D89">
        <v>138.40374803200001</v>
      </c>
      <c r="E89" t="s">
        <v>302</v>
      </c>
      <c r="F89" s="5" t="s">
        <v>384</v>
      </c>
      <c r="G89">
        <v>-34.570076505000003</v>
      </c>
      <c r="H89">
        <v>138.40374803200001</v>
      </c>
    </row>
    <row r="90" spans="1:8" x14ac:dyDescent="0.2">
      <c r="A90" s="3" t="s">
        <v>372</v>
      </c>
      <c r="B90" s="11">
        <v>13</v>
      </c>
      <c r="C90">
        <v>-34.571172693999998</v>
      </c>
      <c r="D90">
        <v>138.402308078</v>
      </c>
      <c r="E90" t="s">
        <v>302</v>
      </c>
      <c r="F90" s="5" t="s">
        <v>385</v>
      </c>
      <c r="G90">
        <v>-34.571172693999998</v>
      </c>
      <c r="H90">
        <v>138.402308078</v>
      </c>
    </row>
    <row r="91" spans="1:8" x14ac:dyDescent="0.2">
      <c r="A91" s="3" t="s">
        <v>372</v>
      </c>
      <c r="B91" s="11">
        <v>14</v>
      </c>
      <c r="C91">
        <v>-34.571609932999998</v>
      </c>
      <c r="D91">
        <v>138.39955903000001</v>
      </c>
      <c r="E91" t="s">
        <v>302</v>
      </c>
      <c r="F91" s="5" t="s">
        <v>386</v>
      </c>
      <c r="G91">
        <v>-34.571609932999998</v>
      </c>
      <c r="H91">
        <v>138.39955903000001</v>
      </c>
    </row>
    <row r="92" spans="1:8" x14ac:dyDescent="0.2">
      <c r="A92" s="3" t="s">
        <v>372</v>
      </c>
      <c r="B92" s="11">
        <v>15</v>
      </c>
      <c r="C92">
        <v>-34.570601633999999</v>
      </c>
      <c r="D92">
        <v>138.397508921</v>
      </c>
      <c r="E92" t="s">
        <v>302</v>
      </c>
      <c r="F92" s="5" t="s">
        <v>387</v>
      </c>
      <c r="G92">
        <v>-34.570601633999999</v>
      </c>
      <c r="H92">
        <v>138.397508921</v>
      </c>
    </row>
    <row r="93" spans="1:8" x14ac:dyDescent="0.2">
      <c r="A93" s="3" t="s">
        <v>372</v>
      </c>
      <c r="B93" s="11">
        <v>16</v>
      </c>
      <c r="C93">
        <v>-34.571820234999997</v>
      </c>
      <c r="D93">
        <v>138.393362311</v>
      </c>
      <c r="E93" t="s">
        <v>302</v>
      </c>
      <c r="F93" s="5" t="s">
        <v>388</v>
      </c>
      <c r="G93">
        <v>-34.571820234999997</v>
      </c>
      <c r="H93">
        <v>138.393362311</v>
      </c>
    </row>
    <row r="94" spans="1:8" x14ac:dyDescent="0.2">
      <c r="A94" s="3" t="s">
        <v>372</v>
      </c>
      <c r="B94" s="11">
        <v>17</v>
      </c>
      <c r="C94">
        <v>-34.572835327999996</v>
      </c>
      <c r="D94">
        <v>138.39403899800001</v>
      </c>
      <c r="E94" t="s">
        <v>302</v>
      </c>
      <c r="F94" s="5" t="s">
        <v>389</v>
      </c>
      <c r="G94">
        <v>-34.572835327999996</v>
      </c>
      <c r="H94">
        <v>138.39403899800001</v>
      </c>
    </row>
    <row r="95" spans="1:8" x14ac:dyDescent="0.2">
      <c r="A95" s="3" t="s">
        <v>372</v>
      </c>
      <c r="B95" s="11">
        <v>18</v>
      </c>
      <c r="C95">
        <v>-34.567572202000001</v>
      </c>
      <c r="D95">
        <v>138.39031286299999</v>
      </c>
      <c r="E95" t="s">
        <v>302</v>
      </c>
      <c r="F95" s="5" t="s">
        <v>390</v>
      </c>
      <c r="G95">
        <v>-34.567572202000001</v>
      </c>
      <c r="H95">
        <v>138.39031286299999</v>
      </c>
    </row>
    <row r="96" spans="1:8" x14ac:dyDescent="0.2">
      <c r="A96" s="3" t="s">
        <v>372</v>
      </c>
      <c r="B96" s="11">
        <v>19</v>
      </c>
      <c r="C96">
        <v>-34.568289636000003</v>
      </c>
      <c r="D96">
        <v>138.390137866</v>
      </c>
      <c r="E96" t="s">
        <v>302</v>
      </c>
      <c r="F96" s="5" t="s">
        <v>391</v>
      </c>
      <c r="G96">
        <v>-34.568289636000003</v>
      </c>
      <c r="H96">
        <v>138.390137866</v>
      </c>
    </row>
    <row r="97" spans="1:8" x14ac:dyDescent="0.2">
      <c r="A97" s="3" t="s">
        <v>372</v>
      </c>
      <c r="B97" s="11">
        <v>20</v>
      </c>
      <c r="C97">
        <v>-34.568884908999998</v>
      </c>
      <c r="D97">
        <v>138.39015194800001</v>
      </c>
      <c r="E97" t="s">
        <v>302</v>
      </c>
      <c r="F97" s="5" t="s">
        <v>392</v>
      </c>
      <c r="G97">
        <v>-34.568884908999998</v>
      </c>
      <c r="H97">
        <v>138.39015194800001</v>
      </c>
    </row>
    <row r="98" spans="1:8" x14ac:dyDescent="0.2">
      <c r="A98" s="3" t="s">
        <v>372</v>
      </c>
      <c r="B98" s="11">
        <v>21</v>
      </c>
      <c r="C98">
        <v>-34.565233956</v>
      </c>
      <c r="D98">
        <v>138.385100771</v>
      </c>
      <c r="E98" t="s">
        <v>302</v>
      </c>
      <c r="F98" s="5" t="s">
        <v>393</v>
      </c>
      <c r="G98">
        <v>-34.565233956</v>
      </c>
      <c r="H98">
        <v>138.385100771</v>
      </c>
    </row>
    <row r="99" spans="1:8" x14ac:dyDescent="0.2">
      <c r="A99" s="3" t="s">
        <v>372</v>
      </c>
      <c r="B99" s="11">
        <v>22</v>
      </c>
      <c r="C99">
        <v>-34.568213325999999</v>
      </c>
      <c r="D99">
        <v>138.38320932799999</v>
      </c>
      <c r="E99" t="s">
        <v>302</v>
      </c>
      <c r="F99" s="5" t="s">
        <v>394</v>
      </c>
      <c r="G99">
        <v>-34.568213325999999</v>
      </c>
      <c r="H99">
        <v>138.38320932799999</v>
      </c>
    </row>
    <row r="100" spans="1:8" x14ac:dyDescent="0.2">
      <c r="A100" s="3" t="s">
        <v>372</v>
      </c>
      <c r="B100" s="11">
        <v>23</v>
      </c>
      <c r="C100">
        <v>-34.569154478999998</v>
      </c>
      <c r="D100">
        <v>138.38169772500001</v>
      </c>
      <c r="E100" t="s">
        <v>302</v>
      </c>
      <c r="F100" s="5" t="s">
        <v>395</v>
      </c>
      <c r="G100">
        <v>-34.569154478999998</v>
      </c>
      <c r="H100">
        <v>138.38169772500001</v>
      </c>
    </row>
    <row r="101" spans="1:8" x14ac:dyDescent="0.2">
      <c r="A101" s="3" t="s">
        <v>372</v>
      </c>
      <c r="B101" s="11">
        <v>24</v>
      </c>
      <c r="C101">
        <v>-34.569546885000001</v>
      </c>
      <c r="D101">
        <v>138.381500152</v>
      </c>
      <c r="E101" t="s">
        <v>302</v>
      </c>
      <c r="F101" s="5" t="s">
        <v>396</v>
      </c>
      <c r="G101">
        <v>-34.569546885000001</v>
      </c>
      <c r="H101">
        <v>138.381500152</v>
      </c>
    </row>
    <row r="102" spans="1:8" x14ac:dyDescent="0.2">
      <c r="A102" s="3" t="s">
        <v>372</v>
      </c>
      <c r="B102" s="11">
        <v>25</v>
      </c>
      <c r="C102">
        <v>-34.569914961000002</v>
      </c>
      <c r="D102">
        <v>138.38100909900001</v>
      </c>
      <c r="E102" t="s">
        <v>302</v>
      </c>
      <c r="F102" s="5" t="s">
        <v>397</v>
      </c>
      <c r="G102">
        <v>-34.569914961000002</v>
      </c>
      <c r="H102">
        <v>138.38100909900001</v>
      </c>
    </row>
    <row r="103" spans="1:8" x14ac:dyDescent="0.2">
      <c r="A103" s="3" t="s">
        <v>372</v>
      </c>
      <c r="B103" s="11">
        <v>26</v>
      </c>
      <c r="C103">
        <v>-34.570745981999998</v>
      </c>
      <c r="D103">
        <v>138.38066698200001</v>
      </c>
      <c r="E103" t="s">
        <v>302</v>
      </c>
      <c r="F103" s="5" t="s">
        <v>398</v>
      </c>
      <c r="G103">
        <v>-34.570745981999998</v>
      </c>
      <c r="H103">
        <v>138.38066698200001</v>
      </c>
    </row>
    <row r="104" spans="1:8" x14ac:dyDescent="0.2">
      <c r="A104" s="3" t="s">
        <v>372</v>
      </c>
      <c r="B104" s="11">
        <v>27</v>
      </c>
      <c r="C104">
        <v>-34.572122899</v>
      </c>
      <c r="D104">
        <v>138.38055838099999</v>
      </c>
      <c r="E104" t="s">
        <v>302</v>
      </c>
      <c r="F104" s="5" t="s">
        <v>399</v>
      </c>
      <c r="G104">
        <v>-34.572122899</v>
      </c>
      <c r="H104">
        <v>138.38055838099999</v>
      </c>
    </row>
    <row r="105" spans="1:8" x14ac:dyDescent="0.2">
      <c r="A105" s="3" t="s">
        <v>372</v>
      </c>
      <c r="B105" s="11">
        <v>28</v>
      </c>
      <c r="C105">
        <v>-34.565834682000002</v>
      </c>
      <c r="D105">
        <v>138.39632805100001</v>
      </c>
      <c r="E105" t="s">
        <v>302</v>
      </c>
      <c r="F105" s="5" t="s">
        <v>400</v>
      </c>
      <c r="G105">
        <v>-34.565834682000002</v>
      </c>
      <c r="H105">
        <v>138.39632805100001</v>
      </c>
    </row>
    <row r="106" spans="1:8" x14ac:dyDescent="0.2">
      <c r="A106" s="3" t="s">
        <v>372</v>
      </c>
      <c r="B106" s="11">
        <v>29</v>
      </c>
      <c r="C106">
        <v>-34.595184842999998</v>
      </c>
      <c r="D106">
        <v>138.402585034</v>
      </c>
      <c r="E106" t="s">
        <v>302</v>
      </c>
      <c r="F106" s="5" t="s">
        <v>401</v>
      </c>
      <c r="G106">
        <v>-34.595184842999998</v>
      </c>
      <c r="H106">
        <v>138.402585034</v>
      </c>
    </row>
    <row r="107" spans="1:8" x14ac:dyDescent="0.2">
      <c r="A107" s="3" t="s">
        <v>372</v>
      </c>
      <c r="B107" s="11">
        <v>30</v>
      </c>
      <c r="C107">
        <v>-34.594354836999997</v>
      </c>
      <c r="D107">
        <v>138.40213123500001</v>
      </c>
      <c r="E107" t="s">
        <v>302</v>
      </c>
      <c r="F107" s="5" t="s">
        <v>402</v>
      </c>
      <c r="G107">
        <v>-34.594354836999997</v>
      </c>
      <c r="H107">
        <v>138.40213123500001</v>
      </c>
    </row>
    <row r="108" spans="1:8" x14ac:dyDescent="0.2">
      <c r="A108" s="3" t="s">
        <v>372</v>
      </c>
      <c r="B108" s="11">
        <v>31</v>
      </c>
      <c r="C108">
        <v>-34.594276542999999</v>
      </c>
      <c r="D108">
        <v>138.40226448799999</v>
      </c>
      <c r="E108" t="s">
        <v>302</v>
      </c>
      <c r="F108" s="5" t="s">
        <v>403</v>
      </c>
      <c r="G108">
        <v>-34.594276542999999</v>
      </c>
      <c r="H108">
        <v>138.40226448799999</v>
      </c>
    </row>
    <row r="109" spans="1:8" x14ac:dyDescent="0.2">
      <c r="A109" s="3" t="s">
        <v>372</v>
      </c>
      <c r="B109" s="11">
        <v>32</v>
      </c>
      <c r="C109">
        <v>-34.594105417000002</v>
      </c>
      <c r="D109">
        <v>138.402694962</v>
      </c>
      <c r="E109" t="s">
        <v>302</v>
      </c>
      <c r="F109" s="5" t="s">
        <v>404</v>
      </c>
      <c r="G109">
        <v>-34.594105417000002</v>
      </c>
      <c r="H109">
        <v>138.402694962</v>
      </c>
    </row>
    <row r="110" spans="1:8" x14ac:dyDescent="0.2">
      <c r="A110" s="3" t="s">
        <v>372</v>
      </c>
      <c r="B110" s="11">
        <v>33</v>
      </c>
      <c r="C110">
        <v>-34.594062964999999</v>
      </c>
      <c r="D110">
        <v>138.40324133999999</v>
      </c>
      <c r="E110" t="s">
        <v>302</v>
      </c>
      <c r="F110" s="5" t="s">
        <v>405</v>
      </c>
      <c r="G110">
        <v>-34.594062964999999</v>
      </c>
      <c r="H110">
        <v>138.40324133999999</v>
      </c>
    </row>
    <row r="111" spans="1:8" x14ac:dyDescent="0.2">
      <c r="A111" s="3" t="s">
        <v>372</v>
      </c>
      <c r="B111" s="11">
        <v>34</v>
      </c>
      <c r="C111">
        <v>-34.593963426999998</v>
      </c>
      <c r="D111">
        <v>138.40110782400001</v>
      </c>
      <c r="E111" t="s">
        <v>302</v>
      </c>
      <c r="F111" s="5" t="s">
        <v>406</v>
      </c>
      <c r="G111">
        <v>-34.593963426999998</v>
      </c>
      <c r="H111">
        <v>138.40110782400001</v>
      </c>
    </row>
    <row r="112" spans="1:8" x14ac:dyDescent="0.2">
      <c r="A112" s="3" t="s">
        <v>372</v>
      </c>
      <c r="B112" s="11">
        <v>35</v>
      </c>
      <c r="C112">
        <v>-34.594200346999997</v>
      </c>
      <c r="D112">
        <v>138.400380966</v>
      </c>
      <c r="E112" t="s">
        <v>302</v>
      </c>
      <c r="F112" s="5" t="s">
        <v>407</v>
      </c>
      <c r="G112">
        <v>-34.594200346999997</v>
      </c>
      <c r="H112">
        <v>138.400380966</v>
      </c>
    </row>
    <row r="113" spans="1:8" x14ac:dyDescent="0.2">
      <c r="A113" s="3" t="s">
        <v>372</v>
      </c>
      <c r="B113" s="11">
        <v>36</v>
      </c>
      <c r="C113">
        <v>-34.595239786</v>
      </c>
      <c r="D113">
        <v>138.40008693300001</v>
      </c>
      <c r="E113" t="s">
        <v>302</v>
      </c>
      <c r="F113" s="5" t="s">
        <v>408</v>
      </c>
      <c r="G113">
        <v>-34.595239786</v>
      </c>
      <c r="H113">
        <v>138.40008693300001</v>
      </c>
    </row>
    <row r="114" spans="1:8" x14ac:dyDescent="0.2">
      <c r="A114" s="3" t="s">
        <v>372</v>
      </c>
      <c r="B114" s="11">
        <v>37</v>
      </c>
      <c r="C114">
        <v>-34.595643369999998</v>
      </c>
      <c r="D114">
        <v>138.40041229100001</v>
      </c>
      <c r="E114" t="s">
        <v>302</v>
      </c>
      <c r="F114" s="5" t="s">
        <v>409</v>
      </c>
      <c r="G114">
        <v>-34.595643369999998</v>
      </c>
      <c r="H114">
        <v>138.40041229100001</v>
      </c>
    </row>
    <row r="115" spans="1:8" x14ac:dyDescent="0.2">
      <c r="A115" s="3" t="s">
        <v>372</v>
      </c>
      <c r="B115" s="11">
        <v>38</v>
      </c>
      <c r="C115">
        <v>-34.596256011000001</v>
      </c>
      <c r="D115">
        <v>138.40081834700001</v>
      </c>
      <c r="E115" t="s">
        <v>302</v>
      </c>
      <c r="F115" s="5" t="s">
        <v>410</v>
      </c>
      <c r="G115">
        <v>-34.596256011000001</v>
      </c>
      <c r="H115">
        <v>138.40081834700001</v>
      </c>
    </row>
    <row r="116" spans="1:8" x14ac:dyDescent="0.2">
      <c r="A116" s="3" t="s">
        <v>372</v>
      </c>
      <c r="B116" s="11">
        <v>39</v>
      </c>
      <c r="C116">
        <v>-34.595866723</v>
      </c>
      <c r="D116">
        <v>138.402432979</v>
      </c>
      <c r="E116" t="s">
        <v>302</v>
      </c>
      <c r="F116" s="5" t="s">
        <v>411</v>
      </c>
      <c r="G116">
        <v>-34.595866723</v>
      </c>
      <c r="H116">
        <v>138.402432979</v>
      </c>
    </row>
    <row r="117" spans="1:8" x14ac:dyDescent="0.2">
      <c r="A117" s="3" t="s">
        <v>372</v>
      </c>
      <c r="B117" s="11">
        <v>40</v>
      </c>
      <c r="C117">
        <v>-34.597699632000001</v>
      </c>
      <c r="D117">
        <v>138.40468701899999</v>
      </c>
      <c r="E117" t="s">
        <v>302</v>
      </c>
      <c r="F117" s="5" t="s">
        <v>412</v>
      </c>
      <c r="G117">
        <v>-34.597699632000001</v>
      </c>
      <c r="H117">
        <v>138.40468701899999</v>
      </c>
    </row>
    <row r="118" spans="1:8" x14ac:dyDescent="0.2">
      <c r="A118" s="3" t="s">
        <v>372</v>
      </c>
      <c r="B118" s="11">
        <v>41</v>
      </c>
      <c r="C118">
        <v>-34.599267021000003</v>
      </c>
      <c r="D118">
        <v>138.405902841</v>
      </c>
      <c r="E118" t="s">
        <v>302</v>
      </c>
      <c r="F118" s="5" t="s">
        <v>413</v>
      </c>
      <c r="G118">
        <v>-34.599267021000003</v>
      </c>
      <c r="H118">
        <v>138.405902841</v>
      </c>
    </row>
    <row r="119" spans="1:8" x14ac:dyDescent="0.2">
      <c r="A119" s="3" t="s">
        <v>372</v>
      </c>
      <c r="B119" s="11">
        <v>42</v>
      </c>
      <c r="C119">
        <v>-34.598572449000002</v>
      </c>
      <c r="D119">
        <v>138.40630601000001</v>
      </c>
      <c r="E119" t="s">
        <v>302</v>
      </c>
      <c r="F119" s="5" t="s">
        <v>414</v>
      </c>
      <c r="G119">
        <v>-34.598572449000002</v>
      </c>
      <c r="H119">
        <v>138.40630601000001</v>
      </c>
    </row>
    <row r="120" spans="1:8" x14ac:dyDescent="0.2">
      <c r="A120" s="3" t="s">
        <v>372</v>
      </c>
      <c r="B120" s="11">
        <v>43</v>
      </c>
      <c r="C120">
        <v>-34.597917125000002</v>
      </c>
      <c r="D120">
        <v>138.40643541099999</v>
      </c>
      <c r="E120" t="s">
        <v>302</v>
      </c>
      <c r="F120" s="5" t="s">
        <v>415</v>
      </c>
      <c r="G120">
        <v>-34.597917125000002</v>
      </c>
      <c r="H120">
        <v>138.40643541099999</v>
      </c>
    </row>
    <row r="121" spans="1:8" x14ac:dyDescent="0.2">
      <c r="A121" s="3" t="s">
        <v>372</v>
      </c>
      <c r="B121" s="11">
        <v>44</v>
      </c>
      <c r="C121">
        <v>-34.596912981000003</v>
      </c>
      <c r="D121">
        <v>138.40627041600001</v>
      </c>
      <c r="E121" t="s">
        <v>302</v>
      </c>
      <c r="F121" s="5" t="s">
        <v>416</v>
      </c>
      <c r="G121">
        <v>-34.596912981000003</v>
      </c>
      <c r="H121">
        <v>138.40627041600001</v>
      </c>
    </row>
    <row r="122" spans="1:8" x14ac:dyDescent="0.2">
      <c r="A122" s="3" t="s">
        <v>372</v>
      </c>
      <c r="B122" s="11">
        <v>45</v>
      </c>
      <c r="C122">
        <v>-34.596110095</v>
      </c>
      <c r="D122">
        <v>138.40709119100001</v>
      </c>
      <c r="E122" t="s">
        <v>302</v>
      </c>
      <c r="F122" s="5" t="s">
        <v>417</v>
      </c>
      <c r="G122">
        <v>-34.596110095</v>
      </c>
      <c r="H122">
        <v>138.40709119100001</v>
      </c>
    </row>
    <row r="123" spans="1:8" x14ac:dyDescent="0.2">
      <c r="A123" s="3" t="s">
        <v>372</v>
      </c>
      <c r="B123" s="11">
        <v>46</v>
      </c>
      <c r="C123">
        <v>-34.595475149999999</v>
      </c>
      <c r="D123">
        <v>138.40817926299999</v>
      </c>
      <c r="E123" t="s">
        <v>302</v>
      </c>
      <c r="F123" s="5" t="s">
        <v>418</v>
      </c>
      <c r="G123">
        <v>-34.595475149999999</v>
      </c>
      <c r="H123">
        <v>138.40817926299999</v>
      </c>
    </row>
    <row r="124" spans="1:8" x14ac:dyDescent="0.2">
      <c r="A124" s="3" t="s">
        <v>372</v>
      </c>
      <c r="B124" s="11">
        <v>47</v>
      </c>
      <c r="C124">
        <v>-34.5951795</v>
      </c>
      <c r="D124">
        <v>138.40868990999999</v>
      </c>
      <c r="E124" t="s">
        <v>302</v>
      </c>
      <c r="F124" s="5" t="s">
        <v>419</v>
      </c>
      <c r="G124">
        <v>-34.5951795</v>
      </c>
      <c r="H124">
        <v>138.40868990999999</v>
      </c>
    </row>
    <row r="125" spans="1:8" x14ac:dyDescent="0.2">
      <c r="A125" s="3" t="s">
        <v>372</v>
      </c>
      <c r="B125" s="11">
        <v>48</v>
      </c>
      <c r="C125">
        <v>-34.594323221000003</v>
      </c>
      <c r="D125">
        <v>138.40911986099999</v>
      </c>
      <c r="E125" t="s">
        <v>302</v>
      </c>
      <c r="F125" s="5" t="s">
        <v>420</v>
      </c>
      <c r="G125">
        <v>-34.594323221000003</v>
      </c>
      <c r="H125">
        <v>138.40911986099999</v>
      </c>
    </row>
    <row r="126" spans="1:8" x14ac:dyDescent="0.2">
      <c r="A126" s="3" t="s">
        <v>372</v>
      </c>
      <c r="B126" s="11">
        <v>49</v>
      </c>
      <c r="C126">
        <v>-34.593939099000004</v>
      </c>
      <c r="D126">
        <v>138.40970955399999</v>
      </c>
      <c r="E126" t="s">
        <v>302</v>
      </c>
      <c r="F126" s="5" t="s">
        <v>421</v>
      </c>
      <c r="G126">
        <v>-34.593939099000004</v>
      </c>
      <c r="H126">
        <v>138.40970955399999</v>
      </c>
    </row>
    <row r="127" spans="1:8" x14ac:dyDescent="0.2">
      <c r="A127" s="3" t="s">
        <v>372</v>
      </c>
      <c r="B127" s="11">
        <v>50</v>
      </c>
      <c r="C127">
        <v>-34.593394666000002</v>
      </c>
      <c r="D127">
        <v>138.410391428</v>
      </c>
      <c r="E127" t="s">
        <v>302</v>
      </c>
      <c r="F127" s="5" t="s">
        <v>422</v>
      </c>
      <c r="G127">
        <v>-34.593394666000002</v>
      </c>
      <c r="H127">
        <v>138.410391428</v>
      </c>
    </row>
    <row r="128" spans="1:8" x14ac:dyDescent="0.2">
      <c r="A128" s="3" t="s">
        <v>423</v>
      </c>
      <c r="B128" s="11">
        <v>1</v>
      </c>
      <c r="C128">
        <v>-33.913580000000003</v>
      </c>
      <c r="D128">
        <v>136.56471999999999</v>
      </c>
      <c r="E128" t="s">
        <v>302</v>
      </c>
      <c r="F128" s="5" t="s">
        <v>424</v>
      </c>
      <c r="G128">
        <v>-33.913580000000003</v>
      </c>
      <c r="H128">
        <v>136.56471999999999</v>
      </c>
    </row>
    <row r="129" spans="1:8" x14ac:dyDescent="0.2">
      <c r="A129" s="3" t="s">
        <v>423</v>
      </c>
      <c r="B129" s="11">
        <v>2</v>
      </c>
      <c r="C129">
        <v>-33.913739999999997</v>
      </c>
      <c r="D129">
        <v>136.56497999999999</v>
      </c>
      <c r="E129" t="s">
        <v>302</v>
      </c>
      <c r="F129" s="5" t="s">
        <v>425</v>
      </c>
      <c r="G129">
        <v>-33.913739999999997</v>
      </c>
      <c r="H129">
        <v>136.56497999999999</v>
      </c>
    </row>
    <row r="130" spans="1:8" x14ac:dyDescent="0.2">
      <c r="A130" s="3" t="s">
        <v>423</v>
      </c>
      <c r="B130" s="11">
        <v>3</v>
      </c>
      <c r="C130">
        <v>-33.913919999999997</v>
      </c>
      <c r="D130">
        <v>136.56519</v>
      </c>
      <c r="E130" t="s">
        <v>302</v>
      </c>
      <c r="F130" s="5" t="s">
        <v>426</v>
      </c>
      <c r="G130">
        <v>-33.913919999999997</v>
      </c>
      <c r="H130">
        <v>136.56519</v>
      </c>
    </row>
    <row r="131" spans="1:8" x14ac:dyDescent="0.2">
      <c r="A131" s="3" t="s">
        <v>423</v>
      </c>
      <c r="B131" s="11">
        <v>4</v>
      </c>
      <c r="C131">
        <v>-33.914850000000001</v>
      </c>
      <c r="D131">
        <v>136.56601000000001</v>
      </c>
      <c r="E131" t="s">
        <v>302</v>
      </c>
      <c r="F131" s="5" t="s">
        <v>427</v>
      </c>
      <c r="G131">
        <v>-33.914850000000001</v>
      </c>
      <c r="H131">
        <v>136.56601000000001</v>
      </c>
    </row>
    <row r="132" spans="1:8" x14ac:dyDescent="0.2">
      <c r="A132" s="3" t="s">
        <v>423</v>
      </c>
      <c r="B132" s="11">
        <v>5</v>
      </c>
      <c r="C132">
        <v>-33.915120000000002</v>
      </c>
      <c r="D132">
        <v>136.56746000000001</v>
      </c>
      <c r="E132" t="s">
        <v>302</v>
      </c>
      <c r="F132" s="5" t="s">
        <v>428</v>
      </c>
      <c r="G132">
        <v>-33.915120000000002</v>
      </c>
      <c r="H132">
        <v>136.56746000000001</v>
      </c>
    </row>
    <row r="133" spans="1:8" x14ac:dyDescent="0.2">
      <c r="A133" s="3" t="s">
        <v>423</v>
      </c>
      <c r="B133" s="11">
        <v>6</v>
      </c>
      <c r="C133">
        <v>-33.915370000000003</v>
      </c>
      <c r="D133">
        <v>136.56793999999999</v>
      </c>
      <c r="E133" t="s">
        <v>302</v>
      </c>
      <c r="F133" s="5" t="s">
        <v>429</v>
      </c>
      <c r="G133">
        <v>-33.915370000000003</v>
      </c>
      <c r="H133">
        <v>136.56793999999999</v>
      </c>
    </row>
    <row r="134" spans="1:8" x14ac:dyDescent="0.2">
      <c r="A134" s="3" t="s">
        <v>423</v>
      </c>
      <c r="B134" s="11">
        <v>7</v>
      </c>
      <c r="C134">
        <v>-33.91648</v>
      </c>
      <c r="D134">
        <v>136.56694999999999</v>
      </c>
      <c r="E134" t="s">
        <v>302</v>
      </c>
      <c r="F134" s="5" t="s">
        <v>430</v>
      </c>
      <c r="G134">
        <v>-33.91648</v>
      </c>
      <c r="H134">
        <v>136.56694999999999</v>
      </c>
    </row>
    <row r="135" spans="1:8" x14ac:dyDescent="0.2">
      <c r="A135" s="3" t="s">
        <v>423</v>
      </c>
      <c r="B135" s="11">
        <v>8</v>
      </c>
      <c r="C135">
        <v>-33.91827</v>
      </c>
      <c r="D135">
        <v>136.56565000000001</v>
      </c>
      <c r="E135" t="s">
        <v>302</v>
      </c>
      <c r="F135" s="5" t="s">
        <v>431</v>
      </c>
      <c r="G135">
        <v>-33.91827</v>
      </c>
      <c r="H135">
        <v>136.56565000000001</v>
      </c>
    </row>
    <row r="136" spans="1:8" x14ac:dyDescent="0.2">
      <c r="A136" s="3" t="s">
        <v>423</v>
      </c>
      <c r="B136" s="11">
        <v>9</v>
      </c>
      <c r="C136">
        <v>-33.918199999999999</v>
      </c>
      <c r="D136">
        <v>136.56532000000001</v>
      </c>
      <c r="E136" t="s">
        <v>302</v>
      </c>
      <c r="F136" s="5" t="s">
        <v>432</v>
      </c>
      <c r="G136">
        <v>-33.918199999999999</v>
      </c>
      <c r="H136">
        <v>136.56532000000001</v>
      </c>
    </row>
    <row r="137" spans="1:8" x14ac:dyDescent="0.2">
      <c r="A137" s="3" t="s">
        <v>423</v>
      </c>
      <c r="B137" s="11">
        <v>10</v>
      </c>
      <c r="C137">
        <v>-33.916649999999997</v>
      </c>
      <c r="D137">
        <v>136.56395000000001</v>
      </c>
      <c r="E137" t="s">
        <v>302</v>
      </c>
      <c r="F137" s="5" t="s">
        <v>433</v>
      </c>
      <c r="G137">
        <v>-33.916649999999997</v>
      </c>
      <c r="H137">
        <v>136.56395000000001</v>
      </c>
    </row>
    <row r="138" spans="1:8" x14ac:dyDescent="0.2">
      <c r="A138" s="3" t="s">
        <v>423</v>
      </c>
      <c r="B138" s="11">
        <v>11</v>
      </c>
      <c r="C138">
        <v>-33.915179999999999</v>
      </c>
      <c r="D138">
        <v>136.56440000000001</v>
      </c>
      <c r="E138" t="s">
        <v>302</v>
      </c>
      <c r="F138" s="5" t="s">
        <v>434</v>
      </c>
      <c r="G138">
        <v>-33.915179999999999</v>
      </c>
      <c r="H138">
        <v>136.56440000000001</v>
      </c>
    </row>
    <row r="139" spans="1:8" x14ac:dyDescent="0.2">
      <c r="A139" s="3" t="s">
        <v>423</v>
      </c>
      <c r="B139" s="11">
        <v>12</v>
      </c>
      <c r="C139">
        <v>-33.915039999999998</v>
      </c>
      <c r="D139">
        <v>136.56287</v>
      </c>
      <c r="E139" t="s">
        <v>302</v>
      </c>
      <c r="F139" s="5" t="s">
        <v>435</v>
      </c>
      <c r="G139">
        <v>-33.915039999999998</v>
      </c>
      <c r="H139">
        <v>136.56287</v>
      </c>
    </row>
    <row r="140" spans="1:8" x14ac:dyDescent="0.2">
      <c r="A140" s="3" t="s">
        <v>423</v>
      </c>
      <c r="B140" s="11">
        <v>13</v>
      </c>
      <c r="C140">
        <v>-33.920290000000001</v>
      </c>
      <c r="D140">
        <v>136.55806000000001</v>
      </c>
      <c r="E140" t="s">
        <v>302</v>
      </c>
      <c r="F140" s="5" t="s">
        <v>436</v>
      </c>
      <c r="G140">
        <v>-33.920290000000001</v>
      </c>
      <c r="H140">
        <v>136.55806000000001</v>
      </c>
    </row>
    <row r="141" spans="1:8" x14ac:dyDescent="0.2">
      <c r="A141" s="3" t="s">
        <v>423</v>
      </c>
      <c r="B141" s="11">
        <v>14</v>
      </c>
      <c r="C141">
        <v>-33.920659999999998</v>
      </c>
      <c r="D141">
        <v>136.55895000000001</v>
      </c>
      <c r="E141" t="s">
        <v>302</v>
      </c>
      <c r="F141" s="5" t="s">
        <v>437</v>
      </c>
      <c r="G141">
        <v>-33.920659999999998</v>
      </c>
      <c r="H141">
        <v>136.55895000000001</v>
      </c>
    </row>
    <row r="142" spans="1:8" x14ac:dyDescent="0.2">
      <c r="A142" s="3" t="s">
        <v>423</v>
      </c>
      <c r="B142" s="11">
        <v>15</v>
      </c>
      <c r="C142">
        <v>-33.920720000000003</v>
      </c>
      <c r="D142">
        <v>136.55914000000001</v>
      </c>
      <c r="E142" t="s">
        <v>302</v>
      </c>
      <c r="F142" s="5" t="s">
        <v>438</v>
      </c>
      <c r="G142">
        <v>-33.920720000000003</v>
      </c>
      <c r="H142">
        <v>136.55914000000001</v>
      </c>
    </row>
    <row r="143" spans="1:8" x14ac:dyDescent="0.2">
      <c r="A143" s="3" t="s">
        <v>423</v>
      </c>
      <c r="B143" s="11">
        <v>16</v>
      </c>
      <c r="C143">
        <v>-33.921550000000003</v>
      </c>
      <c r="D143">
        <v>136.56041999999999</v>
      </c>
      <c r="E143" t="s">
        <v>302</v>
      </c>
      <c r="F143" s="5" t="s">
        <v>439</v>
      </c>
      <c r="G143">
        <v>-33.921550000000003</v>
      </c>
      <c r="H143">
        <v>136.56041999999999</v>
      </c>
    </row>
    <row r="144" spans="1:8" x14ac:dyDescent="0.2">
      <c r="A144" s="3" t="s">
        <v>423</v>
      </c>
      <c r="B144" s="11">
        <v>17</v>
      </c>
      <c r="C144">
        <v>-33.921909999999997</v>
      </c>
      <c r="D144">
        <v>136.56187</v>
      </c>
      <c r="E144" t="s">
        <v>302</v>
      </c>
      <c r="F144" s="5" t="s">
        <v>440</v>
      </c>
      <c r="G144">
        <v>-33.921909999999997</v>
      </c>
      <c r="H144">
        <v>136.56187</v>
      </c>
    </row>
    <row r="145" spans="1:8" x14ac:dyDescent="0.2">
      <c r="A145" s="3" t="s">
        <v>423</v>
      </c>
      <c r="B145" s="11">
        <v>18</v>
      </c>
      <c r="C145">
        <v>-33.922170000000001</v>
      </c>
      <c r="D145">
        <v>136.56353999999999</v>
      </c>
      <c r="E145" t="s">
        <v>302</v>
      </c>
      <c r="F145" s="5" t="s">
        <v>441</v>
      </c>
      <c r="G145">
        <v>-33.922170000000001</v>
      </c>
      <c r="H145">
        <v>136.56353999999999</v>
      </c>
    </row>
    <row r="146" spans="1:8" x14ac:dyDescent="0.2">
      <c r="A146" s="3" t="s">
        <v>423</v>
      </c>
      <c r="B146" s="11">
        <v>19</v>
      </c>
      <c r="C146">
        <v>-33.920859999999998</v>
      </c>
      <c r="D146">
        <v>136.56344000000001</v>
      </c>
      <c r="E146" t="s">
        <v>302</v>
      </c>
      <c r="F146" s="5" t="s">
        <v>442</v>
      </c>
      <c r="G146">
        <v>-33.920859999999998</v>
      </c>
      <c r="H146">
        <v>136.56344000000001</v>
      </c>
    </row>
    <row r="147" spans="1:8" x14ac:dyDescent="0.2">
      <c r="A147" s="3" t="s">
        <v>423</v>
      </c>
      <c r="B147" s="11">
        <v>20</v>
      </c>
      <c r="C147">
        <v>-33.919960000000003</v>
      </c>
      <c r="D147">
        <v>136.56315000000001</v>
      </c>
      <c r="E147" t="s">
        <v>302</v>
      </c>
      <c r="F147" s="5" t="s">
        <v>443</v>
      </c>
      <c r="G147">
        <v>-33.919960000000003</v>
      </c>
      <c r="H147">
        <v>136.56315000000001</v>
      </c>
    </row>
    <row r="148" spans="1:8" x14ac:dyDescent="0.2">
      <c r="A148" s="3" t="s">
        <v>423</v>
      </c>
      <c r="B148" s="11">
        <v>21</v>
      </c>
      <c r="C148">
        <v>-33.919710000000002</v>
      </c>
      <c r="D148">
        <v>136.56259</v>
      </c>
      <c r="E148" t="s">
        <v>302</v>
      </c>
      <c r="F148" s="5" t="s">
        <v>444</v>
      </c>
      <c r="G148">
        <v>-33.919710000000002</v>
      </c>
      <c r="H148">
        <v>136.56259</v>
      </c>
    </row>
    <row r="149" spans="1:8" x14ac:dyDescent="0.2">
      <c r="A149" s="3" t="s">
        <v>423</v>
      </c>
      <c r="B149" s="11">
        <v>22</v>
      </c>
      <c r="C149">
        <v>-33.92</v>
      </c>
      <c r="D149">
        <v>136.56141</v>
      </c>
      <c r="E149" t="s">
        <v>302</v>
      </c>
      <c r="F149" s="5" t="s">
        <v>445</v>
      </c>
      <c r="G149">
        <v>-33.92</v>
      </c>
      <c r="H149">
        <v>136.56141</v>
      </c>
    </row>
    <row r="150" spans="1:8" x14ac:dyDescent="0.2">
      <c r="A150" s="3" t="s">
        <v>423</v>
      </c>
      <c r="B150" s="11">
        <v>23</v>
      </c>
      <c r="C150">
        <v>-33.919589999999999</v>
      </c>
      <c r="D150">
        <v>136.56049999999999</v>
      </c>
      <c r="E150" t="s">
        <v>302</v>
      </c>
      <c r="F150" s="5" t="s">
        <v>446</v>
      </c>
      <c r="G150">
        <v>-33.919589999999999</v>
      </c>
      <c r="H150">
        <v>136.56049999999999</v>
      </c>
    </row>
    <row r="151" spans="1:8" x14ac:dyDescent="0.2">
      <c r="A151" s="3" t="s">
        <v>423</v>
      </c>
      <c r="B151" s="11">
        <v>24</v>
      </c>
      <c r="C151">
        <v>-33.919670000000004</v>
      </c>
      <c r="D151">
        <v>136.56028000000001</v>
      </c>
      <c r="E151" t="s">
        <v>302</v>
      </c>
      <c r="F151" s="5" t="s">
        <v>447</v>
      </c>
      <c r="G151">
        <v>-33.919670000000004</v>
      </c>
      <c r="H151">
        <v>136.56028000000001</v>
      </c>
    </row>
    <row r="152" spans="1:8" x14ac:dyDescent="0.2">
      <c r="A152" s="3" t="s">
        <v>423</v>
      </c>
      <c r="B152" s="11">
        <v>25</v>
      </c>
      <c r="C152">
        <v>-33.918950000000002</v>
      </c>
      <c r="D152">
        <v>136.56021000000001</v>
      </c>
      <c r="E152" t="s">
        <v>302</v>
      </c>
      <c r="F152" s="5" t="s">
        <v>448</v>
      </c>
      <c r="G152">
        <v>-33.918950000000002</v>
      </c>
      <c r="H152">
        <v>136.56021000000001</v>
      </c>
    </row>
    <row r="153" spans="1:8" x14ac:dyDescent="0.2">
      <c r="A153" s="3" t="s">
        <v>423</v>
      </c>
      <c r="B153" s="11">
        <v>26</v>
      </c>
      <c r="C153">
        <v>-33.918669999999999</v>
      </c>
      <c r="D153">
        <v>136.55968999999999</v>
      </c>
      <c r="E153" t="s">
        <v>302</v>
      </c>
      <c r="F153" s="5" t="s">
        <v>449</v>
      </c>
      <c r="G153">
        <v>-33.918669999999999</v>
      </c>
      <c r="H153">
        <v>136.55968999999999</v>
      </c>
    </row>
    <row r="154" spans="1:8" x14ac:dyDescent="0.2">
      <c r="A154" s="3" t="s">
        <v>423</v>
      </c>
      <c r="B154" s="11">
        <v>27</v>
      </c>
      <c r="C154">
        <v>-33.918329999999997</v>
      </c>
      <c r="D154">
        <v>136.55941999999999</v>
      </c>
      <c r="E154" t="s">
        <v>302</v>
      </c>
      <c r="F154" s="5" t="s">
        <v>450</v>
      </c>
      <c r="G154">
        <v>-33.918329999999997</v>
      </c>
      <c r="H154">
        <v>136.55941999999999</v>
      </c>
    </row>
    <row r="155" spans="1:8" x14ac:dyDescent="0.2">
      <c r="A155" s="3" t="s">
        <v>423</v>
      </c>
      <c r="B155" s="11">
        <v>28</v>
      </c>
      <c r="C155">
        <v>-33.922080000000001</v>
      </c>
      <c r="D155">
        <v>136.56796</v>
      </c>
      <c r="E155" t="s">
        <v>302</v>
      </c>
      <c r="F155" s="5" t="s">
        <v>451</v>
      </c>
      <c r="G155">
        <v>-33.922080000000001</v>
      </c>
      <c r="H155">
        <v>136.56796</v>
      </c>
    </row>
    <row r="156" spans="1:8" x14ac:dyDescent="0.2">
      <c r="A156" s="3" t="s">
        <v>423</v>
      </c>
      <c r="B156" s="11">
        <v>29</v>
      </c>
      <c r="C156">
        <v>-33.921880000000002</v>
      </c>
      <c r="D156">
        <v>136.56793999999999</v>
      </c>
      <c r="E156" t="s">
        <v>302</v>
      </c>
      <c r="F156" s="5" t="s">
        <v>452</v>
      </c>
      <c r="G156">
        <v>-33.921880000000002</v>
      </c>
      <c r="H156">
        <v>136.56793999999999</v>
      </c>
    </row>
    <row r="157" spans="1:8" x14ac:dyDescent="0.2">
      <c r="A157" s="3" t="s">
        <v>423</v>
      </c>
      <c r="B157" s="11">
        <v>30</v>
      </c>
      <c r="C157">
        <v>-33.921619999999997</v>
      </c>
      <c r="D157">
        <v>136.56797</v>
      </c>
      <c r="E157" t="s">
        <v>302</v>
      </c>
      <c r="F157" s="5" t="s">
        <v>453</v>
      </c>
      <c r="G157">
        <v>-33.921619999999997</v>
      </c>
      <c r="H157">
        <v>136.56797</v>
      </c>
    </row>
    <row r="158" spans="1:8" x14ac:dyDescent="0.2">
      <c r="A158" s="3" t="s">
        <v>423</v>
      </c>
      <c r="B158" s="11">
        <v>31</v>
      </c>
      <c r="C158">
        <v>-33.92118</v>
      </c>
      <c r="D158">
        <v>136.56756999999999</v>
      </c>
      <c r="E158" t="s">
        <v>302</v>
      </c>
      <c r="F158" s="5" t="s">
        <v>454</v>
      </c>
      <c r="G158">
        <v>-33.92118</v>
      </c>
      <c r="H158">
        <v>136.56756999999999</v>
      </c>
    </row>
    <row r="159" spans="1:8" x14ac:dyDescent="0.2">
      <c r="A159" s="3" t="s">
        <v>423</v>
      </c>
      <c r="B159" s="11">
        <v>32</v>
      </c>
      <c r="C159">
        <v>-33.92051</v>
      </c>
      <c r="D159">
        <v>136.56704999999999</v>
      </c>
      <c r="E159" t="s">
        <v>302</v>
      </c>
      <c r="F159" s="5" t="s">
        <v>455</v>
      </c>
      <c r="G159">
        <v>-33.92051</v>
      </c>
      <c r="H159">
        <v>136.56704999999999</v>
      </c>
    </row>
    <row r="160" spans="1:8" x14ac:dyDescent="0.2">
      <c r="A160" s="3" t="s">
        <v>423</v>
      </c>
      <c r="B160" s="11">
        <v>33</v>
      </c>
      <c r="C160">
        <v>-33.920079999999999</v>
      </c>
      <c r="D160">
        <v>136.56733</v>
      </c>
      <c r="E160" t="s">
        <v>302</v>
      </c>
      <c r="F160" s="5" t="s">
        <v>456</v>
      </c>
      <c r="G160">
        <v>-33.920079999999999</v>
      </c>
      <c r="H160">
        <v>136.56733</v>
      </c>
    </row>
    <row r="161" spans="1:8" x14ac:dyDescent="0.2">
      <c r="A161" s="3" t="s">
        <v>423</v>
      </c>
      <c r="B161" s="11">
        <v>34</v>
      </c>
      <c r="C161">
        <v>-33.920070000000003</v>
      </c>
      <c r="D161">
        <v>136.56853000000001</v>
      </c>
      <c r="E161" t="s">
        <v>302</v>
      </c>
      <c r="F161" s="5" t="s">
        <v>457</v>
      </c>
      <c r="G161">
        <v>-33.920070000000003</v>
      </c>
      <c r="H161">
        <v>136.56853000000001</v>
      </c>
    </row>
    <row r="162" spans="1:8" x14ac:dyDescent="0.2">
      <c r="A162" s="3" t="s">
        <v>423</v>
      </c>
      <c r="B162" s="11">
        <v>35</v>
      </c>
      <c r="C162">
        <v>-33.919809999999998</v>
      </c>
      <c r="D162">
        <v>136.56907000000001</v>
      </c>
      <c r="E162" t="s">
        <v>302</v>
      </c>
      <c r="F162" s="5" t="s">
        <v>458</v>
      </c>
      <c r="G162">
        <v>-33.919809999999998</v>
      </c>
      <c r="H162">
        <v>136.56907000000001</v>
      </c>
    </row>
    <row r="163" spans="1:8" x14ac:dyDescent="0.2">
      <c r="A163" s="3" t="s">
        <v>423</v>
      </c>
      <c r="B163" s="11">
        <v>36</v>
      </c>
      <c r="C163">
        <v>-33.91957</v>
      </c>
      <c r="D163">
        <v>136.56922</v>
      </c>
      <c r="E163" t="s">
        <v>302</v>
      </c>
      <c r="F163" s="5" t="s">
        <v>459</v>
      </c>
      <c r="G163">
        <v>-33.91957</v>
      </c>
      <c r="H163">
        <v>136.56922</v>
      </c>
    </row>
    <row r="164" spans="1:8" x14ac:dyDescent="0.2">
      <c r="A164" s="3" t="s">
        <v>423</v>
      </c>
      <c r="B164" s="11">
        <v>37</v>
      </c>
      <c r="C164">
        <v>-33.918729999999996</v>
      </c>
      <c r="D164">
        <v>136.56859</v>
      </c>
      <c r="E164" t="s">
        <v>302</v>
      </c>
      <c r="F164" s="5" t="s">
        <v>460</v>
      </c>
      <c r="G164">
        <v>-33.918729999999996</v>
      </c>
      <c r="H164">
        <v>136.56859</v>
      </c>
    </row>
    <row r="165" spans="1:8" x14ac:dyDescent="0.2">
      <c r="A165" s="3" t="s">
        <v>423</v>
      </c>
      <c r="B165" s="11">
        <v>38</v>
      </c>
      <c r="C165">
        <v>-33.918210000000002</v>
      </c>
      <c r="D165">
        <v>136.56854999999999</v>
      </c>
      <c r="E165" t="s">
        <v>302</v>
      </c>
      <c r="F165" s="5" t="s">
        <v>461</v>
      </c>
      <c r="G165">
        <v>-33.918210000000002</v>
      </c>
      <c r="H165">
        <v>136.56854999999999</v>
      </c>
    </row>
    <row r="166" spans="1:8" x14ac:dyDescent="0.2">
      <c r="A166" s="3" t="s">
        <v>423</v>
      </c>
      <c r="B166" s="11">
        <v>39</v>
      </c>
      <c r="C166">
        <v>-33.917479999999998</v>
      </c>
      <c r="D166">
        <v>136.56876</v>
      </c>
      <c r="E166" t="s">
        <v>302</v>
      </c>
      <c r="F166" s="5" t="s">
        <v>462</v>
      </c>
      <c r="G166">
        <v>-33.917479999999998</v>
      </c>
      <c r="H166">
        <v>136.56876</v>
      </c>
    </row>
    <row r="167" spans="1:8" x14ac:dyDescent="0.2">
      <c r="A167" s="3" t="s">
        <v>423</v>
      </c>
      <c r="B167" s="11">
        <v>40</v>
      </c>
      <c r="C167">
        <v>-33.916449999999998</v>
      </c>
      <c r="D167">
        <v>136.56959000000001</v>
      </c>
      <c r="E167" t="s">
        <v>302</v>
      </c>
      <c r="F167" s="5" t="s">
        <v>463</v>
      </c>
      <c r="G167">
        <v>-33.916449999999998</v>
      </c>
      <c r="H167">
        <v>136.56959000000001</v>
      </c>
    </row>
    <row r="168" spans="1:8" x14ac:dyDescent="0.2">
      <c r="A168" s="3" t="s">
        <v>423</v>
      </c>
      <c r="B168" s="11">
        <v>41</v>
      </c>
      <c r="C168">
        <v>-33.915770000000002</v>
      </c>
      <c r="D168">
        <v>136.57029</v>
      </c>
      <c r="E168" t="s">
        <v>302</v>
      </c>
      <c r="F168" s="5" t="s">
        <v>464</v>
      </c>
      <c r="G168">
        <v>-33.915770000000002</v>
      </c>
      <c r="H168">
        <v>136.57029</v>
      </c>
    </row>
    <row r="169" spans="1:8" x14ac:dyDescent="0.2">
      <c r="A169" s="3" t="s">
        <v>423</v>
      </c>
      <c r="B169" s="11">
        <v>42</v>
      </c>
      <c r="C169">
        <v>-33.91583</v>
      </c>
      <c r="D169">
        <v>136.57068000000001</v>
      </c>
      <c r="E169" t="s">
        <v>302</v>
      </c>
      <c r="F169" s="5" t="s">
        <v>465</v>
      </c>
      <c r="G169">
        <v>-33.91583</v>
      </c>
      <c r="H169">
        <v>136.57068000000001</v>
      </c>
    </row>
    <row r="170" spans="1:8" x14ac:dyDescent="0.2">
      <c r="A170" s="3" t="s">
        <v>423</v>
      </c>
      <c r="B170" s="11">
        <v>43</v>
      </c>
      <c r="C170">
        <v>-33.916080000000001</v>
      </c>
      <c r="D170">
        <v>136.57087000000001</v>
      </c>
      <c r="E170" t="s">
        <v>302</v>
      </c>
      <c r="F170" s="5" t="s">
        <v>466</v>
      </c>
      <c r="G170">
        <v>-33.916080000000001</v>
      </c>
      <c r="H170">
        <v>136.57087000000001</v>
      </c>
    </row>
    <row r="171" spans="1:8" x14ac:dyDescent="0.2">
      <c r="A171" s="3" t="s">
        <v>423</v>
      </c>
      <c r="B171" s="11">
        <v>44</v>
      </c>
      <c r="C171">
        <v>-33.916910000000001</v>
      </c>
      <c r="D171">
        <v>136.57165000000001</v>
      </c>
      <c r="E171" t="s">
        <v>302</v>
      </c>
      <c r="F171" s="5" t="s">
        <v>467</v>
      </c>
      <c r="G171">
        <v>-33.916910000000001</v>
      </c>
      <c r="H171">
        <v>136.57165000000001</v>
      </c>
    </row>
    <row r="172" spans="1:8" x14ac:dyDescent="0.2">
      <c r="A172" s="3" t="s">
        <v>423</v>
      </c>
      <c r="B172" s="11">
        <v>45</v>
      </c>
      <c r="C172">
        <v>-33.917459999999998</v>
      </c>
      <c r="D172">
        <v>136.5712</v>
      </c>
      <c r="E172" t="s">
        <v>302</v>
      </c>
      <c r="F172" s="5" t="s">
        <v>468</v>
      </c>
      <c r="G172">
        <v>-33.917459999999998</v>
      </c>
      <c r="H172">
        <v>136.5712</v>
      </c>
    </row>
    <row r="173" spans="1:8" x14ac:dyDescent="0.2">
      <c r="A173" s="3" t="s">
        <v>423</v>
      </c>
      <c r="B173" s="11">
        <v>46</v>
      </c>
      <c r="C173">
        <v>-33.917520000000003</v>
      </c>
      <c r="D173">
        <v>136.57096999999999</v>
      </c>
      <c r="E173" t="s">
        <v>302</v>
      </c>
      <c r="F173" s="5" t="s">
        <v>469</v>
      </c>
      <c r="G173">
        <v>-33.917520000000003</v>
      </c>
      <c r="H173">
        <v>136.57096999999999</v>
      </c>
    </row>
    <row r="174" spans="1:8" x14ac:dyDescent="0.2">
      <c r="A174" s="3" t="s">
        <v>423</v>
      </c>
      <c r="B174" s="11">
        <v>47</v>
      </c>
      <c r="C174">
        <v>-33.919530000000002</v>
      </c>
      <c r="D174">
        <v>136.56967</v>
      </c>
      <c r="E174" t="s">
        <v>302</v>
      </c>
      <c r="F174" s="5" t="s">
        <v>470</v>
      </c>
      <c r="G174">
        <v>-33.919530000000002</v>
      </c>
      <c r="H174">
        <v>136.56967</v>
      </c>
    </row>
    <row r="175" spans="1:8" x14ac:dyDescent="0.2">
      <c r="A175" s="3" t="s">
        <v>423</v>
      </c>
      <c r="B175" s="11">
        <v>48</v>
      </c>
      <c r="C175">
        <v>-33.921309999999998</v>
      </c>
      <c r="D175">
        <v>136.56889000000001</v>
      </c>
      <c r="E175" t="s">
        <v>302</v>
      </c>
      <c r="F175" s="5" t="s">
        <v>471</v>
      </c>
      <c r="G175">
        <v>-33.921309999999998</v>
      </c>
      <c r="H175">
        <v>136.56889000000001</v>
      </c>
    </row>
    <row r="176" spans="1:8" x14ac:dyDescent="0.2">
      <c r="A176" s="3" t="s">
        <v>423</v>
      </c>
      <c r="B176" s="11">
        <v>49</v>
      </c>
      <c r="C176">
        <v>-33.926630000000003</v>
      </c>
      <c r="D176">
        <v>136.57203999999999</v>
      </c>
      <c r="E176" t="s">
        <v>302</v>
      </c>
      <c r="F176" s="5" t="s">
        <v>472</v>
      </c>
      <c r="G176">
        <v>-33.926630000000003</v>
      </c>
      <c r="H176">
        <v>136.57203999999999</v>
      </c>
    </row>
    <row r="177" spans="1:8" x14ac:dyDescent="0.2">
      <c r="A177" s="3" t="s">
        <v>423</v>
      </c>
      <c r="B177" s="11">
        <v>50</v>
      </c>
      <c r="C177">
        <v>-33.92201</v>
      </c>
      <c r="D177">
        <v>136.56720999999999</v>
      </c>
      <c r="E177" t="s">
        <v>302</v>
      </c>
      <c r="F177" s="5" t="s">
        <v>473</v>
      </c>
      <c r="G177">
        <v>-33.92201</v>
      </c>
      <c r="H177">
        <v>136.56720999999999</v>
      </c>
    </row>
    <row r="178" spans="1:8" x14ac:dyDescent="0.2">
      <c r="A178" s="3" t="s">
        <v>423</v>
      </c>
      <c r="B178" s="11">
        <v>51</v>
      </c>
      <c r="C178">
        <v>-33.9223</v>
      </c>
      <c r="D178">
        <v>136.5668</v>
      </c>
      <c r="E178" t="s">
        <v>302</v>
      </c>
      <c r="F178" s="5" t="s">
        <v>474</v>
      </c>
      <c r="G178">
        <v>-33.9223</v>
      </c>
      <c r="H178">
        <v>136.5668</v>
      </c>
    </row>
    <row r="179" spans="1:8" x14ac:dyDescent="0.2">
      <c r="A179" s="3" t="s">
        <v>423</v>
      </c>
      <c r="B179" s="11">
        <v>52</v>
      </c>
      <c r="C179">
        <v>-33.922849999999997</v>
      </c>
      <c r="D179">
        <v>136.56675999999999</v>
      </c>
      <c r="E179" t="s">
        <v>302</v>
      </c>
      <c r="F179" s="5" t="s">
        <v>475</v>
      </c>
      <c r="G179">
        <v>-33.922849999999997</v>
      </c>
      <c r="H179">
        <v>136.56675999999999</v>
      </c>
    </row>
    <row r="180" spans="1:8" x14ac:dyDescent="0.2">
      <c r="A180" s="3" t="s">
        <v>423</v>
      </c>
      <c r="B180" s="11">
        <v>53</v>
      </c>
      <c r="C180">
        <v>-33.922879999999999</v>
      </c>
      <c r="D180">
        <v>136.565</v>
      </c>
      <c r="E180" t="s">
        <v>302</v>
      </c>
      <c r="F180" s="5" t="s">
        <v>476</v>
      </c>
      <c r="G180">
        <v>-33.922879999999999</v>
      </c>
      <c r="H180">
        <v>136.565</v>
      </c>
    </row>
    <row r="181" spans="1:8" x14ac:dyDescent="0.2">
      <c r="A181" s="3" t="s">
        <v>423</v>
      </c>
      <c r="B181" s="11">
        <v>54</v>
      </c>
      <c r="C181">
        <v>-33.922669999999997</v>
      </c>
      <c r="D181">
        <v>136.56435999999999</v>
      </c>
      <c r="E181" t="s">
        <v>302</v>
      </c>
      <c r="F181" s="5" t="s">
        <v>477</v>
      </c>
      <c r="G181">
        <v>-33.922669999999997</v>
      </c>
      <c r="H181">
        <v>136.56435999999999</v>
      </c>
    </row>
    <row r="182" spans="1:8" x14ac:dyDescent="0.2">
      <c r="A182" s="3" t="s">
        <v>423</v>
      </c>
      <c r="B182" s="11">
        <v>55</v>
      </c>
      <c r="C182">
        <v>-33.923690000000001</v>
      </c>
      <c r="D182">
        <v>136.56469999999999</v>
      </c>
      <c r="E182" t="s">
        <v>302</v>
      </c>
      <c r="F182" s="5" t="s">
        <v>478</v>
      </c>
      <c r="G182">
        <v>-33.923690000000001</v>
      </c>
      <c r="H182">
        <v>136.56469999999999</v>
      </c>
    </row>
    <row r="183" spans="1:8" x14ac:dyDescent="0.2">
      <c r="A183" s="3" t="s">
        <v>423</v>
      </c>
      <c r="B183" s="11">
        <v>56</v>
      </c>
      <c r="C183">
        <v>-33.924309999999998</v>
      </c>
      <c r="D183">
        <v>136.56470999999999</v>
      </c>
      <c r="E183" t="s">
        <v>302</v>
      </c>
      <c r="F183" s="5" t="s">
        <v>479</v>
      </c>
      <c r="G183">
        <v>-33.924309999999998</v>
      </c>
      <c r="H183">
        <v>136.56470999999999</v>
      </c>
    </row>
    <row r="184" spans="1:8" x14ac:dyDescent="0.2">
      <c r="A184" s="3" t="s">
        <v>423</v>
      </c>
      <c r="B184" s="11">
        <v>57</v>
      </c>
      <c r="C184">
        <v>-33.924390000000002</v>
      </c>
      <c r="D184">
        <v>136.56416999999999</v>
      </c>
      <c r="E184" t="s">
        <v>302</v>
      </c>
      <c r="F184" s="5" t="s">
        <v>480</v>
      </c>
      <c r="G184">
        <v>-33.924390000000002</v>
      </c>
      <c r="H184">
        <v>136.56416999999999</v>
      </c>
    </row>
    <row r="185" spans="1:8" x14ac:dyDescent="0.2">
      <c r="A185" s="3" t="s">
        <v>423</v>
      </c>
      <c r="B185" s="11">
        <v>58</v>
      </c>
      <c r="C185">
        <v>-33.923380000000002</v>
      </c>
      <c r="D185">
        <v>136.56317000000001</v>
      </c>
      <c r="E185" t="s">
        <v>302</v>
      </c>
      <c r="F185" s="5" t="s">
        <v>481</v>
      </c>
      <c r="G185">
        <v>-33.923380000000002</v>
      </c>
      <c r="H185">
        <v>136.56317000000001</v>
      </c>
    </row>
    <row r="186" spans="1:8" x14ac:dyDescent="0.2">
      <c r="A186" s="3" t="s">
        <v>423</v>
      </c>
      <c r="B186" s="11">
        <v>59</v>
      </c>
      <c r="C186">
        <v>-33.923479999999998</v>
      </c>
      <c r="D186">
        <v>136.56388999999999</v>
      </c>
      <c r="E186" t="s">
        <v>302</v>
      </c>
      <c r="F186" s="5" t="s">
        <v>482</v>
      </c>
      <c r="G186">
        <v>-33.923479999999998</v>
      </c>
      <c r="H186">
        <v>136.56388999999999</v>
      </c>
    </row>
    <row r="187" spans="1:8" x14ac:dyDescent="0.2">
      <c r="A187" s="3" t="s">
        <v>423</v>
      </c>
      <c r="B187" s="11">
        <v>60</v>
      </c>
      <c r="C187">
        <v>-33.922739999999997</v>
      </c>
      <c r="D187">
        <v>136.56546</v>
      </c>
      <c r="E187" t="s">
        <v>302</v>
      </c>
      <c r="F187" s="5" t="s">
        <v>483</v>
      </c>
      <c r="G187">
        <v>-33.922739999999997</v>
      </c>
      <c r="H187">
        <v>136.56546</v>
      </c>
    </row>
    <row r="188" spans="1:8" x14ac:dyDescent="0.2">
      <c r="A188" s="3" t="s">
        <v>423</v>
      </c>
      <c r="B188" s="11">
        <v>61</v>
      </c>
      <c r="C188">
        <v>-33.922530000000002</v>
      </c>
      <c r="D188">
        <v>136.56581</v>
      </c>
      <c r="E188" t="s">
        <v>302</v>
      </c>
      <c r="F188" s="5" t="s">
        <v>484</v>
      </c>
      <c r="G188">
        <v>-33.922530000000002</v>
      </c>
      <c r="H188">
        <v>136.56581</v>
      </c>
    </row>
    <row r="189" spans="1:8" x14ac:dyDescent="0.2">
      <c r="A189" s="3" t="s">
        <v>423</v>
      </c>
      <c r="B189" s="11">
        <v>62</v>
      </c>
      <c r="C189">
        <v>-33.921869999999998</v>
      </c>
      <c r="D189">
        <v>136.56636</v>
      </c>
      <c r="E189" t="s">
        <v>302</v>
      </c>
      <c r="F189" s="5" t="s">
        <v>485</v>
      </c>
      <c r="G189">
        <v>-33.921869999999998</v>
      </c>
      <c r="H189">
        <v>136.56636</v>
      </c>
    </row>
    <row r="190" spans="1:8" x14ac:dyDescent="0.2">
      <c r="A190" s="3" t="s">
        <v>508</v>
      </c>
      <c r="B190" s="11">
        <v>1</v>
      </c>
      <c r="C190">
        <v>-8.4973690000000008</v>
      </c>
      <c r="D190">
        <v>121.249413</v>
      </c>
      <c r="E190" t="s">
        <v>302</v>
      </c>
      <c r="F190" s="5" t="s">
        <v>486</v>
      </c>
      <c r="G190">
        <v>-8.4973690000000008</v>
      </c>
      <c r="H190">
        <v>121.249413</v>
      </c>
    </row>
    <row r="191" spans="1:8" x14ac:dyDescent="0.2">
      <c r="A191" s="3" t="s">
        <v>508</v>
      </c>
      <c r="B191" s="11">
        <v>2</v>
      </c>
      <c r="C191">
        <v>-8.4851829999999993</v>
      </c>
      <c r="D191">
        <v>121.265979</v>
      </c>
      <c r="E191" t="s">
        <v>302</v>
      </c>
      <c r="F191" s="5" t="s">
        <v>487</v>
      </c>
      <c r="G191">
        <v>-8.4851829999999993</v>
      </c>
      <c r="H191">
        <v>121.265979</v>
      </c>
    </row>
    <row r="192" spans="1:8" x14ac:dyDescent="0.2">
      <c r="A192" s="3" t="s">
        <v>508</v>
      </c>
      <c r="B192" s="11">
        <v>3</v>
      </c>
      <c r="C192">
        <v>-8.4862889999999993</v>
      </c>
      <c r="D192">
        <v>121.270651</v>
      </c>
      <c r="E192" t="s">
        <v>302</v>
      </c>
      <c r="F192" s="5" t="s">
        <v>488</v>
      </c>
      <c r="G192">
        <v>-8.4862889999999993</v>
      </c>
      <c r="H192">
        <v>121.270651</v>
      </c>
    </row>
    <row r="193" spans="1:8" x14ac:dyDescent="0.2">
      <c r="A193" s="3" t="s">
        <v>508</v>
      </c>
      <c r="B193" s="11">
        <v>4</v>
      </c>
      <c r="C193">
        <v>-8.4831149999999997</v>
      </c>
      <c r="D193">
        <v>121.27460600000001</v>
      </c>
      <c r="E193" t="s">
        <v>302</v>
      </c>
      <c r="F193" s="5" t="s">
        <v>489</v>
      </c>
      <c r="G193">
        <v>-8.4831149999999997</v>
      </c>
      <c r="H193">
        <v>121.27460600000001</v>
      </c>
    </row>
    <row r="194" spans="1:8" x14ac:dyDescent="0.2">
      <c r="A194" s="3" t="s">
        <v>508</v>
      </c>
      <c r="B194" s="11">
        <v>5</v>
      </c>
      <c r="C194">
        <v>-8.4779509999999991</v>
      </c>
      <c r="D194">
        <v>121.28046000000001</v>
      </c>
      <c r="E194" t="s">
        <v>302</v>
      </c>
      <c r="F194" s="5" t="s">
        <v>490</v>
      </c>
      <c r="G194">
        <v>-8.4779509999999991</v>
      </c>
      <c r="H194">
        <v>121.28046000000001</v>
      </c>
    </row>
    <row r="195" spans="1:8" x14ac:dyDescent="0.2">
      <c r="A195" s="3" t="s">
        <v>508</v>
      </c>
      <c r="B195" s="11">
        <v>6</v>
      </c>
      <c r="C195">
        <v>-8.4756610000000006</v>
      </c>
      <c r="D195">
        <v>121.28180500000001</v>
      </c>
      <c r="E195" t="s">
        <v>302</v>
      </c>
      <c r="F195" s="5" t="s">
        <v>491</v>
      </c>
      <c r="G195">
        <v>-8.4756610000000006</v>
      </c>
      <c r="H195">
        <v>121.28180500000001</v>
      </c>
    </row>
    <row r="196" spans="1:8" x14ac:dyDescent="0.2">
      <c r="A196" s="3" t="s">
        <v>508</v>
      </c>
      <c r="B196" s="11">
        <v>7</v>
      </c>
      <c r="C196">
        <v>-8.4751180000000002</v>
      </c>
      <c r="D196">
        <v>121.28179799999999</v>
      </c>
      <c r="E196" t="s">
        <v>302</v>
      </c>
      <c r="F196" s="5" t="s">
        <v>492</v>
      </c>
      <c r="G196">
        <v>-8.4751180000000002</v>
      </c>
      <c r="H196">
        <v>121.28179799999999</v>
      </c>
    </row>
    <row r="197" spans="1:8" x14ac:dyDescent="0.2">
      <c r="A197" s="3" t="s">
        <v>508</v>
      </c>
      <c r="B197" s="11">
        <v>8</v>
      </c>
      <c r="C197">
        <v>-8.4742239999999995</v>
      </c>
      <c r="D197">
        <v>121.282093</v>
      </c>
      <c r="E197" t="s">
        <v>302</v>
      </c>
      <c r="F197" s="5" t="s">
        <v>493</v>
      </c>
      <c r="G197">
        <v>-8.4742239999999995</v>
      </c>
      <c r="H197">
        <v>121.282093</v>
      </c>
    </row>
    <row r="198" spans="1:8" x14ac:dyDescent="0.2">
      <c r="A198" s="3" t="s">
        <v>508</v>
      </c>
      <c r="B198" s="11">
        <v>9</v>
      </c>
      <c r="C198">
        <v>-8.4838880000000003</v>
      </c>
      <c r="D198">
        <v>121.273658</v>
      </c>
      <c r="E198" t="s">
        <v>302</v>
      </c>
      <c r="F198" s="5" t="s">
        <v>494</v>
      </c>
      <c r="G198">
        <v>-8.4838880000000003</v>
      </c>
      <c r="H198">
        <v>121.273658</v>
      </c>
    </row>
    <row r="199" spans="1:8" x14ac:dyDescent="0.2">
      <c r="A199" s="3" t="s">
        <v>508</v>
      </c>
      <c r="B199" s="11">
        <v>10</v>
      </c>
      <c r="C199">
        <v>-8.4861719999999998</v>
      </c>
      <c r="D199">
        <v>121.27897</v>
      </c>
      <c r="E199" t="s">
        <v>302</v>
      </c>
      <c r="F199" s="5" t="s">
        <v>495</v>
      </c>
      <c r="G199">
        <v>-8.4861719999999998</v>
      </c>
      <c r="H199">
        <v>121.27897</v>
      </c>
    </row>
    <row r="200" spans="1:8" x14ac:dyDescent="0.2">
      <c r="A200" s="3" t="s">
        <v>508</v>
      </c>
      <c r="B200" s="11">
        <v>11</v>
      </c>
      <c r="C200">
        <v>-8.4985549999999996</v>
      </c>
      <c r="D200">
        <v>121.27589999999999</v>
      </c>
      <c r="E200" t="s">
        <v>302</v>
      </c>
      <c r="F200" s="5" t="s">
        <v>496</v>
      </c>
      <c r="G200">
        <v>-8.4985549999999996</v>
      </c>
      <c r="H200">
        <v>121.27589999999999</v>
      </c>
    </row>
    <row r="201" spans="1:8" x14ac:dyDescent="0.2">
      <c r="A201" s="3" t="s">
        <v>508</v>
      </c>
      <c r="B201" s="11">
        <v>12</v>
      </c>
      <c r="C201">
        <v>-8.4677579999999999</v>
      </c>
      <c r="D201">
        <v>121.25121799999999</v>
      </c>
      <c r="E201" t="s">
        <v>302</v>
      </c>
      <c r="F201" s="5" t="s">
        <v>497</v>
      </c>
      <c r="G201">
        <v>-8.4677579999999999</v>
      </c>
      <c r="H201">
        <v>121.25121799999999</v>
      </c>
    </row>
    <row r="202" spans="1:8" x14ac:dyDescent="0.2">
      <c r="A202" s="3" t="s">
        <v>508</v>
      </c>
      <c r="B202" s="11">
        <v>13</v>
      </c>
      <c r="C202">
        <v>-8.4699290000000005</v>
      </c>
      <c r="D202">
        <v>121.24726699999999</v>
      </c>
      <c r="E202" t="s">
        <v>302</v>
      </c>
      <c r="F202" s="5" t="s">
        <v>498</v>
      </c>
      <c r="G202">
        <v>-8.4699290000000005</v>
      </c>
      <c r="H202">
        <v>121.24726699999999</v>
      </c>
    </row>
    <row r="203" spans="1:8" x14ac:dyDescent="0.2">
      <c r="A203" s="3" t="s">
        <v>508</v>
      </c>
      <c r="B203" s="11">
        <v>14</v>
      </c>
      <c r="C203">
        <v>-8.4688979999999994</v>
      </c>
      <c r="D203">
        <v>121.251304</v>
      </c>
      <c r="E203" t="s">
        <v>302</v>
      </c>
      <c r="F203" s="5" t="s">
        <v>499</v>
      </c>
      <c r="G203">
        <v>-8.4688979999999994</v>
      </c>
      <c r="H203">
        <v>121.251304</v>
      </c>
    </row>
    <row r="204" spans="1:8" x14ac:dyDescent="0.2">
      <c r="A204" s="3" t="s">
        <v>508</v>
      </c>
      <c r="B204" s="11">
        <v>15</v>
      </c>
      <c r="C204">
        <v>-8.473573</v>
      </c>
      <c r="D204">
        <v>121.26763800000001</v>
      </c>
      <c r="E204" t="s">
        <v>302</v>
      </c>
      <c r="F204" s="5" t="s">
        <v>500</v>
      </c>
      <c r="G204">
        <v>-8.473573</v>
      </c>
      <c r="H204">
        <v>121.26763800000001</v>
      </c>
    </row>
    <row r="205" spans="1:8" x14ac:dyDescent="0.2">
      <c r="A205" s="3" t="s">
        <v>508</v>
      </c>
      <c r="B205" s="11">
        <v>16</v>
      </c>
      <c r="C205">
        <v>-8.4700179999999996</v>
      </c>
      <c r="D205">
        <v>121.267382</v>
      </c>
      <c r="E205" t="s">
        <v>302</v>
      </c>
      <c r="F205" s="5" t="s">
        <v>501</v>
      </c>
      <c r="G205">
        <v>-8.4700179999999996</v>
      </c>
      <c r="H205">
        <v>121.267382</v>
      </c>
    </row>
    <row r="206" spans="1:8" x14ac:dyDescent="0.2">
      <c r="A206" s="3" t="s">
        <v>508</v>
      </c>
      <c r="B206" s="11">
        <v>17</v>
      </c>
      <c r="C206">
        <v>-8.4674080000000007</v>
      </c>
      <c r="D206">
        <v>121.265849</v>
      </c>
      <c r="E206" t="s">
        <v>302</v>
      </c>
      <c r="F206" s="5" t="s">
        <v>502</v>
      </c>
      <c r="G206">
        <v>-8.4674080000000007</v>
      </c>
      <c r="H206">
        <v>121.265849</v>
      </c>
    </row>
    <row r="207" spans="1:8" x14ac:dyDescent="0.2">
      <c r="A207" s="3" t="s">
        <v>508</v>
      </c>
      <c r="B207" s="11">
        <v>18</v>
      </c>
      <c r="C207">
        <v>-8.4725920000000006</v>
      </c>
      <c r="D207">
        <v>121.260586</v>
      </c>
      <c r="E207" t="s">
        <v>302</v>
      </c>
      <c r="F207" s="5" t="s">
        <v>503</v>
      </c>
      <c r="G207">
        <v>-8.4725920000000006</v>
      </c>
      <c r="H207">
        <v>121.260586</v>
      </c>
    </row>
    <row r="208" spans="1:8" x14ac:dyDescent="0.2">
      <c r="A208" s="3" t="s">
        <v>508</v>
      </c>
      <c r="B208" s="11">
        <v>19</v>
      </c>
      <c r="C208">
        <v>-8.4730600000000003</v>
      </c>
      <c r="D208">
        <v>121.260003</v>
      </c>
      <c r="E208" t="s">
        <v>302</v>
      </c>
      <c r="F208" s="5" t="s">
        <v>504</v>
      </c>
      <c r="G208">
        <v>-8.4730600000000003</v>
      </c>
      <c r="H208">
        <v>121.260003</v>
      </c>
    </row>
    <row r="209" spans="1:8" x14ac:dyDescent="0.2">
      <c r="A209" s="3" t="s">
        <v>508</v>
      </c>
      <c r="B209" s="11">
        <v>20</v>
      </c>
      <c r="C209">
        <v>-8.4716389999999997</v>
      </c>
      <c r="D209">
        <v>121.25981</v>
      </c>
      <c r="E209" t="s">
        <v>302</v>
      </c>
      <c r="F209" s="5" t="s">
        <v>505</v>
      </c>
      <c r="G209">
        <v>-8.4716389999999997</v>
      </c>
      <c r="H209">
        <v>121.25981</v>
      </c>
    </row>
    <row r="210" spans="1:8" x14ac:dyDescent="0.2">
      <c r="A210" s="3" t="s">
        <v>508</v>
      </c>
      <c r="B210" s="11">
        <v>21</v>
      </c>
      <c r="C210">
        <v>-8.4667110000000001</v>
      </c>
      <c r="D210">
        <v>121.25349300000001</v>
      </c>
      <c r="E210" t="s">
        <v>302</v>
      </c>
      <c r="F210" s="5" t="s">
        <v>506</v>
      </c>
      <c r="G210">
        <v>-8.4667110000000001</v>
      </c>
      <c r="H210">
        <v>121.25349300000001</v>
      </c>
    </row>
    <row r="211" spans="1:8" x14ac:dyDescent="0.2">
      <c r="A211" s="3" t="s">
        <v>508</v>
      </c>
      <c r="B211" s="11">
        <v>22</v>
      </c>
      <c r="C211">
        <v>-8.4685679999999994</v>
      </c>
      <c r="D211">
        <v>121.236322</v>
      </c>
      <c r="E211" t="s">
        <v>302</v>
      </c>
      <c r="F211" s="5" t="s">
        <v>507</v>
      </c>
      <c r="G211">
        <v>-8.4685679999999994</v>
      </c>
      <c r="H211">
        <v>121.236322</v>
      </c>
    </row>
    <row r="212" spans="1:8" x14ac:dyDescent="0.2">
      <c r="A212" s="3" t="s">
        <v>509</v>
      </c>
      <c r="B212" s="11">
        <v>1</v>
      </c>
      <c r="C212">
        <v>-34.670671910000003</v>
      </c>
      <c r="D212">
        <v>138.48673410000001</v>
      </c>
      <c r="E212" t="s">
        <v>302</v>
      </c>
      <c r="F212" s="5" t="s">
        <v>510</v>
      </c>
      <c r="G212">
        <v>-34.670671910000003</v>
      </c>
      <c r="H212">
        <v>138.48673410000001</v>
      </c>
    </row>
    <row r="213" spans="1:8" x14ac:dyDescent="0.2">
      <c r="A213" s="3" t="s">
        <v>509</v>
      </c>
      <c r="B213" s="11">
        <v>2</v>
      </c>
      <c r="C213">
        <v>-34.670686779999997</v>
      </c>
      <c r="D213">
        <v>138.48658090000001</v>
      </c>
      <c r="E213" t="s">
        <v>302</v>
      </c>
      <c r="F213" s="5" t="s">
        <v>511</v>
      </c>
      <c r="G213">
        <v>-34.670686779999997</v>
      </c>
      <c r="H213">
        <v>138.48658090000001</v>
      </c>
    </row>
    <row r="214" spans="1:8" x14ac:dyDescent="0.2">
      <c r="A214" s="3" t="s">
        <v>509</v>
      </c>
      <c r="B214" s="11">
        <v>3</v>
      </c>
      <c r="C214">
        <v>-34.671390879999997</v>
      </c>
      <c r="D214">
        <v>138.48444280000001</v>
      </c>
      <c r="E214" t="s">
        <v>302</v>
      </c>
      <c r="F214" s="5" t="s">
        <v>512</v>
      </c>
      <c r="G214">
        <v>-34.671390879999997</v>
      </c>
      <c r="H214">
        <v>138.48444280000001</v>
      </c>
    </row>
    <row r="215" spans="1:8" x14ac:dyDescent="0.2">
      <c r="A215" s="3" t="s">
        <v>509</v>
      </c>
      <c r="B215" s="11">
        <v>4</v>
      </c>
      <c r="C215">
        <v>-34.673067029999999</v>
      </c>
      <c r="D215">
        <v>138.48223160000001</v>
      </c>
      <c r="E215" t="s">
        <v>302</v>
      </c>
      <c r="F215" s="5" t="s">
        <v>513</v>
      </c>
      <c r="G215">
        <v>-34.673067029999999</v>
      </c>
      <c r="H215">
        <v>138.48223160000001</v>
      </c>
    </row>
    <row r="216" spans="1:8" x14ac:dyDescent="0.2">
      <c r="A216" s="3" t="s">
        <v>509</v>
      </c>
      <c r="B216" s="11">
        <v>5</v>
      </c>
      <c r="C216">
        <v>-34.673848120000002</v>
      </c>
      <c r="D216">
        <v>138.4816405</v>
      </c>
      <c r="E216" t="s">
        <v>302</v>
      </c>
      <c r="F216" s="5" t="s">
        <v>514</v>
      </c>
      <c r="G216">
        <v>-34.673848120000002</v>
      </c>
      <c r="H216">
        <v>138.4816405</v>
      </c>
    </row>
    <row r="217" spans="1:8" x14ac:dyDescent="0.2">
      <c r="A217" s="3" t="s">
        <v>509</v>
      </c>
      <c r="B217" s="11">
        <v>6</v>
      </c>
      <c r="C217">
        <v>-34.67501618</v>
      </c>
      <c r="D217">
        <v>138.48232530000001</v>
      </c>
      <c r="E217" t="s">
        <v>302</v>
      </c>
      <c r="F217" s="5" t="s">
        <v>515</v>
      </c>
      <c r="G217">
        <v>-34.67501618</v>
      </c>
      <c r="H217">
        <v>138.48232530000001</v>
      </c>
    </row>
    <row r="218" spans="1:8" x14ac:dyDescent="0.2">
      <c r="A218" s="3" t="s">
        <v>509</v>
      </c>
      <c r="B218" s="11">
        <v>7</v>
      </c>
      <c r="C218">
        <v>-34.675265510000003</v>
      </c>
      <c r="D218">
        <v>138.48348540000001</v>
      </c>
      <c r="E218" t="s">
        <v>302</v>
      </c>
      <c r="F218" s="5" t="s">
        <v>516</v>
      </c>
      <c r="G218">
        <v>-34.675265510000003</v>
      </c>
      <c r="H218">
        <v>138.48348540000001</v>
      </c>
    </row>
    <row r="219" spans="1:8" x14ac:dyDescent="0.2">
      <c r="A219" s="3" t="s">
        <v>509</v>
      </c>
      <c r="B219" s="11">
        <v>8</v>
      </c>
      <c r="C219">
        <v>-34.671711790000003</v>
      </c>
      <c r="D219">
        <v>138.48688820000001</v>
      </c>
      <c r="E219" t="s">
        <v>302</v>
      </c>
      <c r="F219" s="5" t="s">
        <v>517</v>
      </c>
      <c r="G219">
        <v>-34.671711790000003</v>
      </c>
      <c r="H219">
        <v>138.48688820000001</v>
      </c>
    </row>
    <row r="220" spans="1:8" x14ac:dyDescent="0.2">
      <c r="A220" s="3" t="s">
        <v>509</v>
      </c>
      <c r="B220" s="11">
        <v>9</v>
      </c>
      <c r="C220">
        <v>-34.671673269999999</v>
      </c>
      <c r="D220">
        <v>138.4872058</v>
      </c>
      <c r="E220" t="s">
        <v>302</v>
      </c>
      <c r="F220" s="5" t="s">
        <v>518</v>
      </c>
      <c r="G220">
        <v>-34.671673269999999</v>
      </c>
      <c r="H220">
        <v>138.4872058</v>
      </c>
    </row>
    <row r="221" spans="1:8" x14ac:dyDescent="0.2">
      <c r="A221" s="3" t="s">
        <v>509</v>
      </c>
      <c r="B221" s="11">
        <v>10</v>
      </c>
      <c r="C221">
        <v>-34.67153587</v>
      </c>
      <c r="D221">
        <v>138.48753730000001</v>
      </c>
      <c r="E221" t="s">
        <v>302</v>
      </c>
      <c r="F221" s="5" t="s">
        <v>519</v>
      </c>
      <c r="G221">
        <v>-34.67153587</v>
      </c>
      <c r="H221">
        <v>138.48753730000001</v>
      </c>
    </row>
    <row r="222" spans="1:8" x14ac:dyDescent="0.2">
      <c r="A222" s="3" t="s">
        <v>509</v>
      </c>
      <c r="B222" s="11">
        <v>11</v>
      </c>
      <c r="C222">
        <v>-34.670652259999997</v>
      </c>
      <c r="D222">
        <v>138.48840419999999</v>
      </c>
      <c r="E222" t="s">
        <v>302</v>
      </c>
      <c r="F222" s="5" t="s">
        <v>520</v>
      </c>
      <c r="G222">
        <v>-34.670652259999997</v>
      </c>
      <c r="H222">
        <v>138.48840419999999</v>
      </c>
    </row>
    <row r="223" spans="1:8" x14ac:dyDescent="0.2">
      <c r="A223" s="3" t="s">
        <v>509</v>
      </c>
      <c r="B223" s="11">
        <v>12</v>
      </c>
      <c r="C223">
        <v>-34.670613260000003</v>
      </c>
      <c r="D223">
        <v>138.48913640000001</v>
      </c>
      <c r="E223" t="s">
        <v>302</v>
      </c>
      <c r="F223" s="5" t="s">
        <v>521</v>
      </c>
      <c r="G223">
        <v>-34.670613260000003</v>
      </c>
      <c r="H223">
        <v>138.48913640000001</v>
      </c>
    </row>
    <row r="224" spans="1:8" x14ac:dyDescent="0.2">
      <c r="A224" s="3" t="s">
        <v>509</v>
      </c>
      <c r="B224" s="11">
        <v>13</v>
      </c>
      <c r="C224">
        <v>-34.671084190000002</v>
      </c>
      <c r="D224">
        <v>138.48967870000001</v>
      </c>
      <c r="E224" t="s">
        <v>302</v>
      </c>
      <c r="F224" s="5" t="s">
        <v>522</v>
      </c>
      <c r="G224">
        <v>-34.671084190000002</v>
      </c>
      <c r="H224">
        <v>138.48967870000001</v>
      </c>
    </row>
    <row r="225" spans="1:8" x14ac:dyDescent="0.2">
      <c r="A225" s="3" t="s">
        <v>509</v>
      </c>
      <c r="B225" s="11">
        <v>14</v>
      </c>
      <c r="C225">
        <v>-34.671399719999997</v>
      </c>
      <c r="D225">
        <v>138.4901165</v>
      </c>
      <c r="E225" t="s">
        <v>302</v>
      </c>
      <c r="F225" s="5" t="s">
        <v>523</v>
      </c>
      <c r="G225">
        <v>-34.671399719999997</v>
      </c>
      <c r="H225">
        <v>138.4901165</v>
      </c>
    </row>
    <row r="226" spans="1:8" x14ac:dyDescent="0.2">
      <c r="A226" s="3" t="s">
        <v>509</v>
      </c>
      <c r="B226" s="11">
        <v>15</v>
      </c>
      <c r="C226">
        <v>-34.670483900000001</v>
      </c>
      <c r="D226">
        <v>138.49073340000001</v>
      </c>
      <c r="E226" t="s">
        <v>302</v>
      </c>
      <c r="F226" s="5" t="s">
        <v>524</v>
      </c>
      <c r="G226">
        <v>-34.670483900000001</v>
      </c>
      <c r="H226">
        <v>138.49073340000001</v>
      </c>
    </row>
    <row r="227" spans="1:8" x14ac:dyDescent="0.2">
      <c r="A227" s="3" t="s">
        <v>509</v>
      </c>
      <c r="B227" s="11">
        <v>16</v>
      </c>
      <c r="C227">
        <v>-34.669667400000002</v>
      </c>
      <c r="D227">
        <v>138.49135820000001</v>
      </c>
      <c r="E227" t="s">
        <v>302</v>
      </c>
      <c r="F227" s="5" t="s">
        <v>525</v>
      </c>
      <c r="G227">
        <v>-34.669667400000002</v>
      </c>
      <c r="H227">
        <v>138.49135820000001</v>
      </c>
    </row>
    <row r="228" spans="1:8" x14ac:dyDescent="0.2">
      <c r="A228" s="3" t="s">
        <v>509</v>
      </c>
      <c r="B228" s="11">
        <v>17</v>
      </c>
      <c r="C228">
        <v>-34.671106539999997</v>
      </c>
      <c r="D228">
        <v>138.492515</v>
      </c>
      <c r="E228" t="s">
        <v>302</v>
      </c>
      <c r="F228" s="5" t="s">
        <v>526</v>
      </c>
      <c r="G228">
        <v>-34.671106539999997</v>
      </c>
      <c r="H228">
        <v>138.492515</v>
      </c>
    </row>
    <row r="229" spans="1:8" x14ac:dyDescent="0.2">
      <c r="A229" s="3" t="s">
        <v>509</v>
      </c>
      <c r="B229" s="11">
        <v>18</v>
      </c>
      <c r="C229">
        <v>-34.671469279999997</v>
      </c>
      <c r="D229">
        <v>138.50007669999999</v>
      </c>
      <c r="E229" t="s">
        <v>302</v>
      </c>
      <c r="F229" s="5" t="s">
        <v>527</v>
      </c>
      <c r="G229">
        <v>-34.671469279999997</v>
      </c>
      <c r="H229">
        <v>138.50007669999999</v>
      </c>
    </row>
    <row r="230" spans="1:8" x14ac:dyDescent="0.2">
      <c r="A230" s="3" t="s">
        <v>509</v>
      </c>
      <c r="B230" s="11">
        <v>19</v>
      </c>
      <c r="C230">
        <v>-34.669552809999999</v>
      </c>
      <c r="D230">
        <v>138.4980611</v>
      </c>
      <c r="E230" t="s">
        <v>302</v>
      </c>
      <c r="F230" s="5" t="s">
        <v>528</v>
      </c>
      <c r="G230">
        <v>-34.669552809999999</v>
      </c>
      <c r="H230">
        <v>138.4980611</v>
      </c>
    </row>
    <row r="231" spans="1:8" x14ac:dyDescent="0.2">
      <c r="A231" s="3" t="s">
        <v>509</v>
      </c>
      <c r="B231" s="11">
        <v>20</v>
      </c>
      <c r="C231">
        <v>-34.668844139999997</v>
      </c>
      <c r="D231">
        <v>138.496915</v>
      </c>
      <c r="E231" t="s">
        <v>302</v>
      </c>
      <c r="F231" s="5" t="s">
        <v>529</v>
      </c>
      <c r="G231">
        <v>-34.668844139999997</v>
      </c>
      <c r="H231">
        <v>138.496915</v>
      </c>
    </row>
    <row r="232" spans="1:8" x14ac:dyDescent="0.2">
      <c r="A232" s="3" t="s">
        <v>509</v>
      </c>
      <c r="B232" s="11">
        <v>21</v>
      </c>
      <c r="C232">
        <v>-34.671610219999998</v>
      </c>
      <c r="D232">
        <v>138.49684260000001</v>
      </c>
      <c r="E232" t="s">
        <v>302</v>
      </c>
      <c r="F232" s="5" t="s">
        <v>530</v>
      </c>
      <c r="G232">
        <v>-34.671610219999998</v>
      </c>
      <c r="H232">
        <v>138.49684260000001</v>
      </c>
    </row>
    <row r="233" spans="1:8" x14ac:dyDescent="0.2">
      <c r="A233" s="3" t="s">
        <v>509</v>
      </c>
      <c r="B233" s="11">
        <v>22</v>
      </c>
      <c r="C233">
        <v>-34.67202631</v>
      </c>
      <c r="D233">
        <v>138.49603350000001</v>
      </c>
      <c r="E233" t="s">
        <v>302</v>
      </c>
      <c r="F233" s="5" t="s">
        <v>531</v>
      </c>
      <c r="G233">
        <v>-34.67202631</v>
      </c>
      <c r="H233">
        <v>138.49603350000001</v>
      </c>
    </row>
    <row r="234" spans="1:8" x14ac:dyDescent="0.2">
      <c r="A234" s="3" t="s">
        <v>509</v>
      </c>
      <c r="B234" s="11">
        <v>23</v>
      </c>
      <c r="C234">
        <v>-34.672583359999997</v>
      </c>
      <c r="D234">
        <v>138.49550389999999</v>
      </c>
      <c r="E234" t="s">
        <v>302</v>
      </c>
      <c r="F234" s="5" t="s">
        <v>532</v>
      </c>
      <c r="G234">
        <v>-34.672583359999997</v>
      </c>
      <c r="H234">
        <v>138.49550389999999</v>
      </c>
    </row>
    <row r="235" spans="1:8" x14ac:dyDescent="0.2">
      <c r="A235" s="3" t="s">
        <v>509</v>
      </c>
      <c r="B235" s="11">
        <v>24</v>
      </c>
      <c r="C235">
        <v>-34.671487769999999</v>
      </c>
      <c r="D235">
        <v>138.49614800000001</v>
      </c>
      <c r="E235" t="s">
        <v>302</v>
      </c>
      <c r="F235" s="5" t="s">
        <v>533</v>
      </c>
      <c r="G235">
        <v>-34.671487769999999</v>
      </c>
      <c r="H235">
        <v>138.49614800000001</v>
      </c>
    </row>
    <row r="236" spans="1:8" x14ac:dyDescent="0.2">
      <c r="A236" s="3" t="s">
        <v>509</v>
      </c>
      <c r="B236" s="11">
        <v>25</v>
      </c>
      <c r="C236">
        <v>-34.671234159999997</v>
      </c>
      <c r="D236">
        <v>138.4960901</v>
      </c>
      <c r="E236" t="s">
        <v>302</v>
      </c>
      <c r="F236" s="5" t="s">
        <v>534</v>
      </c>
      <c r="G236">
        <v>-34.671234159999997</v>
      </c>
      <c r="H236">
        <v>138.4960901</v>
      </c>
    </row>
    <row r="237" spans="1:8" x14ac:dyDescent="0.2">
      <c r="A237" s="3" t="s">
        <v>509</v>
      </c>
      <c r="B237" s="11">
        <v>26</v>
      </c>
      <c r="C237">
        <v>-34.670356980000001</v>
      </c>
      <c r="D237">
        <v>138.49508</v>
      </c>
      <c r="E237" t="s">
        <v>302</v>
      </c>
      <c r="F237" s="5" t="s">
        <v>535</v>
      </c>
      <c r="G237">
        <v>-34.670356980000001</v>
      </c>
      <c r="H237">
        <v>138.49508</v>
      </c>
    </row>
    <row r="238" spans="1:8" x14ac:dyDescent="0.2">
      <c r="A238" s="3" t="s">
        <v>509</v>
      </c>
      <c r="B238" s="11">
        <v>27</v>
      </c>
      <c r="C238">
        <v>-34.669728880000001</v>
      </c>
      <c r="D238">
        <v>138.49434600000001</v>
      </c>
      <c r="E238" t="s">
        <v>302</v>
      </c>
      <c r="F238" s="5" t="s">
        <v>536</v>
      </c>
      <c r="G238">
        <v>-34.669728880000001</v>
      </c>
      <c r="H238">
        <v>138.49434600000001</v>
      </c>
    </row>
    <row r="239" spans="1:8" x14ac:dyDescent="0.2">
      <c r="A239" s="3" t="s">
        <v>509</v>
      </c>
      <c r="B239" s="11">
        <v>28</v>
      </c>
      <c r="C239">
        <v>-34.669159280000002</v>
      </c>
      <c r="D239">
        <v>138.49426500000001</v>
      </c>
      <c r="E239" t="s">
        <v>302</v>
      </c>
      <c r="F239" s="5" t="s">
        <v>537</v>
      </c>
      <c r="G239">
        <v>-34.669159280000002</v>
      </c>
      <c r="H239">
        <v>138.49426500000001</v>
      </c>
    </row>
    <row r="240" spans="1:8" x14ac:dyDescent="0.2">
      <c r="A240" s="3" t="s">
        <v>509</v>
      </c>
      <c r="B240" s="11">
        <v>29</v>
      </c>
      <c r="C240">
        <v>-34.670267780000003</v>
      </c>
      <c r="D240">
        <v>138.4924967</v>
      </c>
      <c r="E240" t="s">
        <v>302</v>
      </c>
      <c r="F240" s="5" t="s">
        <v>538</v>
      </c>
      <c r="G240">
        <v>-34.670267780000003</v>
      </c>
      <c r="H240">
        <v>138.4924967</v>
      </c>
    </row>
    <row r="241" spans="1:8" x14ac:dyDescent="0.2">
      <c r="A241" s="3" t="s">
        <v>509</v>
      </c>
      <c r="B241" s="11">
        <v>30</v>
      </c>
      <c r="C241">
        <v>-34.671610620000003</v>
      </c>
      <c r="D241">
        <v>138.49510770000001</v>
      </c>
      <c r="E241" t="s">
        <v>302</v>
      </c>
      <c r="F241" s="5" t="s">
        <v>539</v>
      </c>
      <c r="G241">
        <v>-34.671610620000003</v>
      </c>
      <c r="H241">
        <v>138.49510770000001</v>
      </c>
    </row>
    <row r="242" spans="1:8" x14ac:dyDescent="0.2">
      <c r="A242" s="3" t="s">
        <v>509</v>
      </c>
      <c r="B242" s="11">
        <v>31</v>
      </c>
      <c r="C242">
        <v>-34.673261689999997</v>
      </c>
      <c r="D242">
        <v>138.49035499999999</v>
      </c>
      <c r="E242" t="s">
        <v>302</v>
      </c>
      <c r="F242" s="5" t="s">
        <v>540</v>
      </c>
      <c r="G242">
        <v>-34.673261689999997</v>
      </c>
      <c r="H242">
        <v>138.49035499999999</v>
      </c>
    </row>
    <row r="243" spans="1:8" x14ac:dyDescent="0.2">
      <c r="A243" s="3" t="s">
        <v>509</v>
      </c>
      <c r="B243" s="11">
        <v>32</v>
      </c>
      <c r="C243">
        <v>-34.674164269999999</v>
      </c>
      <c r="D243">
        <v>138.4886582</v>
      </c>
      <c r="E243" t="s">
        <v>302</v>
      </c>
      <c r="F243" s="5" t="s">
        <v>541</v>
      </c>
      <c r="G243">
        <v>-34.674164269999999</v>
      </c>
      <c r="H243">
        <v>138.4886582</v>
      </c>
    </row>
    <row r="244" spans="1:8" x14ac:dyDescent="0.2">
      <c r="A244" s="3" t="s">
        <v>509</v>
      </c>
      <c r="B244" s="11">
        <v>33</v>
      </c>
      <c r="C244">
        <v>-34.674590700000003</v>
      </c>
      <c r="D244">
        <v>138.48660480000001</v>
      </c>
      <c r="E244" t="s">
        <v>302</v>
      </c>
      <c r="F244" s="5" t="s">
        <v>542</v>
      </c>
      <c r="G244">
        <v>-34.674590700000003</v>
      </c>
      <c r="H244">
        <v>138.48660480000001</v>
      </c>
    </row>
    <row r="245" spans="1:8" x14ac:dyDescent="0.2">
      <c r="A245" s="3" t="s">
        <v>562</v>
      </c>
      <c r="B245" s="11">
        <v>1</v>
      </c>
      <c r="C245">
        <v>-34.945127298999999</v>
      </c>
      <c r="D245">
        <v>138.513164066</v>
      </c>
      <c r="E245" t="s">
        <v>302</v>
      </c>
      <c r="F245" s="5" t="s">
        <v>543</v>
      </c>
      <c r="G245">
        <v>-34.945127298999999</v>
      </c>
      <c r="H245">
        <v>138.513164066</v>
      </c>
    </row>
    <row r="246" spans="1:8" x14ac:dyDescent="0.2">
      <c r="A246" s="3" t="s">
        <v>562</v>
      </c>
      <c r="B246" s="11">
        <v>2</v>
      </c>
      <c r="C246">
        <v>-34.945673263000003</v>
      </c>
      <c r="D246">
        <v>138.512972405</v>
      </c>
      <c r="E246" t="s">
        <v>302</v>
      </c>
      <c r="F246" s="5" t="s">
        <v>544</v>
      </c>
      <c r="G246">
        <v>-34.945673263000003</v>
      </c>
      <c r="H246">
        <v>138.512972405</v>
      </c>
    </row>
    <row r="247" spans="1:8" x14ac:dyDescent="0.2">
      <c r="A247" s="3" t="s">
        <v>562</v>
      </c>
      <c r="B247" s="11">
        <v>3</v>
      </c>
      <c r="C247">
        <v>-34.946123937000003</v>
      </c>
      <c r="D247">
        <v>138.51296973500001</v>
      </c>
      <c r="E247" t="s">
        <v>302</v>
      </c>
      <c r="F247" s="5" t="s">
        <v>545</v>
      </c>
      <c r="G247">
        <v>-34.946123937000003</v>
      </c>
      <c r="H247">
        <v>138.51296973500001</v>
      </c>
    </row>
    <row r="248" spans="1:8" x14ac:dyDescent="0.2">
      <c r="A248" s="3" t="s">
        <v>562</v>
      </c>
      <c r="B248" s="11">
        <v>4</v>
      </c>
      <c r="C248">
        <v>-34.946762679000003</v>
      </c>
      <c r="D248">
        <v>138.51290664300001</v>
      </c>
      <c r="E248" t="s">
        <v>302</v>
      </c>
      <c r="F248" s="5" t="s">
        <v>546</v>
      </c>
      <c r="G248">
        <v>-34.946762679000003</v>
      </c>
      <c r="H248">
        <v>138.51290664300001</v>
      </c>
    </row>
    <row r="249" spans="1:8" x14ac:dyDescent="0.2">
      <c r="A249" s="3" t="s">
        <v>562</v>
      </c>
      <c r="B249" s="11">
        <v>5</v>
      </c>
      <c r="C249">
        <v>-34.947047605000002</v>
      </c>
      <c r="D249">
        <v>138.51273381199999</v>
      </c>
      <c r="E249" t="s">
        <v>302</v>
      </c>
      <c r="F249" s="5" t="s">
        <v>547</v>
      </c>
      <c r="G249">
        <v>-34.947047605000002</v>
      </c>
      <c r="H249">
        <v>138.51273381199999</v>
      </c>
    </row>
    <row r="250" spans="1:8" x14ac:dyDescent="0.2">
      <c r="A250" s="3" t="s">
        <v>562</v>
      </c>
      <c r="B250" s="11">
        <v>6</v>
      </c>
      <c r="C250">
        <v>-34.947438802999997</v>
      </c>
      <c r="D250">
        <v>138.51290810899999</v>
      </c>
      <c r="E250" t="s">
        <v>302</v>
      </c>
      <c r="F250" s="5" t="s">
        <v>548</v>
      </c>
      <c r="G250">
        <v>-34.947438802999997</v>
      </c>
      <c r="H250">
        <v>138.51290810899999</v>
      </c>
    </row>
    <row r="251" spans="1:8" x14ac:dyDescent="0.2">
      <c r="A251" s="3" t="s">
        <v>562</v>
      </c>
      <c r="B251" s="11">
        <v>7</v>
      </c>
      <c r="C251">
        <v>-34.948400972000002</v>
      </c>
      <c r="D251">
        <v>138.51279144700001</v>
      </c>
      <c r="E251" t="s">
        <v>302</v>
      </c>
      <c r="F251" s="5" t="s">
        <v>549</v>
      </c>
      <c r="G251">
        <v>-34.948400972000002</v>
      </c>
      <c r="H251">
        <v>138.51279144700001</v>
      </c>
    </row>
    <row r="252" spans="1:8" x14ac:dyDescent="0.2">
      <c r="A252" s="3" t="s">
        <v>562</v>
      </c>
      <c r="B252" s="11">
        <v>8</v>
      </c>
      <c r="C252">
        <v>-34.949666757000003</v>
      </c>
      <c r="D252">
        <v>138.512534225</v>
      </c>
      <c r="E252" t="s">
        <v>302</v>
      </c>
      <c r="F252" s="5" t="s">
        <v>550</v>
      </c>
      <c r="G252">
        <v>-34.949666757000003</v>
      </c>
      <c r="H252">
        <v>138.512534225</v>
      </c>
    </row>
    <row r="253" spans="1:8" x14ac:dyDescent="0.2">
      <c r="A253" s="3" t="s">
        <v>562</v>
      </c>
      <c r="B253" s="11">
        <v>9</v>
      </c>
      <c r="C253">
        <v>-34.946009594000003</v>
      </c>
      <c r="D253">
        <v>138.51222873</v>
      </c>
      <c r="E253" t="s">
        <v>302</v>
      </c>
      <c r="F253" s="5" t="s">
        <v>551</v>
      </c>
      <c r="G253">
        <v>-34.946009594000003</v>
      </c>
      <c r="H253">
        <v>138.51222873</v>
      </c>
    </row>
    <row r="254" spans="1:8" x14ac:dyDescent="0.2">
      <c r="A254" s="3" t="s">
        <v>562</v>
      </c>
      <c r="B254" s="11">
        <v>10</v>
      </c>
      <c r="C254">
        <v>-34.946629197</v>
      </c>
      <c r="D254">
        <v>138.512111471</v>
      </c>
      <c r="E254" t="s">
        <v>302</v>
      </c>
      <c r="F254" s="5" t="s">
        <v>552</v>
      </c>
      <c r="G254">
        <v>-34.946629197</v>
      </c>
      <c r="H254">
        <v>138.512111471</v>
      </c>
    </row>
    <row r="255" spans="1:8" x14ac:dyDescent="0.2">
      <c r="A255" s="3" t="s">
        <v>562</v>
      </c>
      <c r="B255" s="11">
        <v>11</v>
      </c>
      <c r="C255">
        <v>-34.947484154999998</v>
      </c>
      <c r="D255">
        <v>138.51204183499999</v>
      </c>
      <c r="E255" t="s">
        <v>302</v>
      </c>
      <c r="F255" s="5" t="s">
        <v>553</v>
      </c>
      <c r="G255">
        <v>-34.947484154999998</v>
      </c>
      <c r="H255">
        <v>138.51204183499999</v>
      </c>
    </row>
    <row r="256" spans="1:8" x14ac:dyDescent="0.2">
      <c r="A256" s="3" t="s">
        <v>562</v>
      </c>
      <c r="B256" s="11">
        <v>12</v>
      </c>
      <c r="C256">
        <v>-34.948052617999998</v>
      </c>
      <c r="D256">
        <v>138.51206844399999</v>
      </c>
      <c r="E256" t="s">
        <v>302</v>
      </c>
      <c r="F256" s="5" t="s">
        <v>554</v>
      </c>
      <c r="G256">
        <v>-34.948052617999998</v>
      </c>
      <c r="H256">
        <v>138.51206844399999</v>
      </c>
    </row>
    <row r="257" spans="1:8" x14ac:dyDescent="0.2">
      <c r="A257" s="3" t="s">
        <v>562</v>
      </c>
      <c r="B257" s="11">
        <v>13</v>
      </c>
      <c r="C257">
        <v>-34.948852135999999</v>
      </c>
      <c r="D257">
        <v>138.51237272500001</v>
      </c>
      <c r="E257" t="s">
        <v>302</v>
      </c>
      <c r="F257" s="5" t="s">
        <v>555</v>
      </c>
      <c r="G257">
        <v>-34.948852135999999</v>
      </c>
      <c r="H257">
        <v>138.51237272500001</v>
      </c>
    </row>
    <row r="258" spans="1:8" x14ac:dyDescent="0.2">
      <c r="A258" s="3" t="s">
        <v>562</v>
      </c>
      <c r="B258" s="11">
        <v>14</v>
      </c>
      <c r="C258">
        <v>-34.948292946000002</v>
      </c>
      <c r="D258">
        <v>138.51191885200001</v>
      </c>
      <c r="E258" t="s">
        <v>302</v>
      </c>
      <c r="F258" s="5" t="s">
        <v>556</v>
      </c>
      <c r="G258">
        <v>-34.948292946000002</v>
      </c>
      <c r="H258">
        <v>138.51191885200001</v>
      </c>
    </row>
    <row r="259" spans="1:8" x14ac:dyDescent="0.2">
      <c r="A259" s="3" t="s">
        <v>562</v>
      </c>
      <c r="B259" s="11">
        <v>15</v>
      </c>
      <c r="C259">
        <v>-34.948628071999998</v>
      </c>
      <c r="D259">
        <v>138.511996307</v>
      </c>
      <c r="E259" t="s">
        <v>302</v>
      </c>
      <c r="F259" s="5" t="s">
        <v>557</v>
      </c>
      <c r="G259">
        <v>-34.948628071999998</v>
      </c>
      <c r="H259">
        <v>138.511996307</v>
      </c>
    </row>
    <row r="260" spans="1:8" x14ac:dyDescent="0.2">
      <c r="A260" s="3" t="s">
        <v>562</v>
      </c>
      <c r="B260" s="11">
        <v>16</v>
      </c>
      <c r="C260">
        <v>-34.948094114</v>
      </c>
      <c r="D260">
        <v>138.51145409</v>
      </c>
      <c r="E260" t="s">
        <v>302</v>
      </c>
      <c r="F260" s="5" t="s">
        <v>558</v>
      </c>
      <c r="G260">
        <v>-34.948094114</v>
      </c>
      <c r="H260">
        <v>138.51145409</v>
      </c>
    </row>
    <row r="261" spans="1:8" x14ac:dyDescent="0.2">
      <c r="A261" s="3" t="s">
        <v>562</v>
      </c>
      <c r="B261" s="11">
        <v>17</v>
      </c>
      <c r="C261">
        <v>-34.947507704000003</v>
      </c>
      <c r="D261">
        <v>138.51055217699999</v>
      </c>
      <c r="E261" t="s">
        <v>302</v>
      </c>
      <c r="F261" s="5" t="s">
        <v>559</v>
      </c>
      <c r="G261">
        <v>-34.947507704000003</v>
      </c>
      <c r="H261">
        <v>138.51055217699999</v>
      </c>
    </row>
    <row r="262" spans="1:8" x14ac:dyDescent="0.2">
      <c r="A262" s="3" t="s">
        <v>562</v>
      </c>
      <c r="B262" s="11">
        <v>18</v>
      </c>
      <c r="C262">
        <v>-34.946826125999998</v>
      </c>
      <c r="D262">
        <v>138.51116398600001</v>
      </c>
      <c r="E262" t="s">
        <v>302</v>
      </c>
      <c r="F262" s="5" t="s">
        <v>560</v>
      </c>
      <c r="G262">
        <v>-34.946826125999998</v>
      </c>
      <c r="H262">
        <v>138.51116398600001</v>
      </c>
    </row>
    <row r="263" spans="1:8" x14ac:dyDescent="0.2">
      <c r="A263" s="3" t="s">
        <v>562</v>
      </c>
      <c r="B263" s="11">
        <v>19</v>
      </c>
      <c r="C263">
        <v>-34.946910676999998</v>
      </c>
      <c r="D263">
        <v>138.512650366</v>
      </c>
      <c r="E263" t="s">
        <v>302</v>
      </c>
      <c r="F263" s="5" t="s">
        <v>561</v>
      </c>
      <c r="G263">
        <v>-34.946910676999998</v>
      </c>
      <c r="H263">
        <v>138.512650366</v>
      </c>
    </row>
    <row r="264" spans="1:8" x14ac:dyDescent="0.2">
      <c r="A264" s="3" t="s">
        <v>594</v>
      </c>
      <c r="B264" s="11">
        <v>1</v>
      </c>
      <c r="C264">
        <v>-34.548916720000001</v>
      </c>
      <c r="D264">
        <v>138.37332190000001</v>
      </c>
      <c r="F264" s="5" t="s">
        <v>563</v>
      </c>
      <c r="G264">
        <v>-34.548916720000001</v>
      </c>
      <c r="H264">
        <v>138.37332190000001</v>
      </c>
    </row>
    <row r="265" spans="1:8" x14ac:dyDescent="0.2">
      <c r="A265" s="3" t="s">
        <v>594</v>
      </c>
      <c r="B265" s="11">
        <v>2</v>
      </c>
      <c r="C265">
        <v>-34.55339025</v>
      </c>
      <c r="D265">
        <v>138.37300690000001</v>
      </c>
      <c r="F265" s="5" t="s">
        <v>564</v>
      </c>
      <c r="G265">
        <v>-34.55339025</v>
      </c>
      <c r="H265">
        <v>138.37300690000001</v>
      </c>
    </row>
    <row r="266" spans="1:8" x14ac:dyDescent="0.2">
      <c r="A266" s="3" t="s">
        <v>594</v>
      </c>
      <c r="B266" s="11">
        <v>3</v>
      </c>
      <c r="C266">
        <v>-34.558497889999998</v>
      </c>
      <c r="D266">
        <v>138.37074329999999</v>
      </c>
      <c r="F266" s="5" t="s">
        <v>565</v>
      </c>
      <c r="G266">
        <v>-34.558497889999998</v>
      </c>
      <c r="H266">
        <v>138.37074329999999</v>
      </c>
    </row>
    <row r="267" spans="1:8" x14ac:dyDescent="0.2">
      <c r="A267" s="3" t="s">
        <v>594</v>
      </c>
      <c r="B267" s="11">
        <v>4</v>
      </c>
      <c r="C267">
        <v>-34.560087770000003</v>
      </c>
      <c r="D267">
        <v>138.3608754</v>
      </c>
      <c r="F267" s="5" t="s">
        <v>566</v>
      </c>
      <c r="G267">
        <v>-34.560087770000003</v>
      </c>
      <c r="H267">
        <v>138.3608754</v>
      </c>
    </row>
    <row r="268" spans="1:8" x14ac:dyDescent="0.2">
      <c r="A268" s="3" t="s">
        <v>594</v>
      </c>
      <c r="B268" s="11">
        <v>5</v>
      </c>
      <c r="C268">
        <v>-34.560784599999998</v>
      </c>
      <c r="D268">
        <v>138.3601669</v>
      </c>
      <c r="F268" s="5" t="s">
        <v>567</v>
      </c>
      <c r="G268">
        <v>-34.560784599999998</v>
      </c>
      <c r="H268">
        <v>138.3601669</v>
      </c>
    </row>
    <row r="269" spans="1:8" x14ac:dyDescent="0.2">
      <c r="A269" s="3" t="s">
        <v>594</v>
      </c>
      <c r="B269" s="11">
        <v>6</v>
      </c>
      <c r="C269">
        <v>-34.555800779999998</v>
      </c>
      <c r="D269">
        <v>138.36022639999999</v>
      </c>
      <c r="F269" s="5" t="s">
        <v>568</v>
      </c>
      <c r="G269">
        <v>-34.555800779999998</v>
      </c>
      <c r="H269">
        <v>138.36022639999999</v>
      </c>
    </row>
    <row r="270" spans="1:8" x14ac:dyDescent="0.2">
      <c r="A270" s="3" t="s">
        <v>594</v>
      </c>
      <c r="B270" s="11">
        <v>7</v>
      </c>
      <c r="C270">
        <v>-34.555607379999998</v>
      </c>
      <c r="D270">
        <v>138.35795519999999</v>
      </c>
      <c r="F270" s="5" t="s">
        <v>569</v>
      </c>
      <c r="G270">
        <v>-34.555607379999998</v>
      </c>
      <c r="H270">
        <v>138.35795519999999</v>
      </c>
    </row>
    <row r="271" spans="1:8" x14ac:dyDescent="0.2">
      <c r="A271" s="3" t="s">
        <v>594</v>
      </c>
      <c r="B271" s="11">
        <v>8</v>
      </c>
      <c r="C271">
        <v>-34.554361180000001</v>
      </c>
      <c r="D271">
        <v>138.3553579</v>
      </c>
      <c r="F271" s="5" t="s">
        <v>570</v>
      </c>
      <c r="G271">
        <v>-34.554361180000001</v>
      </c>
      <c r="H271">
        <v>138.3553579</v>
      </c>
    </row>
    <row r="272" spans="1:8" x14ac:dyDescent="0.2">
      <c r="A272" s="3" t="s">
        <v>594</v>
      </c>
      <c r="B272" s="11">
        <v>9</v>
      </c>
      <c r="C272">
        <v>-34.558188029999997</v>
      </c>
      <c r="D272">
        <v>138.361818</v>
      </c>
      <c r="F272" s="5" t="s">
        <v>571</v>
      </c>
      <c r="G272">
        <v>-34.558188029999997</v>
      </c>
      <c r="H272">
        <v>138.361818</v>
      </c>
    </row>
    <row r="273" spans="1:8" x14ac:dyDescent="0.2">
      <c r="A273" s="3" t="s">
        <v>594</v>
      </c>
      <c r="B273" s="11">
        <v>10</v>
      </c>
      <c r="C273">
        <v>-34.561743800000002</v>
      </c>
      <c r="D273">
        <v>138.39050589999999</v>
      </c>
      <c r="F273" s="5" t="s">
        <v>572</v>
      </c>
      <c r="G273">
        <v>-34.561743800000002</v>
      </c>
      <c r="H273">
        <v>138.39050589999999</v>
      </c>
    </row>
    <row r="274" spans="1:8" x14ac:dyDescent="0.2">
      <c r="A274" s="3" t="s">
        <v>594</v>
      </c>
      <c r="B274" s="11">
        <v>11</v>
      </c>
      <c r="C274">
        <v>-34.562573149999999</v>
      </c>
      <c r="D274">
        <v>138.3896628</v>
      </c>
      <c r="F274" s="5" t="s">
        <v>573</v>
      </c>
      <c r="G274">
        <v>-34.562573149999999</v>
      </c>
      <c r="H274">
        <v>138.3896628</v>
      </c>
    </row>
    <row r="275" spans="1:8" x14ac:dyDescent="0.2">
      <c r="A275" s="3" t="s">
        <v>594</v>
      </c>
      <c r="B275" s="11">
        <v>12</v>
      </c>
      <c r="C275">
        <v>-34.565252209999997</v>
      </c>
      <c r="D275">
        <v>138.38511109999999</v>
      </c>
      <c r="F275" s="5" t="s">
        <v>574</v>
      </c>
      <c r="G275">
        <v>-34.565252209999997</v>
      </c>
      <c r="H275">
        <v>138.38511109999999</v>
      </c>
    </row>
    <row r="276" spans="1:8" x14ac:dyDescent="0.2">
      <c r="A276" s="3" t="s">
        <v>594</v>
      </c>
      <c r="B276" s="11">
        <v>13</v>
      </c>
      <c r="C276">
        <v>-34.566933400000003</v>
      </c>
      <c r="D276">
        <v>138.38321680000001</v>
      </c>
      <c r="F276" s="5" t="s">
        <v>575</v>
      </c>
      <c r="G276">
        <v>-34.566933400000003</v>
      </c>
      <c r="H276">
        <v>138.38321680000001</v>
      </c>
    </row>
    <row r="277" spans="1:8" x14ac:dyDescent="0.2">
      <c r="A277" s="3" t="s">
        <v>594</v>
      </c>
      <c r="B277" s="11">
        <v>14</v>
      </c>
      <c r="C277">
        <v>-34.567544480000002</v>
      </c>
      <c r="D277">
        <v>138.3827072</v>
      </c>
      <c r="F277" s="5" t="s">
        <v>576</v>
      </c>
      <c r="G277">
        <v>-34.567544480000002</v>
      </c>
      <c r="H277">
        <v>138.3827072</v>
      </c>
    </row>
    <row r="278" spans="1:8" x14ac:dyDescent="0.2">
      <c r="A278" s="3" t="s">
        <v>594</v>
      </c>
      <c r="B278" s="11">
        <v>15</v>
      </c>
      <c r="C278">
        <v>-34.569069659999997</v>
      </c>
      <c r="D278">
        <v>138.38152600000001</v>
      </c>
      <c r="F278" s="5" t="s">
        <v>577</v>
      </c>
      <c r="G278">
        <v>-34.569069659999997</v>
      </c>
      <c r="H278">
        <v>138.38152600000001</v>
      </c>
    </row>
    <row r="279" spans="1:8" x14ac:dyDescent="0.2">
      <c r="A279" s="3" t="s">
        <v>594</v>
      </c>
      <c r="B279" s="11">
        <v>16</v>
      </c>
      <c r="C279">
        <v>-34.571092049999997</v>
      </c>
      <c r="D279">
        <v>138.3808305</v>
      </c>
      <c r="F279" s="5" t="s">
        <v>578</v>
      </c>
      <c r="G279">
        <v>-34.571092049999997</v>
      </c>
      <c r="H279">
        <v>138.3808305</v>
      </c>
    </row>
    <row r="280" spans="1:8" x14ac:dyDescent="0.2">
      <c r="A280" s="3" t="s">
        <v>594</v>
      </c>
      <c r="B280" s="11">
        <v>17</v>
      </c>
      <c r="C280">
        <v>-34.571655389999997</v>
      </c>
      <c r="D280">
        <v>138.37977749999999</v>
      </c>
      <c r="F280" s="5" t="s">
        <v>579</v>
      </c>
      <c r="G280">
        <v>-34.571655389999997</v>
      </c>
      <c r="H280">
        <v>138.37977749999999</v>
      </c>
    </row>
    <row r="281" spans="1:8" x14ac:dyDescent="0.2">
      <c r="A281" s="3" t="s">
        <v>594</v>
      </c>
      <c r="B281" s="11">
        <v>18</v>
      </c>
      <c r="C281">
        <v>-34.570120770000003</v>
      </c>
      <c r="D281">
        <v>138.37841979999999</v>
      </c>
      <c r="F281" s="5" t="s">
        <v>580</v>
      </c>
      <c r="G281">
        <v>-34.570120770000003</v>
      </c>
      <c r="H281">
        <v>138.37841979999999</v>
      </c>
    </row>
    <row r="282" spans="1:8" x14ac:dyDescent="0.2">
      <c r="A282" s="3" t="s">
        <v>594</v>
      </c>
      <c r="B282" s="11">
        <v>19</v>
      </c>
      <c r="C282">
        <v>-34.565954779999998</v>
      </c>
      <c r="D282">
        <v>138.3867673</v>
      </c>
      <c r="F282" s="5" t="s">
        <v>581</v>
      </c>
      <c r="G282">
        <v>-34.565954779999998</v>
      </c>
      <c r="H282">
        <v>138.3867673</v>
      </c>
    </row>
    <row r="283" spans="1:8" x14ac:dyDescent="0.2">
      <c r="A283" s="3" t="s">
        <v>594</v>
      </c>
      <c r="B283" s="11">
        <v>20</v>
      </c>
      <c r="C283">
        <v>-34.558963900000002</v>
      </c>
      <c r="D283">
        <v>138.3831941</v>
      </c>
      <c r="F283" s="5" t="s">
        <v>582</v>
      </c>
      <c r="G283">
        <v>-34.558963900000002</v>
      </c>
      <c r="H283">
        <v>138.3831941</v>
      </c>
    </row>
    <row r="284" spans="1:8" x14ac:dyDescent="0.2">
      <c r="A284" s="3" t="s">
        <v>594</v>
      </c>
      <c r="B284" s="11">
        <v>21</v>
      </c>
      <c r="C284">
        <v>-34.559275790000001</v>
      </c>
      <c r="D284">
        <v>138.37882569999999</v>
      </c>
      <c r="F284" s="5" t="s">
        <v>583</v>
      </c>
      <c r="G284">
        <v>-34.559275790000001</v>
      </c>
      <c r="H284">
        <v>138.37882569999999</v>
      </c>
    </row>
    <row r="285" spans="1:8" x14ac:dyDescent="0.2">
      <c r="A285" s="3" t="s">
        <v>594</v>
      </c>
      <c r="B285" s="11">
        <v>22</v>
      </c>
      <c r="C285">
        <v>-34.558718310000003</v>
      </c>
      <c r="D285">
        <v>138.37763369999999</v>
      </c>
      <c r="F285" s="5" t="s">
        <v>584</v>
      </c>
      <c r="G285">
        <v>-34.558718310000003</v>
      </c>
      <c r="H285">
        <v>138.37763369999999</v>
      </c>
    </row>
    <row r="286" spans="1:8" x14ac:dyDescent="0.2">
      <c r="A286" s="3" t="s">
        <v>595</v>
      </c>
      <c r="B286" s="11">
        <v>1</v>
      </c>
      <c r="C286">
        <v>-34.509974249999999</v>
      </c>
      <c r="D286">
        <v>138.3120806</v>
      </c>
      <c r="F286" s="5" t="s">
        <v>585</v>
      </c>
      <c r="G286">
        <v>-34.509974249999999</v>
      </c>
      <c r="H286">
        <v>138.3120806</v>
      </c>
    </row>
    <row r="287" spans="1:8" x14ac:dyDescent="0.2">
      <c r="A287" s="3" t="s">
        <v>595</v>
      </c>
      <c r="B287" s="11">
        <v>2</v>
      </c>
      <c r="C287">
        <v>-34.510680180000001</v>
      </c>
      <c r="D287">
        <v>138.316305</v>
      </c>
      <c r="F287" s="5" t="s">
        <v>586</v>
      </c>
      <c r="G287">
        <v>-34.510680180000001</v>
      </c>
      <c r="H287">
        <v>138.316305</v>
      </c>
    </row>
    <row r="288" spans="1:8" x14ac:dyDescent="0.2">
      <c r="A288" s="3" t="s">
        <v>595</v>
      </c>
      <c r="B288" s="11">
        <v>3</v>
      </c>
      <c r="C288">
        <v>-34.526636750000002</v>
      </c>
      <c r="D288">
        <v>138.34105159999999</v>
      </c>
      <c r="F288" s="5" t="s">
        <v>587</v>
      </c>
      <c r="G288">
        <v>-34.526636750000002</v>
      </c>
      <c r="H288">
        <v>138.34105159999999</v>
      </c>
    </row>
    <row r="289" spans="1:8" x14ac:dyDescent="0.2">
      <c r="A289" s="3" t="s">
        <v>595</v>
      </c>
      <c r="B289" s="11">
        <v>4</v>
      </c>
      <c r="C289">
        <v>-34.513648459999999</v>
      </c>
      <c r="D289">
        <v>138.33741330000001</v>
      </c>
      <c r="F289" s="5" t="s">
        <v>588</v>
      </c>
      <c r="G289">
        <v>-34.513648459999999</v>
      </c>
      <c r="H289">
        <v>138.33741330000001</v>
      </c>
    </row>
    <row r="290" spans="1:8" x14ac:dyDescent="0.2">
      <c r="A290" s="3" t="s">
        <v>595</v>
      </c>
      <c r="B290" s="11">
        <v>5</v>
      </c>
      <c r="C290">
        <v>-34.507037760000003</v>
      </c>
      <c r="D290">
        <v>138.3273767</v>
      </c>
      <c r="F290" s="5" t="s">
        <v>589</v>
      </c>
      <c r="G290">
        <v>-34.507037760000003</v>
      </c>
      <c r="H290">
        <v>138.3273767</v>
      </c>
    </row>
    <row r="291" spans="1:8" x14ac:dyDescent="0.2">
      <c r="A291" s="3" t="s">
        <v>595</v>
      </c>
      <c r="B291" s="11">
        <v>6</v>
      </c>
      <c r="C291">
        <v>-34.50871566</v>
      </c>
      <c r="D291">
        <v>138.3381584</v>
      </c>
      <c r="F291" s="5" t="s">
        <v>590</v>
      </c>
      <c r="G291">
        <v>-34.50871566</v>
      </c>
      <c r="H291">
        <v>138.3381584</v>
      </c>
    </row>
    <row r="292" spans="1:8" x14ac:dyDescent="0.2">
      <c r="A292" s="3" t="s">
        <v>595</v>
      </c>
      <c r="B292" s="11">
        <v>7</v>
      </c>
      <c r="C292">
        <v>-34.514091280000002</v>
      </c>
      <c r="D292">
        <v>138.3271513</v>
      </c>
      <c r="F292" s="5" t="s">
        <v>591</v>
      </c>
      <c r="G292">
        <v>-34.514091280000002</v>
      </c>
      <c r="H292">
        <v>138.3271513</v>
      </c>
    </row>
    <row r="293" spans="1:8" x14ac:dyDescent="0.2">
      <c r="A293" s="3" t="s">
        <v>595</v>
      </c>
      <c r="B293" s="11">
        <v>8</v>
      </c>
      <c r="C293">
        <v>-34.514682950000001</v>
      </c>
      <c r="D293">
        <v>138.32906</v>
      </c>
      <c r="F293" s="5" t="s">
        <v>592</v>
      </c>
      <c r="G293">
        <v>-34.514682950000001</v>
      </c>
      <c r="H293">
        <v>138.32906</v>
      </c>
    </row>
    <row r="294" spans="1:8" x14ac:dyDescent="0.2">
      <c r="A294" s="3" t="s">
        <v>595</v>
      </c>
      <c r="B294" s="11">
        <v>9</v>
      </c>
      <c r="C294">
        <v>-34.511901680000001</v>
      </c>
      <c r="D294">
        <v>138.32843009999999</v>
      </c>
      <c r="F294" s="5" t="s">
        <v>593</v>
      </c>
      <c r="G294">
        <v>-34.511901680000001</v>
      </c>
      <c r="H294">
        <v>138.32843009999999</v>
      </c>
    </row>
    <row r="295" spans="1:8" x14ac:dyDescent="0.2">
      <c r="A295" s="3"/>
    </row>
    <row r="296" spans="1:8" x14ac:dyDescent="0.2">
      <c r="A296" s="3"/>
    </row>
    <row r="297" spans="1:8" x14ac:dyDescent="0.2">
      <c r="A297" s="3"/>
    </row>
    <row r="298" spans="1:8" x14ac:dyDescent="0.2">
      <c r="A298" s="3"/>
    </row>
    <row r="299" spans="1:8" x14ac:dyDescent="0.2">
      <c r="A299" s="3"/>
    </row>
    <row r="300" spans="1:8" x14ac:dyDescent="0.2">
      <c r="A300" s="3"/>
    </row>
    <row r="301" spans="1:8" x14ac:dyDescent="0.2">
      <c r="A301" s="3"/>
    </row>
    <row r="302" spans="1:8" x14ac:dyDescent="0.2">
      <c r="A302" s="3"/>
    </row>
    <row r="303" spans="1:8" x14ac:dyDescent="0.2">
      <c r="A303" s="3"/>
    </row>
    <row r="304" spans="1:8" x14ac:dyDescent="0.2">
      <c r="A304" s="3"/>
    </row>
    <row r="305" spans="1:1" x14ac:dyDescent="0.2">
      <c r="A305" s="3"/>
    </row>
    <row r="306" spans="1:1" x14ac:dyDescent="0.2">
      <c r="A306" s="3"/>
    </row>
    <row r="307" spans="1:1" x14ac:dyDescent="0.2">
      <c r="A307" s="3"/>
    </row>
    <row r="308" spans="1:1" x14ac:dyDescent="0.2">
      <c r="A308" s="3"/>
    </row>
    <row r="309" spans="1:1" x14ac:dyDescent="0.2">
      <c r="A309" s="3"/>
    </row>
    <row r="310" spans="1:1" x14ac:dyDescent="0.2">
      <c r="A310" s="3"/>
    </row>
    <row r="311" spans="1:1" x14ac:dyDescent="0.2">
      <c r="A311" s="3"/>
    </row>
    <row r="312" spans="1:1" x14ac:dyDescent="0.2">
      <c r="A312" s="3"/>
    </row>
    <row r="313" spans="1:1" x14ac:dyDescent="0.2">
      <c r="A313" s="3"/>
    </row>
    <row r="314" spans="1:1" x14ac:dyDescent="0.2">
      <c r="A314" s="3"/>
    </row>
    <row r="315" spans="1:1" x14ac:dyDescent="0.2">
      <c r="A315" s="3"/>
    </row>
    <row r="316" spans="1:1" x14ac:dyDescent="0.2">
      <c r="A316" s="3"/>
    </row>
    <row r="317" spans="1:1" x14ac:dyDescent="0.2">
      <c r="A317" s="3"/>
    </row>
    <row r="318" spans="1:1" x14ac:dyDescent="0.2">
      <c r="A318" s="3"/>
    </row>
    <row r="319" spans="1:1" x14ac:dyDescent="0.2">
      <c r="A319" s="3"/>
    </row>
    <row r="320" spans="1:1" x14ac:dyDescent="0.2">
      <c r="A320" s="3"/>
    </row>
    <row r="321" spans="1:1" x14ac:dyDescent="0.2">
      <c r="A321" s="3"/>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H1:S90"/>
  <sheetViews>
    <sheetView workbookViewId="0"/>
  </sheetViews>
  <sheetFormatPr baseColWidth="10" defaultColWidth="8.83203125" defaultRowHeight="15" x14ac:dyDescent="0.2"/>
  <cols>
    <col min="8" max="8" width="59.6640625" bestFit="1" customWidth="1"/>
    <col min="9" max="9" width="101" bestFit="1" customWidth="1"/>
    <col min="11" max="11" width="11.1640625" bestFit="1" customWidth="1"/>
    <col min="12" max="12" width="29.6640625" bestFit="1" customWidth="1"/>
    <col min="13" max="13" width="37.1640625" bestFit="1" customWidth="1"/>
    <col min="15" max="15" width="10.33203125" bestFit="1" customWidth="1"/>
    <col min="17" max="17" width="19.1640625" bestFit="1" customWidth="1"/>
    <col min="18" max="18" width="27.83203125" bestFit="1" customWidth="1"/>
    <col min="19" max="19" width="38.1640625" bestFit="1" customWidth="1"/>
  </cols>
  <sheetData>
    <row r="1" spans="8:19" x14ac:dyDescent="0.2">
      <c r="H1" t="s">
        <v>26</v>
      </c>
      <c r="I1" t="s">
        <v>59</v>
      </c>
      <c r="K1" t="s">
        <v>143</v>
      </c>
      <c r="L1" t="s">
        <v>151</v>
      </c>
      <c r="M1" t="s">
        <v>160</v>
      </c>
      <c r="O1" t="s">
        <v>165</v>
      </c>
      <c r="Q1" t="s">
        <v>171</v>
      </c>
      <c r="R1" t="s">
        <v>188</v>
      </c>
      <c r="S1" t="s">
        <v>194</v>
      </c>
    </row>
    <row r="2" spans="8:19" x14ac:dyDescent="0.2">
      <c r="H2" t="s">
        <v>27</v>
      </c>
      <c r="I2" t="s">
        <v>60</v>
      </c>
      <c r="K2" t="s">
        <v>144</v>
      </c>
      <c r="L2" t="s">
        <v>152</v>
      </c>
      <c r="M2" t="s">
        <v>161</v>
      </c>
      <c r="O2" t="s">
        <v>166</v>
      </c>
      <c r="Q2" t="s">
        <v>172</v>
      </c>
      <c r="R2" t="s">
        <v>189</v>
      </c>
      <c r="S2" t="s">
        <v>195</v>
      </c>
    </row>
    <row r="3" spans="8:19" x14ac:dyDescent="0.2">
      <c r="H3" t="s">
        <v>28</v>
      </c>
      <c r="I3" t="s">
        <v>61</v>
      </c>
      <c r="K3" t="s">
        <v>145</v>
      </c>
      <c r="L3" t="s">
        <v>153</v>
      </c>
      <c r="M3" t="s">
        <v>162</v>
      </c>
      <c r="O3" t="s">
        <v>167</v>
      </c>
      <c r="Q3" t="s">
        <v>173</v>
      </c>
      <c r="R3" t="s">
        <v>190</v>
      </c>
      <c r="S3" t="s">
        <v>196</v>
      </c>
    </row>
    <row r="4" spans="8:19" x14ac:dyDescent="0.2">
      <c r="H4" t="s">
        <v>29</v>
      </c>
      <c r="I4" t="s">
        <v>62</v>
      </c>
      <c r="K4" t="s">
        <v>146</v>
      </c>
      <c r="L4" t="s">
        <v>154</v>
      </c>
      <c r="M4" t="s">
        <v>163</v>
      </c>
      <c r="O4" t="s">
        <v>168</v>
      </c>
      <c r="Q4" t="s">
        <v>174</v>
      </c>
      <c r="R4" t="s">
        <v>191</v>
      </c>
      <c r="S4" t="s">
        <v>197</v>
      </c>
    </row>
    <row r="5" spans="8:19" x14ac:dyDescent="0.2">
      <c r="H5" t="s">
        <v>30</v>
      </c>
      <c r="I5" t="s">
        <v>63</v>
      </c>
      <c r="K5" t="s">
        <v>147</v>
      </c>
      <c r="L5" t="s">
        <v>155</v>
      </c>
      <c r="M5" t="s">
        <v>164</v>
      </c>
      <c r="O5" t="s">
        <v>169</v>
      </c>
      <c r="Q5" t="s">
        <v>175</v>
      </c>
      <c r="R5" t="s">
        <v>192</v>
      </c>
      <c r="S5" t="s">
        <v>198</v>
      </c>
    </row>
    <row r="6" spans="8:19" x14ac:dyDescent="0.2">
      <c r="H6" t="s">
        <v>31</v>
      </c>
      <c r="I6" t="s">
        <v>64</v>
      </c>
      <c r="K6" t="s">
        <v>148</v>
      </c>
      <c r="L6" t="s">
        <v>156</v>
      </c>
      <c r="O6" t="s">
        <v>170</v>
      </c>
      <c r="Q6" t="s">
        <v>176</v>
      </c>
      <c r="R6" t="s">
        <v>193</v>
      </c>
      <c r="S6" t="s">
        <v>199</v>
      </c>
    </row>
    <row r="7" spans="8:19" x14ac:dyDescent="0.2">
      <c r="H7" t="s">
        <v>32</v>
      </c>
      <c r="I7" t="s">
        <v>65</v>
      </c>
      <c r="K7" t="s">
        <v>149</v>
      </c>
      <c r="L7" t="s">
        <v>157</v>
      </c>
      <c r="Q7" t="s">
        <v>177</v>
      </c>
      <c r="S7" t="s">
        <v>200</v>
      </c>
    </row>
    <row r="8" spans="8:19" x14ac:dyDescent="0.2">
      <c r="H8" t="s">
        <v>33</v>
      </c>
      <c r="I8" t="s">
        <v>66</v>
      </c>
      <c r="K8" t="s">
        <v>150</v>
      </c>
      <c r="L8" t="s">
        <v>158</v>
      </c>
      <c r="Q8" t="s">
        <v>178</v>
      </c>
      <c r="S8" t="s">
        <v>201</v>
      </c>
    </row>
    <row r="9" spans="8:19" x14ac:dyDescent="0.2">
      <c r="H9" t="s">
        <v>34</v>
      </c>
      <c r="I9" t="s">
        <v>67</v>
      </c>
      <c r="L9" t="s">
        <v>159</v>
      </c>
      <c r="Q9" t="s">
        <v>179</v>
      </c>
      <c r="S9" t="s">
        <v>202</v>
      </c>
    </row>
    <row r="10" spans="8:19" x14ac:dyDescent="0.2">
      <c r="H10" t="s">
        <v>35</v>
      </c>
      <c r="I10" t="s">
        <v>68</v>
      </c>
      <c r="Q10" t="s">
        <v>180</v>
      </c>
      <c r="S10" t="s">
        <v>203</v>
      </c>
    </row>
    <row r="11" spans="8:19" x14ac:dyDescent="0.2">
      <c r="H11" t="s">
        <v>36</v>
      </c>
      <c r="I11" t="s">
        <v>69</v>
      </c>
      <c r="Q11" t="s">
        <v>181</v>
      </c>
      <c r="S11" t="s">
        <v>204</v>
      </c>
    </row>
    <row r="12" spans="8:19" x14ac:dyDescent="0.2">
      <c r="H12" t="s">
        <v>37</v>
      </c>
      <c r="I12" t="s">
        <v>70</v>
      </c>
      <c r="Q12" t="s">
        <v>182</v>
      </c>
      <c r="S12" t="s">
        <v>205</v>
      </c>
    </row>
    <row r="13" spans="8:19" x14ac:dyDescent="0.2">
      <c r="H13" t="s">
        <v>38</v>
      </c>
      <c r="I13" t="s">
        <v>71</v>
      </c>
      <c r="Q13" t="s">
        <v>183</v>
      </c>
      <c r="S13" t="s">
        <v>206</v>
      </c>
    </row>
    <row r="14" spans="8:19" x14ac:dyDescent="0.2">
      <c r="H14" t="s">
        <v>39</v>
      </c>
      <c r="I14" t="s">
        <v>72</v>
      </c>
      <c r="Q14" t="s">
        <v>184</v>
      </c>
      <c r="S14" t="s">
        <v>207</v>
      </c>
    </row>
    <row r="15" spans="8:19" x14ac:dyDescent="0.2">
      <c r="H15" t="s">
        <v>40</v>
      </c>
      <c r="I15" t="s">
        <v>73</v>
      </c>
      <c r="Q15" t="s">
        <v>185</v>
      </c>
      <c r="S15" t="s">
        <v>208</v>
      </c>
    </row>
    <row r="16" spans="8:19" x14ac:dyDescent="0.2">
      <c r="H16" t="s">
        <v>41</v>
      </c>
      <c r="I16" t="s">
        <v>74</v>
      </c>
      <c r="Q16" t="s">
        <v>186</v>
      </c>
      <c r="S16" t="s">
        <v>209</v>
      </c>
    </row>
    <row r="17" spans="8:19" x14ac:dyDescent="0.2">
      <c r="H17" t="s">
        <v>42</v>
      </c>
      <c r="I17" t="s">
        <v>75</v>
      </c>
      <c r="Q17" t="s">
        <v>187</v>
      </c>
      <c r="S17" t="s">
        <v>210</v>
      </c>
    </row>
    <row r="18" spans="8:19" x14ac:dyDescent="0.2">
      <c r="H18" t="s">
        <v>43</v>
      </c>
      <c r="I18" t="s">
        <v>76</v>
      </c>
      <c r="S18" t="s">
        <v>211</v>
      </c>
    </row>
    <row r="19" spans="8:19" x14ac:dyDescent="0.2">
      <c r="H19" t="s">
        <v>44</v>
      </c>
      <c r="I19" t="s">
        <v>77</v>
      </c>
      <c r="S19" t="s">
        <v>212</v>
      </c>
    </row>
    <row r="20" spans="8:19" x14ac:dyDescent="0.2">
      <c r="H20" t="s">
        <v>45</v>
      </c>
      <c r="I20" t="s">
        <v>78</v>
      </c>
      <c r="S20" t="s">
        <v>213</v>
      </c>
    </row>
    <row r="21" spans="8:19" x14ac:dyDescent="0.2">
      <c r="H21" t="s">
        <v>46</v>
      </c>
      <c r="I21" t="s">
        <v>79</v>
      </c>
      <c r="S21" t="s">
        <v>214</v>
      </c>
    </row>
    <row r="22" spans="8:19" x14ac:dyDescent="0.2">
      <c r="H22" t="s">
        <v>47</v>
      </c>
      <c r="I22" t="s">
        <v>80</v>
      </c>
      <c r="S22" t="s">
        <v>215</v>
      </c>
    </row>
    <row r="23" spans="8:19" x14ac:dyDescent="0.2">
      <c r="H23" t="s">
        <v>48</v>
      </c>
      <c r="I23" t="s">
        <v>81</v>
      </c>
      <c r="S23" t="s">
        <v>216</v>
      </c>
    </row>
    <row r="24" spans="8:19" x14ac:dyDescent="0.2">
      <c r="H24" t="s">
        <v>49</v>
      </c>
      <c r="I24" t="s">
        <v>82</v>
      </c>
      <c r="S24" t="s">
        <v>217</v>
      </c>
    </row>
    <row r="25" spans="8:19" x14ac:dyDescent="0.2">
      <c r="H25" t="s">
        <v>50</v>
      </c>
      <c r="I25" t="s">
        <v>83</v>
      </c>
      <c r="S25" t="s">
        <v>218</v>
      </c>
    </row>
    <row r="26" spans="8:19" x14ac:dyDescent="0.2">
      <c r="H26" t="s">
        <v>51</v>
      </c>
      <c r="I26" t="s">
        <v>84</v>
      </c>
      <c r="S26" t="s">
        <v>219</v>
      </c>
    </row>
    <row r="27" spans="8:19" x14ac:dyDescent="0.2">
      <c r="H27" t="s">
        <v>52</v>
      </c>
      <c r="I27" t="s">
        <v>85</v>
      </c>
      <c r="S27" t="s">
        <v>220</v>
      </c>
    </row>
    <row r="28" spans="8:19" x14ac:dyDescent="0.2">
      <c r="H28" t="s">
        <v>53</v>
      </c>
      <c r="I28" t="s">
        <v>86</v>
      </c>
      <c r="S28" t="s">
        <v>221</v>
      </c>
    </row>
    <row r="29" spans="8:19" x14ac:dyDescent="0.2">
      <c r="H29" t="s">
        <v>54</v>
      </c>
      <c r="I29" t="s">
        <v>87</v>
      </c>
      <c r="S29" t="s">
        <v>222</v>
      </c>
    </row>
    <row r="30" spans="8:19" x14ac:dyDescent="0.2">
      <c r="H30" t="s">
        <v>55</v>
      </c>
      <c r="I30" t="s">
        <v>88</v>
      </c>
      <c r="S30" t="s">
        <v>223</v>
      </c>
    </row>
    <row r="31" spans="8:19" x14ac:dyDescent="0.2">
      <c r="H31" t="s">
        <v>56</v>
      </c>
      <c r="I31" t="s">
        <v>89</v>
      </c>
      <c r="S31" t="s">
        <v>224</v>
      </c>
    </row>
    <row r="32" spans="8:19" x14ac:dyDescent="0.2">
      <c r="H32" t="s">
        <v>57</v>
      </c>
      <c r="I32" t="s">
        <v>90</v>
      </c>
      <c r="S32" t="s">
        <v>225</v>
      </c>
    </row>
    <row r="33" spans="8:19" x14ac:dyDescent="0.2">
      <c r="H33" t="s">
        <v>58</v>
      </c>
      <c r="I33" t="s">
        <v>91</v>
      </c>
      <c r="S33" t="s">
        <v>226</v>
      </c>
    </row>
    <row r="34" spans="8:19" x14ac:dyDescent="0.2">
      <c r="I34" t="s">
        <v>92</v>
      </c>
      <c r="S34" t="s">
        <v>227</v>
      </c>
    </row>
    <row r="35" spans="8:19" x14ac:dyDescent="0.2">
      <c r="I35" t="s">
        <v>93</v>
      </c>
      <c r="S35" t="s">
        <v>228</v>
      </c>
    </row>
    <row r="36" spans="8:19" x14ac:dyDescent="0.2">
      <c r="I36" t="s">
        <v>94</v>
      </c>
      <c r="S36" t="s">
        <v>229</v>
      </c>
    </row>
    <row r="37" spans="8:19" x14ac:dyDescent="0.2">
      <c r="I37" t="s">
        <v>95</v>
      </c>
      <c r="S37" t="s">
        <v>230</v>
      </c>
    </row>
    <row r="38" spans="8:19" x14ac:dyDescent="0.2">
      <c r="I38" t="s">
        <v>96</v>
      </c>
      <c r="S38" t="s">
        <v>231</v>
      </c>
    </row>
    <row r="39" spans="8:19" x14ac:dyDescent="0.2">
      <c r="I39" t="s">
        <v>97</v>
      </c>
      <c r="S39" t="s">
        <v>232</v>
      </c>
    </row>
    <row r="40" spans="8:19" x14ac:dyDescent="0.2">
      <c r="I40" t="s">
        <v>98</v>
      </c>
      <c r="S40" t="s">
        <v>233</v>
      </c>
    </row>
    <row r="41" spans="8:19" x14ac:dyDescent="0.2">
      <c r="I41" t="s">
        <v>99</v>
      </c>
      <c r="S41" t="s">
        <v>234</v>
      </c>
    </row>
    <row r="42" spans="8:19" x14ac:dyDescent="0.2">
      <c r="I42" t="s">
        <v>100</v>
      </c>
      <c r="S42" t="s">
        <v>235</v>
      </c>
    </row>
    <row r="43" spans="8:19" x14ac:dyDescent="0.2">
      <c r="I43" t="s">
        <v>101</v>
      </c>
      <c r="S43" t="s">
        <v>236</v>
      </c>
    </row>
    <row r="44" spans="8:19" x14ac:dyDescent="0.2">
      <c r="I44" t="s">
        <v>102</v>
      </c>
      <c r="S44" t="s">
        <v>237</v>
      </c>
    </row>
    <row r="45" spans="8:19" x14ac:dyDescent="0.2">
      <c r="I45" t="s">
        <v>103</v>
      </c>
      <c r="S45" t="s">
        <v>238</v>
      </c>
    </row>
    <row r="46" spans="8:19" x14ac:dyDescent="0.2">
      <c r="I46" t="s">
        <v>104</v>
      </c>
      <c r="S46" t="s">
        <v>239</v>
      </c>
    </row>
    <row r="47" spans="8:19" x14ac:dyDescent="0.2">
      <c r="I47" t="s">
        <v>105</v>
      </c>
      <c r="S47" t="s">
        <v>240</v>
      </c>
    </row>
    <row r="48" spans="8:19" x14ac:dyDescent="0.2">
      <c r="I48" t="s">
        <v>106</v>
      </c>
      <c r="S48" t="s">
        <v>241</v>
      </c>
    </row>
    <row r="49" spans="9:19" x14ac:dyDescent="0.2">
      <c r="I49" t="s">
        <v>107</v>
      </c>
      <c r="S49" t="s">
        <v>242</v>
      </c>
    </row>
    <row r="50" spans="9:19" x14ac:dyDescent="0.2">
      <c r="I50" t="s">
        <v>108</v>
      </c>
      <c r="S50" t="s">
        <v>243</v>
      </c>
    </row>
    <row r="51" spans="9:19" x14ac:dyDescent="0.2">
      <c r="I51" t="s">
        <v>109</v>
      </c>
      <c r="S51" t="s">
        <v>244</v>
      </c>
    </row>
    <row r="52" spans="9:19" x14ac:dyDescent="0.2">
      <c r="I52" t="s">
        <v>110</v>
      </c>
      <c r="S52" t="s">
        <v>245</v>
      </c>
    </row>
    <row r="53" spans="9:19" x14ac:dyDescent="0.2">
      <c r="I53" t="s">
        <v>111</v>
      </c>
      <c r="S53" t="s">
        <v>246</v>
      </c>
    </row>
    <row r="54" spans="9:19" x14ac:dyDescent="0.2">
      <c r="I54" t="s">
        <v>112</v>
      </c>
      <c r="S54" t="s">
        <v>247</v>
      </c>
    </row>
    <row r="55" spans="9:19" x14ac:dyDescent="0.2">
      <c r="I55" t="s">
        <v>113</v>
      </c>
      <c r="S55" t="s">
        <v>248</v>
      </c>
    </row>
    <row r="56" spans="9:19" x14ac:dyDescent="0.2">
      <c r="I56" t="s">
        <v>114</v>
      </c>
      <c r="S56" t="s">
        <v>249</v>
      </c>
    </row>
    <row r="57" spans="9:19" x14ac:dyDescent="0.2">
      <c r="I57" t="s">
        <v>115</v>
      </c>
      <c r="S57" t="s">
        <v>250</v>
      </c>
    </row>
    <row r="58" spans="9:19" x14ac:dyDescent="0.2">
      <c r="I58" t="s">
        <v>116</v>
      </c>
      <c r="S58" t="s">
        <v>251</v>
      </c>
    </row>
    <row r="59" spans="9:19" x14ac:dyDescent="0.2">
      <c r="I59" t="s">
        <v>117</v>
      </c>
      <c r="S59" t="s">
        <v>252</v>
      </c>
    </row>
    <row r="60" spans="9:19" x14ac:dyDescent="0.2">
      <c r="I60" t="s">
        <v>118</v>
      </c>
      <c r="S60" t="s">
        <v>253</v>
      </c>
    </row>
    <row r="61" spans="9:19" x14ac:dyDescent="0.2">
      <c r="I61" t="s">
        <v>119</v>
      </c>
      <c r="S61" t="s">
        <v>254</v>
      </c>
    </row>
    <row r="62" spans="9:19" x14ac:dyDescent="0.2">
      <c r="I62" t="s">
        <v>120</v>
      </c>
      <c r="S62" t="s">
        <v>255</v>
      </c>
    </row>
    <row r="63" spans="9:19" x14ac:dyDescent="0.2">
      <c r="I63" t="s">
        <v>121</v>
      </c>
      <c r="S63" t="s">
        <v>256</v>
      </c>
    </row>
    <row r="64" spans="9:19" x14ac:dyDescent="0.2">
      <c r="I64" t="s">
        <v>122</v>
      </c>
      <c r="S64" t="s">
        <v>257</v>
      </c>
    </row>
    <row r="65" spans="9:19" x14ac:dyDescent="0.2">
      <c r="I65" t="s">
        <v>123</v>
      </c>
      <c r="S65" t="s">
        <v>258</v>
      </c>
    </row>
    <row r="66" spans="9:19" x14ac:dyDescent="0.2">
      <c r="I66" t="s">
        <v>124</v>
      </c>
      <c r="S66" t="s">
        <v>259</v>
      </c>
    </row>
    <row r="67" spans="9:19" x14ac:dyDescent="0.2">
      <c r="I67" t="s">
        <v>125</v>
      </c>
      <c r="S67" t="s">
        <v>260</v>
      </c>
    </row>
    <row r="68" spans="9:19" x14ac:dyDescent="0.2">
      <c r="I68" t="s">
        <v>126</v>
      </c>
      <c r="S68" t="s">
        <v>261</v>
      </c>
    </row>
    <row r="69" spans="9:19" x14ac:dyDescent="0.2">
      <c r="I69" t="s">
        <v>127</v>
      </c>
      <c r="S69" t="s">
        <v>262</v>
      </c>
    </row>
    <row r="70" spans="9:19" x14ac:dyDescent="0.2">
      <c r="I70" t="s">
        <v>128</v>
      </c>
      <c r="S70" t="s">
        <v>263</v>
      </c>
    </row>
    <row r="71" spans="9:19" x14ac:dyDescent="0.2">
      <c r="I71" t="s">
        <v>129</v>
      </c>
      <c r="S71" t="s">
        <v>264</v>
      </c>
    </row>
    <row r="72" spans="9:19" x14ac:dyDescent="0.2">
      <c r="I72" t="s">
        <v>130</v>
      </c>
      <c r="S72" t="s">
        <v>265</v>
      </c>
    </row>
    <row r="73" spans="9:19" x14ac:dyDescent="0.2">
      <c r="I73" t="s">
        <v>131</v>
      </c>
      <c r="S73" t="s">
        <v>266</v>
      </c>
    </row>
    <row r="74" spans="9:19" x14ac:dyDescent="0.2">
      <c r="I74" t="s">
        <v>132</v>
      </c>
      <c r="S74" t="s">
        <v>267</v>
      </c>
    </row>
    <row r="75" spans="9:19" x14ac:dyDescent="0.2">
      <c r="I75" t="s">
        <v>133</v>
      </c>
      <c r="S75" t="s">
        <v>268</v>
      </c>
    </row>
    <row r="76" spans="9:19" x14ac:dyDescent="0.2">
      <c r="I76" t="s">
        <v>134</v>
      </c>
      <c r="S76" t="s">
        <v>269</v>
      </c>
    </row>
    <row r="77" spans="9:19" x14ac:dyDescent="0.2">
      <c r="I77" t="s">
        <v>135</v>
      </c>
      <c r="S77" t="s">
        <v>270</v>
      </c>
    </row>
    <row r="78" spans="9:19" x14ac:dyDescent="0.2">
      <c r="I78" t="s">
        <v>136</v>
      </c>
      <c r="S78" t="s">
        <v>271</v>
      </c>
    </row>
    <row r="79" spans="9:19" x14ac:dyDescent="0.2">
      <c r="I79" t="s">
        <v>137</v>
      </c>
      <c r="S79" t="s">
        <v>272</v>
      </c>
    </row>
    <row r="80" spans="9:19" x14ac:dyDescent="0.2">
      <c r="I80" t="s">
        <v>138</v>
      </c>
      <c r="S80" t="s">
        <v>273</v>
      </c>
    </row>
    <row r="81" spans="9:19" x14ac:dyDescent="0.2">
      <c r="I81" t="s">
        <v>139</v>
      </c>
      <c r="S81" t="s">
        <v>274</v>
      </c>
    </row>
    <row r="82" spans="9:19" x14ac:dyDescent="0.2">
      <c r="I82" t="s">
        <v>140</v>
      </c>
      <c r="S82" t="s">
        <v>275</v>
      </c>
    </row>
    <row r="83" spans="9:19" x14ac:dyDescent="0.2">
      <c r="I83" t="s">
        <v>141</v>
      </c>
      <c r="S83" t="s">
        <v>276</v>
      </c>
    </row>
    <row r="84" spans="9:19" x14ac:dyDescent="0.2">
      <c r="I84" t="s">
        <v>142</v>
      </c>
      <c r="S84" t="s">
        <v>277</v>
      </c>
    </row>
    <row r="85" spans="9:19" x14ac:dyDescent="0.2">
      <c r="I85" t="s">
        <v>58</v>
      </c>
      <c r="S85" t="s">
        <v>278</v>
      </c>
    </row>
    <row r="86" spans="9:19" x14ac:dyDescent="0.2">
      <c r="S86" t="s">
        <v>279</v>
      </c>
    </row>
    <row r="87" spans="9:19" x14ac:dyDescent="0.2">
      <c r="S87" t="s">
        <v>280</v>
      </c>
    </row>
    <row r="88" spans="9:19" x14ac:dyDescent="0.2">
      <c r="S88" t="s">
        <v>281</v>
      </c>
    </row>
    <row r="89" spans="9:19" x14ac:dyDescent="0.2">
      <c r="S89" t="s">
        <v>282</v>
      </c>
    </row>
    <row r="90" spans="9:19" x14ac:dyDescent="0.2">
      <c r="S90"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Quadrat Sampling  Delta Enviro</vt:lpstr>
      <vt:lpstr>Locations</vt:lpstr>
      <vt:lpstr>Validation  Quadrat Sampling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2021-11-24T05:27:18Z</dcterms:created>
  <dcterms:modified xsi:type="dcterms:W3CDTF">2022-01-11T00:44:16Z</dcterms:modified>
</cp:coreProperties>
</file>