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7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Breakdown'!$D$18:$D$21</f>
            </numRef>
          </cat>
          <val>
            <numRef>
              <f>'CAPEX Breakdown'!$E$18:$E$21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Analysis'!$D$11:$D$10</f>
            </numRef>
          </cat>
          <val>
            <numRef>
              <f>'OPEX Analysis'!$E$11:$E$10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Scenario1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  <c r="B4" t="inlineStr">
        <is>
          <t>Scenario1</t>
        </is>
      </c>
    </row>
    <row r="5">
      <c r="A5" t="inlineStr">
        <is>
          <t>Analysis Date</t>
        </is>
      </c>
      <c r="B5" t="inlineStr">
        <is>
          <t>2025-07-27 12:49</t>
        </is>
      </c>
    </row>
    <row r="6">
      <c r="A6" t="inlineStr">
        <is>
          <t>Analysis Version</t>
        </is>
      </c>
      <c r="B6" t="inlineStr">
        <is>
          <t>1.0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0</v>
      </c>
    </row>
    <row r="13">
      <c r="A13" t="inlineStr">
        <is>
          <t>Annual OPEX</t>
        </is>
      </c>
      <c r="B13" s="5" t="n">
        <v>0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0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0</v>
      </c>
    </row>
    <row r="22">
      <c r="D22" t="inlineStr">
        <is>
          <t>Annual OPEX</t>
        </is>
      </c>
      <c r="E22" t="n">
        <v>0</v>
      </c>
    </row>
    <row r="23"/>
    <row r="24">
      <c r="A24" s="4" t="inlineStr">
        <is>
          <t>Data Sources</t>
        </is>
      </c>
    </row>
    <row r="25">
      <c r="A25" t="inlineStr">
        <is>
          <t>• IZP file: aspen_files\BFG-CO2H-MEOH V2 (purge burning)Cost\Scenario1\Scenario1.izp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/>
    <row r="6"/>
    <row r="7">
      <c r="A7" s="4" t="inlineStr">
        <is>
          <t>Installation &amp; Indirect Costs</t>
        </is>
      </c>
    </row>
    <row r="8">
      <c r="A8" s="4" t="inlineStr">
        <is>
          <t>Cost Item</t>
        </is>
      </c>
      <c r="B8" s="4" t="inlineStr">
        <is>
          <t>Category</t>
        </is>
      </c>
      <c r="C8" s="4" t="inlineStr">
        <is>
          <t>Base Cost</t>
        </is>
      </c>
      <c r="D8" s="4" t="inlineStr">
        <is>
          <t>Method</t>
        </is>
      </c>
      <c r="E8" s="4" t="inlineStr">
        <is>
          <t>Total Cost</t>
        </is>
      </c>
    </row>
    <row r="9"/>
    <row r="10">
      <c r="A10" s="4" t="inlineStr">
        <is>
          <t>CAPEX Summary</t>
        </is>
      </c>
    </row>
    <row r="11">
      <c r="A11" t="inlineStr">
        <is>
          <t>Equipment Subtotal</t>
        </is>
      </c>
      <c r="B11" s="5" t="n">
        <v>0</v>
      </c>
    </row>
    <row r="12">
      <c r="A12" t="inlineStr">
        <is>
          <t>Installation Subtotal</t>
        </is>
      </c>
      <c r="B12" s="5" t="n">
        <v>0</v>
      </c>
    </row>
    <row r="13">
      <c r="A13" t="inlineStr">
        <is>
          <t>Indirect Costs</t>
        </is>
      </c>
      <c r="B13" s="5" t="n">
        <v>0</v>
      </c>
    </row>
    <row r="14">
      <c r="A14" t="inlineStr">
        <is>
          <t>Contingency</t>
        </is>
      </c>
      <c r="B14" s="5" t="n">
        <v>0</v>
      </c>
    </row>
    <row r="15">
      <c r="A15" t="inlineStr">
        <is>
          <t>Total CAPEX</t>
        </is>
      </c>
      <c r="B15" s="5" t="n">
        <v>0</v>
      </c>
    </row>
    <row r="17">
      <c r="D17" t="inlineStr">
        <is>
          <t>Category</t>
        </is>
      </c>
      <c r="E17" t="inlineStr">
        <is>
          <t>Cost</t>
        </is>
      </c>
    </row>
    <row r="18">
      <c r="D18" t="inlineStr">
        <is>
          <t>Equipment</t>
        </is>
      </c>
      <c r="E18" t="n">
        <v>0</v>
      </c>
    </row>
    <row r="19">
      <c r="D19" t="inlineStr">
        <is>
          <t>Installation</t>
        </is>
      </c>
      <c r="E19" t="n">
        <v>0</v>
      </c>
    </row>
    <row r="20">
      <c r="D20" t="inlineStr">
        <is>
          <t>Indirect</t>
        </is>
      </c>
      <c r="E20" t="n">
        <v>0</v>
      </c>
    </row>
    <row r="21">
      <c r="D21" t="inlineStr">
        <is>
          <t>Contingency</t>
        </is>
      </c>
      <c r="E21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9" customWidth="1" min="1" max="1"/>
    <col width="5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Annual OPEX Summary</t>
        </is>
      </c>
    </row>
    <row r="4">
      <c r="A4" t="inlineStr">
        <is>
          <t>Raw Materials</t>
        </is>
      </c>
      <c r="B4" s="5" t="n">
        <v>0</v>
      </c>
    </row>
    <row r="5">
      <c r="A5" t="inlineStr">
        <is>
          <t>Utilities</t>
        </is>
      </c>
      <c r="B5" s="5" t="n">
        <v>0</v>
      </c>
    </row>
    <row r="6">
      <c r="A6" t="inlineStr">
        <is>
          <t>Labor</t>
        </is>
      </c>
      <c r="B6" s="5" t="n">
        <v>0</v>
      </c>
    </row>
    <row r="7">
      <c r="A7" t="inlineStr">
        <is>
          <t>Maintenance</t>
        </is>
      </c>
      <c r="B7" s="5" t="n">
        <v>0</v>
      </c>
    </row>
    <row r="8">
      <c r="A8" t="inlineStr">
        <is>
          <t>Total Annual OPEX</t>
        </is>
      </c>
      <c r="B8" s="5" t="n">
        <v>0</v>
      </c>
    </row>
    <row r="10">
      <c r="D10" t="inlineStr">
        <is>
          <t>Category</t>
        </is>
      </c>
      <c r="E10" t="inlineStr">
        <is>
          <t>Annual Cost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0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</row>
    <row r="7">
      <c r="A7" t="inlineStr">
        <is>
          <t>OPEX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</row>
    <row r="8">
      <c r="A8" t="inlineStr">
        <is>
          <t>Discount Rate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t="inlineStr">
        <is>
          <t>Product Price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>
      <c r="A4" t="inlineStr">
        <is>
          <t>• Aspen Icarus Cost Estimator</t>
        </is>
      </c>
    </row>
    <row r="5"/>
    <row r="6"/>
    <row r="7">
      <c r="A7" s="4" t="inlineStr">
        <is>
          <t>Standard Cost Factors</t>
        </is>
      </c>
    </row>
    <row r="8">
      <c r="A8" s="4" t="inlineStr">
        <is>
          <t>Parameter</t>
        </is>
      </c>
      <c r="B8" s="4" t="inlineStr">
        <is>
          <t>Value</t>
        </is>
      </c>
      <c r="C8" s="4" t="inlineStr">
        <is>
          <t>Description</t>
        </is>
      </c>
    </row>
    <row r="9">
      <c r="A9" t="inlineStr">
        <is>
          <t>Installation Factor</t>
        </is>
      </c>
      <c r="B9" t="inlineStr">
        <is>
          <t>2.5</t>
        </is>
      </c>
      <c r="C9" t="inlineStr">
        <is>
          <t>Typical for process equipment</t>
        </is>
      </c>
    </row>
    <row r="10">
      <c r="A10" t="inlineStr">
        <is>
          <t>Engineering &amp; Design</t>
        </is>
      </c>
      <c r="B10" t="inlineStr">
        <is>
          <t>12%</t>
        </is>
      </c>
      <c r="C10" t="inlineStr">
        <is>
          <t>Percentage of equipment cost</t>
        </is>
      </c>
    </row>
    <row r="11">
      <c r="A11" t="inlineStr">
        <is>
          <t>Construction Management</t>
        </is>
      </c>
      <c r="B11" t="inlineStr">
        <is>
          <t>8%</t>
        </is>
      </c>
      <c r="C11" t="inlineStr">
        <is>
          <t>Percentage of equipment cost</t>
        </is>
      </c>
    </row>
    <row r="12">
      <c r="A12" t="inlineStr">
        <is>
          <t>Contingency</t>
        </is>
      </c>
      <c r="B12" t="inlineStr">
        <is>
          <t>15%</t>
        </is>
      </c>
      <c r="C12" t="inlineStr">
        <is>
          <t>Project contingency</t>
        </is>
      </c>
    </row>
    <row r="13">
      <c r="A13" t="inlineStr">
        <is>
          <t>Maintenance Rate</t>
        </is>
      </c>
      <c r="B13" t="inlineStr">
        <is>
          <t>3%</t>
        </is>
      </c>
      <c r="C13" t="inlineStr">
        <is>
          <t>Annual percentage of CAPEX</t>
        </is>
      </c>
    </row>
    <row r="14">
      <c r="A14" t="inlineStr">
        <is>
          <t>Labor Rate</t>
        </is>
      </c>
      <c r="B14" t="inlineStr">
        <is>
          <t>2%</t>
        </is>
      </c>
      <c r="C14" t="inlineStr">
        <is>
          <t>Annual percentage of CAPEX</t>
        </is>
      </c>
    </row>
    <row r="15"/>
    <row r="16"/>
    <row r="17">
      <c r="A17" s="4" t="inlineStr">
        <is>
          <t>Equipment Costing Correlations</t>
        </is>
      </c>
    </row>
    <row r="18">
      <c r="A18" s="4" t="inlineStr">
        <is>
          <t>Equipment Type</t>
        </is>
      </c>
      <c r="B18" s="4" t="inlineStr">
        <is>
          <t>Cost Correlation</t>
        </is>
      </c>
    </row>
    <row r="19">
      <c r="A19" t="inlineStr">
        <is>
          <t>Reactor</t>
        </is>
      </c>
      <c r="B19" t="inlineStr">
        <is>
          <t>Cost = $50,000 × (Volume_m³)^0.6</t>
        </is>
      </c>
    </row>
    <row r="20">
      <c r="A20" t="inlineStr">
        <is>
          <t>Pump</t>
        </is>
      </c>
      <c r="B20" t="inlineStr">
        <is>
          <t>Cost = $5,000 × (Power_kW)^0.7</t>
        </is>
      </c>
    </row>
    <row r="21">
      <c r="A21" t="inlineStr">
        <is>
          <t>Compressor</t>
        </is>
      </c>
      <c r="B21" t="inlineStr">
        <is>
          <t>Cost = $15,000 × (Power_kW)^0.7</t>
        </is>
      </c>
    </row>
    <row r="22">
      <c r="A22" t="inlineStr">
        <is>
          <t>Heat Exchanger</t>
        </is>
      </c>
      <c r="B22" t="inlineStr">
        <is>
          <t>Cost = $1,000 × (Area_m²)^0.65</t>
        </is>
      </c>
    </row>
    <row r="23">
      <c r="A23" t="inlineStr">
        <is>
          <t>Distillation Column</t>
        </is>
      </c>
      <c r="B23" t="inlineStr">
        <is>
          <t>Cost = $25,000 × (Diameter_m)^1.5 × (Height_m)^0.8</t>
        </is>
      </c>
    </row>
    <row r="24">
      <c r="A24" t="inlineStr">
        <is>
          <t>Separator</t>
        </is>
      </c>
      <c r="B24" t="inlineStr">
        <is>
          <t>Cost = $20,000 × (Volume_m³)^0.6</t>
        </is>
      </c>
    </row>
    <row r="25">
      <c r="A25" t="inlineStr">
        <is>
          <t>Tank/Vessel</t>
        </is>
      </c>
      <c r="B25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>
      <c r="A16" t="inlineStr">
        <is>
          <t>• IZP file: aspen_files\BFG-CO2H-MEOH V2 (purge burning)Cost\Scenario1\Scenario1.izp</t>
        </is>
      </c>
    </row>
    <row r="17"/>
    <row r="18"/>
    <row r="19">
      <c r="A19" s="4" t="inlineStr">
        <is>
          <t>Analysis Metadata</t>
        </is>
      </c>
    </row>
    <row r="20">
      <c r="A20" t="inlineStr">
        <is>
          <t>Analysis Date</t>
        </is>
      </c>
      <c r="B20" t="inlineStr">
        <is>
          <t>2025-07-27 12:49:32</t>
        </is>
      </c>
    </row>
    <row r="21">
      <c r="A21" t="inlineStr">
        <is>
          <t>Analysis Version</t>
        </is>
      </c>
      <c r="B21" t="inlineStr">
        <is>
          <t>1.0</t>
        </is>
      </c>
    </row>
    <row r="22">
      <c r="A22" t="inlineStr">
        <is>
          <t>Confidence Level</t>
        </is>
      </c>
      <c r="B22" t="inlineStr">
        <is>
          <t>Medium</t>
        </is>
      </c>
    </row>
    <row r="23">
      <c r="A23" t="inlineStr">
        <is>
          <t>Accuracy Range</t>
        </is>
      </c>
      <c r="B23" t="inlineStr">
        <is>
          <t>±25%</t>
        </is>
      </c>
    </row>
    <row r="24">
      <c r="A24" t="inlineStr">
        <is>
          <t>Equipment Count</t>
        </is>
      </c>
      <c r="B24" t="n">
        <v>0</v>
      </c>
    </row>
    <row r="25">
      <c r="A25" t="inlineStr">
        <is>
          <t>Data Sources Count</t>
        </is>
      </c>
      <c r="B25" t="n">
        <v>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2025-07-27T11:49:32Z</dcterms:created>
  <dcterms:modified xsi:type="dcterms:W3CDTF">2025-07-27T11:49:32Z</dcterms:modified>
</cp:coreProperties>
</file>