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CAPEX Breakdown" sheetId="2" state="visible" r:id="rId2"/>
    <sheet name="OPEX Analysis" sheetId="3" state="visible" r:id="rId3"/>
    <sheet name="Equipment Details" sheetId="4" state="visible" r:id="rId4"/>
    <sheet name="Financial Analysis" sheetId="5" state="visible" r:id="rId5"/>
    <sheet name="Sensitivity Analysis" sheetId="6" state="visible" r:id="rId6"/>
    <sheet name="Calculation Parameters" sheetId="7" state="visible" r:id="rId7"/>
    <sheet name="Assumptions &amp;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"/>
    <numFmt numFmtId="165" formatCode="0.0%"/>
  </numFmts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/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  <fill>
      <patternFill patternType="solid">
        <fgColor rgb="00C5504B"/>
        <bgColor rgb="00C5504B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5">
    <xf numFmtId="0" fontId="0" fillId="0" borderId="0"/>
    <xf numFmtId="0" fontId="1" fillId="2" borderId="1" applyAlignment="1">
      <alignment horizontal="center" vertical="center"/>
    </xf>
    <xf numFmtId="0" fontId="2" fillId="3" borderId="2" applyAlignment="1">
      <alignment horizontal="left" vertical="center"/>
    </xf>
    <xf numFmtId="164" fontId="3" fillId="0" borderId="2" applyAlignment="1">
      <alignment horizontal="right"/>
    </xf>
    <xf numFmtId="165" fontId="3" fillId="0" borderId="2" applyAlignment="1">
      <alignment horizontal="right"/>
    </xf>
  </cellStyleXfs>
  <cellXfs count="8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3" borderId="2" applyAlignment="1" pivotButton="0" quotePrefix="0" xfId="2">
      <alignment horizontal="left" vertical="center"/>
    </xf>
    <xf numFmtId="164" fontId="3" fillId="0" borderId="2" applyAlignment="1" pivotButton="0" quotePrefix="0" xfId="3">
      <alignment horizontal="right"/>
    </xf>
    <xf numFmtId="165" fontId="3" fillId="0" borderId="2" applyAlignment="1" pivotButton="0" quotePrefix="0" xfId="4">
      <alignment horizontal="right"/>
    </xf>
    <xf numFmtId="164" fontId="3" fillId="4" borderId="2" applyAlignment="1" pivotButton="0" quotePrefix="0" xfId="3">
      <alignment horizontal="right"/>
    </xf>
  </cellXfs>
  <cellStyles count="5">
    <cellStyle name="Normal" xfId="0" builtinId="0" hidden="0"/>
    <cellStyle name="header" xfId="1" hidden="0"/>
    <cellStyle name="subheader" xfId="2" hidden="0"/>
    <cellStyle name="currency" xfId="3" hidden="0"/>
    <cellStyle name="percentag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CAPEX vs Annual OPEX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'Executive Summary'!$D$21:$D$22</f>
            </numRef>
          </cat>
          <val>
            <numRef>
              <f>'Executive Summary'!$E$21:$E$22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CAPEX Breakdown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'CAPEX Breakdown'!$D$49:$D$52</f>
            </numRef>
          </cat>
          <val>
            <numRef>
              <f>'CAPEX Breakdown'!$E$49:$E$52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Cost (USD)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Annual OPEX Breakdown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'OPEX Analysis'!$D$35:$D$38</f>
            </numRef>
          </cat>
          <val>
            <numRef>
              <f>'OPEX Analysis'!$E$35:$E$38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Annual Cost (USD)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2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53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39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50" customWidth="1" min="1" max="1"/>
    <col width="23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Economic Analysis Report - BFG-CO2H-MEOH Process</t>
        </is>
      </c>
      <c r="B1" s="2" t="n"/>
      <c r="C1" s="2" t="n"/>
      <c r="D1" s="2" t="n"/>
      <c r="E1" s="2" t="n"/>
      <c r="F1" s="2" t="n"/>
      <c r="G1" s="3" t="n"/>
    </row>
    <row r="2"/>
    <row r="3">
      <c r="A3" s="4" t="inlineStr">
        <is>
          <t>Project Information</t>
        </is>
      </c>
    </row>
    <row r="4">
      <c r="A4" t="inlineStr">
        <is>
          <t>Project Name</t>
        </is>
      </c>
      <c r="B4" t="inlineStr">
        <is>
          <t>BFG-CO2H-MEOH Process</t>
        </is>
      </c>
    </row>
    <row r="5">
      <c r="A5" t="inlineStr">
        <is>
          <t>Analysis Date</t>
        </is>
      </c>
      <c r="B5" t="inlineStr">
        <is>
          <t>2025-07-27 13:33</t>
        </is>
      </c>
    </row>
    <row r="6">
      <c r="A6" t="inlineStr">
        <is>
          <t>Analysis Version</t>
        </is>
      </c>
      <c r="B6" t="inlineStr">
        <is>
          <t>1.0</t>
        </is>
      </c>
    </row>
    <row r="7">
      <c r="A7" t="inlineStr">
        <is>
          <t>Confidence Level</t>
        </is>
      </c>
      <c r="B7" t="inlineStr">
        <is>
          <t>Medium</t>
        </is>
      </c>
    </row>
    <row r="8">
      <c r="A8" t="inlineStr">
        <is>
          <t>Accuracy Range</t>
        </is>
      </c>
      <c r="B8" t="inlineStr">
        <is>
          <t>±25%</t>
        </is>
      </c>
    </row>
    <row r="9"/>
    <row r="10"/>
    <row r="11">
      <c r="A11" s="4" t="inlineStr">
        <is>
          <t>Financial Summary</t>
        </is>
      </c>
    </row>
    <row r="12">
      <c r="A12" t="inlineStr">
        <is>
          <t>Total CAPEX</t>
        </is>
      </c>
      <c r="B12" s="5" t="n">
        <v>1495314.109044356</v>
      </c>
    </row>
    <row r="13">
      <c r="A13" t="inlineStr">
        <is>
          <t>Annual OPEX</t>
        </is>
      </c>
      <c r="B13" s="5" t="n">
        <v>13344061.93595921</v>
      </c>
    </row>
    <row r="14">
      <c r="A14" t="inlineStr">
        <is>
          <t>Production Cost</t>
        </is>
      </c>
      <c r="B14" s="5" t="n">
        <v>0</v>
      </c>
    </row>
    <row r="15">
      <c r="A15" t="inlineStr">
        <is>
          <t>Net Present Value (NPV)</t>
        </is>
      </c>
      <c r="B15" s="5" t="n">
        <v>24065928.24469919</v>
      </c>
    </row>
    <row r="16">
      <c r="A16" t="inlineStr">
        <is>
          <t>Internal Rate of Return (IRR)</t>
        </is>
      </c>
      <c r="B16" s="6" t="n">
        <v>0.12</v>
      </c>
    </row>
    <row r="17">
      <c r="A17" t="inlineStr">
        <is>
          <t>Payback Period</t>
        </is>
      </c>
      <c r="B17" t="inlineStr">
        <is>
          <t>0.4 years</t>
        </is>
      </c>
    </row>
    <row r="18"/>
    <row r="19"/>
    <row r="20">
      <c r="A20" s="4" t="inlineStr">
        <is>
          <t>Equipment Summary</t>
        </is>
      </c>
      <c r="D20" t="inlineStr">
        <is>
          <t>Category</t>
        </is>
      </c>
      <c r="E20" t="inlineStr">
        <is>
          <t>Amount</t>
        </is>
      </c>
    </row>
    <row r="21">
      <c r="A21" t="inlineStr">
        <is>
          <t>Total Equipment Count</t>
        </is>
      </c>
      <c r="B21" t="n">
        <v>0</v>
      </c>
      <c r="D21" t="inlineStr">
        <is>
          <t>CAPEX</t>
        </is>
      </c>
      <c r="E21" t="n">
        <v>1495314.109044356</v>
      </c>
    </row>
    <row r="22">
      <c r="D22" t="inlineStr">
        <is>
          <t>Annual OPEX</t>
        </is>
      </c>
      <c r="E22" t="n">
        <v>13344061.93595921</v>
      </c>
    </row>
    <row r="23"/>
    <row r="24">
      <c r="A24" s="4" t="inlineStr">
        <is>
          <t>Data Sources</t>
        </is>
      </c>
    </row>
  </sheetData>
  <mergeCells count="1"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  <col width="20" customWidth="1" min="3" max="3"/>
    <col width="30" customWidth="1" min="4" max="4"/>
    <col width="21" customWidth="1" min="5" max="5"/>
    <col width="17" customWidth="1" min="6" max="6"/>
    <col width="17" customWidth="1" min="7" max="7"/>
    <col width="19" customWidth="1" min="8" max="8"/>
  </cols>
  <sheetData>
    <row r="1">
      <c r="A1" s="1" t="inlineStr">
        <is>
          <t>Capital Expenditure (CAPEX) Breakdown</t>
        </is>
      </c>
      <c r="B1" s="2" t="n"/>
      <c r="C1" s="2" t="n"/>
      <c r="D1" s="2" t="n"/>
      <c r="E1" s="2" t="n"/>
      <c r="F1" s="2" t="n"/>
      <c r="G1" s="2" t="n"/>
      <c r="H1" s="3" t="n"/>
    </row>
    <row r="2"/>
    <row r="3">
      <c r="A3" s="4" t="inlineStr">
        <is>
          <t>Equipment Costs</t>
        </is>
      </c>
    </row>
    <row r="4">
      <c r="A4" s="4" t="inlineStr">
        <is>
          <t>Equipment Name</t>
        </is>
      </c>
      <c r="B4" s="4" t="inlineStr">
        <is>
          <t>Category</t>
        </is>
      </c>
      <c r="C4" s="4" t="inlineStr">
        <is>
          <t>Base Cost</t>
        </is>
      </c>
      <c r="D4" s="4" t="inlineStr">
        <is>
          <t>Quantity</t>
        </is>
      </c>
      <c r="E4" s="4" t="inlineStr">
        <is>
          <t>Installation Factor</t>
        </is>
      </c>
      <c r="F4" s="4" t="inlineStr">
        <is>
          <t>Material Factor</t>
        </is>
      </c>
      <c r="G4" s="4" t="inlineStr">
        <is>
          <t>Location Factor</t>
        </is>
      </c>
      <c r="H4" s="4" t="inlineStr">
        <is>
          <t>Installed Cost</t>
        </is>
      </c>
    </row>
    <row r="5">
      <c r="A5" t="inlineStr">
        <is>
          <t>HEX-1</t>
        </is>
      </c>
      <c r="B5" t="inlineStr">
        <is>
          <t>equipment</t>
        </is>
      </c>
      <c r="C5" s="5" t="n">
        <v>35095.09145207664</v>
      </c>
      <c r="D5" t="n">
        <v>1</v>
      </c>
      <c r="E5" t="n">
        <v>1.5</v>
      </c>
      <c r="F5" t="n">
        <v>1</v>
      </c>
      <c r="G5" t="n">
        <v>1</v>
      </c>
      <c r="H5" s="5" t="n">
        <v>52642.63717811496</v>
      </c>
    </row>
    <row r="6">
      <c r="A6" t="inlineStr">
        <is>
          <t>HEX-2</t>
        </is>
      </c>
      <c r="B6" t="inlineStr">
        <is>
          <t>equipment</t>
        </is>
      </c>
      <c r="C6" s="5" t="n">
        <v>35095.09145207664</v>
      </c>
      <c r="D6" t="n">
        <v>1</v>
      </c>
      <c r="E6" t="n">
        <v>1.5</v>
      </c>
      <c r="F6" t="n">
        <v>1</v>
      </c>
      <c r="G6" t="n">
        <v>1</v>
      </c>
      <c r="H6" s="5" t="n">
        <v>52642.63717811496</v>
      </c>
    </row>
    <row r="7">
      <c r="A7" t="inlineStr">
        <is>
          <t>HEX-3</t>
        </is>
      </c>
      <c r="B7" t="inlineStr">
        <is>
          <t>equipment</t>
        </is>
      </c>
      <c r="C7" s="5" t="n">
        <v>35095.09145207664</v>
      </c>
      <c r="D7" t="n">
        <v>1</v>
      </c>
      <c r="E7" t="n">
        <v>1.5</v>
      </c>
      <c r="F7" t="n">
        <v>1</v>
      </c>
      <c r="G7" t="n">
        <v>1</v>
      </c>
      <c r="H7" s="5" t="n">
        <v>52642.63717811496</v>
      </c>
    </row>
    <row r="8">
      <c r="A8" t="inlineStr">
        <is>
          <t>HEX-4</t>
        </is>
      </c>
      <c r="B8" t="inlineStr">
        <is>
          <t>equipment</t>
        </is>
      </c>
      <c r="C8" s="5" t="n">
        <v>35095.09145207664</v>
      </c>
      <c r="D8" t="n">
        <v>1</v>
      </c>
      <c r="E8" t="n">
        <v>1.5</v>
      </c>
      <c r="F8" t="n">
        <v>1</v>
      </c>
      <c r="G8" t="n">
        <v>1</v>
      </c>
      <c r="H8" s="5" t="n">
        <v>52642.63717811496</v>
      </c>
    </row>
    <row r="9">
      <c r="A9" t="inlineStr">
        <is>
          <t>HEX-5</t>
        </is>
      </c>
      <c r="B9" t="inlineStr">
        <is>
          <t>equipment</t>
        </is>
      </c>
      <c r="C9" s="5" t="n">
        <v>35095.09145207664</v>
      </c>
      <c r="D9" t="n">
        <v>1</v>
      </c>
      <c r="E9" t="n">
        <v>1.5</v>
      </c>
      <c r="F9" t="n">
        <v>1</v>
      </c>
      <c r="G9" t="n">
        <v>1</v>
      </c>
      <c r="H9" s="5" t="n">
        <v>52642.63717811496</v>
      </c>
    </row>
    <row r="10">
      <c r="A10" t="inlineStr">
        <is>
          <t>HEX-6</t>
        </is>
      </c>
      <c r="B10" t="inlineStr">
        <is>
          <t>equipment</t>
        </is>
      </c>
      <c r="C10" s="5" t="n">
        <v>35095.09145207664</v>
      </c>
      <c r="D10" t="n">
        <v>1</v>
      </c>
      <c r="E10" t="n">
        <v>1.5</v>
      </c>
      <c r="F10" t="n">
        <v>1</v>
      </c>
      <c r="G10" t="n">
        <v>1</v>
      </c>
      <c r="H10" s="5" t="n">
        <v>52642.63717811496</v>
      </c>
    </row>
    <row r="11">
      <c r="A11" t="inlineStr">
        <is>
          <t>HEX-7</t>
        </is>
      </c>
      <c r="B11" t="inlineStr">
        <is>
          <t>equipment</t>
        </is>
      </c>
      <c r="C11" s="5" t="n">
        <v>35095.09145207664</v>
      </c>
      <c r="D11" t="n">
        <v>1</v>
      </c>
      <c r="E11" t="n">
        <v>1.5</v>
      </c>
      <c r="F11" t="n">
        <v>1</v>
      </c>
      <c r="G11" t="n">
        <v>1</v>
      </c>
      <c r="H11" s="5" t="n">
        <v>52642.63717811496</v>
      </c>
    </row>
    <row r="12">
      <c r="A12" t="inlineStr">
        <is>
          <t>HEX-8</t>
        </is>
      </c>
      <c r="B12" t="inlineStr">
        <is>
          <t>equipment</t>
        </is>
      </c>
      <c r="C12" s="5" t="n">
        <v>35095.09145207664</v>
      </c>
      <c r="D12" t="n">
        <v>1</v>
      </c>
      <c r="E12" t="n">
        <v>1.5</v>
      </c>
      <c r="F12" t="n">
        <v>1</v>
      </c>
      <c r="G12" t="n">
        <v>1</v>
      </c>
      <c r="H12" s="5" t="n">
        <v>52642.63717811496</v>
      </c>
    </row>
    <row r="13">
      <c r="A13" t="inlineStr">
        <is>
          <t>HEX-9</t>
        </is>
      </c>
      <c r="B13" t="inlineStr">
        <is>
          <t>equipment</t>
        </is>
      </c>
      <c r="C13" s="5" t="n">
        <v>35095.09145207664</v>
      </c>
      <c r="D13" t="n">
        <v>1</v>
      </c>
      <c r="E13" t="n">
        <v>1.5</v>
      </c>
      <c r="F13" t="n">
        <v>1</v>
      </c>
      <c r="G13" t="n">
        <v>1</v>
      </c>
      <c r="H13" s="5" t="n">
        <v>52642.63717811496</v>
      </c>
    </row>
    <row r="14">
      <c r="A14" t="inlineStr">
        <is>
          <t>HEX-10</t>
        </is>
      </c>
      <c r="B14" t="inlineStr">
        <is>
          <t>equipment</t>
        </is>
      </c>
      <c r="C14" s="5" t="n">
        <v>35095.09145207664</v>
      </c>
      <c r="D14" t="n">
        <v>1</v>
      </c>
      <c r="E14" t="n">
        <v>1.5</v>
      </c>
      <c r="F14" t="n">
        <v>1</v>
      </c>
      <c r="G14" t="n">
        <v>1</v>
      </c>
      <c r="H14" s="5" t="n">
        <v>52642.63717811496</v>
      </c>
    </row>
    <row r="15">
      <c r="A15" t="inlineStr">
        <is>
          <t>HEX-11</t>
        </is>
      </c>
      <c r="B15" t="inlineStr">
        <is>
          <t>equipment</t>
        </is>
      </c>
      <c r="C15" s="5" t="n">
        <v>35095.09145207664</v>
      </c>
      <c r="D15" t="n">
        <v>1</v>
      </c>
      <c r="E15" t="n">
        <v>1.5</v>
      </c>
      <c r="F15" t="n">
        <v>1</v>
      </c>
      <c r="G15" t="n">
        <v>1</v>
      </c>
      <c r="H15" s="5" t="n">
        <v>52642.63717811496</v>
      </c>
    </row>
    <row r="16">
      <c r="A16" t="inlineStr">
        <is>
          <t>HEX-12</t>
        </is>
      </c>
      <c r="B16" t="inlineStr">
        <is>
          <t>equipment</t>
        </is>
      </c>
      <c r="C16" s="5" t="n">
        <v>35095.09145207664</v>
      </c>
      <c r="D16" t="n">
        <v>1</v>
      </c>
      <c r="E16" t="n">
        <v>1.5</v>
      </c>
      <c r="F16" t="n">
        <v>1</v>
      </c>
      <c r="G16" t="n">
        <v>1</v>
      </c>
      <c r="H16" s="5" t="n">
        <v>52642.63717811496</v>
      </c>
    </row>
    <row r="17">
      <c r="A17" t="inlineStr">
        <is>
          <t>HEX-13</t>
        </is>
      </c>
      <c r="B17" t="inlineStr">
        <is>
          <t>equipment</t>
        </is>
      </c>
      <c r="C17" s="5" t="n">
        <v>35095.09145207664</v>
      </c>
      <c r="D17" t="n">
        <v>1</v>
      </c>
      <c r="E17" t="n">
        <v>1.5</v>
      </c>
      <c r="F17" t="n">
        <v>1</v>
      </c>
      <c r="G17" t="n">
        <v>1</v>
      </c>
      <c r="H17" s="5" t="n">
        <v>52642.63717811496</v>
      </c>
    </row>
    <row r="18"/>
    <row r="19"/>
    <row r="20">
      <c r="A20" s="4" t="inlineStr">
        <is>
          <t>Installation &amp; Indirect Costs</t>
        </is>
      </c>
    </row>
    <row r="21">
      <c r="A21" s="4" t="inlineStr">
        <is>
          <t>Cost Item</t>
        </is>
      </c>
      <c r="B21" s="4" t="inlineStr">
        <is>
          <t>Category</t>
        </is>
      </c>
      <c r="C21" s="4" t="inlineStr">
        <is>
          <t>Base Cost</t>
        </is>
      </c>
      <c r="D21" s="4" t="inlineStr">
        <is>
          <t>Method</t>
        </is>
      </c>
      <c r="E21" s="4" t="inlineStr">
        <is>
          <t>Total Cost</t>
        </is>
      </c>
    </row>
    <row r="22">
      <c r="A22" t="inlineStr">
        <is>
          <t>HEX-1_Installation</t>
        </is>
      </c>
      <c r="B22" t="inlineStr">
        <is>
          <t>installation</t>
        </is>
      </c>
      <c r="C22" s="5" t="n">
        <v>17547.54572603832</v>
      </c>
      <c r="D22" t="inlineStr">
        <is>
          <t>Installation factor method</t>
        </is>
      </c>
      <c r="E22" s="5" t="n">
        <v>17547.54572603832</v>
      </c>
    </row>
    <row r="23">
      <c r="A23" t="inlineStr">
        <is>
          <t>HEX-2_Installation</t>
        </is>
      </c>
      <c r="B23" t="inlineStr">
        <is>
          <t>installation</t>
        </is>
      </c>
      <c r="C23" s="5" t="n">
        <v>17547.54572603832</v>
      </c>
      <c r="D23" t="inlineStr">
        <is>
          <t>Installation factor method</t>
        </is>
      </c>
      <c r="E23" s="5" t="n">
        <v>17547.54572603832</v>
      </c>
    </row>
    <row r="24">
      <c r="A24" t="inlineStr">
        <is>
          <t>HEX-3_Installation</t>
        </is>
      </c>
      <c r="B24" t="inlineStr">
        <is>
          <t>installation</t>
        </is>
      </c>
      <c r="C24" s="5" t="n">
        <v>17547.54572603832</v>
      </c>
      <c r="D24" t="inlineStr">
        <is>
          <t>Installation factor method</t>
        </is>
      </c>
      <c r="E24" s="5" t="n">
        <v>17547.54572603832</v>
      </c>
    </row>
    <row r="25">
      <c r="A25" t="inlineStr">
        <is>
          <t>HEX-4_Installation</t>
        </is>
      </c>
      <c r="B25" t="inlineStr">
        <is>
          <t>installation</t>
        </is>
      </c>
      <c r="C25" s="5" t="n">
        <v>17547.54572603832</v>
      </c>
      <c r="D25" t="inlineStr">
        <is>
          <t>Installation factor method</t>
        </is>
      </c>
      <c r="E25" s="5" t="n">
        <v>17547.54572603832</v>
      </c>
    </row>
    <row r="26">
      <c r="A26" t="inlineStr">
        <is>
          <t>HEX-5_Installation</t>
        </is>
      </c>
      <c r="B26" t="inlineStr">
        <is>
          <t>installation</t>
        </is>
      </c>
      <c r="C26" s="5" t="n">
        <v>17547.54572603832</v>
      </c>
      <c r="D26" t="inlineStr">
        <is>
          <t>Installation factor method</t>
        </is>
      </c>
      <c r="E26" s="5" t="n">
        <v>17547.54572603832</v>
      </c>
    </row>
    <row r="27">
      <c r="A27" t="inlineStr">
        <is>
          <t>HEX-6_Installation</t>
        </is>
      </c>
      <c r="B27" t="inlineStr">
        <is>
          <t>installation</t>
        </is>
      </c>
      <c r="C27" s="5" t="n">
        <v>17547.54572603832</v>
      </c>
      <c r="D27" t="inlineStr">
        <is>
          <t>Installation factor method</t>
        </is>
      </c>
      <c r="E27" s="5" t="n">
        <v>17547.54572603832</v>
      </c>
    </row>
    <row r="28">
      <c r="A28" t="inlineStr">
        <is>
          <t>HEX-7_Installation</t>
        </is>
      </c>
      <c r="B28" t="inlineStr">
        <is>
          <t>installation</t>
        </is>
      </c>
      <c r="C28" s="5" t="n">
        <v>17547.54572603832</v>
      </c>
      <c r="D28" t="inlineStr">
        <is>
          <t>Installation factor method</t>
        </is>
      </c>
      <c r="E28" s="5" t="n">
        <v>17547.54572603832</v>
      </c>
    </row>
    <row r="29">
      <c r="A29" t="inlineStr">
        <is>
          <t>HEX-8_Installation</t>
        </is>
      </c>
      <c r="B29" t="inlineStr">
        <is>
          <t>installation</t>
        </is>
      </c>
      <c r="C29" s="5" t="n">
        <v>17547.54572603832</v>
      </c>
      <c r="D29" t="inlineStr">
        <is>
          <t>Installation factor method</t>
        </is>
      </c>
      <c r="E29" s="5" t="n">
        <v>17547.54572603832</v>
      </c>
    </row>
    <row r="30">
      <c r="A30" t="inlineStr">
        <is>
          <t>HEX-9_Installation</t>
        </is>
      </c>
      <c r="B30" t="inlineStr">
        <is>
          <t>installation</t>
        </is>
      </c>
      <c r="C30" s="5" t="n">
        <v>17547.54572603832</v>
      </c>
      <c r="D30" t="inlineStr">
        <is>
          <t>Installation factor method</t>
        </is>
      </c>
      <c r="E30" s="5" t="n">
        <v>17547.54572603832</v>
      </c>
    </row>
    <row r="31">
      <c r="A31" t="inlineStr">
        <is>
          <t>HEX-10_Installation</t>
        </is>
      </c>
      <c r="B31" t="inlineStr">
        <is>
          <t>installation</t>
        </is>
      </c>
      <c r="C31" s="5" t="n">
        <v>17547.54572603832</v>
      </c>
      <c r="D31" t="inlineStr">
        <is>
          <t>Installation factor method</t>
        </is>
      </c>
      <c r="E31" s="5" t="n">
        <v>17547.54572603832</v>
      </c>
    </row>
    <row r="32">
      <c r="A32" t="inlineStr">
        <is>
          <t>HEX-11_Installation</t>
        </is>
      </c>
      <c r="B32" t="inlineStr">
        <is>
          <t>installation</t>
        </is>
      </c>
      <c r="C32" s="5" t="n">
        <v>17547.54572603832</v>
      </c>
      <c r="D32" t="inlineStr">
        <is>
          <t>Installation factor method</t>
        </is>
      </c>
      <c r="E32" s="5" t="n">
        <v>17547.54572603832</v>
      </c>
    </row>
    <row r="33">
      <c r="A33" t="inlineStr">
        <is>
          <t>HEX-12_Installation</t>
        </is>
      </c>
      <c r="B33" t="inlineStr">
        <is>
          <t>installation</t>
        </is>
      </c>
      <c r="C33" s="5" t="n">
        <v>17547.54572603832</v>
      </c>
      <c r="D33" t="inlineStr">
        <is>
          <t>Installation factor method</t>
        </is>
      </c>
      <c r="E33" s="5" t="n">
        <v>17547.54572603832</v>
      </c>
    </row>
    <row r="34">
      <c r="A34" t="inlineStr">
        <is>
          <t>HEX-13_Installation</t>
        </is>
      </c>
      <c r="B34" t="inlineStr">
        <is>
          <t>installation</t>
        </is>
      </c>
      <c r="C34" s="5" t="n">
        <v>17547.54572603832</v>
      </c>
      <c r="D34" t="inlineStr">
        <is>
          <t>Installation factor method</t>
        </is>
      </c>
      <c r="E34" s="5" t="n">
        <v>17547.54572603832</v>
      </c>
    </row>
    <row r="35">
      <c r="A35" t="inlineStr">
        <is>
          <t>Piping</t>
        </is>
      </c>
      <c r="B35" t="inlineStr">
        <is>
          <t>installation</t>
        </is>
      </c>
      <c r="C35" s="5" t="n">
        <v>136870.8566630989</v>
      </c>
      <c r="D35" t="inlineStr">
        <is>
          <t>Percentage of equipment cost</t>
        </is>
      </c>
      <c r="E35" s="5" t="n">
        <v>136870.8566630989</v>
      </c>
    </row>
    <row r="36">
      <c r="A36" t="inlineStr">
        <is>
          <t>Instrumentation</t>
        </is>
      </c>
      <c r="B36" t="inlineStr">
        <is>
          <t>installation</t>
        </is>
      </c>
      <c r="C36" s="5" t="n">
        <v>68435.42833154944</v>
      </c>
      <c r="D36" t="inlineStr">
        <is>
          <t>Percentage of equipment cost</t>
        </is>
      </c>
      <c r="E36" s="5" t="n">
        <v>68435.42833154944</v>
      </c>
    </row>
    <row r="37">
      <c r="A37" t="inlineStr">
        <is>
          <t>Electrical</t>
        </is>
      </c>
      <c r="B37" t="inlineStr">
        <is>
          <t>installation</t>
        </is>
      </c>
      <c r="C37" s="5" t="n">
        <v>45623.61888769963</v>
      </c>
      <c r="D37" t="inlineStr">
        <is>
          <t>Percentage of equipment cost</t>
        </is>
      </c>
      <c r="E37" s="5" t="n">
        <v>45623.61888769963</v>
      </c>
    </row>
    <row r="38">
      <c r="A38" t="inlineStr">
        <is>
          <t>Civil_Works</t>
        </is>
      </c>
      <c r="B38" t="inlineStr">
        <is>
          <t>installation</t>
        </is>
      </c>
      <c r="C38" s="5" t="n">
        <v>91247.23777539926</v>
      </c>
      <c r="D38" t="inlineStr">
        <is>
          <t>Percentage of equipment cost</t>
        </is>
      </c>
      <c r="E38" s="5" t="n">
        <v>91247.23777539926</v>
      </c>
    </row>
    <row r="39">
      <c r="A39" t="inlineStr">
        <is>
          <t>Engineering</t>
        </is>
      </c>
      <c r="B39" t="inlineStr">
        <is>
          <t>installation</t>
        </is>
      </c>
      <c r="C39" s="5" t="n">
        <v>45623.61888769963</v>
      </c>
      <c r="D39" t="inlineStr">
        <is>
          <t>Percentage of equipment cost</t>
        </is>
      </c>
      <c r="E39" s="5" t="n">
        <v>45623.61888769963</v>
      </c>
    </row>
    <row r="40"/>
    <row r="41">
      <c r="A41" s="4" t="inlineStr">
        <is>
          <t>CAPEX Summary</t>
        </is>
      </c>
    </row>
    <row r="42">
      <c r="A42" t="inlineStr">
        <is>
          <t>Equipment Subtotal</t>
        </is>
      </c>
      <c r="B42" s="5" t="n">
        <v>684354.2833154944</v>
      </c>
    </row>
    <row r="43">
      <c r="A43" t="inlineStr">
        <is>
          <t>Installation Subtotal</t>
        </is>
      </c>
      <c r="B43" s="5" t="n">
        <v>615918.854983945</v>
      </c>
    </row>
    <row r="44">
      <c r="A44" t="inlineStr">
        <is>
          <t>Indirect Costs</t>
        </is>
      </c>
      <c r="B44" s="5" t="n">
        <v>0</v>
      </c>
    </row>
    <row r="45">
      <c r="A45" t="inlineStr">
        <is>
          <t>Contingency</t>
        </is>
      </c>
      <c r="B45" s="5" t="n">
        <v>224297.1163566533</v>
      </c>
    </row>
    <row r="46">
      <c r="A46" t="inlineStr">
        <is>
          <t>Total CAPEX</t>
        </is>
      </c>
      <c r="B46" s="5" t="n">
        <v>1495314.109044356</v>
      </c>
    </row>
    <row r="48">
      <c r="D48" t="inlineStr">
        <is>
          <t>Category</t>
        </is>
      </c>
      <c r="E48" t="inlineStr">
        <is>
          <t>Cost</t>
        </is>
      </c>
    </row>
    <row r="49">
      <c r="D49" t="inlineStr">
        <is>
          <t>Equipment</t>
        </is>
      </c>
      <c r="E49" t="n">
        <v>684354.2833154944</v>
      </c>
    </row>
    <row r="50">
      <c r="D50" t="inlineStr">
        <is>
          <t>Installation</t>
        </is>
      </c>
      <c r="E50" t="n">
        <v>615918.854983945</v>
      </c>
    </row>
    <row r="51">
      <c r="D51" t="inlineStr">
        <is>
          <t>Indirect</t>
        </is>
      </c>
      <c r="E51" t="n">
        <v>0</v>
      </c>
    </row>
    <row r="52">
      <c r="D52" t="inlineStr">
        <is>
          <t>Contingency</t>
        </is>
      </c>
      <c r="E52" t="n">
        <v>224297.1163566533</v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39" customWidth="1" min="1" max="1"/>
    <col width="20" customWidth="1" min="2" max="2"/>
    <col width="20" customWidth="1" min="3" max="3"/>
    <col width="6" customWidth="1" min="4" max="4"/>
    <col width="10" customWidth="1" min="5" max="5"/>
    <col width="26" customWidth="1" min="6" max="6"/>
    <col width="2" customWidth="1" min="7" max="7"/>
  </cols>
  <sheetData>
    <row r="1">
      <c r="A1" s="1" t="inlineStr">
        <is>
          <t>Operating Expenditure (OPEX) Analysis</t>
        </is>
      </c>
      <c r="B1" s="2" t="n"/>
      <c r="C1" s="2" t="n"/>
      <c r="D1" s="2" t="n"/>
      <c r="E1" s="2" t="n"/>
      <c r="F1" s="2" t="n"/>
      <c r="G1" s="3" t="n"/>
    </row>
    <row r="2"/>
    <row r="3">
      <c r="A3" s="4" t="inlineStr">
        <is>
          <t>Raw Material Costs</t>
        </is>
      </c>
    </row>
    <row r="4">
      <c r="A4" s="4" t="inlineStr">
        <is>
          <t>Item Name</t>
        </is>
      </c>
      <c r="B4" s="4" t="inlineStr">
        <is>
          <t>Category</t>
        </is>
      </c>
      <c r="C4" s="4" t="inlineStr">
        <is>
          <t>Annual Cost</t>
        </is>
      </c>
      <c r="D4" s="4" t="inlineStr">
        <is>
          <t>Unit</t>
        </is>
      </c>
      <c r="E4" s="4" t="inlineStr">
        <is>
          <t>Quantity</t>
        </is>
      </c>
      <c r="F4" s="4" t="inlineStr">
        <is>
          <t>Method</t>
        </is>
      </c>
    </row>
    <row r="5">
      <c r="A5" t="inlineStr">
        <is>
          <t>Raw_Materials</t>
        </is>
      </c>
      <c r="B5" t="inlineStr">
        <is>
          <t>raw_materials</t>
        </is>
      </c>
      <c r="C5" s="5" t="n">
        <v>7621204.25736</v>
      </c>
      <c r="D5" t="inlineStr">
        <is>
          <t>each</t>
        </is>
      </c>
      <c r="E5" t="n">
        <v>1</v>
      </c>
      <c r="F5" t="inlineStr">
        <is>
          <t>Utility cost correlation</t>
        </is>
      </c>
    </row>
    <row r="6"/>
    <row r="7"/>
    <row r="8">
      <c r="A8" s="4" t="inlineStr">
        <is>
          <t>Utility Costs</t>
        </is>
      </c>
    </row>
    <row r="9">
      <c r="A9" s="4" t="inlineStr">
        <is>
          <t>Item Name</t>
        </is>
      </c>
      <c r="B9" s="4" t="inlineStr">
        <is>
          <t>Category</t>
        </is>
      </c>
      <c r="C9" s="4" t="inlineStr">
        <is>
          <t>Annual Cost</t>
        </is>
      </c>
      <c r="D9" s="4" t="inlineStr">
        <is>
          <t>Unit</t>
        </is>
      </c>
      <c r="E9" s="4" t="inlineStr">
        <is>
          <t>Quantity</t>
        </is>
      </c>
      <c r="F9" s="4" t="inlineStr">
        <is>
          <t>Method</t>
        </is>
      </c>
    </row>
    <row r="10">
      <c r="A10" t="inlineStr">
        <is>
          <t>Steam</t>
        </is>
      </c>
      <c r="B10" t="inlineStr">
        <is>
          <t>utilities</t>
        </is>
      </c>
      <c r="C10" s="5" t="n">
        <v>2.83824</v>
      </c>
      <c r="D10" t="inlineStr">
        <is>
          <t>each</t>
        </is>
      </c>
      <c r="E10" t="n">
        <v>1</v>
      </c>
      <c r="F10" t="inlineStr">
        <is>
          <t>Heat duty correlation</t>
        </is>
      </c>
    </row>
    <row r="11">
      <c r="A11" t="inlineStr">
        <is>
          <t>Electricity</t>
        </is>
      </c>
      <c r="B11" t="inlineStr">
        <is>
          <t>utilities</t>
        </is>
      </c>
      <c r="C11" s="5" t="n">
        <v>700800</v>
      </c>
      <c r="D11" t="inlineStr">
        <is>
          <t>each</t>
        </is>
      </c>
      <c r="E11" t="n">
        <v>1</v>
      </c>
      <c r="F11" t="inlineStr">
        <is>
          <t>Heat duty correlation</t>
        </is>
      </c>
    </row>
    <row r="12">
      <c r="A12" t="inlineStr">
        <is>
          <t>Cooling_Water</t>
        </is>
      </c>
      <c r="B12" t="inlineStr">
        <is>
          <t>utilities</t>
        </is>
      </c>
      <c r="C12" s="5" t="n">
        <v>4380000</v>
      </c>
      <c r="D12" t="inlineStr">
        <is>
          <t>each</t>
        </is>
      </c>
      <c r="E12" t="n">
        <v>1</v>
      </c>
      <c r="F12" t="inlineStr">
        <is>
          <t>Heat duty correlation</t>
        </is>
      </c>
    </row>
    <row r="13"/>
    <row r="14"/>
    <row r="15">
      <c r="A15" s="4" t="inlineStr">
        <is>
          <t>Labor Costs</t>
        </is>
      </c>
    </row>
    <row r="16">
      <c r="A16" s="4" t="inlineStr">
        <is>
          <t>Item Name</t>
        </is>
      </c>
      <c r="B16" s="4" t="inlineStr">
        <is>
          <t>Category</t>
        </is>
      </c>
      <c r="C16" s="4" t="inlineStr">
        <is>
          <t>Annual Cost</t>
        </is>
      </c>
      <c r="D16" s="4" t="inlineStr">
        <is>
          <t>Unit</t>
        </is>
      </c>
      <c r="E16" s="4" t="inlineStr">
        <is>
          <t>Quantity</t>
        </is>
      </c>
      <c r="F16" s="4" t="inlineStr">
        <is>
          <t>Method</t>
        </is>
      </c>
    </row>
    <row r="17">
      <c r="A17" t="inlineStr">
        <is>
          <t>Operations_Labor</t>
        </is>
      </c>
      <c r="B17" t="inlineStr">
        <is>
          <t>labor</t>
        </is>
      </c>
      <c r="C17" s="5" t="n">
        <v>300000</v>
      </c>
      <c r="D17" t="inlineStr">
        <is>
          <t>each</t>
        </is>
      </c>
      <c r="E17" t="n">
        <v>1</v>
      </c>
      <c r="F17" t="inlineStr">
        <is>
          <t>CAPEX percentage method</t>
        </is>
      </c>
    </row>
    <row r="18">
      <c r="A18" t="inlineStr">
        <is>
          <t>Maintenance_Labor</t>
        </is>
      </c>
      <c r="B18" t="inlineStr">
        <is>
          <t>labor</t>
        </is>
      </c>
      <c r="C18" s="5" t="n">
        <v>150000</v>
      </c>
      <c r="D18" t="inlineStr">
        <is>
          <t>each</t>
        </is>
      </c>
      <c r="E18" t="n">
        <v>1</v>
      </c>
      <c r="F18" t="inlineStr">
        <is>
          <t>CAPEX percentage method</t>
        </is>
      </c>
    </row>
    <row r="19">
      <c r="A19" t="inlineStr">
        <is>
          <t>Management_Labor</t>
        </is>
      </c>
      <c r="B19" t="inlineStr">
        <is>
          <t>labor</t>
        </is>
      </c>
      <c r="C19" s="5" t="n">
        <v>50000</v>
      </c>
      <c r="D19" t="inlineStr">
        <is>
          <t>each</t>
        </is>
      </c>
      <c r="E19" t="n">
        <v>1</v>
      </c>
      <c r="F19" t="inlineStr">
        <is>
          <t>CAPEX percentage method</t>
        </is>
      </c>
    </row>
    <row r="20"/>
    <row r="21"/>
    <row r="22">
      <c r="A22" s="4" t="inlineStr">
        <is>
          <t>Maintenance Costs</t>
        </is>
      </c>
    </row>
    <row r="23">
      <c r="A23" s="4" t="inlineStr">
        <is>
          <t>Item Name</t>
        </is>
      </c>
      <c r="B23" s="4" t="inlineStr">
        <is>
          <t>Category</t>
        </is>
      </c>
      <c r="C23" s="4" t="inlineStr">
        <is>
          <t>Annual Cost</t>
        </is>
      </c>
      <c r="D23" s="4" t="inlineStr">
        <is>
          <t>Unit</t>
        </is>
      </c>
      <c r="E23" s="4" t="inlineStr">
        <is>
          <t>Quantity</t>
        </is>
      </c>
      <c r="F23" s="4" t="inlineStr">
        <is>
          <t>Method</t>
        </is>
      </c>
    </row>
    <row r="24">
      <c r="A24" t="inlineStr">
        <is>
          <t>Maintenance</t>
        </is>
      </c>
      <c r="B24" t="inlineStr">
        <is>
          <t>maintenance</t>
        </is>
      </c>
      <c r="C24" s="5" t="n">
        <v>59812.56436177422</v>
      </c>
      <c r="D24" t="inlineStr">
        <is>
          <t>each</t>
        </is>
      </c>
      <c r="E24" t="n">
        <v>1</v>
      </c>
      <c r="F24" t="inlineStr">
        <is>
          <t>CAPEX percentage (4%)</t>
        </is>
      </c>
    </row>
    <row r="25"/>
    <row r="26"/>
    <row r="27">
      <c r="A27" s="4" t="inlineStr">
        <is>
          <t>Annual OPEX Summary</t>
        </is>
      </c>
    </row>
    <row r="28">
      <c r="A28" t="inlineStr">
        <is>
          <t>Raw Materials</t>
        </is>
      </c>
      <c r="B28" s="5" t="n">
        <v>7621204.25736</v>
      </c>
    </row>
    <row r="29">
      <c r="A29" t="inlineStr">
        <is>
          <t>Utilities</t>
        </is>
      </c>
      <c r="B29" s="5" t="n">
        <v>5080802.83824</v>
      </c>
    </row>
    <row r="30">
      <c r="A30" t="inlineStr">
        <is>
          <t>Labor</t>
        </is>
      </c>
      <c r="B30" s="5" t="n">
        <v>500000</v>
      </c>
    </row>
    <row r="31">
      <c r="A31" t="inlineStr">
        <is>
          <t>Maintenance</t>
        </is>
      </c>
      <c r="B31" s="5" t="n">
        <v>59812.56436177422</v>
      </c>
    </row>
    <row r="32">
      <c r="A32" t="inlineStr">
        <is>
          <t>Total Annual OPEX</t>
        </is>
      </c>
      <c r="B32" s="5" t="n">
        <v>13344061.93595921</v>
      </c>
    </row>
    <row r="34">
      <c r="D34" t="inlineStr">
        <is>
          <t>Category</t>
        </is>
      </c>
      <c r="E34" t="inlineStr">
        <is>
          <t>Annual Cost</t>
        </is>
      </c>
    </row>
    <row r="35">
      <c r="D35" t="inlineStr">
        <is>
          <t>Raw Materials</t>
        </is>
      </c>
      <c r="E35" t="n">
        <v>7621204.25736</v>
      </c>
    </row>
    <row r="36">
      <c r="D36" t="inlineStr">
        <is>
          <t>Utilities</t>
        </is>
      </c>
      <c r="E36" t="n">
        <v>5080802.83824</v>
      </c>
    </row>
    <row r="37">
      <c r="D37" t="inlineStr">
        <is>
          <t>Labor</t>
        </is>
      </c>
      <c r="E37" t="n">
        <v>500000</v>
      </c>
    </row>
    <row r="38">
      <c r="D38" t="inlineStr">
        <is>
          <t>Maintenance</t>
        </is>
      </c>
      <c r="E38" t="n">
        <v>59812.56436177422</v>
      </c>
    </row>
  </sheetData>
  <mergeCells count="1"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8" customWidth="1" min="1" max="1"/>
    <col width="6" customWidth="1" min="2" max="2"/>
    <col width="13" customWidth="1" min="3" max="3"/>
    <col width="11" customWidth="1" min="4" max="4"/>
    <col width="14" customWidth="1" min="5" max="5"/>
    <col width="12" customWidth="1" min="6" max="6"/>
    <col width="12" customWidth="1" min="7" max="7"/>
    <col width="16" customWidth="1" min="8" max="8"/>
    <col width="15" customWidth="1" min="9" max="9"/>
    <col width="16" customWidth="1" min="10" max="10"/>
    <col width="12" customWidth="1" min="11" max="11"/>
  </cols>
  <sheetData>
    <row r="1">
      <c r="A1" s="1" t="inlineStr">
        <is>
          <t>Equipment Sizing and Costing Details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n"/>
    </row>
    <row r="2"/>
    <row r="3">
      <c r="A3" s="4" t="inlineStr">
        <is>
          <t>Equipment Name</t>
        </is>
      </c>
      <c r="B3" s="4" t="inlineStr">
        <is>
          <t>Type</t>
        </is>
      </c>
      <c r="C3" s="4" t="inlineStr">
        <is>
          <t>Volume (m³)</t>
        </is>
      </c>
      <c r="D3" s="4" t="inlineStr">
        <is>
          <t>Area (m²)</t>
        </is>
      </c>
      <c r="E3" s="4" t="inlineStr">
        <is>
          <t>Diameter (m)</t>
        </is>
      </c>
      <c r="F3" s="4" t="inlineStr">
        <is>
          <t>Height (m)</t>
        </is>
      </c>
      <c r="G3" s="4" t="inlineStr">
        <is>
          <t>Power (kW)</t>
        </is>
      </c>
      <c r="H3" s="4" t="inlineStr">
        <is>
          <t>Design P (bar)</t>
        </is>
      </c>
      <c r="I3" s="4" t="inlineStr">
        <is>
          <t>Design T (°C)</t>
        </is>
      </c>
      <c r="J3" s="4" t="inlineStr">
        <is>
          <t>Estimated Cost</t>
        </is>
      </c>
      <c r="K3" s="4" t="inlineStr">
        <is>
          <t>Cost Basis</t>
        </is>
      </c>
    </row>
  </sheetData>
  <mergeCells count="1">
    <mergeCell ref="A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  <col width="22" customWidth="1" min="3" max="3"/>
    <col width="2" customWidth="1" min="4" max="4"/>
    <col width="2" customWidth="1" min="5" max="5"/>
    <col width="2" customWidth="1" min="6" max="6"/>
  </cols>
  <sheetData>
    <row r="1">
      <c r="A1" s="1" t="inlineStr">
        <is>
          <t>Financial Analysis and Cash Flow</t>
        </is>
      </c>
      <c r="B1" s="2" t="n"/>
      <c r="C1" s="2" t="n"/>
      <c r="D1" s="2" t="n"/>
      <c r="E1" s="2" t="n"/>
      <c r="F1" s="3" t="n"/>
    </row>
    <row r="2"/>
    <row r="3">
      <c r="A3" s="4" t="inlineStr">
        <is>
          <t>Financial Parameters</t>
        </is>
      </c>
    </row>
    <row r="4">
      <c r="A4" t="inlineStr">
        <is>
          <t>Project Life</t>
        </is>
      </c>
      <c r="B4" t="inlineStr">
        <is>
          <t>20 years</t>
        </is>
      </c>
    </row>
    <row r="5">
      <c r="A5" t="inlineStr">
        <is>
          <t>Discount Rate</t>
        </is>
      </c>
      <c r="B5" s="6" t="n">
        <v>0.1</v>
      </c>
    </row>
    <row r="6">
      <c r="A6" t="inlineStr">
        <is>
          <t>Tax Rate</t>
        </is>
      </c>
      <c r="B6" s="6" t="n">
        <v>0.25</v>
      </c>
    </row>
    <row r="7">
      <c r="A7" t="inlineStr">
        <is>
          <t>Depreciation Method</t>
        </is>
      </c>
      <c r="B7" t="inlineStr">
        <is>
          <t>straight_line</t>
        </is>
      </c>
    </row>
    <row r="8">
      <c r="A8" t="inlineStr">
        <is>
          <t>Depreciation Life</t>
        </is>
      </c>
      <c r="B8" t="inlineStr">
        <is>
          <t>10 years</t>
        </is>
      </c>
    </row>
    <row r="9">
      <c r="A9" t="inlineStr">
        <is>
          <t>Annual Production</t>
        </is>
      </c>
      <c r="B9" t="inlineStr">
        <is>
          <t>N/A</t>
        </is>
      </c>
    </row>
    <row r="10"/>
    <row r="11"/>
    <row r="12">
      <c r="A12" s="4" t="inlineStr">
        <is>
          <t>Economic Indicators</t>
        </is>
      </c>
    </row>
    <row r="13">
      <c r="A13" t="inlineStr">
        <is>
          <t>Net Present Value (NPV)</t>
        </is>
      </c>
      <c r="B13" s="5" t="n">
        <v>24065928.24469919</v>
      </c>
    </row>
    <row r="14">
      <c r="A14" t="inlineStr">
        <is>
          <t>Internal Rate of Return (IRR)</t>
        </is>
      </c>
      <c r="B14" s="6" t="n">
        <v>0.12</v>
      </c>
    </row>
    <row r="15">
      <c r="A15" t="inlineStr">
        <is>
          <t>Payback Period</t>
        </is>
      </c>
      <c r="B15" t="inlineStr">
        <is>
          <t>0.4 years</t>
        </is>
      </c>
    </row>
    <row r="16">
      <c r="A16" t="inlineStr">
        <is>
          <t>Production Cost</t>
        </is>
      </c>
      <c r="B16" s="5" t="n">
        <v>0</v>
      </c>
    </row>
    <row r="17">
      <c r="A17" t="inlineStr">
        <is>
          <t>Break-even Price</t>
        </is>
      </c>
      <c r="B17" s="5" t="n">
        <v>0</v>
      </c>
    </row>
    <row r="18"/>
    <row r="19"/>
    <row r="20">
      <c r="A20" s="4" t="inlineStr">
        <is>
          <t>Cash Flow Analysis</t>
        </is>
      </c>
    </row>
    <row r="21">
      <c r="A21" s="4" t="inlineStr">
        <is>
          <t>Year</t>
        </is>
      </c>
      <c r="B21" s="4" t="inlineStr">
        <is>
          <t>Cash Flow</t>
        </is>
      </c>
      <c r="C21" s="4" t="inlineStr">
        <is>
          <t>Cumulative Cash Flow</t>
        </is>
      </c>
    </row>
    <row r="22">
      <c r="A22" t="n">
        <v>0</v>
      </c>
      <c r="B22" s="5" t="n">
        <v>-1495314.109044356</v>
      </c>
      <c r="C22" s="5" t="n">
        <v>-1495314.109044356</v>
      </c>
    </row>
    <row r="23">
      <c r="A23" t="n">
        <v>1</v>
      </c>
      <c r="B23" s="5" t="n">
        <v>2729467.214173476</v>
      </c>
      <c r="C23" s="5" t="n">
        <v>1234153.10512912</v>
      </c>
    </row>
    <row r="24">
      <c r="A24" t="n">
        <v>2</v>
      </c>
      <c r="B24" s="5" t="n">
        <v>2481333.831066796</v>
      </c>
      <c r="C24" s="5" t="n">
        <v>3715486.936195916</v>
      </c>
    </row>
    <row r="25">
      <c r="A25" t="n">
        <v>3</v>
      </c>
      <c r="B25" s="5" t="n">
        <v>2255758.028242541</v>
      </c>
      <c r="C25" s="5" t="n">
        <v>5971244.964438458</v>
      </c>
    </row>
    <row r="26">
      <c r="A26" t="n">
        <v>4</v>
      </c>
      <c r="B26" s="5" t="n">
        <v>2050689.116584129</v>
      </c>
      <c r="C26" s="5" t="n">
        <v>8021934.081022587</v>
      </c>
    </row>
    <row r="27">
      <c r="A27" t="n">
        <v>5</v>
      </c>
      <c r="B27" s="5" t="n">
        <v>1864262.833258299</v>
      </c>
      <c r="C27" s="5" t="n">
        <v>9886196.914280886</v>
      </c>
    </row>
    <row r="28">
      <c r="A28" t="n">
        <v>6</v>
      </c>
      <c r="B28" s="5" t="n">
        <v>1694784.39387118</v>
      </c>
      <c r="C28" s="5" t="n">
        <v>11580981.30815207</v>
      </c>
    </row>
    <row r="29">
      <c r="A29" t="n">
        <v>7</v>
      </c>
      <c r="B29" s="5" t="n">
        <v>1540713.085337437</v>
      </c>
      <c r="C29" s="5" t="n">
        <v>13121694.3934895</v>
      </c>
    </row>
    <row r="30">
      <c r="A30" t="n">
        <v>8</v>
      </c>
      <c r="B30" s="5" t="n">
        <v>1400648.259397669</v>
      </c>
      <c r="C30" s="5" t="n">
        <v>14522342.65288717</v>
      </c>
    </row>
    <row r="31">
      <c r="A31" t="n">
        <v>9</v>
      </c>
      <c r="B31" s="5" t="n">
        <v>1273316.599452427</v>
      </c>
      <c r="C31" s="5" t="n">
        <v>15795659.2523396</v>
      </c>
    </row>
    <row r="32">
      <c r="A32" t="n">
        <v>10</v>
      </c>
      <c r="B32" s="5" t="n">
        <v>1157560.544956751</v>
      </c>
      <c r="C32" s="5" t="n">
        <v>16953219.79729635</v>
      </c>
    </row>
    <row r="33">
      <c r="A33" t="n">
        <v>11</v>
      </c>
      <c r="B33" s="5" t="n">
        <v>1052327.768142501</v>
      </c>
      <c r="C33" s="5" t="n">
        <v>18005547.56543885</v>
      </c>
    </row>
    <row r="34">
      <c r="A34" t="n">
        <v>12</v>
      </c>
      <c r="B34" s="5" t="n">
        <v>956661.6074022738</v>
      </c>
      <c r="C34" s="5" t="n">
        <v>18962209.17284112</v>
      </c>
    </row>
    <row r="35">
      <c r="A35" t="n">
        <v>13</v>
      </c>
      <c r="B35" s="5" t="n">
        <v>869692.3703657034</v>
      </c>
      <c r="C35" s="5" t="n">
        <v>19831901.54320683</v>
      </c>
    </row>
    <row r="36">
      <c r="A36" t="n">
        <v>14</v>
      </c>
      <c r="B36" s="5" t="n">
        <v>790629.4276051848</v>
      </c>
      <c r="C36" s="5" t="n">
        <v>20622530.97081201</v>
      </c>
    </row>
    <row r="37">
      <c r="A37" t="n">
        <v>15</v>
      </c>
      <c r="B37" s="5" t="n">
        <v>718754.0250956225</v>
      </c>
      <c r="C37" s="5" t="n">
        <v>21341284.99590763</v>
      </c>
    </row>
    <row r="38">
      <c r="A38" t="n">
        <v>16</v>
      </c>
      <c r="B38" s="5" t="n">
        <v>653412.7500869295</v>
      </c>
      <c r="C38" s="5" t="n">
        <v>21994697.74599456</v>
      </c>
    </row>
    <row r="39">
      <c r="A39" t="n">
        <v>17</v>
      </c>
      <c r="B39" s="5" t="n">
        <v>594011.5909881176</v>
      </c>
      <c r="C39" s="5" t="n">
        <v>22588709.33698268</v>
      </c>
    </row>
    <row r="40">
      <c r="A40" t="n">
        <v>18</v>
      </c>
      <c r="B40" s="5" t="n">
        <v>540010.5372619251</v>
      </c>
      <c r="C40" s="5" t="n">
        <v>23128719.87424461</v>
      </c>
    </row>
    <row r="41">
      <c r="A41" t="n">
        <v>19</v>
      </c>
      <c r="B41" s="5" t="n">
        <v>490918.6702381137</v>
      </c>
      <c r="C41" s="5" t="n">
        <v>23619638.54448272</v>
      </c>
    </row>
    <row r="42">
      <c r="A42" t="n">
        <v>20</v>
      </c>
      <c r="B42" s="5" t="n">
        <v>446289.700216467</v>
      </c>
      <c r="C42" s="5" t="n">
        <v>24065928.24469919</v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Sensitivity Analysis</t>
        </is>
      </c>
      <c r="B1" s="2" t="n"/>
      <c r="C1" s="2" t="n"/>
      <c r="D1" s="2" t="n"/>
      <c r="E1" s="2" t="n"/>
      <c r="F1" s="3" t="n"/>
    </row>
    <row r="2"/>
    <row r="3">
      <c r="A3" s="4" t="inlineStr">
        <is>
          <t>Parameter Sensitivity Analysis</t>
        </is>
      </c>
    </row>
    <row r="4"/>
    <row r="5">
      <c r="A5" s="4" t="inlineStr">
        <is>
          <t>Parameter</t>
        </is>
      </c>
      <c r="B5" s="4" t="inlineStr">
        <is>
          <t>-30%</t>
        </is>
      </c>
      <c r="C5" s="4" t="inlineStr">
        <is>
          <t>-20%</t>
        </is>
      </c>
      <c r="D5" s="4" t="inlineStr">
        <is>
          <t>-10%</t>
        </is>
      </c>
      <c r="E5" s="4" t="inlineStr">
        <is>
          <t>Base</t>
        </is>
      </c>
      <c r="F5" s="4" t="inlineStr">
        <is>
          <t>+10%</t>
        </is>
      </c>
      <c r="G5" s="4" t="inlineStr">
        <is>
          <t>+20%</t>
        </is>
      </c>
      <c r="H5" s="4" t="inlineStr">
        <is>
          <t>+30%</t>
        </is>
      </c>
    </row>
    <row r="6">
      <c r="A6" t="inlineStr">
        <is>
          <t>CAPEX</t>
        </is>
      </c>
      <c r="B6" s="5" t="n">
        <v>24514522.4774125</v>
      </c>
      <c r="C6" s="5" t="n">
        <v>24364991.06650806</v>
      </c>
      <c r="D6" s="5" t="n">
        <v>24215459.65560362</v>
      </c>
      <c r="E6" s="5" t="n">
        <v>24065928.24469919</v>
      </c>
      <c r="F6" s="5" t="n">
        <v>23916396.83379475</v>
      </c>
      <c r="G6" s="5" t="n">
        <v>23766865.42289032</v>
      </c>
      <c r="H6" s="5" t="n">
        <v>23617334.01198588</v>
      </c>
    </row>
    <row r="7">
      <c r="A7" t="inlineStr">
        <is>
          <t>OPEX</t>
        </is>
      </c>
      <c r="B7" s="5" t="n">
        <v>104130299.8604545</v>
      </c>
      <c r="C7" s="5" t="n">
        <v>77442175.98853604</v>
      </c>
      <c r="D7" s="5" t="n">
        <v>50754052.11661762</v>
      </c>
      <c r="E7" s="5" t="n">
        <v>24065928.24469919</v>
      </c>
      <c r="F7" s="7" t="n">
        <v>-2622195.627219241</v>
      </c>
      <c r="G7" s="7" t="n">
        <v>-29310319.49913767</v>
      </c>
      <c r="H7" s="7" t="n">
        <v>-55998443.3710561</v>
      </c>
    </row>
    <row r="8">
      <c r="A8" t="inlineStr">
        <is>
          <t>Discount Rate</t>
        </is>
      </c>
      <c r="B8" s="5" t="n">
        <v>23343950.39735821</v>
      </c>
      <c r="C8" s="5" t="n">
        <v>23584609.6798052</v>
      </c>
      <c r="D8" s="5" t="n">
        <v>23825268.9622522</v>
      </c>
      <c r="E8" s="5" t="n">
        <v>24065928.24469919</v>
      </c>
      <c r="F8" s="5" t="n">
        <v>24306587.52714618</v>
      </c>
      <c r="G8" s="5" t="n">
        <v>24547246.80959317</v>
      </c>
      <c r="H8" s="5" t="n">
        <v>24787906.09204016</v>
      </c>
    </row>
    <row r="9">
      <c r="A9" t="inlineStr">
        <is>
          <t>Product Price</t>
        </is>
      </c>
      <c r="B9" s="5" t="n">
        <v>16846149.77128943</v>
      </c>
      <c r="C9" s="5" t="n">
        <v>19252742.59575935</v>
      </c>
      <c r="D9" s="5" t="n">
        <v>21659335.42022927</v>
      </c>
      <c r="E9" s="5" t="n">
        <v>24065928.24469919</v>
      </c>
      <c r="F9" s="5" t="n">
        <v>26472521.06916911</v>
      </c>
      <c r="G9" s="5" t="n">
        <v>28879113.89363902</v>
      </c>
      <c r="H9" s="5" t="n">
        <v>31285706.71810894</v>
      </c>
    </row>
  </sheetData>
  <mergeCells count="1"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36" customWidth="1" min="1" max="1"/>
    <col width="50" customWidth="1" min="2" max="2"/>
    <col width="31" customWidth="1" min="3" max="3"/>
    <col width="2" customWidth="1" min="4" max="4"/>
  </cols>
  <sheetData>
    <row r="1">
      <c r="A1" s="1" t="inlineStr">
        <is>
          <t>Calculation Parameters and Methods</t>
        </is>
      </c>
      <c r="B1" s="2" t="n"/>
      <c r="C1" s="2" t="n"/>
      <c r="D1" s="3" t="n"/>
    </row>
    <row r="2"/>
    <row r="3">
      <c r="A3" s="4" t="inlineStr">
        <is>
          <t>Estimation Methods Used</t>
        </is>
      </c>
    </row>
    <row r="4"/>
    <row r="5"/>
    <row r="6">
      <c r="A6" s="4" t="inlineStr">
        <is>
          <t>Standard Cost Factors</t>
        </is>
      </c>
    </row>
    <row r="7">
      <c r="A7" s="4" t="inlineStr">
        <is>
          <t>Parameter</t>
        </is>
      </c>
      <c r="B7" s="4" t="inlineStr">
        <is>
          <t>Value</t>
        </is>
      </c>
      <c r="C7" s="4" t="inlineStr">
        <is>
          <t>Description</t>
        </is>
      </c>
    </row>
    <row r="8">
      <c r="A8" t="inlineStr">
        <is>
          <t>Installation Factor</t>
        </is>
      </c>
      <c r="B8" t="inlineStr">
        <is>
          <t>2.5</t>
        </is>
      </c>
      <c r="C8" t="inlineStr">
        <is>
          <t>Typical for process equipment</t>
        </is>
      </c>
    </row>
    <row r="9">
      <c r="A9" t="inlineStr">
        <is>
          <t>Engineering &amp; Design</t>
        </is>
      </c>
      <c r="B9" t="inlineStr">
        <is>
          <t>12%</t>
        </is>
      </c>
      <c r="C9" t="inlineStr">
        <is>
          <t>Percentage of equipment cost</t>
        </is>
      </c>
    </row>
    <row r="10">
      <c r="A10" t="inlineStr">
        <is>
          <t>Construction Management</t>
        </is>
      </c>
      <c r="B10" t="inlineStr">
        <is>
          <t>8%</t>
        </is>
      </c>
      <c r="C10" t="inlineStr">
        <is>
          <t>Percentage of equipment cost</t>
        </is>
      </c>
    </row>
    <row r="11">
      <c r="A11" t="inlineStr">
        <is>
          <t>Contingency</t>
        </is>
      </c>
      <c r="B11" t="inlineStr">
        <is>
          <t>15%</t>
        </is>
      </c>
      <c r="C11" t="inlineStr">
        <is>
          <t>Project contingency</t>
        </is>
      </c>
    </row>
    <row r="12">
      <c r="A12" t="inlineStr">
        <is>
          <t>Maintenance Rate</t>
        </is>
      </c>
      <c r="B12" t="inlineStr">
        <is>
          <t>3%</t>
        </is>
      </c>
      <c r="C12" t="inlineStr">
        <is>
          <t>Annual percentage of CAPEX</t>
        </is>
      </c>
    </row>
    <row r="13">
      <c r="A13" t="inlineStr">
        <is>
          <t>Labor Rate</t>
        </is>
      </c>
      <c r="B13" t="inlineStr">
        <is>
          <t>2%</t>
        </is>
      </c>
      <c r="C13" t="inlineStr">
        <is>
          <t>Annual percentage of CAPEX</t>
        </is>
      </c>
    </row>
    <row r="14"/>
    <row r="15"/>
    <row r="16">
      <c r="A16" s="4" t="inlineStr">
        <is>
          <t>Equipment Costing Correlations</t>
        </is>
      </c>
    </row>
    <row r="17">
      <c r="A17" s="4" t="inlineStr">
        <is>
          <t>Equipment Type</t>
        </is>
      </c>
      <c r="B17" s="4" t="inlineStr">
        <is>
          <t>Cost Correlation</t>
        </is>
      </c>
    </row>
    <row r="18">
      <c r="A18" t="inlineStr">
        <is>
          <t>Reactor</t>
        </is>
      </c>
      <c r="B18" t="inlineStr">
        <is>
          <t>Cost = $50,000 × (Volume_m³)^0.6</t>
        </is>
      </c>
    </row>
    <row r="19">
      <c r="A19" t="inlineStr">
        <is>
          <t>Pump</t>
        </is>
      </c>
      <c r="B19" t="inlineStr">
        <is>
          <t>Cost = $5,000 × (Power_kW)^0.7</t>
        </is>
      </c>
    </row>
    <row r="20">
      <c r="A20" t="inlineStr">
        <is>
          <t>Compressor</t>
        </is>
      </c>
      <c r="B20" t="inlineStr">
        <is>
          <t>Cost = $15,000 × (Power_kW)^0.7</t>
        </is>
      </c>
    </row>
    <row r="21">
      <c r="A21" t="inlineStr">
        <is>
          <t>Heat Exchanger</t>
        </is>
      </c>
      <c r="B21" t="inlineStr">
        <is>
          <t>Cost = $1,000 × (Area_m²)^0.65</t>
        </is>
      </c>
    </row>
    <row r="22">
      <c r="A22" t="inlineStr">
        <is>
          <t>Distillation Column</t>
        </is>
      </c>
      <c r="B22" t="inlineStr">
        <is>
          <t>Cost = $25,000 × (Diameter_m)^1.5 × (Height_m)^0.8</t>
        </is>
      </c>
    </row>
    <row r="23">
      <c r="A23" t="inlineStr">
        <is>
          <t>Separator</t>
        </is>
      </c>
      <c r="B23" t="inlineStr">
        <is>
          <t>Cost = $20,000 × (Volume_m³)^0.6</t>
        </is>
      </c>
    </row>
    <row r="24">
      <c r="A24" t="inlineStr">
        <is>
          <t>Tank/Vessel</t>
        </is>
      </c>
      <c r="B24" t="inlineStr">
        <is>
          <t>Cost = $8,000 × (Volume_m³)^0.7</t>
        </is>
      </c>
    </row>
  </sheetData>
  <mergeCells count="1"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50" customWidth="1" min="1" max="1"/>
    <col width="21" customWidth="1" min="2" max="2"/>
    <col width="2" customWidth="1" min="3" max="3"/>
    <col width="2" customWidth="1" min="4" max="4"/>
  </cols>
  <sheetData>
    <row r="1">
      <c r="A1" s="1" t="inlineStr">
        <is>
          <t>Assumptions and Notes</t>
        </is>
      </c>
      <c r="B1" s="2" t="n"/>
      <c r="C1" s="2" t="n"/>
      <c r="D1" s="3" t="n"/>
    </row>
    <row r="2"/>
    <row r="3">
      <c r="A3" s="4" t="inlineStr">
        <is>
          <t>Key Assumptions</t>
        </is>
      </c>
    </row>
    <row r="4">
      <c r="A4" t="inlineStr">
        <is>
          <t>• All costs are in 2024 USD</t>
        </is>
      </c>
    </row>
    <row r="5">
      <c r="A5" t="inlineStr">
        <is>
          <t>• Plant operates 8760 hours per year (100% availability)</t>
        </is>
      </c>
    </row>
    <row r="6">
      <c r="A6" t="inlineStr">
        <is>
          <t>• Installation factors are typical for process industry</t>
        </is>
      </c>
    </row>
    <row r="7">
      <c r="A7" t="inlineStr">
        <is>
          <t>• Utility prices are based on industrial averages</t>
        </is>
      </c>
    </row>
    <row r="8">
      <c r="A8" t="inlineStr">
        <is>
          <t>• Equipment costs based on carbon steel construction</t>
        </is>
      </c>
    </row>
    <row r="9">
      <c r="A9" t="inlineStr">
        <is>
          <t>• Location factor = 1.0 (US Gulf Coast basis)</t>
        </is>
      </c>
    </row>
    <row r="10">
      <c r="A10" t="inlineStr">
        <is>
          <t>• Straight-line depreciation over 10 years</t>
        </is>
      </c>
    </row>
    <row r="11">
      <c r="A11" t="inlineStr">
        <is>
          <t>• Corporate tax rate = 25%</t>
        </is>
      </c>
    </row>
    <row r="12">
      <c r="A12" t="inlineStr">
        <is>
          <t>• Discount rate = 10%</t>
        </is>
      </c>
    </row>
    <row r="13"/>
    <row r="14"/>
    <row r="15">
      <c r="A15" s="4" t="inlineStr">
        <is>
          <t>Data Sources</t>
        </is>
      </c>
    </row>
    <row r="16"/>
    <row r="17"/>
    <row r="18">
      <c r="A18" s="4" t="inlineStr">
        <is>
          <t>Analysis Metadata</t>
        </is>
      </c>
    </row>
    <row r="19">
      <c r="A19" t="inlineStr">
        <is>
          <t>Analysis Date</t>
        </is>
      </c>
      <c r="B19" t="inlineStr">
        <is>
          <t>2025-07-27 13:33:47</t>
        </is>
      </c>
    </row>
    <row r="20">
      <c r="A20" t="inlineStr">
        <is>
          <t>Analysis Version</t>
        </is>
      </c>
      <c r="B20" t="inlineStr">
        <is>
          <t>1.0</t>
        </is>
      </c>
    </row>
    <row r="21">
      <c r="A21" t="inlineStr">
        <is>
          <t>Confidence Level</t>
        </is>
      </c>
      <c r="B21" t="inlineStr">
        <is>
          <t>Medium</t>
        </is>
      </c>
    </row>
    <row r="22">
      <c r="A22" t="inlineStr">
        <is>
          <t>Accuracy Range</t>
        </is>
      </c>
      <c r="B22" t="inlineStr">
        <is>
          <t>±25%</t>
        </is>
      </c>
    </row>
    <row r="23">
      <c r="A23" t="inlineStr">
        <is>
          <t>Equipment Count</t>
        </is>
      </c>
      <c r="B23" t="n">
        <v>0</v>
      </c>
    </row>
    <row r="24">
      <c r="A24" t="inlineStr">
        <is>
          <t>Data Sources Count</t>
        </is>
      </c>
      <c r="B24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2025-07-27T12:33:47Z</dcterms:created>
  <dcterms:modified xsi:type="dcterms:W3CDTF">2025-07-27T12:33:47Z</dcterms:modified>
</cp:coreProperties>
</file>