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5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<sst xmlns="http://schemas.openxmlformats.org/spreadsheetml/2006/main" count="17">
  <si>
    <t>2018财政支出预算</t>
  </si>
  <si>
    <t>费用</t>
  </si>
  <si>
    <t>理想比例</t>
  </si>
  <si>
    <t>实际比例</t>
  </si>
  <si>
    <t>债务与利息支出</t>
  </si>
  <si>
    <t>交通</t>
  </si>
  <si>
    <t>安全</t>
  </si>
  <si>
    <t>社保(衣食</t>
  </si>
  <si>
    <t>住房保障社区</t>
  </si>
  <si>
    <t>交通运输常规</t>
  </si>
  <si>
    <t>农林水</t>
  </si>
  <si>
    <t>公共服务转移支出</t>
  </si>
  <si>
    <t>总计</t>
  </si>
  <si>
    <t>教育与艺术</t>
  </si>
  <si>
    <t>科技领域</t>
  </si>
  <si>
    <t>安全（包括住房性质</t>
  </si>
  <si>
    <t>139  ,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</si>
</sst>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2018财政支出预算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layout>
                <c:manualLayout>
                  <c:x val="0.0499427608202624"/>
                  <c:y val="-0.0268660765380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51834165165031"/>
                  <c:y val="0.002782958138664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债务与利息支出</c:v>
                </c:pt>
                <c:pt idx="1">
                  <c:v>交通</c:v>
                </c:pt>
                <c:pt idx="2">
                  <c:v>安全</c:v>
                </c:pt>
                <c:pt idx="3">
                  <c:v>社保(衣食</c:v>
                </c:pt>
                <c:pt idx="4">
                  <c:v>住房保障社区</c:v>
                </c:pt>
                <c:pt idx="5">
                  <c:v>交通运输常规</c:v>
                </c:pt>
                <c:pt idx="6">
                  <c:v>农林水</c:v>
                </c:pt>
                <c:pt idx="7">
                  <c:v>公共服务转移支出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170000</c:v>
                </c:pt>
                <c:pt idx="1">
                  <c:v>30000</c:v>
                </c:pt>
                <c:pt idx="2">
                  <c:v>5000</c:v>
                </c:pt>
                <c:pt idx="3">
                  <c:v>12000</c:v>
                </c:pt>
                <c:pt idx="4">
                  <c:v>12000</c:v>
                </c:pt>
                <c:pt idx="5">
                  <c:v>5000</c:v>
                </c:pt>
                <c:pt idx="6">
                  <c:v>15000</c:v>
                </c:pt>
                <c:pt idx="7">
                  <c:v>15000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39327804452"/>
          <c:y val="0.079373848987108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32385</xdr:colOff>
      <xdr:row>0</xdr:row>
      <xdr:rowOff>9525</xdr:rowOff>
    </xdr:from>
    <xdr:to>
      <xdr:col>12</xdr:col>
      <xdr:colOff>365125</xdr:colOff>
      <xdr:row>30</xdr:row>
      <xdr:rowOff>38100</xdr:rowOff>
    </xdr:to>
    <xdr:graphicFrame>
      <xdr:nvGraphicFramePr>
        <xdr:cNvPr id="3" name="图表 2"/>
        <xdr:cNvGraphicFramePr/>
      </xdr:nvGraphicFramePr>
      <xdr:xfrm>
        <a:off x="3604260" y="9525"/>
        <a:ext cx="5819140" cy="5172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21" sqref="C21"/>
    </sheetView>
  </sheetViews>
  <sheetFormatPr defaultColWidth="9" defaultRowHeight="13.5" outlineLevelCol="3"/>
  <cols>
    <col min="1" max="1" width="20.125" customWidth="1"/>
    <col min="4" max="4" width="8.75" customWidth="1"/>
  </cols>
  <sheetData>
    <row r="1" s="4" customFormat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t="s">
        <v>4</v>
      </c>
      <c r="B2">
        <v>170000</v>
      </c>
      <c r="C2" s="5">
        <v>0.3</v>
      </c>
      <c r="D2" s="6">
        <f>B2/B11</f>
        <v>0.682730923694779</v>
      </c>
    </row>
    <row r="3" spans="1:4">
      <c r="A3" t="s">
        <v>5</v>
      </c>
      <c r="B3">
        <v>30000</v>
      </c>
      <c r="C3" s="5">
        <v>0.2</v>
      </c>
      <c r="D3">
        <f>B3/B11</f>
        <v>0.120481927710843</v>
      </c>
    </row>
    <row r="4" spans="1:4">
      <c r="A4" t="s">
        <v>6</v>
      </c>
      <c r="B4">
        <v>5000</v>
      </c>
      <c r="C4" s="5">
        <v>0.1</v>
      </c>
      <c r="D4">
        <f>B4/B11</f>
        <v>0.0200803212851406</v>
      </c>
    </row>
    <row r="5" spans="1:4">
      <c r="A5" t="s">
        <v>7</v>
      </c>
      <c r="B5">
        <v>12000</v>
      </c>
      <c r="C5" s="5">
        <v>0.1</v>
      </c>
      <c r="D5">
        <f>B5/B11</f>
        <v>0.0481927710843374</v>
      </c>
    </row>
    <row r="6" spans="1:4">
      <c r="A6" t="s">
        <v>8</v>
      </c>
      <c r="B6">
        <v>12000</v>
      </c>
      <c r="C6" s="5">
        <v>0.1</v>
      </c>
      <c r="D6">
        <f>B6/B11</f>
        <v>0.0481927710843374</v>
      </c>
    </row>
    <row r="7" spans="1:4">
      <c r="A7" t="s">
        <v>9</v>
      </c>
      <c r="B7">
        <v>5000</v>
      </c>
      <c r="C7" s="5">
        <v>0.05</v>
      </c>
      <c r="D7">
        <f>B7/B11</f>
        <v>0.0200803212851406</v>
      </c>
    </row>
    <row r="8" spans="1:4">
      <c r="A8" t="s">
        <v>10</v>
      </c>
      <c r="B8">
        <v>15000</v>
      </c>
      <c r="C8" s="5">
        <v>0.1</v>
      </c>
      <c r="D8">
        <f>B8/B11</f>
        <v>0.0602409638554217</v>
      </c>
    </row>
    <row r="9" spans="1:4">
      <c r="A9" t="s">
        <v>11</v>
      </c>
      <c r="B9">
        <v>15000</v>
      </c>
      <c r="C9" s="5">
        <v>0.08</v>
      </c>
      <c r="D9">
        <f>B9/B11</f>
        <v>0.0602409638554217</v>
      </c>
    </row>
    <row r="10" spans="3:3">
      <c r="C10" s="5"/>
    </row>
    <row r="11" spans="1:3">
      <c r="A11" t="s">
        <v>12</v>
      </c>
      <c r="B11">
        <f>SUM(B2:B8)</f>
        <v>249000</v>
      </c>
      <c r="C11" s="5"/>
    </row>
    <row r="12" spans="3:3">
      <c r="C12" s="5"/>
    </row>
    <row r="13" spans="1:3">
      <c r="A13" t="s">
        <v>13</v>
      </c>
      <c r="B13">
        <v>1000</v>
      </c>
      <c r="C13" s="5">
        <v>0.01</v>
      </c>
    </row>
    <row r="14" spans="1:3">
      <c r="A14" t="s">
        <v>14</v>
      </c>
      <c r="B14">
        <v>2000</v>
      </c>
      <c r="C14" s="5">
        <v>0.05</v>
      </c>
    </row>
    <row r="15" spans="1:3">
      <c r="A15" t="s">
        <v>15</v>
      </c>
      <c r="B15">
        <v>1000</v>
      </c>
      <c r="C15" s="5">
        <v>0.1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tabSelected="1" workbookViewId="0">
      <selection activeCell="A1" sqref="A1:A17"/>
    </sheetView>
  </sheetViews>
  <sheetFormatPr defaultColWidth="9" defaultRowHeight="13.5"/>
  <sheetData>
    <row r="1" customHeight="1" spans="1:1">
      <c r="A1" s="1">
        <v>0</v>
      </c>
    </row>
    <row r="2" ht="14.25" spans="1:1">
      <c r="A2" s="2"/>
    </row>
    <row r="3" ht="14.25" spans="1:1">
      <c r="A3" s="2">
        <v>20</v>
      </c>
    </row>
    <row r="4" ht="14.25" spans="1:1">
      <c r="A4" s="2">
        <v>350</v>
      </c>
    </row>
    <row r="5" ht="14.25" spans="1:1">
      <c r="A5" s="2">
        <v>920</v>
      </c>
    </row>
    <row r="6" ht="14.25" spans="1:1">
      <c r="A6" s="2">
        <v>126</v>
      </c>
    </row>
    <row r="7" ht="14.25" spans="1:1">
      <c r="A7" s="2">
        <v>300</v>
      </c>
    </row>
    <row r="8" ht="14.25" spans="1:1">
      <c r="A8" s="2">
        <v>504</v>
      </c>
    </row>
    <row r="9" customHeight="1" spans="1:1">
      <c r="A9" s="3" t="s">
        <v>16</v>
      </c>
    </row>
    <row r="10" ht="14.25" spans="1:1">
      <c r="A10" s="2"/>
    </row>
    <row r="11" ht="14.25" spans="1:1">
      <c r="A11" s="2">
        <v>350</v>
      </c>
    </row>
    <row r="12" ht="14.25" spans="1:1">
      <c r="A12" s="2">
        <v>42</v>
      </c>
    </row>
    <row r="13" ht="14.25" spans="1:1">
      <c r="A13" s="2">
        <v>821</v>
      </c>
    </row>
    <row r="14" ht="14.25" spans="1:1">
      <c r="A14" s="2">
        <v>484</v>
      </c>
    </row>
    <row r="15" ht="14.25" spans="1:1">
      <c r="A15" s="2">
        <v>487</v>
      </c>
    </row>
    <row r="16" ht="14.25" spans="1:1">
      <c r="A16" s="2">
        <v>122</v>
      </c>
    </row>
    <row r="17" ht="14.25" spans="1:1">
      <c r="A17" s="2">
        <v>1031</v>
      </c>
    </row>
  </sheetData>
  <mergeCells count="2">
    <mergeCell ref="A1:A2"/>
    <mergeCell ref="A9:A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2018-01-08T14:40:07Z</dcterms:created>
  <dcterms:modified xsi:type="dcterms:W3CDTF">2018-01-08T16:23:55Z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