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D72" i="1"/>
  <c r="D56" l="1"/>
  <c r="D44" l="1"/>
  <c r="D28"/>
  <c r="D12"/>
</calcChain>
</file>

<file path=xl/sharedStrings.xml><?xml version="1.0" encoding="utf-8"?>
<sst xmlns="http://schemas.openxmlformats.org/spreadsheetml/2006/main" count="142" uniqueCount="99">
  <si>
    <t>项目</t>
  </si>
  <si>
    <t>序号</t>
  </si>
  <si>
    <t>内容</t>
  </si>
  <si>
    <t>金额</t>
  </si>
  <si>
    <t>备注</t>
  </si>
  <si>
    <t>合计</t>
  </si>
  <si>
    <t>优秀成果展架</t>
  </si>
  <si>
    <t>40元*25个</t>
    <phoneticPr fontId="1" type="noConversion"/>
  </si>
  <si>
    <t>横幅</t>
    <phoneticPr fontId="1" type="noConversion"/>
  </si>
  <si>
    <t>电子屏租赁</t>
    <phoneticPr fontId="1" type="noConversion"/>
  </si>
  <si>
    <t>海报</t>
    <phoneticPr fontId="1" type="noConversion"/>
  </si>
  <si>
    <t>评委费</t>
    <phoneticPr fontId="1" type="noConversion"/>
  </si>
  <si>
    <t>酬金</t>
    <phoneticPr fontId="1" type="noConversion"/>
  </si>
  <si>
    <t>其他</t>
    <phoneticPr fontId="1" type="noConversion"/>
  </si>
  <si>
    <t>百尺竿头--创新创业成果展</t>
    <phoneticPr fontId="1" type="noConversion"/>
  </si>
  <si>
    <t>横幅</t>
    <phoneticPr fontId="1" type="noConversion"/>
  </si>
  <si>
    <t>其他</t>
    <phoneticPr fontId="1" type="noConversion"/>
  </si>
  <si>
    <t>宣传</t>
    <phoneticPr fontId="1" type="noConversion"/>
  </si>
  <si>
    <t>表彰</t>
    <phoneticPr fontId="1" type="noConversion"/>
  </si>
  <si>
    <t>奖金</t>
    <phoneticPr fontId="1" type="noConversion"/>
  </si>
  <si>
    <t>会场布置</t>
    <phoneticPr fontId="1" type="noConversion"/>
  </si>
  <si>
    <t>喷绘</t>
    <phoneticPr fontId="1" type="noConversion"/>
  </si>
  <si>
    <t>百舸争流--研究生辩论赛闭幕式</t>
    <phoneticPr fontId="1" type="noConversion"/>
  </si>
  <si>
    <t>500*4+100*6</t>
    <phoneticPr fontId="1" type="noConversion"/>
  </si>
  <si>
    <t>湖南大学2015年科技学术文化节预算</t>
    <phoneticPr fontId="1" type="noConversion"/>
  </si>
  <si>
    <t>展览布置</t>
    <phoneticPr fontId="1" type="noConversion"/>
  </si>
  <si>
    <t>100元*25个</t>
    <phoneticPr fontId="1" type="noConversion"/>
  </si>
  <si>
    <t>2000元*1个*1周</t>
    <phoneticPr fontId="1" type="noConversion"/>
  </si>
  <si>
    <t>展板喷绘</t>
    <phoneticPr fontId="1" type="noConversion"/>
  </si>
  <si>
    <t>资料打印</t>
    <phoneticPr fontId="1" type="noConversion"/>
  </si>
  <si>
    <t>宣传海报</t>
    <phoneticPr fontId="1" type="noConversion"/>
  </si>
  <si>
    <t>40元*5张</t>
    <phoneticPr fontId="1" type="noConversion"/>
  </si>
  <si>
    <t>100元*1条</t>
    <phoneticPr fontId="1" type="noConversion"/>
  </si>
  <si>
    <t>其他支出</t>
    <phoneticPr fontId="1" type="noConversion"/>
  </si>
  <si>
    <t>40元*8张</t>
    <phoneticPr fontId="1" type="noConversion"/>
  </si>
  <si>
    <t>视频制作</t>
    <phoneticPr fontId="1" type="noConversion"/>
  </si>
  <si>
    <t>决赛当天播放</t>
    <phoneticPr fontId="1" type="noConversion"/>
  </si>
  <si>
    <t>80元*5条（5个场地）</t>
    <phoneticPr fontId="1" type="noConversion"/>
  </si>
  <si>
    <t>水、台卡、笔、纸</t>
    <phoneticPr fontId="1" type="noConversion"/>
  </si>
  <si>
    <t>第1名1000，第2名600，第3名400</t>
    <phoneticPr fontId="1" type="noConversion"/>
  </si>
  <si>
    <t>证书</t>
    <phoneticPr fontId="1" type="noConversion"/>
  </si>
  <si>
    <t>10元*18个（18个最佳辩手）</t>
    <phoneticPr fontId="1" type="noConversion"/>
  </si>
  <si>
    <t>水晶奖杯</t>
    <phoneticPr fontId="1" type="noConversion"/>
  </si>
  <si>
    <t>160元*3个（前三）</t>
    <phoneticPr fontId="1" type="noConversion"/>
  </si>
  <si>
    <t>锦旗</t>
    <phoneticPr fontId="1" type="noConversion"/>
  </si>
  <si>
    <t>60元*5条（第4名到第8名）</t>
    <phoneticPr fontId="1" type="noConversion"/>
  </si>
  <si>
    <t>其他</t>
    <phoneticPr fontId="1" type="noConversion"/>
  </si>
  <si>
    <t>其他支出</t>
    <phoneticPr fontId="1" type="noConversion"/>
  </si>
  <si>
    <t>通讯、工作餐、交通</t>
    <phoneticPr fontId="1" type="noConversion"/>
  </si>
  <si>
    <t>百里挑一--外语配音大赛</t>
    <phoneticPr fontId="1" type="noConversion"/>
  </si>
  <si>
    <t>宣传</t>
    <phoneticPr fontId="1" type="noConversion"/>
  </si>
  <si>
    <t>海报</t>
    <phoneticPr fontId="1" type="noConversion"/>
  </si>
  <si>
    <t>40元*4张</t>
    <phoneticPr fontId="1" type="noConversion"/>
  </si>
  <si>
    <t>横幅</t>
    <phoneticPr fontId="1" type="noConversion"/>
  </si>
  <si>
    <t>80元*1条</t>
    <phoneticPr fontId="1" type="noConversion"/>
  </si>
  <si>
    <t>酬金</t>
    <phoneticPr fontId="1" type="noConversion"/>
  </si>
  <si>
    <t>评委费</t>
    <phoneticPr fontId="1" type="noConversion"/>
  </si>
  <si>
    <t>200元*6个</t>
    <phoneticPr fontId="1" type="noConversion"/>
  </si>
  <si>
    <t>培训会议嘉宾</t>
    <phoneticPr fontId="1" type="noConversion"/>
  </si>
  <si>
    <t>表彰</t>
    <phoneticPr fontId="1" type="noConversion"/>
  </si>
  <si>
    <t>奖金</t>
    <phoneticPr fontId="1" type="noConversion"/>
  </si>
  <si>
    <t>一等奖1名500，二等奖2名600，三等奖3名600</t>
    <phoneticPr fontId="1" type="noConversion"/>
  </si>
  <si>
    <t>优胜奖</t>
    <phoneticPr fontId="1" type="noConversion"/>
  </si>
  <si>
    <t>50元*6个（7至12名）</t>
    <phoneticPr fontId="1" type="noConversion"/>
  </si>
  <si>
    <t>10元*12个</t>
    <phoneticPr fontId="1" type="noConversion"/>
  </si>
  <si>
    <t>会场</t>
    <phoneticPr fontId="1" type="noConversion"/>
  </si>
  <si>
    <t>小玩偶</t>
    <phoneticPr fontId="1" type="noConversion"/>
  </si>
  <si>
    <t>20元*10个（现场有奖竞答）</t>
    <phoneticPr fontId="1" type="noConversion"/>
  </si>
  <si>
    <t>水</t>
    <phoneticPr fontId="1" type="noConversion"/>
  </si>
  <si>
    <t>50元*6箱</t>
    <phoneticPr fontId="1" type="noConversion"/>
  </si>
  <si>
    <t>笔、纸、气球</t>
    <phoneticPr fontId="1" type="noConversion"/>
  </si>
  <si>
    <t>百花齐放--研究生科技学术文化节LOGO、吉祥物征集</t>
    <phoneticPr fontId="1" type="noConversion"/>
  </si>
  <si>
    <t>80元*2条</t>
    <phoneticPr fontId="1" type="noConversion"/>
  </si>
  <si>
    <t>喷绘KD板</t>
    <phoneticPr fontId="1" type="noConversion"/>
  </si>
  <si>
    <t>15元*60个（预计60个作品）</t>
    <phoneticPr fontId="1" type="noConversion"/>
  </si>
  <si>
    <t>一等奖1名1000，二等奖1名500，三等奖1名300（logo与吉祥物分开征集）</t>
    <phoneticPr fontId="1" type="noConversion"/>
  </si>
  <si>
    <t>100元*4个（各两个）</t>
    <phoneticPr fontId="1" type="noConversion"/>
  </si>
  <si>
    <t>10元*10个</t>
    <phoneticPr fontId="1" type="noConversion"/>
  </si>
  <si>
    <t>闭幕式--2015年研究生毕业晚会暨科技学术文化节颁奖典礼</t>
    <phoneticPr fontId="1" type="noConversion"/>
  </si>
  <si>
    <t>40元*32张</t>
    <phoneticPr fontId="1" type="noConversion"/>
  </si>
  <si>
    <t>视频录制和制作</t>
    <phoneticPr fontId="1" type="noConversion"/>
  </si>
  <si>
    <t>科技学术文节总结视频，当晚播放</t>
    <phoneticPr fontId="1" type="noConversion"/>
  </si>
  <si>
    <t>会场布置</t>
    <phoneticPr fontId="1" type="noConversion"/>
  </si>
  <si>
    <t>喷绘</t>
    <phoneticPr fontId="1" type="noConversion"/>
  </si>
  <si>
    <t>2块</t>
    <phoneticPr fontId="1" type="noConversion"/>
  </si>
  <si>
    <t>80元*8条</t>
    <phoneticPr fontId="1" type="noConversion"/>
  </si>
  <si>
    <t>场地租赁</t>
    <phoneticPr fontId="1" type="noConversion"/>
  </si>
  <si>
    <t>芙蓉国里</t>
    <phoneticPr fontId="1" type="noConversion"/>
  </si>
  <si>
    <t>布置道具</t>
    <phoneticPr fontId="1" type="noConversion"/>
  </si>
  <si>
    <t>节目表演</t>
    <phoneticPr fontId="1" type="noConversion"/>
  </si>
  <si>
    <t>服装租赁</t>
    <phoneticPr fontId="1" type="noConversion"/>
  </si>
  <si>
    <t>预计8个节目</t>
    <phoneticPr fontId="1" type="noConversion"/>
  </si>
  <si>
    <t>化妆费</t>
    <phoneticPr fontId="1" type="noConversion"/>
  </si>
  <si>
    <t>游戏礼品</t>
    <phoneticPr fontId="1" type="noConversion"/>
  </si>
  <si>
    <t>笔记表、书签、吉祥物</t>
    <phoneticPr fontId="1" type="noConversion"/>
  </si>
  <si>
    <t>交通费</t>
    <phoneticPr fontId="1" type="noConversion"/>
  </si>
  <si>
    <t>钢琴</t>
    <phoneticPr fontId="1" type="noConversion"/>
  </si>
  <si>
    <t>艺术团出场费及往返车费</t>
    <phoneticPr fontId="1" type="noConversion"/>
  </si>
  <si>
    <t>其他未虑及花销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</si>
</sst>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  <font>
      <b/>
      <sz val="16"/>
      <color theme="1"/>
      <name val="黑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topLeftCell="A61" zoomScale="85" zoomScaleNormal="85" workbookViewId="0">
      <selection activeCell="G56" sqref="G56"/>
    </sheetView>
  </sheetViews>
  <sheetFormatPr defaultRowHeight="13.5"/>
  <cols>
    <col min="1" max="2" width="9" style="4"/>
    <col min="3" max="3" width="20.375" style="4" customWidth="1"/>
    <col min="4" max="4" width="9.875" style="4" customWidth="1"/>
    <col min="5" max="5" width="39.25" style="4" customWidth="1"/>
    <col min="6" max="16384" width="9" style="4"/>
  </cols>
  <sheetData>
    <row r="1" spans="1:5" ht="24" customHeight="1">
      <c r="A1" s="3" t="s">
        <v>24</v>
      </c>
      <c r="B1" s="3"/>
      <c r="C1" s="3"/>
      <c r="D1" s="3"/>
      <c r="E1" s="3"/>
    </row>
    <row r="2" spans="1:5" ht="17.25" customHeight="1">
      <c r="A2" s="1"/>
      <c r="B2" s="1"/>
      <c r="C2" s="1"/>
      <c r="D2" s="1"/>
      <c r="E2" s="1"/>
    </row>
    <row r="3" spans="1:5" ht="24.95" customHeight="1">
      <c r="A3" s="2" t="s">
        <v>14</v>
      </c>
      <c r="B3" s="2"/>
      <c r="C3" s="2"/>
      <c r="D3" s="2"/>
      <c r="E3" s="2"/>
    </row>
    <row r="4" spans="1:5" ht="24.95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5" spans="1:5" ht="24.95" customHeight="1">
      <c r="A5" s="6" t="s">
        <v>25</v>
      </c>
      <c r="B5" s="5">
        <v>1</v>
      </c>
      <c r="C5" s="5" t="s">
        <v>6</v>
      </c>
      <c r="D5" s="5">
        <v>2500</v>
      </c>
      <c r="E5" s="5" t="s">
        <v>26</v>
      </c>
    </row>
    <row r="6" spans="1:5" ht="24.95" customHeight="1">
      <c r="A6" s="6"/>
      <c r="B6" s="5">
        <v>2</v>
      </c>
      <c r="C6" s="5" t="s">
        <v>9</v>
      </c>
      <c r="D6" s="5">
        <v>2000</v>
      </c>
      <c r="E6" s="5" t="s">
        <v>27</v>
      </c>
    </row>
    <row r="7" spans="1:5" ht="24.95" customHeight="1">
      <c r="A7" s="6"/>
      <c r="B7" s="5">
        <v>3</v>
      </c>
      <c r="C7" s="5" t="s">
        <v>28</v>
      </c>
      <c r="D7" s="5">
        <v>1000</v>
      </c>
      <c r="E7" s="5" t="s">
        <v>7</v>
      </c>
    </row>
    <row r="8" spans="1:5" ht="24.95" customHeight="1">
      <c r="A8" s="6"/>
      <c r="B8" s="5">
        <v>4</v>
      </c>
      <c r="C8" s="5" t="s">
        <v>29</v>
      </c>
      <c r="D8" s="5">
        <v>500</v>
      </c>
      <c r="E8" s="5"/>
    </row>
    <row r="9" spans="1:5" ht="24.95" customHeight="1">
      <c r="A9" s="6"/>
      <c r="B9" s="5">
        <v>5</v>
      </c>
      <c r="C9" s="5" t="s">
        <v>30</v>
      </c>
      <c r="D9" s="5">
        <v>200</v>
      </c>
      <c r="E9" s="5" t="s">
        <v>31</v>
      </c>
    </row>
    <row r="10" spans="1:5" ht="24.95" customHeight="1">
      <c r="A10" s="6"/>
      <c r="B10" s="5">
        <v>6</v>
      </c>
      <c r="C10" s="5" t="s">
        <v>8</v>
      </c>
      <c r="D10" s="5">
        <v>100</v>
      </c>
      <c r="E10" s="5" t="s">
        <v>32</v>
      </c>
    </row>
    <row r="11" spans="1:5" ht="24.95" customHeight="1">
      <c r="A11" s="7" t="s">
        <v>13</v>
      </c>
      <c r="B11" s="5">
        <v>1</v>
      </c>
      <c r="C11" s="5" t="s">
        <v>33</v>
      </c>
      <c r="D11" s="5">
        <v>500</v>
      </c>
      <c r="E11" s="5"/>
    </row>
    <row r="12" spans="1:5" ht="24.95" customHeight="1">
      <c r="A12" s="6" t="s">
        <v>5</v>
      </c>
      <c r="B12" s="6"/>
      <c r="C12" s="6"/>
      <c r="D12" s="5">
        <f>SUM(D5:D11)</f>
        <v>6800</v>
      </c>
      <c r="E12" s="5"/>
    </row>
    <row r="14" spans="1:5" ht="24.95" customHeight="1">
      <c r="A14" s="2" t="s">
        <v>22</v>
      </c>
      <c r="B14" s="2"/>
      <c r="C14" s="2"/>
      <c r="D14" s="2"/>
      <c r="E14" s="2"/>
    </row>
    <row r="15" spans="1:5" ht="24.95" customHeight="1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</row>
    <row r="16" spans="1:5" ht="24.95" customHeight="1">
      <c r="A16" s="8" t="s">
        <v>17</v>
      </c>
      <c r="B16" s="5">
        <v>1</v>
      </c>
      <c r="C16" s="5" t="s">
        <v>10</v>
      </c>
      <c r="D16" s="5">
        <v>320</v>
      </c>
      <c r="E16" s="5" t="s">
        <v>34</v>
      </c>
    </row>
    <row r="17" spans="1:5" ht="24.95" customHeight="1">
      <c r="A17" s="9"/>
      <c r="B17" s="5">
        <v>2</v>
      </c>
      <c r="C17" s="5" t="s">
        <v>35</v>
      </c>
      <c r="D17" s="5">
        <v>2000</v>
      </c>
      <c r="E17" s="5" t="s">
        <v>36</v>
      </c>
    </row>
    <row r="18" spans="1:5" ht="24.95" customHeight="1">
      <c r="A18" s="8" t="s">
        <v>20</v>
      </c>
      <c r="B18" s="5">
        <v>1</v>
      </c>
      <c r="C18" s="5" t="s">
        <v>21</v>
      </c>
      <c r="D18" s="5">
        <v>500</v>
      </c>
      <c r="E18" s="5"/>
    </row>
    <row r="19" spans="1:5" ht="24.95" customHeight="1">
      <c r="A19" s="10"/>
      <c r="B19" s="5">
        <v>2</v>
      </c>
      <c r="C19" s="5" t="s">
        <v>8</v>
      </c>
      <c r="D19" s="5">
        <v>400</v>
      </c>
      <c r="E19" s="5" t="s">
        <v>37</v>
      </c>
    </row>
    <row r="20" spans="1:5" ht="24.95" customHeight="1">
      <c r="A20" s="10"/>
      <c r="B20" s="5">
        <v>3</v>
      </c>
      <c r="C20" s="5" t="s">
        <v>29</v>
      </c>
      <c r="D20" s="5">
        <v>600</v>
      </c>
      <c r="E20" s="5"/>
    </row>
    <row r="21" spans="1:5" ht="24.95" customHeight="1">
      <c r="A21" s="9"/>
      <c r="B21" s="5">
        <v>4</v>
      </c>
      <c r="C21" s="5" t="s">
        <v>38</v>
      </c>
      <c r="D21" s="5">
        <v>1000</v>
      </c>
      <c r="E21" s="5"/>
    </row>
    <row r="22" spans="1:5" ht="33.75" customHeight="1">
      <c r="A22" s="11" t="s">
        <v>12</v>
      </c>
      <c r="B22" s="5">
        <v>1</v>
      </c>
      <c r="C22" s="5" t="s">
        <v>11</v>
      </c>
      <c r="D22" s="5">
        <v>2600</v>
      </c>
      <c r="E22" s="12" t="s">
        <v>23</v>
      </c>
    </row>
    <row r="23" spans="1:5" ht="24.95" customHeight="1">
      <c r="A23" s="6" t="s">
        <v>18</v>
      </c>
      <c r="B23" s="5">
        <v>1</v>
      </c>
      <c r="C23" s="5" t="s">
        <v>19</v>
      </c>
      <c r="D23" s="5">
        <v>2000</v>
      </c>
      <c r="E23" s="5" t="s">
        <v>39</v>
      </c>
    </row>
    <row r="24" spans="1:5" ht="24.95" customHeight="1">
      <c r="A24" s="6"/>
      <c r="B24" s="5">
        <v>2</v>
      </c>
      <c r="C24" s="5" t="s">
        <v>40</v>
      </c>
      <c r="D24" s="5">
        <v>180</v>
      </c>
      <c r="E24" s="5" t="s">
        <v>41</v>
      </c>
    </row>
    <row r="25" spans="1:5" ht="24.95" customHeight="1">
      <c r="A25" s="6"/>
      <c r="B25" s="5">
        <v>3</v>
      </c>
      <c r="C25" s="13" t="s">
        <v>42</v>
      </c>
      <c r="D25" s="13">
        <v>480</v>
      </c>
      <c r="E25" s="13" t="s">
        <v>43</v>
      </c>
    </row>
    <row r="26" spans="1:5" ht="24.95" customHeight="1">
      <c r="A26" s="6"/>
      <c r="B26" s="5">
        <v>4</v>
      </c>
      <c r="C26" s="13" t="s">
        <v>44</v>
      </c>
      <c r="D26" s="13">
        <v>300</v>
      </c>
      <c r="E26" s="13" t="s">
        <v>45</v>
      </c>
    </row>
    <row r="27" spans="1:5" ht="24.95" customHeight="1">
      <c r="A27" s="7" t="s">
        <v>46</v>
      </c>
      <c r="B27" s="5">
        <v>1</v>
      </c>
      <c r="C27" s="5" t="s">
        <v>47</v>
      </c>
      <c r="D27" s="5">
        <v>1000</v>
      </c>
      <c r="E27" s="5" t="s">
        <v>48</v>
      </c>
    </row>
    <row r="28" spans="1:5" ht="24.95" customHeight="1">
      <c r="A28" s="6" t="s">
        <v>5</v>
      </c>
      <c r="B28" s="6"/>
      <c r="C28" s="6"/>
      <c r="D28" s="5">
        <f>SUM(D16:D27)</f>
        <v>11380</v>
      </c>
      <c r="E28" s="5"/>
    </row>
    <row r="29" spans="1:5" ht="24.95" customHeight="1">
      <c r="A29" s="14"/>
      <c r="B29" s="14"/>
      <c r="C29" s="14"/>
      <c r="D29" s="14"/>
      <c r="E29" s="14"/>
    </row>
    <row r="32" spans="1:5" ht="24.95" customHeight="1">
      <c r="A32" s="2" t="s">
        <v>49</v>
      </c>
      <c r="B32" s="2"/>
      <c r="C32" s="2"/>
      <c r="D32" s="2"/>
      <c r="E32" s="2"/>
    </row>
    <row r="33" spans="1:5" ht="24.95" customHeight="1">
      <c r="A33" s="5" t="s">
        <v>0</v>
      </c>
      <c r="B33" s="5" t="s">
        <v>1</v>
      </c>
      <c r="C33" s="5" t="s">
        <v>2</v>
      </c>
      <c r="D33" s="5" t="s">
        <v>3</v>
      </c>
      <c r="E33" s="5" t="s">
        <v>4</v>
      </c>
    </row>
    <row r="34" spans="1:5" ht="24.95" customHeight="1">
      <c r="A34" s="8" t="s">
        <v>50</v>
      </c>
      <c r="B34" s="5">
        <v>1</v>
      </c>
      <c r="C34" s="5" t="s">
        <v>51</v>
      </c>
      <c r="D34" s="5">
        <v>160</v>
      </c>
      <c r="E34" s="5" t="s">
        <v>52</v>
      </c>
    </row>
    <row r="35" spans="1:5" ht="24.95" customHeight="1">
      <c r="A35" s="9"/>
      <c r="B35" s="5">
        <v>2</v>
      </c>
      <c r="C35" s="5" t="s">
        <v>53</v>
      </c>
      <c r="D35" s="5">
        <v>80</v>
      </c>
      <c r="E35" s="5" t="s">
        <v>54</v>
      </c>
    </row>
    <row r="36" spans="1:5" ht="24.95" customHeight="1">
      <c r="A36" s="8" t="s">
        <v>55</v>
      </c>
      <c r="B36" s="5">
        <v>1</v>
      </c>
      <c r="C36" s="5" t="s">
        <v>56</v>
      </c>
      <c r="D36" s="5">
        <v>1200</v>
      </c>
      <c r="E36" s="12" t="s">
        <v>57</v>
      </c>
    </row>
    <row r="37" spans="1:5" ht="24.95" customHeight="1">
      <c r="A37" s="9"/>
      <c r="B37" s="5">
        <v>2</v>
      </c>
      <c r="C37" s="5" t="s">
        <v>58</v>
      </c>
      <c r="D37" s="5">
        <v>400</v>
      </c>
      <c r="E37" s="12"/>
    </row>
    <row r="38" spans="1:5" ht="24.95" customHeight="1">
      <c r="A38" s="6" t="s">
        <v>59</v>
      </c>
      <c r="B38" s="5">
        <v>1</v>
      </c>
      <c r="C38" s="5" t="s">
        <v>60</v>
      </c>
      <c r="D38" s="5">
        <v>1700</v>
      </c>
      <c r="E38" s="5" t="s">
        <v>61</v>
      </c>
    </row>
    <row r="39" spans="1:5" ht="24.95" customHeight="1">
      <c r="A39" s="6"/>
      <c r="B39" s="5">
        <v>2</v>
      </c>
      <c r="C39" s="5" t="s">
        <v>62</v>
      </c>
      <c r="D39" s="5">
        <v>300</v>
      </c>
      <c r="E39" s="5" t="s">
        <v>63</v>
      </c>
    </row>
    <row r="40" spans="1:5" ht="24.95" customHeight="1">
      <c r="A40" s="6"/>
      <c r="B40" s="5">
        <v>3</v>
      </c>
      <c r="C40" s="5" t="s">
        <v>40</v>
      </c>
      <c r="D40" s="5">
        <v>120</v>
      </c>
      <c r="E40" s="5" t="s">
        <v>64</v>
      </c>
    </row>
    <row r="41" spans="1:5" ht="24.95" customHeight="1">
      <c r="A41" s="8" t="s">
        <v>65</v>
      </c>
      <c r="B41" s="5">
        <v>1</v>
      </c>
      <c r="C41" s="15" t="s">
        <v>66</v>
      </c>
      <c r="D41" s="15">
        <v>200</v>
      </c>
      <c r="E41" s="15" t="s">
        <v>67</v>
      </c>
    </row>
    <row r="42" spans="1:5" ht="24.95" customHeight="1">
      <c r="A42" s="10"/>
      <c r="B42" s="5">
        <v>2</v>
      </c>
      <c r="C42" s="5" t="s">
        <v>68</v>
      </c>
      <c r="D42" s="5">
        <v>300</v>
      </c>
      <c r="E42" s="5" t="s">
        <v>69</v>
      </c>
    </row>
    <row r="43" spans="1:5" ht="24.95" customHeight="1">
      <c r="A43" s="9"/>
      <c r="B43" s="5">
        <v>3</v>
      </c>
      <c r="C43" s="5" t="s">
        <v>70</v>
      </c>
      <c r="D43" s="5">
        <v>150</v>
      </c>
      <c r="E43" s="5" t="s">
        <v>69</v>
      </c>
    </row>
    <row r="44" spans="1:5" ht="24.95" customHeight="1">
      <c r="A44" s="6" t="s">
        <v>5</v>
      </c>
      <c r="B44" s="6"/>
      <c r="C44" s="6"/>
      <c r="D44" s="5">
        <f>SUM(D34:D43)</f>
        <v>4610</v>
      </c>
      <c r="E44" s="5"/>
    </row>
    <row r="46" spans="1:5" ht="24.95" customHeight="1">
      <c r="A46" s="2" t="s">
        <v>71</v>
      </c>
      <c r="B46" s="2"/>
      <c r="C46" s="2"/>
      <c r="D46" s="2"/>
      <c r="E46" s="2"/>
    </row>
    <row r="47" spans="1:5" ht="24.95" customHeight="1">
      <c r="A47" s="5" t="s">
        <v>0</v>
      </c>
      <c r="B47" s="5" t="s">
        <v>1</v>
      </c>
      <c r="C47" s="5" t="s">
        <v>2</v>
      </c>
      <c r="D47" s="5" t="s">
        <v>3</v>
      </c>
      <c r="E47" s="5" t="s">
        <v>4</v>
      </c>
    </row>
    <row r="48" spans="1:5" ht="24.95" customHeight="1">
      <c r="A48" s="8" t="s">
        <v>50</v>
      </c>
      <c r="B48" s="5">
        <v>1</v>
      </c>
      <c r="C48" s="5" t="s">
        <v>51</v>
      </c>
      <c r="D48" s="5">
        <v>160</v>
      </c>
      <c r="E48" s="5" t="s">
        <v>52</v>
      </c>
    </row>
    <row r="49" spans="1:5" ht="24.95" customHeight="1">
      <c r="A49" s="10"/>
      <c r="B49" s="5">
        <v>2</v>
      </c>
      <c r="C49" s="5" t="s">
        <v>53</v>
      </c>
      <c r="D49" s="5">
        <v>160</v>
      </c>
      <c r="E49" s="5" t="s">
        <v>72</v>
      </c>
    </row>
    <row r="50" spans="1:5" ht="24.95" customHeight="1">
      <c r="A50" s="9"/>
      <c r="B50" s="5">
        <v>3</v>
      </c>
      <c r="C50" s="5" t="s">
        <v>73</v>
      </c>
      <c r="D50" s="5">
        <v>900</v>
      </c>
      <c r="E50" s="5" t="s">
        <v>74</v>
      </c>
    </row>
    <row r="51" spans="1:5" ht="24.95" customHeight="1">
      <c r="A51" s="11" t="s">
        <v>55</v>
      </c>
      <c r="B51" s="5">
        <v>1</v>
      </c>
      <c r="C51" s="5" t="s">
        <v>56</v>
      </c>
      <c r="D51" s="5">
        <v>1200</v>
      </c>
      <c r="E51" s="12" t="s">
        <v>57</v>
      </c>
    </row>
    <row r="52" spans="1:5" ht="32.25" customHeight="1">
      <c r="A52" s="6" t="s">
        <v>59</v>
      </c>
      <c r="B52" s="5">
        <v>1</v>
      </c>
      <c r="C52" s="5" t="s">
        <v>60</v>
      </c>
      <c r="D52" s="5">
        <v>3600</v>
      </c>
      <c r="E52" s="12" t="s">
        <v>75</v>
      </c>
    </row>
    <row r="53" spans="1:5" ht="24.95" customHeight="1">
      <c r="A53" s="6"/>
      <c r="B53" s="5">
        <v>2</v>
      </c>
      <c r="C53" s="5" t="s">
        <v>62</v>
      </c>
      <c r="D53" s="5">
        <v>400</v>
      </c>
      <c r="E53" s="5" t="s">
        <v>76</v>
      </c>
    </row>
    <row r="54" spans="1:5" ht="24.95" customHeight="1">
      <c r="A54" s="6"/>
      <c r="B54" s="5">
        <v>3</v>
      </c>
      <c r="C54" s="5" t="s">
        <v>40</v>
      </c>
      <c r="D54" s="5">
        <v>100</v>
      </c>
      <c r="E54" s="5" t="s">
        <v>77</v>
      </c>
    </row>
    <row r="55" spans="1:5" ht="24.95" customHeight="1">
      <c r="A55" s="11" t="s">
        <v>65</v>
      </c>
      <c r="B55" s="5">
        <v>1</v>
      </c>
      <c r="C55" s="15" t="s">
        <v>46</v>
      </c>
      <c r="D55" s="15">
        <v>400</v>
      </c>
      <c r="E55" s="15"/>
    </row>
    <row r="56" spans="1:5" ht="24.95" customHeight="1">
      <c r="A56" s="6" t="s">
        <v>5</v>
      </c>
      <c r="B56" s="6"/>
      <c r="C56" s="6"/>
      <c r="D56" s="5">
        <f>SUM(D48:D55)</f>
        <v>6920</v>
      </c>
      <c r="E56" s="5"/>
    </row>
    <row r="57" spans="1:5" ht="23.25" customHeight="1"/>
    <row r="58" spans="1:5" ht="24.95" customHeight="1">
      <c r="A58" s="2" t="s">
        <v>78</v>
      </c>
      <c r="B58" s="2"/>
      <c r="C58" s="2"/>
      <c r="D58" s="2"/>
      <c r="E58" s="2"/>
    </row>
    <row r="59" spans="1:5" ht="24.95" customHeight="1">
      <c r="A59" s="5" t="s">
        <v>0</v>
      </c>
      <c r="B59" s="5" t="s">
        <v>1</v>
      </c>
      <c r="C59" s="5" t="s">
        <v>2</v>
      </c>
      <c r="D59" s="5" t="s">
        <v>3</v>
      </c>
      <c r="E59" s="5" t="s">
        <v>4</v>
      </c>
    </row>
    <row r="60" spans="1:5" ht="24.95" customHeight="1">
      <c r="A60" s="8" t="s">
        <v>50</v>
      </c>
      <c r="B60" s="5">
        <v>1</v>
      </c>
      <c r="C60" s="5" t="s">
        <v>51</v>
      </c>
      <c r="D60" s="5">
        <v>1280</v>
      </c>
      <c r="E60" s="5" t="s">
        <v>79</v>
      </c>
    </row>
    <row r="61" spans="1:5" ht="24.95" customHeight="1">
      <c r="A61" s="9"/>
      <c r="B61" s="5">
        <v>2</v>
      </c>
      <c r="C61" s="5" t="s">
        <v>80</v>
      </c>
      <c r="D61" s="5">
        <v>1200</v>
      </c>
      <c r="E61" s="5" t="s">
        <v>81</v>
      </c>
    </row>
    <row r="62" spans="1:5" ht="24.95" customHeight="1">
      <c r="A62" s="8" t="s">
        <v>82</v>
      </c>
      <c r="B62" s="5">
        <v>1</v>
      </c>
      <c r="C62" s="5" t="s">
        <v>83</v>
      </c>
      <c r="D62" s="5">
        <v>1000</v>
      </c>
      <c r="E62" s="5" t="s">
        <v>84</v>
      </c>
    </row>
    <row r="63" spans="1:5" ht="24.95" customHeight="1">
      <c r="A63" s="10"/>
      <c r="B63" s="5">
        <v>2</v>
      </c>
      <c r="C63" s="5" t="s">
        <v>15</v>
      </c>
      <c r="D63" s="5">
        <v>640</v>
      </c>
      <c r="E63" s="5" t="s">
        <v>85</v>
      </c>
    </row>
    <row r="64" spans="1:5" ht="24.95" customHeight="1">
      <c r="A64" s="10"/>
      <c r="B64" s="5">
        <v>3</v>
      </c>
      <c r="C64" s="5" t="s">
        <v>86</v>
      </c>
      <c r="D64" s="5">
        <v>10000</v>
      </c>
      <c r="E64" s="5" t="s">
        <v>87</v>
      </c>
    </row>
    <row r="65" spans="1:5" ht="24.95" customHeight="1">
      <c r="A65" s="10"/>
      <c r="B65" s="5">
        <v>4</v>
      </c>
      <c r="C65" s="5" t="s">
        <v>88</v>
      </c>
      <c r="D65" s="5">
        <v>4000</v>
      </c>
      <c r="E65" s="5"/>
    </row>
    <row r="66" spans="1:5" ht="24.95" customHeight="1">
      <c r="A66" s="6" t="s">
        <v>89</v>
      </c>
      <c r="B66" s="5">
        <v>1</v>
      </c>
      <c r="C66" s="5" t="s">
        <v>90</v>
      </c>
      <c r="D66" s="5">
        <v>5000</v>
      </c>
      <c r="E66" s="5" t="s">
        <v>91</v>
      </c>
    </row>
    <row r="67" spans="1:5" ht="24.95" customHeight="1">
      <c r="A67" s="6"/>
      <c r="B67" s="5">
        <v>2</v>
      </c>
      <c r="C67" s="5" t="s">
        <v>92</v>
      </c>
      <c r="D67" s="5">
        <v>500</v>
      </c>
      <c r="E67" s="5"/>
    </row>
    <row r="68" spans="1:5" ht="24.95" customHeight="1">
      <c r="A68" s="6"/>
      <c r="B68" s="5">
        <v>3</v>
      </c>
      <c r="C68" s="13" t="s">
        <v>93</v>
      </c>
      <c r="D68" s="13">
        <v>2000</v>
      </c>
      <c r="E68" s="13" t="s">
        <v>94</v>
      </c>
    </row>
    <row r="69" spans="1:5" ht="24.95" customHeight="1">
      <c r="A69" s="8" t="s">
        <v>95</v>
      </c>
      <c r="B69" s="5">
        <v>1</v>
      </c>
      <c r="C69" s="5" t="s">
        <v>96</v>
      </c>
      <c r="D69" s="5">
        <v>800</v>
      </c>
      <c r="E69" s="5"/>
    </row>
    <row r="70" spans="1:5" ht="24.95" customHeight="1">
      <c r="A70" s="9"/>
      <c r="B70" s="5">
        <v>2</v>
      </c>
      <c r="C70" s="5" t="s">
        <v>97</v>
      </c>
      <c r="D70" s="5">
        <v>1000</v>
      </c>
      <c r="E70" s="5"/>
    </row>
    <row r="71" spans="1:5" ht="24.95" customHeight="1">
      <c r="A71" s="7" t="s">
        <v>16</v>
      </c>
      <c r="B71" s="5">
        <v>1</v>
      </c>
      <c r="C71" s="5" t="s">
        <v>98</v>
      </c>
      <c r="D71" s="5">
        <v>3000</v>
      </c>
      <c r="E71" s="5"/>
    </row>
    <row r="72" spans="1:5" ht="24.95" customHeight="1">
      <c r="A72" s="6" t="s">
        <v>5</v>
      </c>
      <c r="B72" s="6"/>
      <c r="C72" s="6"/>
      <c r="D72" s="5">
        <f>SUM(D60:D71)</f>
        <v>30420</v>
      </c>
      <c r="E72" s="5"/>
    </row>
    <row r="73" spans="1:5" ht="24.95" customHeight="1">
      <c r="A73" s="14"/>
      <c r="B73" s="14"/>
      <c r="C73" s="14"/>
      <c r="D73" s="14"/>
      <c r="E73" s="14"/>
    </row>
    <row r="75" spans="1:5" ht="24.95" customHeight="1"/>
    <row r="76" spans="1:5" ht="24.95" customHeight="1"/>
    <row r="77" spans="1:5" ht="24.95" customHeight="1"/>
    <row r="78" spans="1:5" ht="24.95" customHeight="1"/>
    <row r="79" spans="1:5" ht="24.95" customHeight="1"/>
    <row r="80" spans="1:5" ht="24.95" customHeight="1"/>
    <row r="81" ht="24.95" customHeight="1"/>
    <row r="82" ht="24.95" customHeight="1"/>
  </sheetData>
  <mergeCells count="25">
    <mergeCell ref="A72:C72"/>
    <mergeCell ref="A62:A65"/>
    <mergeCell ref="A69:A70"/>
    <mergeCell ref="A58:E58"/>
    <mergeCell ref="A60:A61"/>
    <mergeCell ref="A66:A68"/>
    <mergeCell ref="A34:A35"/>
    <mergeCell ref="A36:A37"/>
    <mergeCell ref="A38:A40"/>
    <mergeCell ref="A44:C44"/>
    <mergeCell ref="A41:A43"/>
    <mergeCell ref="A46:E46"/>
    <mergeCell ref="A48:A50"/>
    <mergeCell ref="A52:A54"/>
    <mergeCell ref="A3:E3"/>
    <mergeCell ref="A12:C12"/>
    <mergeCell ref="A5:A10"/>
    <mergeCell ref="A56:C56"/>
    <mergeCell ref="A1:E1"/>
    <mergeCell ref="A14:E14"/>
    <mergeCell ref="A28:C28"/>
    <mergeCell ref="A23:A26"/>
    <mergeCell ref="A16:A17"/>
    <mergeCell ref="A18:A21"/>
    <mergeCell ref="A32:E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2015-05-19T01:29:52Z</dcterms:modified>
</cp:coreProperties>
</file>