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350" tabRatio="753" activeTab="3"/>
  </bookViews>
  <sheets>
    <sheet name="wNcash" sheetId="1" r:id="rId1"/>
    <sheet name="wcashgrp" sheetId="15" r:id="rId2"/>
    <sheet name="all" sheetId="16" r:id="rId3"/>
    <sheet name="allgrp" sheetId="20" r:id="rId4"/>
    <sheet name="chlist" sheetId="19" r:id="rId5"/>
    <sheet name="cchc" sheetId="21" r:id="rId6"/>
    <sheet name="ptrh" sheetId="22" r:id="rId7"/>
  </sheets>
  <definedNames>
    <definedName name="_xlnm._FilterDatabase" localSheetId="0" hidden="1">wNcash!#REF!</definedName>
  </definedNames>
  <calcPr calcId="144525"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<sst xmlns="http://schemas.openxmlformats.org/spreadsheetml/2006/main" count="66">
  <si>
    <t>date</t>
  </si>
  <si>
    <t>cate</t>
  </si>
  <si>
    <t>amt</t>
  </si>
  <si>
    <t>aftbls</t>
  </si>
  <si>
    <t>w2</t>
  </si>
  <si>
    <t>ptrhnone</t>
  </si>
  <si>
    <t>wechat</t>
  </si>
  <si>
    <t>s015</t>
  </si>
  <si>
    <t>s013pm23</t>
  </si>
  <si>
    <t>ptrh</t>
  </si>
  <si>
    <t>s05pm19</t>
  </si>
  <si>
    <t>feolin</t>
  </si>
  <si>
    <t>s05am1</t>
  </si>
  <si>
    <t>honi zwdao</t>
  </si>
  <si>
    <t>s04</t>
  </si>
  <si>
    <t>hc</t>
  </si>
  <si>
    <t>fencyila</t>
  </si>
  <si>
    <t>abt03</t>
  </si>
  <si>
    <t>chreduce</t>
  </si>
  <si>
    <t>denz</t>
  </si>
  <si>
    <t>un</t>
  </si>
  <si>
    <t>home</t>
  </si>
  <si>
    <t>s0</t>
  </si>
  <si>
    <t>oa print</t>
  </si>
  <si>
    <t>ems</t>
  </si>
  <si>
    <t>cash</t>
  </si>
  <si>
    <t>928am9</t>
  </si>
  <si>
    <t>bls</t>
  </si>
  <si>
    <t>s01-06</t>
  </si>
  <si>
    <t>s06</t>
  </si>
  <si>
    <t>s018</t>
  </si>
  <si>
    <t>s031</t>
  </si>
  <si>
    <t>yaku,caze sa2pm3 bls 490</t>
  </si>
  <si>
    <t>求和项:amt</t>
  </si>
  <si>
    <t>(空白)</t>
  </si>
  <si>
    <t>总计</t>
  </si>
  <si>
    <t>acc</t>
  </si>
  <si>
    <t>cyar</t>
  </si>
  <si>
    <t>alp</t>
  </si>
  <si>
    <t>ch</t>
  </si>
  <si>
    <t>life</t>
  </si>
  <si>
    <t>cpit</t>
  </si>
  <si>
    <t>traffic</t>
  </si>
  <si>
    <t>shen</t>
  </si>
  <si>
    <t>isho</t>
  </si>
  <si>
    <t>tx</t>
  </si>
  <si>
    <t>求和项:cyar</t>
  </si>
  <si>
    <t>还款与利息nml</t>
  </si>
  <si>
    <r>
      <rPr>
        <sz val="11"/>
        <rFont val="宋体"/>
        <charset val="134"/>
      </rPr>
      <t>还款与利息</t>
    </r>
    <r>
      <rPr>
        <sz val="11"/>
        <rFont val="Arial"/>
        <charset val="134"/>
      </rPr>
      <t>fix</t>
    </r>
  </si>
  <si>
    <t>还款与利息dnp</t>
  </si>
  <si>
    <t>ch餐饮</t>
  </si>
  <si>
    <t>it信息化</t>
  </si>
  <si>
    <t>traffic交通</t>
  </si>
  <si>
    <t>total</t>
  </si>
  <si>
    <t>w2 chlist 61-618</t>
  </si>
  <si>
    <t>w chlist  s71-731</t>
  </si>
  <si>
    <t>w2 chlist 619-626</t>
  </si>
  <si>
    <t>This mon min</t>
  </si>
  <si>
    <t>total s7</t>
  </si>
  <si>
    <t>cchc</t>
  </si>
  <si>
    <t>s01am2</t>
  </si>
  <si>
    <t>s04am1</t>
  </si>
  <si>
    <t>s09pm9</t>
  </si>
  <si>
    <t>s010pm22</t>
  </si>
  <si>
    <t>s027pm8</t>
  </si>
  <si>
    <t>s021pm3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</si>
</sst>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name val="Arial"/>
      <charset val="134"/>
    </font>
    <font>
      <sz val="10.5"/>
      <name val="宋体"/>
      <charset val="134"/>
    </font>
    <font>
      <sz val="10.5"/>
      <color rgb="FFFFFFFF"/>
      <name val="宋体"/>
      <charset val="134"/>
    </font>
    <font>
      <sz val="10.5"/>
      <color rgb="FFFF0000"/>
      <name val="宋体"/>
      <charset val="134"/>
    </font>
    <font>
      <sz val="11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5" borderId="5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21" fillId="19" borderId="10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2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justify" vertical="top" wrapText="1"/>
    </xf>
    <xf numFmtId="0" fontId="1" fillId="4" borderId="2" xfId="0" applyFont="1" applyFill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top" wrapText="1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0" borderId="3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attilax s7  18.7</a:t>
            </a:r>
            <a:r>
              <a:rPr altLang="en-US"/>
              <a:t>支出统计表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5"/>
              <c:layout>
                <c:manualLayout>
                  <c:x val="-0.29240610583861"/>
                  <c:y val="-0.0123364091818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371669825643829"/>
                  <c:y val="-0.075085672267895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265401707201828"/>
                  <c:y val="0.1301970178586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allgrp!$E$6:$E$13</c:f>
              <c:strCache>
                <c:ptCount val="8"/>
                <c:pt idx="0">
                  <c:v>还款与利息nml</c:v>
                </c:pt>
                <c:pt idx="1">
                  <c:v>还款与利息fix</c:v>
                </c:pt>
                <c:pt idx="2">
                  <c:v>还款与利息dnp</c:v>
                </c:pt>
                <c:pt idx="3">
                  <c:v>ch餐饮</c:v>
                </c:pt>
                <c:pt idx="4">
                  <c:v>shen</c:v>
                </c:pt>
                <c:pt idx="5">
                  <c:v>it信息化</c:v>
                </c:pt>
                <c:pt idx="6">
                  <c:v>traffic交通</c:v>
                </c:pt>
              </c:strCache>
            </c:strRef>
          </c:cat>
          <c:val>
            <c:numRef>
              <c:f>allgrp!$F$6:$F$13</c:f>
              <c:numCache>
                <c:formatCode>General</c:formatCode>
                <c:ptCount val="8"/>
                <c:pt idx="0">
                  <c:v>12000</c:v>
                </c:pt>
                <c:pt idx="1">
                  <c:v>0</c:v>
                </c:pt>
                <c:pt idx="2">
                  <c:v>17200</c:v>
                </c:pt>
                <c:pt idx="3">
                  <c:v>1204</c:v>
                </c:pt>
                <c:pt idx="4">
                  <c:v>2290</c:v>
                </c:pt>
                <c:pt idx="5">
                  <c:v>296</c:v>
                </c:pt>
                <c:pt idx="6">
                  <c:v>1270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101600</xdr:colOff>
      <xdr:row>4</xdr:row>
      <xdr:rowOff>161925</xdr:rowOff>
    </xdr:from>
    <xdr:to>
      <xdr:col>13</xdr:col>
      <xdr:colOff>406400</xdr:colOff>
      <xdr:row>24</xdr:row>
      <xdr:rowOff>85090</xdr:rowOff>
    </xdr:to>
    <xdr:graphicFrame>
      <xdr:nvGraphicFramePr>
        <xdr:cNvPr id="2" name="图表 1"/>
        <xdr:cNvGraphicFramePr/>
      </xdr:nvGraphicFramePr>
      <xdr:xfrm>
        <a:off x="5159375" y="885825"/>
        <a:ext cx="5105400" cy="3542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409.7569907407" refreshedBy="1702" recordCount="21">
  <cacheSource type="worksheet">
    <worksheetSource ref="C1:D1048576" sheet="wNcash"/>
  </cacheSource>
  <cacheFields count="2">
    <cacheField name="cate" numFmtId="0">
      <sharedItems containsBlank="1" count="46">
        <s v="ptrhnone"/>
        <m/>
        <s v="ptrh"/>
        <s v="feolin"/>
        <s v="hc"/>
        <s v="chreduce"/>
        <s v="bls"/>
        <s v="un"/>
        <s v="ptrh??" u="1"/>
        <s v="shwa" u="1"/>
        <s v="ye" u="1"/>
        <s v="ch" u="1"/>
        <s v="traffic" u="1"/>
        <s v="wechatexplus" u="1"/>
        <s v="buscard" u="1"/>
        <s v="tobagbek" u="1"/>
        <s v="am" u="1"/>
        <s v="htl" u="1"/>
        <s v="d" u="1"/>
        <s v="movie" u="1"/>
        <s v="cp" u="1"/>
        <s v="chyda" u="1"/>
        <s v="ems" u="1"/>
        <s v="gift" u="1"/>
        <s v="shen" u="1"/>
        <s v="atmplus" u="1"/>
        <s v="tx" u="1"/>
        <s v="transplus" u="1"/>
        <s v="htlrefund" u="1"/>
        <s v="plus" u="1"/>
        <s v="unplus" u="1"/>
        <s v="ccplus" u="1"/>
        <s v="blsaftPlus" u="1"/>
        <s v="home" u="1"/>
        <s v="deposeplus" u="1"/>
        <s v="ptrh " u="1"/>
        <s v="none" u="1"/>
        <s v="taxi" u="1"/>
        <s v="cashoutplus" u="1"/>
        <s v="uk" u="1"/>
        <s v="transout" u="1"/>
        <s v="envi" u="1"/>
        <s v="net" u="1"/>
        <s v="trsan" u="1"/>
        <s v="gree" u="1"/>
        <s v="ccgeiplus" u="1"/>
      </sharedItems>
    </cacheField>
    <cacheField name="amt" numFmtId="0">
      <sharedItems containsString="0" containsBlank="1" containsNumber="1" containsInteger="1" minValue="5" maxValue="625" count="14">
        <m/>
        <n v="100"/>
        <n v="598"/>
        <n v="620"/>
        <n v="401"/>
        <n v="625"/>
        <n v="15"/>
        <n v="10"/>
        <n v="30"/>
        <n v="615"/>
        <n v="5"/>
        <n v="610"/>
        <n v="600"/>
        <n v="49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409.7572800926" refreshedBy="1702" recordCount="9">
  <cacheSource type="worksheet">
    <worksheetSource ref="B1:C1048576" sheet="all"/>
  </cacheSource>
  <cacheFields count="2">
    <cacheField name="cate" numFmtId="0">
      <sharedItems containsBlank="1" count="26">
        <s v="ch"/>
        <s v="life"/>
        <s v="cpit"/>
        <s v="traffic"/>
        <s v="shen"/>
        <s v="isho"/>
        <s v="ptrh"/>
        <m/>
        <s v="d" u="1"/>
        <s v="un" u="1"/>
        <s v="htl" u="1"/>
        <s v="gift" u="1"/>
        <s v="movie" u="1"/>
        <s v="chyda" u="1"/>
        <s v="ems" u="1"/>
        <s v="ye" u="1"/>
        <s v="home" u="1"/>
        <s v="communicate" u="1"/>
        <s v="cp" u="1"/>
        <s v="it" u="1"/>
        <s v="feolin" u="1"/>
        <s v="gree" u="1"/>
        <s v="envi" u="1"/>
        <s v="none" u="1"/>
        <s v="(空白)" u="1"/>
        <s v="net" u="1"/>
      </sharedItems>
    </cacheField>
    <cacheField name="cyar" numFmtId="0">
      <sharedItems containsString="0" containsBlank="1" containsNumber="1" containsInteger="1" minValue="10" maxValue="1908" count="8">
        <n v="180"/>
        <n v="10"/>
        <n v="62"/>
        <n v="483"/>
        <m/>
        <n v="329"/>
        <n v="1908"/>
        <n v="99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</r>
  <r>
    <x v="1"/>
    <x v="0"/>
  </r>
  <r>
    <x v="1"/>
    <x v="1"/>
  </r>
  <r>
    <x v="2"/>
    <x v="2"/>
  </r>
  <r>
    <x v="3"/>
    <x v="3"/>
  </r>
  <r>
    <x v="2"/>
    <x v="4"/>
  </r>
  <r>
    <x v="4"/>
    <x v="5"/>
  </r>
  <r>
    <x v="1"/>
    <x v="0"/>
  </r>
  <r>
    <x v="5"/>
    <x v="6"/>
  </r>
  <r>
    <x v="5"/>
    <x v="7"/>
  </r>
  <r>
    <x v="5"/>
    <x v="8"/>
  </r>
  <r>
    <x v="5"/>
    <x v="8"/>
  </r>
  <r>
    <x v="1"/>
    <x v="0"/>
  </r>
  <r>
    <x v="6"/>
    <x v="9"/>
  </r>
  <r>
    <x v="7"/>
    <x v="10"/>
  </r>
  <r>
    <x v="6"/>
    <x v="11"/>
  </r>
  <r>
    <x v="1"/>
    <x v="0"/>
  </r>
  <r>
    <x v="6"/>
    <x v="12"/>
  </r>
  <r>
    <x v="1"/>
    <x v="0"/>
  </r>
  <r>
    <x v="6"/>
    <x v="13"/>
  </r>
  <r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6"/>
    <x v="7"/>
  </r>
  <r>
    <x v="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2" firstHeaderRow="1" firstDataRow="1" firstDataCol="1"/>
  <pivotFields count="2">
    <pivotField axis="axisRow" compact="0" showAll="0">
      <items count="47">
        <item x="6"/>
        <item m="1" x="11"/>
        <item m="1" x="18"/>
        <item x="3"/>
        <item m="1" x="44"/>
        <item m="1" x="36"/>
        <item x="2"/>
        <item x="1"/>
        <item m="1" x="40"/>
        <item m="1" x="41"/>
        <item m="1" x="42"/>
        <item m="1" x="12"/>
        <item m="1" x="43"/>
        <item x="7"/>
        <item m="1" x="45"/>
        <item m="1" x="35"/>
        <item m="1" x="17"/>
        <item m="1" x="25"/>
        <item m="1" x="37"/>
        <item m="1" x="30"/>
        <item m="1" x="29"/>
        <item m="1" x="38"/>
        <item m="1" x="20"/>
        <item m="1" x="39"/>
        <item m="1" x="23"/>
        <item m="1" x="24"/>
        <item m="1" x="26"/>
        <item m="1" x="27"/>
        <item m="1" x="28"/>
        <item m="1" x="19"/>
        <item m="1" x="21"/>
        <item m="1" x="22"/>
        <item m="1" x="10"/>
        <item m="1" x="31"/>
        <item m="1" x="32"/>
        <item m="1" x="33"/>
        <item m="1" x="34"/>
        <item m="1" x="16"/>
        <item m="1" x="9"/>
        <item m="1" x="13"/>
        <item m="1" x="14"/>
        <item m="1" x="15"/>
        <item x="0"/>
        <item m="1" x="8"/>
        <item x="4"/>
        <item x="5"/>
        <item t="default"/>
      </items>
    </pivotField>
    <pivotField dataField="1" compact="0" showAll="0">
      <items count="15">
        <item x="1"/>
        <item x="0"/>
        <item x="7"/>
        <item x="9"/>
        <item x="2"/>
        <item x="3"/>
        <item x="4"/>
        <item x="5"/>
        <item x="6"/>
        <item x="8"/>
        <item x="10"/>
        <item x="11"/>
        <item x="12"/>
        <item x="13"/>
        <item t="default"/>
      </items>
    </pivotField>
  </pivotFields>
  <rowFields count="1">
    <field x="0"/>
  </rowFields>
  <rowItems count="9">
    <i>
      <x/>
    </i>
    <i>
      <x v="3"/>
    </i>
    <i>
      <x v="6"/>
    </i>
    <i>
      <x v="7"/>
    </i>
    <i>
      <x v="13"/>
    </i>
    <i>
      <x v="42"/>
    </i>
    <i>
      <x v="44"/>
    </i>
    <i>
      <x v="45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2" firstHeaderRow="1" firstDataRow="1" firstDataCol="1"/>
  <pivotFields count="2">
    <pivotField axis="axisRow" compact="0" showAll="0">
      <items count="27">
        <item m="1" x="24"/>
        <item x="0"/>
        <item m="1" x="8"/>
        <item m="1" x="22"/>
        <item m="1" x="20"/>
        <item m="1" x="21"/>
        <item m="1" x="19"/>
        <item x="1"/>
        <item m="1" x="25"/>
        <item m="1" x="23"/>
        <item x="6"/>
        <item x="3"/>
        <item m="1" x="9"/>
        <item x="7"/>
        <item m="1" x="17"/>
        <item m="1" x="10"/>
        <item m="1" x="18"/>
        <item m="1" x="11"/>
        <item x="4"/>
        <item m="1" x="12"/>
        <item m="1" x="13"/>
        <item m="1" x="14"/>
        <item m="1" x="15"/>
        <item m="1" x="16"/>
        <item x="2"/>
        <item x="5"/>
        <item t="default"/>
      </items>
    </pivotField>
    <pivotField dataField="1" compact="0" showAll="0">
      <items count="9">
        <item x="4"/>
        <item x="1"/>
        <item x="0"/>
        <item x="2"/>
        <item x="3"/>
        <item x="5"/>
        <item x="6"/>
        <item x="7"/>
        <item t="default"/>
      </items>
    </pivotField>
  </pivotFields>
  <rowFields count="1">
    <field x="0"/>
  </rowFields>
  <rowItems count="9">
    <i>
      <x v="1"/>
    </i>
    <i>
      <x v="7"/>
    </i>
    <i>
      <x v="10"/>
    </i>
    <i>
      <x v="11"/>
    </i>
    <i>
      <x v="13"/>
    </i>
    <i>
      <x v="18"/>
    </i>
    <i>
      <x v="24"/>
    </i>
    <i>
      <x v="25"/>
    </i>
    <i t="grand">
      <x/>
    </i>
  </rowItems>
  <colItems count="1">
    <i/>
  </colItems>
  <dataFields count="1">
    <dataField name="求和项:cyar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E7" sqref="E7"/>
    </sheetView>
  </sheetViews>
  <sheetFormatPr defaultColWidth="10" defaultRowHeight="14.25"/>
  <cols>
    <col min="2" max="2" width="15.375" customWidth="1"/>
    <col min="3" max="3" width="10" customWidth="1"/>
    <col min="4" max="4" width="13.25" customWidth="1"/>
    <col min="5" max="5" width="29.9" customWidth="1"/>
    <col min="257" max="16384" width="9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3">
      <c r="A2" t="s">
        <v>4</v>
      </c>
      <c r="C2" t="s">
        <v>5</v>
      </c>
    </row>
    <row r="5" spans="1:4">
      <c r="A5" t="s">
        <v>6</v>
      </c>
      <c r="B5" t="s">
        <v>7</v>
      </c>
      <c r="D5">
        <v>100</v>
      </c>
    </row>
    <row r="6" spans="1:4">
      <c r="A6" t="s">
        <v>6</v>
      </c>
      <c r="B6" t="s">
        <v>8</v>
      </c>
      <c r="C6" t="s">
        <v>9</v>
      </c>
      <c r="D6">
        <v>598</v>
      </c>
    </row>
    <row r="7" spans="1:4">
      <c r="A7" t="s">
        <v>6</v>
      </c>
      <c r="B7" t="s">
        <v>10</v>
      </c>
      <c r="C7" t="s">
        <v>11</v>
      </c>
      <c r="D7">
        <v>620</v>
      </c>
    </row>
    <row r="8" spans="1:5">
      <c r="A8" t="s">
        <v>6</v>
      </c>
      <c r="B8" t="s">
        <v>12</v>
      </c>
      <c r="C8" t="s">
        <v>9</v>
      </c>
      <c r="D8">
        <v>401</v>
      </c>
      <c r="E8" t="s">
        <v>13</v>
      </c>
    </row>
    <row r="9" spans="1:5">
      <c r="A9" t="s">
        <v>6</v>
      </c>
      <c r="B9" t="s">
        <v>14</v>
      </c>
      <c r="C9" t="s">
        <v>15</v>
      </c>
      <c r="D9">
        <v>625</v>
      </c>
      <c r="E9" t="s">
        <v>16</v>
      </c>
    </row>
    <row r="10" spans="1:1">
      <c r="A10" t="s">
        <v>6</v>
      </c>
    </row>
    <row r="11" spans="1:5">
      <c r="A11" t="s">
        <v>6</v>
      </c>
      <c r="B11" t="s">
        <v>17</v>
      </c>
      <c r="C11" t="s">
        <v>18</v>
      </c>
      <c r="D11">
        <v>15</v>
      </c>
      <c r="E11" t="s">
        <v>19</v>
      </c>
    </row>
    <row r="12" spans="1:5">
      <c r="A12" t="s">
        <v>6</v>
      </c>
      <c r="B12" t="s">
        <v>20</v>
      </c>
      <c r="C12" t="s">
        <v>18</v>
      </c>
      <c r="D12">
        <v>10</v>
      </c>
      <c r="E12" t="s">
        <v>21</v>
      </c>
    </row>
    <row r="13" spans="1:5">
      <c r="A13" t="s">
        <v>6</v>
      </c>
      <c r="B13" t="s">
        <v>22</v>
      </c>
      <c r="C13" t="s">
        <v>18</v>
      </c>
      <c r="D13">
        <v>30</v>
      </c>
      <c r="E13" t="s">
        <v>23</v>
      </c>
    </row>
    <row r="14" spans="1:5">
      <c r="A14" t="s">
        <v>6</v>
      </c>
      <c r="B14" t="s">
        <v>22</v>
      </c>
      <c r="C14" t="s">
        <v>18</v>
      </c>
      <c r="D14">
        <v>30</v>
      </c>
      <c r="E14" t="s">
        <v>24</v>
      </c>
    </row>
    <row r="15" spans="1:1">
      <c r="A15" t="s">
        <v>6</v>
      </c>
    </row>
    <row r="16" ht="32" customHeight="1" spans="1:4">
      <c r="A16" t="s">
        <v>25</v>
      </c>
      <c r="B16" t="s">
        <v>26</v>
      </c>
      <c r="C16" t="s">
        <v>27</v>
      </c>
      <c r="D16">
        <v>615</v>
      </c>
    </row>
    <row r="17" ht="32" customHeight="1" spans="1:4">
      <c r="A17" t="s">
        <v>25</v>
      </c>
      <c r="B17" t="s">
        <v>28</v>
      </c>
      <c r="C17" t="s">
        <v>20</v>
      </c>
      <c r="D17">
        <v>5</v>
      </c>
    </row>
    <row r="18" spans="1:9">
      <c r="A18" t="s">
        <v>25</v>
      </c>
      <c r="B18" t="s">
        <v>29</v>
      </c>
      <c r="C18" t="s">
        <v>27</v>
      </c>
      <c r="D18">
        <v>610</v>
      </c>
      <c r="I18">
        <v>37</v>
      </c>
    </row>
    <row r="19" spans="1:1">
      <c r="A19" t="s">
        <v>25</v>
      </c>
    </row>
    <row r="20" spans="1:2">
      <c r="A20" t="s">
        <v>25</v>
      </c>
      <c r="B20" t="s">
        <v>8</v>
      </c>
    </row>
    <row r="21" spans="1:1">
      <c r="A21" t="s">
        <v>25</v>
      </c>
    </row>
    <row r="22" spans="1:4">
      <c r="A22" t="s">
        <v>25</v>
      </c>
      <c r="B22" t="s">
        <v>30</v>
      </c>
      <c r="C22" t="s">
        <v>27</v>
      </c>
      <c r="D22">
        <v>600</v>
      </c>
    </row>
    <row r="23" spans="1:1">
      <c r="A23" t="s">
        <v>25</v>
      </c>
    </row>
    <row r="24" spans="1:5">
      <c r="A24" t="s">
        <v>25</v>
      </c>
      <c r="B24" t="s">
        <v>31</v>
      </c>
      <c r="C24" t="s">
        <v>27</v>
      </c>
      <c r="D24">
        <v>490</v>
      </c>
      <c r="E24" t="s">
        <v>32</v>
      </c>
    </row>
    <row r="25" spans="1:1">
      <c r="A25" t="s">
        <v>25</v>
      </c>
    </row>
    <row r="26" spans="1:1">
      <c r="A26" t="s">
        <v>25</v>
      </c>
    </row>
    <row r="27" spans="1:1">
      <c r="A27" t="s">
        <v>25</v>
      </c>
    </row>
    <row r="28" spans="1:1">
      <c r="A28" t="s">
        <v>25</v>
      </c>
    </row>
    <row r="29" spans="1:1">
      <c r="A29" t="s">
        <v>25</v>
      </c>
    </row>
    <row r="30" spans="1:1">
      <c r="A30" t="s">
        <v>25</v>
      </c>
    </row>
    <row r="31" spans="1:1">
      <c r="A31" t="s">
        <v>25</v>
      </c>
    </row>
  </sheetData>
  <pageMargins left="0.699305555555556" right="0.699305555555556" top="0.75" bottom="0.75" header="0.3" footer="0.3"/>
  <pageSetup paperSize="9" scale="28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2"/>
  <sheetViews>
    <sheetView workbookViewId="0">
      <selection activeCell="A6" sqref="A6:B6"/>
    </sheetView>
  </sheetViews>
  <sheetFormatPr defaultColWidth="9" defaultRowHeight="14.25" outlineLevelCol="1"/>
  <cols>
    <col min="2" max="2" width="11.125"/>
  </cols>
  <sheetData>
    <row r="3" spans="1:2">
      <c r="A3" t="s">
        <v>1</v>
      </c>
      <c r="B3" t="s">
        <v>33</v>
      </c>
    </row>
    <row r="4" spans="1:2">
      <c r="A4" t="s">
        <v>27</v>
      </c>
      <c r="B4">
        <v>2315</v>
      </c>
    </row>
    <row r="5" spans="1:2">
      <c r="A5" t="s">
        <v>11</v>
      </c>
      <c r="B5">
        <v>620</v>
      </c>
    </row>
    <row r="6" spans="1:2">
      <c r="A6" t="s">
        <v>9</v>
      </c>
      <c r="B6">
        <v>999</v>
      </c>
    </row>
    <row r="7" spans="1:2">
      <c r="A7" t="s">
        <v>34</v>
      </c>
      <c r="B7">
        <v>100</v>
      </c>
    </row>
    <row r="8" spans="1:2">
      <c r="A8" t="s">
        <v>20</v>
      </c>
      <c r="B8">
        <v>5</v>
      </c>
    </row>
    <row r="9" spans="1:1">
      <c r="A9" t="s">
        <v>5</v>
      </c>
    </row>
    <row r="10" spans="1:2">
      <c r="A10" t="s">
        <v>15</v>
      </c>
      <c r="B10">
        <v>625</v>
      </c>
    </row>
    <row r="11" spans="1:2">
      <c r="A11" t="s">
        <v>18</v>
      </c>
      <c r="B11">
        <v>85</v>
      </c>
    </row>
    <row r="12" spans="1:2">
      <c r="A12" t="s">
        <v>35</v>
      </c>
      <c r="B12">
        <v>4749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B9" sqref="B9:C9"/>
    </sheetView>
  </sheetViews>
  <sheetFormatPr defaultColWidth="9" defaultRowHeight="14.25" outlineLevelCol="6"/>
  <sheetData>
    <row r="1" spans="1:4">
      <c r="A1" t="s">
        <v>36</v>
      </c>
      <c r="B1" t="s">
        <v>1</v>
      </c>
      <c r="C1" t="s">
        <v>37</v>
      </c>
      <c r="D1" t="s">
        <v>22</v>
      </c>
    </row>
    <row r="2" spans="1:3">
      <c r="A2" t="s">
        <v>38</v>
      </c>
      <c r="B2" t="s">
        <v>39</v>
      </c>
      <c r="C2">
        <v>180</v>
      </c>
    </row>
    <row r="3" spans="1:3">
      <c r="A3" t="s">
        <v>38</v>
      </c>
      <c r="B3" t="s">
        <v>40</v>
      </c>
      <c r="C3">
        <v>10</v>
      </c>
    </row>
    <row r="4" spans="1:3">
      <c r="A4" t="s">
        <v>38</v>
      </c>
      <c r="B4" t="s">
        <v>41</v>
      </c>
      <c r="C4">
        <v>62</v>
      </c>
    </row>
    <row r="5" spans="1:3">
      <c r="A5" t="s">
        <v>38</v>
      </c>
      <c r="B5" t="s">
        <v>42</v>
      </c>
      <c r="C5">
        <v>483</v>
      </c>
    </row>
    <row r="6" spans="1:2">
      <c r="A6" t="s">
        <v>38</v>
      </c>
      <c r="B6" t="s">
        <v>43</v>
      </c>
    </row>
    <row r="7" spans="1:3">
      <c r="A7" t="s">
        <v>38</v>
      </c>
      <c r="B7" t="s">
        <v>44</v>
      </c>
      <c r="C7">
        <v>329</v>
      </c>
    </row>
    <row r="8" spans="1:3">
      <c r="A8" t="s">
        <v>38</v>
      </c>
      <c r="B8" t="s">
        <v>9</v>
      </c>
      <c r="C8">
        <v>1908</v>
      </c>
    </row>
    <row r="9" spans="2:3">
      <c r="B9" t="s">
        <v>9</v>
      </c>
      <c r="C9">
        <v>999</v>
      </c>
    </row>
    <row r="22" spans="5:5">
      <c r="E22" t="s">
        <v>45</v>
      </c>
    </row>
    <row r="31" spans="2:7">
      <c r="B31" s="9"/>
      <c r="C31" s="9"/>
      <c r="F31" s="9"/>
      <c r="G31" s="9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21"/>
  <sheetViews>
    <sheetView tabSelected="1" workbookViewId="0">
      <selection activeCell="B6" sqref="B6"/>
    </sheetView>
  </sheetViews>
  <sheetFormatPr defaultColWidth="9" defaultRowHeight="14.25" outlineLevelCol="5"/>
  <cols>
    <col min="1" max="1" width="7.125"/>
    <col min="2" max="2" width="11.625"/>
    <col min="5" max="5" width="17.375" customWidth="1"/>
    <col min="6" max="6" width="12.25" customWidth="1"/>
  </cols>
  <sheetData>
    <row r="3" spans="1:2">
      <c r="A3" t="s">
        <v>1</v>
      </c>
      <c r="B3" t="s">
        <v>46</v>
      </c>
    </row>
    <row r="4" spans="1:2">
      <c r="A4" t="s">
        <v>39</v>
      </c>
      <c r="B4">
        <v>180</v>
      </c>
    </row>
    <row r="5" spans="1:2">
      <c r="A5" t="s">
        <v>40</v>
      </c>
      <c r="B5">
        <v>10</v>
      </c>
    </row>
    <row r="6" spans="1:6">
      <c r="A6" t="s">
        <v>9</v>
      </c>
      <c r="B6">
        <v>2907</v>
      </c>
      <c r="E6" s="7" t="s">
        <v>47</v>
      </c>
      <c r="F6">
        <v>12000</v>
      </c>
    </row>
    <row r="7" spans="1:6">
      <c r="A7" t="s">
        <v>42</v>
      </c>
      <c r="B7">
        <v>483</v>
      </c>
      <c r="E7" s="7" t="s">
        <v>48</v>
      </c>
      <c r="F7">
        <v>0</v>
      </c>
    </row>
    <row r="8" spans="1:6">
      <c r="A8" t="s">
        <v>34</v>
      </c>
      <c r="B8"/>
      <c r="E8" s="7" t="s">
        <v>49</v>
      </c>
      <c r="F8">
        <v>17200</v>
      </c>
    </row>
    <row r="9" spans="1:6">
      <c r="A9" t="s">
        <v>43</v>
      </c>
      <c r="B9"/>
      <c r="E9" s="8" t="s">
        <v>50</v>
      </c>
      <c r="F9">
        <v>1204</v>
      </c>
    </row>
    <row r="10" spans="1:6">
      <c r="A10" t="s">
        <v>41</v>
      </c>
      <c r="B10">
        <v>62</v>
      </c>
      <c r="E10" s="8" t="s">
        <v>43</v>
      </c>
      <c r="F10">
        <v>2290</v>
      </c>
    </row>
    <row r="11" spans="1:6">
      <c r="A11" t="s">
        <v>44</v>
      </c>
      <c r="B11">
        <v>329</v>
      </c>
      <c r="E11" s="8" t="s">
        <v>51</v>
      </c>
      <c r="F11">
        <v>296</v>
      </c>
    </row>
    <row r="12" spans="1:6">
      <c r="A12" t="s">
        <v>35</v>
      </c>
      <c r="B12">
        <v>3971</v>
      </c>
      <c r="E12" s="8" t="s">
        <v>52</v>
      </c>
      <c r="F12">
        <v>1270</v>
      </c>
    </row>
    <row r="14" spans="5:6">
      <c r="E14" t="s">
        <v>53</v>
      </c>
      <c r="F14">
        <v>34200</v>
      </c>
    </row>
    <row r="20" spans="3:3">
      <c r="C20">
        <v>2572</v>
      </c>
    </row>
    <row r="21" spans="3:3">
      <c r="C21">
        <v>1150</v>
      </c>
    </row>
  </sheetData>
  <sortState ref="E6:F16">
    <sortCondition ref="F6:F16" descending="1"/>
  </sortState>
  <pageMargins left="0.75" right="0.75" top="1" bottom="1" header="0.511805555555556" footer="0.511805555555556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41"/>
  <sheetViews>
    <sheetView workbookViewId="0">
      <selection activeCell="F12" sqref="F$1:F$1048576"/>
    </sheetView>
  </sheetViews>
  <sheetFormatPr defaultColWidth="9" defaultRowHeight="14.25" outlineLevelCol="5"/>
  <cols>
    <col min="6" max="6" width="28.875" customWidth="1"/>
  </cols>
  <sheetData>
    <row r="1" spans="2:6">
      <c r="B1" t="s">
        <v>54</v>
      </c>
      <c r="F1" t="s">
        <v>55</v>
      </c>
    </row>
    <row r="2" spans="2:6">
      <c r="B2">
        <v>37</v>
      </c>
      <c r="F2">
        <v>59</v>
      </c>
    </row>
    <row r="3" spans="2:6">
      <c r="B3">
        <v>93</v>
      </c>
      <c r="F3">
        <v>24</v>
      </c>
    </row>
    <row r="4" spans="2:6">
      <c r="B4">
        <v>73</v>
      </c>
      <c r="F4">
        <v>24</v>
      </c>
    </row>
    <row r="5" spans="2:6">
      <c r="B5">
        <v>11</v>
      </c>
      <c r="F5">
        <v>63</v>
      </c>
    </row>
    <row r="6" spans="6:6">
      <c r="F6">
        <v>47</v>
      </c>
    </row>
    <row r="7" spans="2:6">
      <c r="B7" t="s">
        <v>56</v>
      </c>
      <c r="F7">
        <v>5</v>
      </c>
    </row>
    <row r="8" spans="3:6">
      <c r="C8">
        <v>20</v>
      </c>
      <c r="F8">
        <v>13</v>
      </c>
    </row>
    <row r="9" spans="3:6">
      <c r="C9">
        <v>57</v>
      </c>
      <c r="F9">
        <v>15</v>
      </c>
    </row>
    <row r="10" spans="6:6">
      <c r="F10">
        <v>2</v>
      </c>
    </row>
    <row r="11" spans="6:6">
      <c r="F11">
        <v>2</v>
      </c>
    </row>
    <row r="12" spans="6:6">
      <c r="F12">
        <v>32</v>
      </c>
    </row>
    <row r="13" spans="6:6">
      <c r="F13">
        <v>3</v>
      </c>
    </row>
    <row r="14" spans="6:6">
      <c r="F14">
        <v>28</v>
      </c>
    </row>
    <row r="15" spans="6:6">
      <c r="F15">
        <v>13</v>
      </c>
    </row>
    <row r="16" spans="6:6">
      <c r="F16">
        <v>14</v>
      </c>
    </row>
    <row r="17" spans="6:6">
      <c r="F17">
        <v>2</v>
      </c>
    </row>
    <row r="18" spans="6:6">
      <c r="F18">
        <v>20</v>
      </c>
    </row>
    <row r="19" spans="6:6">
      <c r="F19">
        <v>18</v>
      </c>
    </row>
    <row r="20" spans="6:6">
      <c r="F20">
        <v>33</v>
      </c>
    </row>
    <row r="21" spans="6:6">
      <c r="F21">
        <v>51</v>
      </c>
    </row>
    <row r="22" spans="6:6">
      <c r="F22">
        <v>49</v>
      </c>
    </row>
    <row r="23" spans="6:6">
      <c r="F23">
        <v>80</v>
      </c>
    </row>
    <row r="24" spans="6:6">
      <c r="F24">
        <v>16</v>
      </c>
    </row>
    <row r="25" spans="6:6">
      <c r="F25">
        <v>35</v>
      </c>
    </row>
    <row r="26" spans="6:6">
      <c r="F26">
        <v>11</v>
      </c>
    </row>
    <row r="27" spans="6:6">
      <c r="F27">
        <v>25</v>
      </c>
    </row>
    <row r="28" spans="6:6">
      <c r="F28">
        <v>21</v>
      </c>
    </row>
    <row r="29" spans="6:6">
      <c r="F29">
        <v>5</v>
      </c>
    </row>
    <row r="30" spans="6:6">
      <c r="F30">
        <v>9</v>
      </c>
    </row>
    <row r="31" spans="6:6">
      <c r="F31">
        <v>17</v>
      </c>
    </row>
    <row r="32" spans="6:6">
      <c r="F32">
        <v>13</v>
      </c>
    </row>
    <row r="33" spans="6:6">
      <c r="F33">
        <v>31</v>
      </c>
    </row>
    <row r="34" spans="6:6">
      <c r="F34">
        <v>11</v>
      </c>
    </row>
    <row r="35" spans="6:6">
      <c r="F35">
        <v>53</v>
      </c>
    </row>
    <row r="36" spans="6:6">
      <c r="F36">
        <v>11</v>
      </c>
    </row>
    <row r="37" spans="6:6">
      <c r="F37">
        <v>38</v>
      </c>
    </row>
    <row r="38" spans="6:6">
      <c r="F38">
        <v>42</v>
      </c>
    </row>
    <row r="39" spans="6:6">
      <c r="F39">
        <v>2</v>
      </c>
    </row>
    <row r="40" spans="6:6">
      <c r="F40">
        <v>27</v>
      </c>
    </row>
    <row r="41" spans="6:6">
      <c r="F41">
        <v>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1" sqref="A$1:A$1048576"/>
    </sheetView>
  </sheetViews>
  <sheetFormatPr defaultColWidth="9" defaultRowHeight="14.25" outlineLevelCol="3"/>
  <sheetData>
    <row r="1" ht="15" spans="1:3">
      <c r="A1" s="1">
        <v>2651</v>
      </c>
      <c r="C1" s="1">
        <v>2996</v>
      </c>
    </row>
    <row r="2" ht="15" spans="1:3">
      <c r="A2" s="2">
        <v>1815</v>
      </c>
      <c r="C2" s="2">
        <v>1573</v>
      </c>
    </row>
    <row r="3" ht="15" spans="1:3">
      <c r="A3" s="2">
        <v>475</v>
      </c>
      <c r="C3" s="2">
        <v>475</v>
      </c>
    </row>
    <row r="4" ht="15" spans="1:3">
      <c r="A4" s="2">
        <v>920</v>
      </c>
      <c r="C4" s="2">
        <v>920</v>
      </c>
    </row>
    <row r="5" ht="15" spans="1:3">
      <c r="A5" s="2">
        <v>100</v>
      </c>
      <c r="C5" s="2">
        <v>100</v>
      </c>
    </row>
    <row r="6" ht="15" spans="1:3">
      <c r="A6" s="2">
        <v>550</v>
      </c>
      <c r="C6" s="2">
        <v>350</v>
      </c>
    </row>
    <row r="7" ht="15" spans="1:3">
      <c r="A7" s="2">
        <v>1773</v>
      </c>
      <c r="C7" s="2">
        <v>1960</v>
      </c>
    </row>
    <row r="8" ht="15" spans="1:3">
      <c r="A8" s="2">
        <v>0</v>
      </c>
      <c r="C8" s="2">
        <v>140</v>
      </c>
    </row>
    <row r="9" ht="15" spans="1:3">
      <c r="A9" s="2">
        <v>100</v>
      </c>
      <c r="C9" s="3">
        <v>350</v>
      </c>
    </row>
    <row r="10" ht="26.25" spans="1:3">
      <c r="A10" s="4"/>
      <c r="C10" s="5" t="s">
        <v>57</v>
      </c>
    </row>
    <row r="11" ht="15" spans="1:3">
      <c r="A11" s="2">
        <v>0</v>
      </c>
      <c r="C11" s="3">
        <v>72</v>
      </c>
    </row>
    <row r="12" ht="15" spans="1:3">
      <c r="A12" s="2">
        <v>90</v>
      </c>
      <c r="C12" s="2">
        <v>90</v>
      </c>
    </row>
    <row r="13" ht="15" spans="1:3">
      <c r="A13" s="2">
        <v>1230</v>
      </c>
      <c r="C13" s="2">
        <v>609</v>
      </c>
    </row>
    <row r="14" ht="15" spans="1:3">
      <c r="A14" s="2">
        <v>347</v>
      </c>
      <c r="C14" s="2">
        <v>368</v>
      </c>
    </row>
    <row r="15" ht="15" spans="1:3">
      <c r="A15" s="2">
        <v>438</v>
      </c>
      <c r="C15" s="2">
        <v>158</v>
      </c>
    </row>
    <row r="16" ht="15" spans="1:3">
      <c r="A16" s="2">
        <v>1100</v>
      </c>
      <c r="C16" s="2">
        <v>0</v>
      </c>
    </row>
    <row r="17" ht="15" spans="1:3">
      <c r="A17" s="6">
        <v>1100</v>
      </c>
      <c r="C17" s="6">
        <v>1020</v>
      </c>
    </row>
    <row r="18" ht="15" spans="1:3">
      <c r="A18" s="2">
        <v>767</v>
      </c>
      <c r="C18" s="2">
        <v>767</v>
      </c>
    </row>
    <row r="19" spans="3:4">
      <c r="C19" t="s">
        <v>58</v>
      </c>
      <c r="D19">
        <v>12000</v>
      </c>
    </row>
    <row r="20" spans="1:1">
      <c r="A20" t="s">
        <v>59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C2" sqref="C2:C6"/>
    </sheetView>
  </sheetViews>
  <sheetFormatPr defaultColWidth="9" defaultRowHeight="14.25" outlineLevelCol="3"/>
  <sheetData>
    <row r="1" spans="1:4">
      <c r="A1" t="s">
        <v>36</v>
      </c>
      <c r="B1" t="s">
        <v>0</v>
      </c>
      <c r="C1" t="s">
        <v>37</v>
      </c>
      <c r="D1" t="s">
        <v>22</v>
      </c>
    </row>
    <row r="2" spans="1:3">
      <c r="A2" t="s">
        <v>38</v>
      </c>
      <c r="B2" t="s">
        <v>60</v>
      </c>
      <c r="C2">
        <v>401</v>
      </c>
    </row>
    <row r="3" spans="1:3">
      <c r="A3" t="s">
        <v>38</v>
      </c>
      <c r="B3" t="s">
        <v>61</v>
      </c>
      <c r="C3">
        <v>258</v>
      </c>
    </row>
    <row r="4" spans="1:3">
      <c r="A4" t="s">
        <v>38</v>
      </c>
      <c r="B4" t="s">
        <v>62</v>
      </c>
      <c r="C4">
        <v>318</v>
      </c>
    </row>
    <row r="5" spans="1:3">
      <c r="A5" t="s">
        <v>38</v>
      </c>
      <c r="B5" t="s">
        <v>63</v>
      </c>
      <c r="C5">
        <v>498</v>
      </c>
    </row>
    <row r="6" spans="1:3">
      <c r="A6" t="s">
        <v>38</v>
      </c>
      <c r="B6" t="s">
        <v>64</v>
      </c>
      <c r="C6">
        <v>433</v>
      </c>
    </row>
    <row r="7" spans="1:4">
      <c r="A7" t="s">
        <v>38</v>
      </c>
      <c r="B7" t="s">
        <v>65</v>
      </c>
      <c r="C7">
        <v>339</v>
      </c>
      <c r="D7" t="s">
        <v>44</v>
      </c>
    </row>
    <row r="8" spans="1:1">
      <c r="A8" t="s">
        <v>38</v>
      </c>
    </row>
    <row r="9" spans="1:1">
      <c r="A9" t="s">
        <v>38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wNcash</vt:lpstr>
      <vt:lpstr>wcashgrp</vt:lpstr>
      <vt:lpstr>all</vt:lpstr>
      <vt:lpstr>allgrp</vt:lpstr>
      <vt:lpstr>chlist</vt:lpstr>
      <vt:lpstr>cchc</vt:lpstr>
      <vt:lpstr>ptrh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3W</dc:creator>
  <cp:lastModifiedBy>ATI老哇的爪子007</cp:lastModifiedBy>
  <dcterms:created xsi:type="dcterms:W3CDTF">2013-05-02T18:00:00Z</dcterms:created>
  <dcterms:modified xsi:type="dcterms:W3CDTF">2018-11-05T10:10:30Z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  <property fmtid="{D5CDD505-2E9C-101B-9397-08002B2CF9AE}" pid="3" name="KSOReadingLayout">
    <vt:bool>false</vt:bool>
  </property>
</Properties>
</file>