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815" windowHeight="13650" tabRatio="753"/>
  </bookViews>
  <sheets>
    <sheet name="wNcash" sheetId="1" r:id="rId1"/>
    <sheet name="wcashgrp" sheetId="15" r:id="rId2"/>
    <sheet name="all" sheetId="16" r:id="rId3"/>
    <sheet name="allgrp" sheetId="20" r:id="rId4"/>
    <sheet name="chlist" sheetId="19" r:id="rId5"/>
    <sheet name="cchc" sheetId="21" r:id="rId6"/>
  </sheets>
  <definedNames>
    <definedName name="_xlnm._FilterDatabase" localSheetId="0" hidden="1">wNcash!#REF!</definedName>
  </definedNames>
  <calcPr calcId="144525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<sst xmlns="http://schemas.openxmlformats.org/spreadsheetml/2006/main" count="126">
  <si>
    <t>date</t>
  </si>
  <si>
    <t>cate</t>
  </si>
  <si>
    <t>amt</t>
  </si>
  <si>
    <t>aftbls</t>
  </si>
  <si>
    <t>w2</t>
  </si>
  <si>
    <t>all 61-618 none</t>
  </si>
  <si>
    <t>traffic</t>
  </si>
  <si>
    <t>mobai bike</t>
  </si>
  <si>
    <t>ofo bike</t>
  </si>
  <si>
    <t>68am1</t>
  </si>
  <si>
    <t>ptrh</t>
  </si>
  <si>
    <t>liywe jysyotswar</t>
  </si>
  <si>
    <t>61-618pm24</t>
  </si>
  <si>
    <t>ch</t>
  </si>
  <si>
    <t>wechat</t>
  </si>
  <si>
    <t>619am1</t>
  </si>
  <si>
    <t xml:space="preserve">ptrh </t>
  </si>
  <si>
    <t>d</t>
  </si>
  <si>
    <t>honsyo veoya</t>
  </si>
  <si>
    <t xml:space="preserve"> wechat</t>
  </si>
  <si>
    <t xml:space="preserve"> ch 613-618pm23</t>
  </si>
  <si>
    <t>618pm23</t>
  </si>
  <si>
    <t>jeoywe syaofeo cc anna</t>
  </si>
  <si>
    <t>618aftpm9</t>
  </si>
  <si>
    <t>618pm5</t>
  </si>
  <si>
    <t>anna</t>
  </si>
  <si>
    <t>618pm2-6</t>
  </si>
  <si>
    <t>multi</t>
  </si>
  <si>
    <t>618am1</t>
  </si>
  <si>
    <t>htl</t>
  </si>
  <si>
    <t>jyajyalei</t>
  </si>
  <si>
    <t>617pm23</t>
  </si>
  <si>
    <t>honsyo meyb cinchon cc ybejeod</t>
  </si>
  <si>
    <t>617pm1853</t>
  </si>
  <si>
    <t>ymg lei isheo</t>
  </si>
  <si>
    <t>617pm5</t>
  </si>
  <si>
    <t>yemg lei</t>
  </si>
  <si>
    <t>617pm4</t>
  </si>
  <si>
    <t>d40 ha15 tkt13</t>
  </si>
  <si>
    <t>617am1</t>
  </si>
  <si>
    <t>616pm23</t>
  </si>
  <si>
    <t>yemg hpao cc cinchon shenicintswei</t>
  </si>
  <si>
    <t>tkt</t>
  </si>
  <si>
    <t>616pm5</t>
  </si>
  <si>
    <t>yemg lei dazwi cc</t>
  </si>
  <si>
    <t>616pm2-5</t>
  </si>
  <si>
    <t>sumup</t>
  </si>
  <si>
    <t>616am1</t>
  </si>
  <si>
    <t>30 nvd</t>
  </si>
  <si>
    <t>615hlei</t>
  </si>
  <si>
    <t>612am1</t>
  </si>
  <si>
    <t>ptrh maybe</t>
  </si>
  <si>
    <t xml:space="preserve"> 61-612pm24</t>
  </si>
  <si>
    <t>unkn</t>
  </si>
  <si>
    <t>hlei syingai lolu duduzwi</t>
  </si>
  <si>
    <t>shoho yemg  linsyaosywe</t>
  </si>
  <si>
    <t>shoho yemg  gonjunao cc</t>
  </si>
  <si>
    <t>myaomyao</t>
  </si>
  <si>
    <t>feolin</t>
  </si>
  <si>
    <t>sheoho veosyaoiv</t>
  </si>
  <si>
    <t>chlist</t>
  </si>
  <si>
    <t>63am1</t>
  </si>
  <si>
    <t>veosyaoiv</t>
  </si>
  <si>
    <t>cash</t>
  </si>
  <si>
    <t>62pm2</t>
  </si>
  <si>
    <t>bls</t>
  </si>
  <si>
    <t>veosyaoiu honsyo</t>
  </si>
  <si>
    <t>yaku</t>
  </si>
  <si>
    <t>s62pm10</t>
  </si>
  <si>
    <t>s63pm5</t>
  </si>
  <si>
    <t>63-69</t>
  </si>
  <si>
    <t>atmplus</t>
  </si>
  <si>
    <t>un</t>
  </si>
  <si>
    <t>s69pm2</t>
  </si>
  <si>
    <t>s610pm2</t>
  </si>
  <si>
    <t>s611pm9</t>
  </si>
  <si>
    <t>s611-614pm2</t>
  </si>
  <si>
    <t>s614pm2</t>
  </si>
  <si>
    <t>qq sheosh 220</t>
  </si>
  <si>
    <t>s614pm6</t>
  </si>
  <si>
    <t>s615am2</t>
  </si>
  <si>
    <t>plus</t>
  </si>
  <si>
    <t>from lisa</t>
  </si>
  <si>
    <t>s616pm3</t>
  </si>
  <si>
    <t>617pm2</t>
  </si>
  <si>
    <t>618pm7</t>
  </si>
  <si>
    <t>cashoutplus</t>
  </si>
  <si>
    <t>617pm2-6</t>
  </si>
  <si>
    <t>618pm9</t>
  </si>
  <si>
    <t>618pm9-24</t>
  </si>
  <si>
    <t>s527-531</t>
  </si>
  <si>
    <t>求和项:amt</t>
  </si>
  <si>
    <t>gree</t>
  </si>
  <si>
    <t>none</t>
  </si>
  <si>
    <t>(空白)</t>
  </si>
  <si>
    <t>transout</t>
  </si>
  <si>
    <t>envi</t>
  </si>
  <si>
    <t>net</t>
  </si>
  <si>
    <t>trsan</t>
  </si>
  <si>
    <t>ccgeiplus</t>
  </si>
  <si>
    <t>总计</t>
  </si>
  <si>
    <t>acc</t>
  </si>
  <si>
    <t>cyar</t>
  </si>
  <si>
    <t>alp</t>
  </si>
  <si>
    <t>life</t>
  </si>
  <si>
    <t>it</t>
  </si>
  <si>
    <t>wcash</t>
  </si>
  <si>
    <t>求和项:cyar</t>
  </si>
  <si>
    <t>还款与利息nml</t>
  </si>
  <si>
    <r>
      <rPr>
        <sz val="11"/>
        <rFont val="宋体"/>
        <charset val="134"/>
      </rPr>
      <t>还款与利息</t>
    </r>
    <r>
      <rPr>
        <sz val="11"/>
        <rFont val="Arial"/>
        <charset val="134"/>
      </rPr>
      <t>fix</t>
    </r>
  </si>
  <si>
    <t>还款与利息dnp</t>
  </si>
  <si>
    <r>
      <rPr>
        <sz val="11"/>
        <rFont val="Arial"/>
        <charset val="134"/>
      </rPr>
      <t>ch</t>
    </r>
    <r>
      <rPr>
        <sz val="11"/>
        <rFont val="宋体"/>
        <charset val="134"/>
      </rPr>
      <t>餐饮</t>
    </r>
  </si>
  <si>
    <r>
      <rPr>
        <sz val="11"/>
        <rFont val="Arial"/>
        <charset val="134"/>
      </rPr>
      <t>feolin</t>
    </r>
    <r>
      <rPr>
        <sz val="11"/>
        <rFont val="宋体"/>
        <charset val="134"/>
      </rPr>
      <t>房租</t>
    </r>
  </si>
  <si>
    <r>
      <rPr>
        <sz val="11"/>
        <rFont val="Arial"/>
        <charset val="134"/>
      </rPr>
      <t>it</t>
    </r>
    <r>
      <rPr>
        <sz val="11"/>
        <rFont val="宋体"/>
        <charset val="134"/>
      </rPr>
      <t>信息化</t>
    </r>
  </si>
  <si>
    <r>
      <rPr>
        <sz val="11"/>
        <rFont val="Arial"/>
        <charset val="134"/>
      </rPr>
      <t>traffic</t>
    </r>
    <r>
      <rPr>
        <sz val="11"/>
        <rFont val="宋体"/>
        <charset val="134"/>
      </rPr>
      <t>交通</t>
    </r>
  </si>
  <si>
    <r>
      <rPr>
        <sz val="11"/>
        <rFont val="Arial"/>
        <charset val="134"/>
      </rPr>
      <t>life</t>
    </r>
    <r>
      <rPr>
        <sz val="11"/>
        <rFont val="宋体"/>
        <charset val="134"/>
      </rPr>
      <t>社区建设</t>
    </r>
  </si>
  <si>
    <t>total</t>
  </si>
  <si>
    <t>w chlist 61-612pm24</t>
  </si>
  <si>
    <t>red his</t>
  </si>
  <si>
    <t>trans his</t>
  </si>
  <si>
    <t>all314</t>
  </si>
  <si>
    <t xml:space="preserve"> wechat ch 613-618pm23</t>
  </si>
  <si>
    <t>all220</t>
  </si>
  <si>
    <t>13tkt</t>
  </si>
  <si>
    <t>w2 chlist 61-618</t>
  </si>
  <si>
    <t>cchc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</si>
</sst>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name val="Arial"/>
      <charset val="134"/>
    </font>
    <font>
      <sz val="10.5"/>
      <name val="宋体"/>
      <charset val="134"/>
    </font>
    <font>
      <sz val="10.5"/>
      <color rgb="FFFFFFFF"/>
      <name val="宋体"/>
      <charset val="134"/>
    </font>
    <font>
      <sz val="10.5"/>
      <color rgb="FFFF0000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16" borderId="9" applyNumberFormat="0" applyAlignment="0" applyProtection="0">
      <alignment vertical="center"/>
    </xf>
    <xf numFmtId="0" fontId="17" fillId="16" borderId="4" applyNumberFormat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0" fontId="2" fillId="2" borderId="2" xfId="0" applyFont="1" applyFill="1" applyBorder="1" applyAlignment="1">
      <alignment horizontal="justify" vertical="top" wrapText="1"/>
    </xf>
    <xf numFmtId="0" fontId="3" fillId="0" borderId="2" xfId="0" applyFont="1" applyBorder="1" applyAlignment="1">
      <alignment horizontal="justify" vertical="top" wrapText="1"/>
    </xf>
    <xf numFmtId="0" fontId="4" fillId="0" borderId="0" xfId="0" applyFon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attilax s5  18.5</a:t>
            </a:r>
            <a:r>
              <a:rPr altLang="en-US"/>
              <a:t>支出统计表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5"/>
              <c:layout>
                <c:manualLayout>
                  <c:x val="-0.29240610583861"/>
                  <c:y val="-0.01233640918185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371669825643829"/>
                  <c:y val="-0.075085672267895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265401707201828"/>
                  <c:y val="0.13019701785862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.663952620601668"/>
                  <c:y val="0.30843508310057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.389020536616403"/>
                  <c:y val="0.13019736977752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0.347974217355547"/>
                  <c:y val="0.23313359567698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allgrp!$E$6:$E$16</c:f>
              <c:strCache>
                <c:ptCount val="11"/>
                <c:pt idx="0">
                  <c:v>还款与利息nml</c:v>
                </c:pt>
                <c:pt idx="1">
                  <c:v>还款与利息fix</c:v>
                </c:pt>
                <c:pt idx="2">
                  <c:v>还款与利息dnp</c:v>
                </c:pt>
                <c:pt idx="3">
                  <c:v>ch餐饮</c:v>
                </c:pt>
                <c:pt idx="4">
                  <c:v>feolin房租</c:v>
                </c:pt>
                <c:pt idx="5">
                  <c:v>it信息化</c:v>
                </c:pt>
                <c:pt idx="6">
                  <c:v>traffic交通</c:v>
                </c:pt>
                <c:pt idx="7">
                  <c:v>un</c:v>
                </c:pt>
                <c:pt idx="8">
                  <c:v>gree</c:v>
                </c:pt>
                <c:pt idx="9">
                  <c:v>envi</c:v>
                </c:pt>
                <c:pt idx="10">
                  <c:v>life社区建设</c:v>
                </c:pt>
              </c:strCache>
            </c:strRef>
          </c:cat>
          <c:val>
            <c:numRef>
              <c:f>allgrp!$F$6:$F$16</c:f>
              <c:numCache>
                <c:formatCode>General</c:formatCode>
                <c:ptCount val="11"/>
                <c:pt idx="0">
                  <c:v>13456</c:v>
                </c:pt>
                <c:pt idx="1">
                  <c:v>3000</c:v>
                </c:pt>
                <c:pt idx="2">
                  <c:v>3722</c:v>
                </c:pt>
                <c:pt idx="3">
                  <c:v>1204</c:v>
                </c:pt>
                <c:pt idx="4">
                  <c:v>800</c:v>
                </c:pt>
                <c:pt idx="5">
                  <c:v>475</c:v>
                </c:pt>
                <c:pt idx="6">
                  <c:v>788</c:v>
                </c:pt>
                <c:pt idx="7">
                  <c:v>40</c:v>
                </c:pt>
                <c:pt idx="8">
                  <c:v>30</c:v>
                </c:pt>
                <c:pt idx="9">
                  <c:v>21</c:v>
                </c:pt>
                <c:pt idx="10">
                  <c:v>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101600</xdr:colOff>
      <xdr:row>4</xdr:row>
      <xdr:rowOff>161925</xdr:rowOff>
    </xdr:from>
    <xdr:to>
      <xdr:col>13</xdr:col>
      <xdr:colOff>406400</xdr:colOff>
      <xdr:row>24</xdr:row>
      <xdr:rowOff>85090</xdr:rowOff>
    </xdr:to>
    <xdr:graphicFrame>
      <xdr:nvGraphicFramePr>
        <xdr:cNvPr id="2" name="图表 1"/>
        <xdr:cNvGraphicFramePr/>
      </xdr:nvGraphicFramePr>
      <xdr:xfrm>
        <a:off x="5159375" y="885825"/>
        <a:ext cx="5105400" cy="3542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255.4822337963" refreshedBy="attilax" recordCount="70">
  <cacheSource type="worksheet">
    <worksheetSource ref="C1:D1048576" sheet="wNcash"/>
  </cacheSource>
  <cacheFields count="2">
    <cacheField name="cate" numFmtId="0">
      <sharedItems containsBlank="1" count="15">
        <s v="ch"/>
        <s v="transout"/>
        <m/>
        <s v="d"/>
        <s v="envi"/>
        <s v="net"/>
        <s v="traffic"/>
        <s v="trsan"/>
        <s v="ptrh"/>
        <s v="feolin"/>
        <s v="gree"/>
        <s v="bls"/>
        <s v="none"/>
        <s v="un"/>
        <s v="ccgeiplus"/>
      </sharedItems>
    </cacheField>
    <cacheField name="amt" numFmtId="0">
      <sharedItems containsBlank="1" containsNumber="1" containsInteger="1" containsMixedTypes="1" count="42">
        <n v="65"/>
        <n v="300"/>
        <n v="38"/>
        <m/>
        <s v="none"/>
        <n v="140"/>
        <n v="260"/>
        <n v="100"/>
        <n v="110"/>
        <n v="150"/>
        <n v="21"/>
        <n v="6"/>
        <n v="50"/>
        <n v="52"/>
        <n v="400"/>
        <n v="200"/>
        <n v="120"/>
        <n v="299"/>
        <n v="253"/>
        <n v="60"/>
        <n v="70"/>
        <n v="20"/>
        <n v="90"/>
        <n v="30"/>
        <n v="1000"/>
        <n v="80"/>
        <n v="40"/>
        <n v="800"/>
        <n v="126"/>
        <n v="627"/>
        <n v="22"/>
        <n v="455"/>
        <n v="15"/>
        <n v="440"/>
        <n v="280"/>
        <n v="130"/>
        <n v="450"/>
        <n v="830"/>
        <n v="810"/>
        <n v="520"/>
        <n v="10"/>
        <n v="51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255.4827777778" refreshedBy="attilax" recordCount="15">
  <cacheSource type="worksheet">
    <worksheetSource ref="B1:C1048576" sheet="all"/>
  </cacheSource>
  <cacheFields count="2">
    <cacheField name="cate" numFmtId="0">
      <sharedItems containsBlank="1" count="14">
        <s v="ch"/>
        <s v="life"/>
        <s v="it"/>
        <s v="traffic"/>
        <m/>
        <s v="d"/>
        <s v="feolin"/>
        <s v="gree"/>
        <s v="ptrh"/>
        <s v="envi"/>
        <s v="un"/>
        <s v="none" u="1"/>
        <s v="(空白)" u="1"/>
        <s v="net" u="1"/>
      </sharedItems>
    </cacheField>
    <cacheField name="cyar" numFmtId="0">
      <sharedItems containsString="0" containsBlank="1" containsNumber="1" containsInteger="1" minValue="0" maxValue="2572" count="14">
        <n v="585"/>
        <n v="9"/>
        <n v="469"/>
        <n v="439"/>
        <m/>
        <n v="619"/>
        <n v="2572"/>
        <n v="800"/>
        <n v="30"/>
        <n v="1150"/>
        <n v="21"/>
        <n v="6"/>
        <n v="349"/>
        <n v="4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">
  <r>
    <x v="0"/>
    <x v="0"/>
  </r>
  <r>
    <x v="1"/>
    <x v="1"/>
  </r>
  <r>
    <x v="0"/>
    <x v="2"/>
  </r>
  <r>
    <x v="2"/>
    <x v="3"/>
  </r>
  <r>
    <x v="3"/>
    <x v="4"/>
  </r>
  <r>
    <x v="3"/>
    <x v="5"/>
  </r>
  <r>
    <x v="3"/>
    <x v="6"/>
  </r>
  <r>
    <x v="0"/>
    <x v="7"/>
  </r>
  <r>
    <x v="2"/>
    <x v="3"/>
  </r>
  <r>
    <x v="3"/>
    <x v="8"/>
  </r>
  <r>
    <x v="3"/>
    <x v="9"/>
  </r>
  <r>
    <x v="2"/>
    <x v="3"/>
  </r>
  <r>
    <x v="4"/>
    <x v="10"/>
  </r>
  <r>
    <x v="5"/>
    <x v="11"/>
  </r>
  <r>
    <x v="6"/>
    <x v="12"/>
  </r>
  <r>
    <x v="3"/>
    <x v="13"/>
  </r>
  <r>
    <x v="7"/>
    <x v="14"/>
  </r>
  <r>
    <x v="3"/>
    <x v="15"/>
  </r>
  <r>
    <x v="3"/>
    <x v="8"/>
  </r>
  <r>
    <x v="3"/>
    <x v="16"/>
  </r>
  <r>
    <x v="3"/>
    <x v="12"/>
  </r>
  <r>
    <x v="3"/>
    <x v="7"/>
  </r>
  <r>
    <x v="3"/>
    <x v="7"/>
  </r>
  <r>
    <x v="3"/>
    <x v="7"/>
  </r>
  <r>
    <x v="6"/>
    <x v="17"/>
  </r>
  <r>
    <x v="0"/>
    <x v="18"/>
  </r>
  <r>
    <x v="2"/>
    <x v="3"/>
  </r>
  <r>
    <x v="3"/>
    <x v="19"/>
  </r>
  <r>
    <x v="3"/>
    <x v="7"/>
  </r>
  <r>
    <x v="3"/>
    <x v="20"/>
  </r>
  <r>
    <x v="3"/>
    <x v="21"/>
  </r>
  <r>
    <x v="3"/>
    <x v="22"/>
  </r>
  <r>
    <x v="3"/>
    <x v="23"/>
  </r>
  <r>
    <x v="8"/>
    <x v="24"/>
  </r>
  <r>
    <x v="3"/>
    <x v="25"/>
  </r>
  <r>
    <x v="3"/>
    <x v="26"/>
  </r>
  <r>
    <x v="9"/>
    <x v="27"/>
  </r>
  <r>
    <x v="10"/>
    <x v="23"/>
  </r>
  <r>
    <x v="0"/>
    <x v="28"/>
  </r>
  <r>
    <x v="2"/>
    <x v="3"/>
  </r>
  <r>
    <x v="11"/>
    <x v="29"/>
  </r>
  <r>
    <x v="8"/>
    <x v="9"/>
  </r>
  <r>
    <x v="0"/>
    <x v="30"/>
  </r>
  <r>
    <x v="2"/>
    <x v="3"/>
  </r>
  <r>
    <x v="11"/>
    <x v="31"/>
  </r>
  <r>
    <x v="0"/>
    <x v="32"/>
  </r>
  <r>
    <x v="11"/>
    <x v="33"/>
  </r>
  <r>
    <x v="3"/>
    <x v="26"/>
  </r>
  <r>
    <x v="11"/>
    <x v="14"/>
  </r>
  <r>
    <x v="11"/>
    <x v="14"/>
  </r>
  <r>
    <x v="3"/>
    <x v="7"/>
  </r>
  <r>
    <x v="11"/>
    <x v="1"/>
  </r>
  <r>
    <x v="11"/>
    <x v="1"/>
  </r>
  <r>
    <x v="12"/>
    <x v="3"/>
  </r>
  <r>
    <x v="13"/>
    <x v="21"/>
  </r>
  <r>
    <x v="11"/>
    <x v="34"/>
  </r>
  <r>
    <x v="14"/>
    <x v="1"/>
  </r>
  <r>
    <x v="3"/>
    <x v="35"/>
  </r>
  <r>
    <x v="11"/>
    <x v="36"/>
  </r>
  <r>
    <x v="11"/>
    <x v="36"/>
  </r>
  <r>
    <x v="14"/>
    <x v="14"/>
  </r>
  <r>
    <x v="13"/>
    <x v="21"/>
  </r>
  <r>
    <x v="11"/>
    <x v="37"/>
  </r>
  <r>
    <x v="3"/>
    <x v="21"/>
  </r>
  <r>
    <x v="11"/>
    <x v="38"/>
  </r>
  <r>
    <x v="3"/>
    <x v="1"/>
  </r>
  <r>
    <x v="11"/>
    <x v="39"/>
  </r>
  <r>
    <x v="13"/>
    <x v="40"/>
  </r>
  <r>
    <x v="11"/>
    <x v="41"/>
  </r>
  <r>
    <x v="2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x v="0"/>
    <x v="0"/>
  </r>
  <r>
    <x v="1"/>
    <x v="1"/>
  </r>
  <r>
    <x v="2"/>
    <x v="2"/>
  </r>
  <r>
    <x v="3"/>
    <x v="3"/>
  </r>
  <r>
    <x v="4"/>
    <x v="4"/>
  </r>
  <r>
    <x v="0"/>
    <x v="5"/>
  </r>
  <r>
    <x v="5"/>
    <x v="6"/>
  </r>
  <r>
    <x v="6"/>
    <x v="7"/>
  </r>
  <r>
    <x v="7"/>
    <x v="8"/>
  </r>
  <r>
    <x v="8"/>
    <x v="9"/>
  </r>
  <r>
    <x v="9"/>
    <x v="10"/>
  </r>
  <r>
    <x v="2"/>
    <x v="11"/>
  </r>
  <r>
    <x v="3"/>
    <x v="12"/>
  </r>
  <r>
    <x v="10"/>
    <x v="13"/>
  </r>
  <r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9" firstHeaderRow="1" firstDataRow="1" firstDataCol="1"/>
  <pivotFields count="2">
    <pivotField axis="axisRow" compact="0" showAll="0">
      <items count="16">
        <item x="11"/>
        <item x="0"/>
        <item x="3"/>
        <item x="9"/>
        <item x="10"/>
        <item x="12"/>
        <item x="8"/>
        <item x="2"/>
        <item x="1"/>
        <item x="4"/>
        <item x="5"/>
        <item x="6"/>
        <item x="7"/>
        <item x="13"/>
        <item x="14"/>
        <item t="default"/>
      </items>
    </pivotField>
    <pivotField dataField="1" compact="0" showAll="0">
      <items count="43">
        <item x="32"/>
        <item x="21"/>
        <item x="30"/>
        <item x="23"/>
        <item x="26"/>
        <item x="20"/>
        <item x="25"/>
        <item x="22"/>
        <item x="7"/>
        <item x="28"/>
        <item x="9"/>
        <item x="1"/>
        <item x="14"/>
        <item x="33"/>
        <item x="31"/>
        <item x="29"/>
        <item x="27"/>
        <item x="24"/>
        <item x="3"/>
        <item x="0"/>
        <item x="8"/>
        <item x="10"/>
        <item x="11"/>
        <item x="12"/>
        <item x="13"/>
        <item x="15"/>
        <item x="16"/>
        <item x="17"/>
        <item x="18"/>
        <item x="19"/>
        <item x="34"/>
        <item x="35"/>
        <item x="36"/>
        <item x="37"/>
        <item x="38"/>
        <item x="2"/>
        <item x="4"/>
        <item x="5"/>
        <item x="6"/>
        <item x="39"/>
        <item x="40"/>
        <item x="41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求和项:amt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5" firstHeaderRow="1" firstDataRow="1" firstDataCol="1"/>
  <pivotFields count="2">
    <pivotField axis="axisRow" compact="0" showAll="0">
      <items count="15">
        <item m="1" x="12"/>
        <item x="0"/>
        <item x="5"/>
        <item x="9"/>
        <item x="6"/>
        <item x="7"/>
        <item x="2"/>
        <item x="1"/>
        <item m="1" x="13"/>
        <item m="1" x="11"/>
        <item x="8"/>
        <item x="3"/>
        <item x="10"/>
        <item x="4"/>
        <item t="default"/>
      </items>
    </pivotField>
    <pivotField dataField="1" compact="0" showAll="0">
      <items count="15">
        <item x="11"/>
        <item x="1"/>
        <item x="10"/>
        <item x="8"/>
        <item x="13"/>
        <item x="12"/>
        <item x="2"/>
        <item x="7"/>
        <item x="9"/>
        <item x="4"/>
        <item x="0"/>
        <item x="3"/>
        <item x="5"/>
        <item x="6"/>
        <item t="default"/>
      </items>
    </pivotField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求和项:cyar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2"/>
  <sheetViews>
    <sheetView tabSelected="1" workbookViewId="0">
      <pane ySplit="1" topLeftCell="A44" activePane="bottomLeft" state="frozen"/>
      <selection/>
      <selection pane="bottomLeft" activeCell="E69" sqref="E69"/>
    </sheetView>
  </sheetViews>
  <sheetFormatPr defaultColWidth="10" defaultRowHeight="14.25"/>
  <cols>
    <col min="2" max="2" width="15.375" customWidth="1"/>
    <col min="3" max="3" width="10" customWidth="1"/>
    <col min="4" max="4" width="13.25" customWidth="1"/>
    <col min="5" max="5" width="29.9" customWidth="1"/>
    <col min="257" max="16384" width="9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1:5">
      <c r="A2" t="s">
        <v>4</v>
      </c>
      <c r="B2"/>
      <c r="C2"/>
      <c r="D2"/>
      <c r="E2" t="s">
        <v>5</v>
      </c>
    </row>
    <row r="3" spans="1:5">
      <c r="A3" t="s">
        <v>4</v>
      </c>
      <c r="B3">
        <v>65</v>
      </c>
      <c r="C3" t="s">
        <v>6</v>
      </c>
      <c r="D3">
        <v>20</v>
      </c>
      <c r="E3" t="s">
        <v>7</v>
      </c>
    </row>
    <row r="4" spans="1:5">
      <c r="A4" t="s">
        <v>4</v>
      </c>
      <c r="B4">
        <v>64</v>
      </c>
      <c r="C4" t="s">
        <v>6</v>
      </c>
      <c r="D4">
        <v>20</v>
      </c>
      <c r="E4" t="s">
        <v>8</v>
      </c>
    </row>
    <row r="5" spans="1:5">
      <c r="A5" t="s">
        <v>4</v>
      </c>
      <c r="B5" t="s">
        <v>9</v>
      </c>
      <c r="C5" t="s">
        <v>10</v>
      </c>
      <c r="D5">
        <v>300</v>
      </c>
      <c r="E5" t="s">
        <v>11</v>
      </c>
    </row>
    <row r="6" spans="1:4">
      <c r="A6" t="s">
        <v>4</v>
      </c>
      <c r="B6" t="s">
        <v>12</v>
      </c>
      <c r="C6" t="s">
        <v>13</v>
      </c>
      <c r="D6">
        <v>214</v>
      </c>
    </row>
    <row r="8" spans="1:4">
      <c r="A8" t="s">
        <v>14</v>
      </c>
      <c r="B8" t="s">
        <v>15</v>
      </c>
      <c r="C8" t="s">
        <v>16</v>
      </c>
      <c r="D8">
        <v>150</v>
      </c>
    </row>
    <row r="9" spans="1:5">
      <c r="A9" t="s">
        <v>14</v>
      </c>
      <c r="B9" t="s">
        <v>15</v>
      </c>
      <c r="C9" t="s">
        <v>17</v>
      </c>
      <c r="D9">
        <v>60</v>
      </c>
      <c r="E9" t="s">
        <v>18</v>
      </c>
    </row>
    <row r="10" spans="1:4">
      <c r="A10" t="s">
        <v>19</v>
      </c>
      <c r="B10" t="s">
        <v>20</v>
      </c>
      <c r="C10" t="s">
        <v>13</v>
      </c>
      <c r="D10">
        <v>220</v>
      </c>
    </row>
    <row r="11" spans="1:5">
      <c r="A11" t="s">
        <v>14</v>
      </c>
      <c r="B11" t="s">
        <v>21</v>
      </c>
      <c r="C11" t="s">
        <v>17</v>
      </c>
      <c r="D11">
        <v>180</v>
      </c>
      <c r="E11" t="s">
        <v>22</v>
      </c>
    </row>
    <row r="12" spans="1:4">
      <c r="A12" t="s">
        <v>14</v>
      </c>
      <c r="B12" t="s">
        <v>23</v>
      </c>
      <c r="C12" t="s">
        <v>17</v>
      </c>
      <c r="D12">
        <v>80</v>
      </c>
    </row>
    <row r="13" spans="1:5">
      <c r="A13" t="s">
        <v>14</v>
      </c>
      <c r="B13" t="s">
        <v>24</v>
      </c>
      <c r="C13" t="s">
        <v>17</v>
      </c>
      <c r="D13">
        <v>100</v>
      </c>
      <c r="E13" t="s">
        <v>25</v>
      </c>
    </row>
    <row r="14" spans="1:5">
      <c r="A14" t="s">
        <v>14</v>
      </c>
      <c r="B14" t="s">
        <v>26</v>
      </c>
      <c r="C14" t="s">
        <v>17</v>
      </c>
      <c r="D14">
        <v>70</v>
      </c>
      <c r="E14" t="s">
        <v>27</v>
      </c>
    </row>
    <row r="15" spans="1:4">
      <c r="A15" t="s">
        <v>14</v>
      </c>
      <c r="B15" t="s">
        <v>28</v>
      </c>
      <c r="C15" t="s">
        <v>10</v>
      </c>
      <c r="D15">
        <v>200</v>
      </c>
    </row>
    <row r="16" spans="1:5">
      <c r="A16" t="s">
        <v>14</v>
      </c>
      <c r="B16" t="s">
        <v>28</v>
      </c>
      <c r="C16" t="s">
        <v>29</v>
      </c>
      <c r="D16">
        <v>139</v>
      </c>
      <c r="E16" t="s">
        <v>30</v>
      </c>
    </row>
    <row r="17" spans="1:4">
      <c r="A17" t="s">
        <v>14</v>
      </c>
      <c r="B17" t="s">
        <v>28</v>
      </c>
      <c r="C17" t="s">
        <v>17</v>
      </c>
      <c r="D17">
        <v>30</v>
      </c>
    </row>
    <row r="18" spans="1:5">
      <c r="A18" t="s">
        <v>14</v>
      </c>
      <c r="B18">
        <v>617</v>
      </c>
      <c r="C18" t="s">
        <v>17</v>
      </c>
      <c r="D18">
        <v>60</v>
      </c>
      <c r="E18" t="s">
        <v>27</v>
      </c>
    </row>
    <row r="19" spans="1:5">
      <c r="A19" t="s">
        <v>14</v>
      </c>
      <c r="B19" t="s">
        <v>31</v>
      </c>
      <c r="C19" t="s">
        <v>17</v>
      </c>
      <c r="D19">
        <v>100</v>
      </c>
      <c r="E19" t="s">
        <v>32</v>
      </c>
    </row>
    <row r="20" spans="1:5">
      <c r="A20" t="s">
        <v>14</v>
      </c>
      <c r="B20" t="s">
        <v>33</v>
      </c>
      <c r="C20" t="s">
        <v>17</v>
      </c>
      <c r="D20">
        <v>100</v>
      </c>
      <c r="E20" t="s">
        <v>34</v>
      </c>
    </row>
    <row r="21" spans="1:5">
      <c r="A21" t="s">
        <v>14</v>
      </c>
      <c r="B21" t="s">
        <v>35</v>
      </c>
      <c r="C21" t="s">
        <v>17</v>
      </c>
      <c r="D21">
        <v>150</v>
      </c>
      <c r="E21" t="s">
        <v>36</v>
      </c>
    </row>
    <row r="22" spans="1:5">
      <c r="A22" t="s">
        <v>14</v>
      </c>
      <c r="B22" t="s">
        <v>37</v>
      </c>
      <c r="C22" t="s">
        <v>17</v>
      </c>
      <c r="D22">
        <v>70</v>
      </c>
      <c r="E22" t="s">
        <v>38</v>
      </c>
    </row>
    <row r="23" spans="1:4">
      <c r="A23" t="s">
        <v>14</v>
      </c>
      <c r="B23" t="s">
        <v>39</v>
      </c>
      <c r="C23" t="s">
        <v>17</v>
      </c>
      <c r="D23">
        <v>70</v>
      </c>
    </row>
    <row r="24" spans="1:5">
      <c r="A24" t="s">
        <v>14</v>
      </c>
      <c r="B24" t="s">
        <v>40</v>
      </c>
      <c r="C24" t="s">
        <v>17</v>
      </c>
      <c r="D24">
        <v>110</v>
      </c>
      <c r="E24" t="s">
        <v>41</v>
      </c>
    </row>
    <row r="25" spans="1:5">
      <c r="A25" t="s">
        <v>14</v>
      </c>
      <c r="B25" t="s">
        <v>40</v>
      </c>
      <c r="C25" t="s">
        <v>17</v>
      </c>
      <c r="D25">
        <v>13</v>
      </c>
      <c r="E25" t="s">
        <v>42</v>
      </c>
    </row>
    <row r="26" spans="1:5">
      <c r="A26" t="s">
        <v>14</v>
      </c>
      <c r="B26" t="s">
        <v>43</v>
      </c>
      <c r="C26" t="s">
        <v>17</v>
      </c>
      <c r="D26">
        <v>100</v>
      </c>
      <c r="E26" t="s">
        <v>44</v>
      </c>
    </row>
    <row r="27" spans="1:5">
      <c r="A27" t="s">
        <v>14</v>
      </c>
      <c r="B27" t="s">
        <v>45</v>
      </c>
      <c r="C27" t="s">
        <v>17</v>
      </c>
      <c r="D27">
        <v>150</v>
      </c>
      <c r="E27" t="s">
        <v>46</v>
      </c>
    </row>
    <row r="28" spans="1:5">
      <c r="A28" t="s">
        <v>14</v>
      </c>
      <c r="B28" t="s">
        <v>47</v>
      </c>
      <c r="C28" t="s">
        <v>10</v>
      </c>
      <c r="D28">
        <v>1500</v>
      </c>
      <c r="E28" t="s">
        <v>48</v>
      </c>
    </row>
    <row r="29" spans="1:4">
      <c r="A29" t="s">
        <v>14</v>
      </c>
      <c r="B29" t="s">
        <v>49</v>
      </c>
      <c r="C29" t="s">
        <v>17</v>
      </c>
      <c r="D29">
        <v>160</v>
      </c>
    </row>
    <row r="30" spans="1:4">
      <c r="A30" t="s">
        <v>14</v>
      </c>
      <c r="B30">
        <v>614</v>
      </c>
      <c r="C30" t="s">
        <v>29</v>
      </c>
      <c r="D30">
        <v>102</v>
      </c>
    </row>
    <row r="31" spans="1:5">
      <c r="A31" t="s">
        <v>14</v>
      </c>
      <c r="B31" t="s">
        <v>50</v>
      </c>
      <c r="C31" t="s">
        <v>17</v>
      </c>
      <c r="D31">
        <v>150</v>
      </c>
      <c r="E31" t="s">
        <v>51</v>
      </c>
    </row>
    <row r="32" spans="1:4">
      <c r="A32" t="s">
        <v>14</v>
      </c>
      <c r="B32" t="s">
        <v>52</v>
      </c>
      <c r="C32" t="s">
        <v>13</v>
      </c>
      <c r="D32">
        <v>314</v>
      </c>
    </row>
    <row r="33" spans="1:5">
      <c r="A33" t="s">
        <v>14</v>
      </c>
      <c r="B33">
        <v>612</v>
      </c>
      <c r="C33" t="s">
        <v>17</v>
      </c>
      <c r="D33">
        <v>140</v>
      </c>
      <c r="E33" t="s">
        <v>27</v>
      </c>
    </row>
    <row r="34" spans="1:5">
      <c r="A34" t="s">
        <v>14</v>
      </c>
      <c r="B34">
        <v>611</v>
      </c>
      <c r="C34" t="s">
        <v>17</v>
      </c>
      <c r="D34">
        <v>150</v>
      </c>
      <c r="E34" t="s">
        <v>53</v>
      </c>
    </row>
    <row r="35" spans="1:4">
      <c r="A35" t="s">
        <v>14</v>
      </c>
      <c r="B35">
        <v>611</v>
      </c>
      <c r="C35" t="s">
        <v>17</v>
      </c>
      <c r="D35">
        <v>30</v>
      </c>
    </row>
    <row r="36" spans="1:5">
      <c r="A36" t="s">
        <v>14</v>
      </c>
      <c r="B36">
        <v>610</v>
      </c>
      <c r="C36" t="s">
        <v>17</v>
      </c>
      <c r="D36">
        <v>100</v>
      </c>
      <c r="E36" t="s">
        <v>54</v>
      </c>
    </row>
    <row r="37" spans="1:5">
      <c r="A37" t="s">
        <v>14</v>
      </c>
      <c r="B37">
        <v>610</v>
      </c>
      <c r="C37" t="s">
        <v>17</v>
      </c>
      <c r="D37">
        <v>160</v>
      </c>
      <c r="E37" t="s">
        <v>55</v>
      </c>
    </row>
    <row r="38" spans="1:4">
      <c r="A38" t="s">
        <v>14</v>
      </c>
      <c r="B38">
        <v>610</v>
      </c>
      <c r="C38" t="s">
        <v>17</v>
      </c>
      <c r="D38">
        <v>80</v>
      </c>
    </row>
    <row r="39" spans="1:5">
      <c r="A39" t="s">
        <v>14</v>
      </c>
      <c r="B39">
        <v>69</v>
      </c>
      <c r="C39" t="s">
        <v>17</v>
      </c>
      <c r="D39">
        <v>160</v>
      </c>
      <c r="E39" t="s">
        <v>56</v>
      </c>
    </row>
    <row r="40" spans="1:5">
      <c r="A40" t="s">
        <v>14</v>
      </c>
      <c r="B40">
        <v>69</v>
      </c>
      <c r="C40" t="s">
        <v>17</v>
      </c>
      <c r="D40">
        <v>80</v>
      </c>
      <c r="E40" t="s">
        <v>57</v>
      </c>
    </row>
    <row r="41" spans="1:4">
      <c r="A41" t="s">
        <v>14</v>
      </c>
      <c r="B41">
        <v>69</v>
      </c>
      <c r="C41" t="s">
        <v>17</v>
      </c>
      <c r="D41">
        <v>80</v>
      </c>
    </row>
    <row r="42" spans="1:4">
      <c r="A42" t="s">
        <v>14</v>
      </c>
      <c r="B42">
        <v>64</v>
      </c>
      <c r="C42" t="s">
        <v>58</v>
      </c>
      <c r="D42">
        <v>800</v>
      </c>
    </row>
    <row r="43" spans="1:4">
      <c r="A43" t="s">
        <v>14</v>
      </c>
      <c r="B43">
        <v>63</v>
      </c>
      <c r="C43" t="s">
        <v>17</v>
      </c>
      <c r="D43">
        <v>70</v>
      </c>
    </row>
    <row r="44" spans="1:9">
      <c r="A44" t="s">
        <v>14</v>
      </c>
      <c r="B44">
        <v>63</v>
      </c>
      <c r="C44" t="s">
        <v>17</v>
      </c>
      <c r="D44">
        <v>200</v>
      </c>
      <c r="E44" t="s">
        <v>59</v>
      </c>
      <c r="I44" t="s">
        <v>60</v>
      </c>
    </row>
    <row r="45" spans="1:9">
      <c r="A45" t="s">
        <v>14</v>
      </c>
      <c r="B45" t="s">
        <v>61</v>
      </c>
      <c r="C45" t="s">
        <v>10</v>
      </c>
      <c r="D45">
        <v>500</v>
      </c>
      <c r="E45" t="s">
        <v>62</v>
      </c>
      <c r="I45">
        <v>40</v>
      </c>
    </row>
    <row r="46" spans="9:9">
      <c r="I46">
        <v>6</v>
      </c>
    </row>
    <row r="47" spans="1:9">
      <c r="A47" t="s">
        <v>63</v>
      </c>
      <c r="B47" t="s">
        <v>64</v>
      </c>
      <c r="C47" t="s">
        <v>65</v>
      </c>
      <c r="D47">
        <v>510</v>
      </c>
      <c r="E47"/>
      <c r="I47">
        <v>37</v>
      </c>
    </row>
    <row r="48" spans="1:9">
      <c r="A48" t="s">
        <v>63</v>
      </c>
      <c r="B48" t="s">
        <v>64</v>
      </c>
      <c r="C48" t="s">
        <v>17</v>
      </c>
      <c r="D48">
        <v>200</v>
      </c>
      <c r="E48" t="s">
        <v>66</v>
      </c>
      <c r="I48">
        <v>23</v>
      </c>
    </row>
    <row r="49" spans="1:9">
      <c r="A49" t="s">
        <v>63</v>
      </c>
      <c r="B49" t="s">
        <v>64</v>
      </c>
      <c r="C49" t="s">
        <v>17</v>
      </c>
      <c r="D49">
        <v>80</v>
      </c>
      <c r="E49" t="s">
        <v>67</v>
      </c>
      <c r="I49">
        <v>20</v>
      </c>
    </row>
    <row r="50" spans="1:4">
      <c r="A50" t="s">
        <v>63</v>
      </c>
      <c r="B50" t="s">
        <v>68</v>
      </c>
      <c r="C50" t="s">
        <v>65</v>
      </c>
      <c r="D50">
        <v>230</v>
      </c>
    </row>
    <row r="51" spans="1:5">
      <c r="A51" t="s">
        <v>63</v>
      </c>
      <c r="B51" t="s">
        <v>68</v>
      </c>
      <c r="C51" t="s">
        <v>17</v>
      </c>
      <c r="D51">
        <v>100</v>
      </c>
      <c r="E51" t="s">
        <v>67</v>
      </c>
    </row>
    <row r="52" spans="1:4">
      <c r="A52" t="s">
        <v>63</v>
      </c>
      <c r="B52" t="s">
        <v>69</v>
      </c>
      <c r="C52" t="s">
        <v>65</v>
      </c>
      <c r="D52">
        <v>130</v>
      </c>
    </row>
    <row r="53" spans="2:4">
      <c r="B53" t="s">
        <v>70</v>
      </c>
      <c r="C53" t="s">
        <v>71</v>
      </c>
      <c r="D53">
        <v>500</v>
      </c>
    </row>
    <row r="54" spans="2:4">
      <c r="B54" t="s">
        <v>70</v>
      </c>
      <c r="C54" t="s">
        <v>65</v>
      </c>
      <c r="D54">
        <v>630</v>
      </c>
    </row>
    <row r="55" spans="2:4">
      <c r="B55" t="s">
        <v>70</v>
      </c>
      <c r="C55" t="s">
        <v>72</v>
      </c>
      <c r="D55">
        <v>60</v>
      </c>
    </row>
    <row r="56" spans="1:4">
      <c r="A56" t="s">
        <v>63</v>
      </c>
      <c r="B56" t="s">
        <v>73</v>
      </c>
      <c r="C56" t="s">
        <v>65</v>
      </c>
      <c r="D56">
        <v>570</v>
      </c>
    </row>
    <row r="57" spans="1:4">
      <c r="A57" t="s">
        <v>63</v>
      </c>
      <c r="B57" t="s">
        <v>73</v>
      </c>
      <c r="C57" t="s">
        <v>17</v>
      </c>
      <c r="D57">
        <v>50</v>
      </c>
    </row>
    <row r="58" spans="1:4">
      <c r="A58" t="s">
        <v>63</v>
      </c>
      <c r="B58" t="s">
        <v>74</v>
      </c>
      <c r="C58" t="s">
        <v>65</v>
      </c>
      <c r="D58">
        <v>520</v>
      </c>
    </row>
    <row r="59" spans="2:4">
      <c r="B59" t="s">
        <v>74</v>
      </c>
      <c r="C59" t="s">
        <v>17</v>
      </c>
      <c r="D59">
        <v>40</v>
      </c>
    </row>
    <row r="60" spans="1:4">
      <c r="A60" t="s">
        <v>63</v>
      </c>
      <c r="B60" t="s">
        <v>75</v>
      </c>
      <c r="C60" t="s">
        <v>65</v>
      </c>
      <c r="D60">
        <v>480</v>
      </c>
    </row>
    <row r="61" spans="1:4">
      <c r="A61" t="s">
        <v>63</v>
      </c>
      <c r="B61" t="s">
        <v>76</v>
      </c>
      <c r="C61" t="s">
        <v>72</v>
      </c>
      <c r="D61">
        <v>260</v>
      </c>
    </row>
    <row r="62" spans="1:5">
      <c r="A62" t="s">
        <v>63</v>
      </c>
      <c r="B62" t="s">
        <v>77</v>
      </c>
      <c r="C62" t="s">
        <v>65</v>
      </c>
      <c r="D62">
        <v>220</v>
      </c>
      <c r="E62" t="s">
        <v>78</v>
      </c>
    </row>
    <row r="63" spans="1:4">
      <c r="A63" t="s">
        <v>63</v>
      </c>
      <c r="B63" t="s">
        <v>77</v>
      </c>
      <c r="C63" t="s">
        <v>17</v>
      </c>
      <c r="D63">
        <v>20</v>
      </c>
    </row>
    <row r="64" spans="1:5">
      <c r="A64" t="s">
        <v>63</v>
      </c>
      <c r="B64" t="s">
        <v>79</v>
      </c>
      <c r="C64" t="s">
        <v>65</v>
      </c>
      <c r="D64">
        <v>200</v>
      </c>
      <c r="E64" t="s">
        <v>67</v>
      </c>
    </row>
    <row r="65" spans="1:5">
      <c r="A65" t="s">
        <v>63</v>
      </c>
      <c r="B65" t="s">
        <v>80</v>
      </c>
      <c r="C65" t="s">
        <v>81</v>
      </c>
      <c r="D65">
        <v>100</v>
      </c>
      <c r="E65" t="s">
        <v>82</v>
      </c>
    </row>
    <row r="66" spans="1:4">
      <c r="A66" t="s">
        <v>63</v>
      </c>
      <c r="B66" t="s">
        <v>83</v>
      </c>
      <c r="C66" t="s">
        <v>65</v>
      </c>
      <c r="D66">
        <v>300</v>
      </c>
    </row>
    <row r="67" spans="1:4">
      <c r="A67" t="s">
        <v>63</v>
      </c>
      <c r="B67" t="s">
        <v>84</v>
      </c>
      <c r="C67" t="s">
        <v>65</v>
      </c>
      <c r="D67">
        <v>240</v>
      </c>
    </row>
    <row r="68" spans="1:4">
      <c r="A68" t="s">
        <v>63</v>
      </c>
      <c r="B68" t="s">
        <v>85</v>
      </c>
      <c r="C68" t="s">
        <v>86</v>
      </c>
      <c r="D68">
        <v>500</v>
      </c>
    </row>
    <row r="69" spans="1:4">
      <c r="A69" t="s">
        <v>63</v>
      </c>
      <c r="B69" t="s">
        <v>85</v>
      </c>
      <c r="C69" t="s">
        <v>65</v>
      </c>
      <c r="D69">
        <v>740</v>
      </c>
    </row>
    <row r="70" spans="1:3">
      <c r="A70" t="s">
        <v>63</v>
      </c>
      <c r="B70" t="s">
        <v>87</v>
      </c>
      <c r="C70" t="s">
        <v>17</v>
      </c>
    </row>
    <row r="71" spans="1:4">
      <c r="A71" t="s">
        <v>63</v>
      </c>
      <c r="B71" t="s">
        <v>88</v>
      </c>
      <c r="C71" t="s">
        <v>65</v>
      </c>
      <c r="D71">
        <v>500</v>
      </c>
    </row>
    <row r="72" spans="1:4">
      <c r="A72" t="s">
        <v>63</v>
      </c>
      <c r="B72" t="s">
        <v>89</v>
      </c>
      <c r="C72" t="s">
        <v>17</v>
      </c>
      <c r="D72">
        <v>20</v>
      </c>
    </row>
    <row r="73" spans="1:4">
      <c r="A73" t="s">
        <v>63</v>
      </c>
      <c r="B73">
        <v>618</v>
      </c>
      <c r="C73" t="s">
        <v>65</v>
      </c>
      <c r="D73">
        <v>480</v>
      </c>
    </row>
    <row r="74" spans="1:1">
      <c r="A74" t="s">
        <v>63</v>
      </c>
    </row>
    <row r="75" spans="1:1">
      <c r="A75" t="s">
        <v>63</v>
      </c>
    </row>
    <row r="76" spans="1:1">
      <c r="A76" t="s">
        <v>63</v>
      </c>
    </row>
    <row r="77" spans="1:1">
      <c r="A77" t="s">
        <v>63</v>
      </c>
    </row>
    <row r="78" spans="1:1">
      <c r="A78" t="s">
        <v>63</v>
      </c>
    </row>
    <row r="79" spans="1:1">
      <c r="A79" t="s">
        <v>63</v>
      </c>
    </row>
    <row r="80" spans="1:1">
      <c r="A80" t="s">
        <v>63</v>
      </c>
    </row>
    <row r="81" spans="1:1">
      <c r="A81" t="s">
        <v>63</v>
      </c>
    </row>
    <row r="82" spans="1:1">
      <c r="A82" t="s">
        <v>63</v>
      </c>
    </row>
    <row r="83" spans="1:1">
      <c r="A83" t="s">
        <v>63</v>
      </c>
    </row>
    <row r="84" spans="1:1">
      <c r="A84" t="s">
        <v>63</v>
      </c>
    </row>
    <row r="85" spans="1:1">
      <c r="A85" t="s">
        <v>63</v>
      </c>
    </row>
    <row r="86" spans="1:1">
      <c r="A86" t="s">
        <v>63</v>
      </c>
    </row>
    <row r="87" spans="1:1">
      <c r="A87" t="s">
        <v>63</v>
      </c>
    </row>
    <row r="88" spans="1:1">
      <c r="A88" t="s">
        <v>63</v>
      </c>
    </row>
    <row r="89" spans="1:1">
      <c r="A89" t="s">
        <v>63</v>
      </c>
    </row>
    <row r="90" spans="1:4">
      <c r="A90" t="s">
        <v>63</v>
      </c>
      <c r="B90" t="s">
        <v>90</v>
      </c>
      <c r="C90" t="s">
        <v>65</v>
      </c>
      <c r="D90">
        <v>510</v>
      </c>
    </row>
    <row r="91" spans="1:1">
      <c r="A91" t="s">
        <v>63</v>
      </c>
    </row>
    <row r="92" spans="1:1">
      <c r="A92" t="s">
        <v>63</v>
      </c>
    </row>
  </sheetData>
  <pageMargins left="0.699305555555556" right="0.699305555555556" top="0.75" bottom="0.75" header="0.3" footer="0.3"/>
  <pageSetup paperSize="9" scale="285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9"/>
  <sheetViews>
    <sheetView workbookViewId="0">
      <selection activeCell="E12" sqref="E12"/>
    </sheetView>
  </sheetViews>
  <sheetFormatPr defaultColWidth="9" defaultRowHeight="14.25" outlineLevelCol="1"/>
  <cols>
    <col min="1" max="1" width="9.125"/>
    <col min="2" max="2" width="11.125"/>
  </cols>
  <sheetData>
    <row r="3" spans="1:2">
      <c r="A3" t="s">
        <v>1</v>
      </c>
      <c r="B3" t="s">
        <v>91</v>
      </c>
    </row>
    <row r="4" spans="1:2">
      <c r="A4" t="s">
        <v>65</v>
      </c>
      <c r="B4">
        <v>6772</v>
      </c>
    </row>
    <row r="5" spans="1:2">
      <c r="A5" t="s">
        <v>13</v>
      </c>
      <c r="B5">
        <v>619</v>
      </c>
    </row>
    <row r="6" spans="1:2">
      <c r="A6" t="s">
        <v>17</v>
      </c>
      <c r="B6">
        <v>2572</v>
      </c>
    </row>
    <row r="7" spans="1:2">
      <c r="A7" t="s">
        <v>58</v>
      </c>
      <c r="B7">
        <v>800</v>
      </c>
    </row>
    <row r="8" spans="1:2">
      <c r="A8" t="s">
        <v>92</v>
      </c>
      <c r="B8">
        <v>30</v>
      </c>
    </row>
    <row r="9" spans="1:1">
      <c r="A9" t="s">
        <v>93</v>
      </c>
    </row>
    <row r="10" spans="1:2">
      <c r="A10" t="s">
        <v>10</v>
      </c>
      <c r="B10">
        <v>1150</v>
      </c>
    </row>
    <row r="11" spans="1:1">
      <c r="A11" t="s">
        <v>94</v>
      </c>
    </row>
    <row r="12" spans="1:2">
      <c r="A12" t="s">
        <v>95</v>
      </c>
      <c r="B12">
        <v>300</v>
      </c>
    </row>
    <row r="13" spans="1:2">
      <c r="A13" t="s">
        <v>96</v>
      </c>
      <c r="B13">
        <v>21</v>
      </c>
    </row>
    <row r="14" spans="1:2">
      <c r="A14" t="s">
        <v>97</v>
      </c>
      <c r="B14">
        <v>6</v>
      </c>
    </row>
    <row r="15" spans="1:2">
      <c r="A15" t="s">
        <v>6</v>
      </c>
      <c r="B15">
        <v>349</v>
      </c>
    </row>
    <row r="16" spans="1:2">
      <c r="A16" t="s">
        <v>98</v>
      </c>
      <c r="B16">
        <v>400</v>
      </c>
    </row>
    <row r="17" spans="1:2">
      <c r="A17" t="s">
        <v>72</v>
      </c>
      <c r="B17">
        <v>50</v>
      </c>
    </row>
    <row r="18" spans="1:2">
      <c r="A18" t="s">
        <v>99</v>
      </c>
      <c r="B18">
        <v>700</v>
      </c>
    </row>
    <row r="19" spans="1:2">
      <c r="A19" t="s">
        <v>100</v>
      </c>
      <c r="B19">
        <v>13769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C9" sqref="C9"/>
    </sheetView>
  </sheetViews>
  <sheetFormatPr defaultColWidth="9" defaultRowHeight="14.25" outlineLevelCol="2"/>
  <sheetData>
    <row r="1" spans="1:3">
      <c r="A1" t="s">
        <v>101</v>
      </c>
      <c r="B1" t="s">
        <v>1</v>
      </c>
      <c r="C1" t="s">
        <v>102</v>
      </c>
    </row>
    <row r="2" spans="1:3">
      <c r="A2" t="s">
        <v>103</v>
      </c>
      <c r="B2" t="s">
        <v>13</v>
      </c>
      <c r="C2">
        <v>585</v>
      </c>
    </row>
    <row r="3" spans="1:3">
      <c r="A3" t="s">
        <v>103</v>
      </c>
      <c r="B3" t="s">
        <v>104</v>
      </c>
      <c r="C3">
        <v>9</v>
      </c>
    </row>
    <row r="4" spans="1:3">
      <c r="A4" t="s">
        <v>103</v>
      </c>
      <c r="B4" t="s">
        <v>105</v>
      </c>
      <c r="C4">
        <v>469</v>
      </c>
    </row>
    <row r="5" spans="1:3">
      <c r="A5" t="s">
        <v>103</v>
      </c>
      <c r="B5" t="s">
        <v>6</v>
      </c>
      <c r="C5">
        <v>439</v>
      </c>
    </row>
    <row r="7" spans="1:3">
      <c r="A7" t="s">
        <v>106</v>
      </c>
      <c r="B7" t="s">
        <v>13</v>
      </c>
      <c r="C7">
        <v>619</v>
      </c>
    </row>
    <row r="8" spans="1:3">
      <c r="A8" t="s">
        <v>106</v>
      </c>
      <c r="B8" t="s">
        <v>17</v>
      </c>
      <c r="C8">
        <v>2572</v>
      </c>
    </row>
    <row r="9" spans="1:3">
      <c r="A9" t="s">
        <v>106</v>
      </c>
      <c r="B9" t="s">
        <v>58</v>
      </c>
      <c r="C9">
        <v>800</v>
      </c>
    </row>
    <row r="10" spans="1:3">
      <c r="A10" t="s">
        <v>106</v>
      </c>
      <c r="B10" t="s">
        <v>92</v>
      </c>
      <c r="C10">
        <v>30</v>
      </c>
    </row>
    <row r="11" spans="1:3">
      <c r="A11" t="s">
        <v>106</v>
      </c>
      <c r="B11" t="s">
        <v>10</v>
      </c>
      <c r="C11">
        <v>1150</v>
      </c>
    </row>
    <row r="12" spans="1:3">
      <c r="A12" t="s">
        <v>106</v>
      </c>
      <c r="B12" t="s">
        <v>96</v>
      </c>
      <c r="C12">
        <v>21</v>
      </c>
    </row>
    <row r="13" spans="1:3">
      <c r="A13" t="s">
        <v>106</v>
      </c>
      <c r="B13" t="s">
        <v>105</v>
      </c>
      <c r="C13">
        <v>6</v>
      </c>
    </row>
    <row r="14" spans="1:3">
      <c r="A14" t="s">
        <v>106</v>
      </c>
      <c r="B14" t="s">
        <v>6</v>
      </c>
      <c r="C14">
        <v>349</v>
      </c>
    </row>
    <row r="15" spans="1:3">
      <c r="A15" t="s">
        <v>106</v>
      </c>
      <c r="B15" t="s">
        <v>72</v>
      </c>
      <c r="C15">
        <v>40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21"/>
  <sheetViews>
    <sheetView workbookViewId="0">
      <selection activeCell="H30" sqref="H30"/>
    </sheetView>
  </sheetViews>
  <sheetFormatPr defaultColWidth="9" defaultRowHeight="14.25" outlineLevelCol="5"/>
  <cols>
    <col min="1" max="1" width="7.125"/>
    <col min="2" max="2" width="11.625"/>
    <col min="5" max="5" width="17.375" customWidth="1"/>
    <col min="6" max="6" width="12.25" customWidth="1"/>
  </cols>
  <sheetData>
    <row r="3" spans="1:2">
      <c r="A3" t="s">
        <v>1</v>
      </c>
      <c r="B3" t="s">
        <v>107</v>
      </c>
    </row>
    <row r="4" spans="1:2">
      <c r="A4" t="s">
        <v>13</v>
      </c>
      <c r="B4">
        <v>1204</v>
      </c>
    </row>
    <row r="5" spans="1:2">
      <c r="A5" t="s">
        <v>17</v>
      </c>
      <c r="B5">
        <v>2572</v>
      </c>
    </row>
    <row r="6" spans="1:6">
      <c r="A6" t="s">
        <v>96</v>
      </c>
      <c r="B6">
        <v>21</v>
      </c>
      <c r="E6" s="5" t="s">
        <v>108</v>
      </c>
      <c r="F6">
        <v>13456</v>
      </c>
    </row>
    <row r="7" spans="1:6">
      <c r="A7" t="s">
        <v>58</v>
      </c>
      <c r="B7">
        <v>800</v>
      </c>
      <c r="E7" s="5" t="s">
        <v>109</v>
      </c>
      <c r="F7">
        <v>3000</v>
      </c>
    </row>
    <row r="8" spans="1:6">
      <c r="A8" t="s">
        <v>92</v>
      </c>
      <c r="B8">
        <v>30</v>
      </c>
      <c r="E8" s="5" t="s">
        <v>110</v>
      </c>
      <c r="F8">
        <v>3722</v>
      </c>
    </row>
    <row r="9" spans="1:6">
      <c r="A9" t="s">
        <v>105</v>
      </c>
      <c r="B9">
        <v>475</v>
      </c>
      <c r="E9" s="6" t="s">
        <v>111</v>
      </c>
      <c r="F9">
        <v>1204</v>
      </c>
    </row>
    <row r="10" spans="1:6">
      <c r="A10" t="s">
        <v>104</v>
      </c>
      <c r="B10">
        <v>9</v>
      </c>
      <c r="E10" s="6" t="s">
        <v>112</v>
      </c>
      <c r="F10">
        <v>800</v>
      </c>
    </row>
    <row r="11" spans="1:6">
      <c r="A11" t="s">
        <v>10</v>
      </c>
      <c r="B11">
        <v>1150</v>
      </c>
      <c r="E11" s="6" t="s">
        <v>113</v>
      </c>
      <c r="F11">
        <v>475</v>
      </c>
    </row>
    <row r="12" spans="1:6">
      <c r="A12" t="s">
        <v>6</v>
      </c>
      <c r="B12">
        <v>788</v>
      </c>
      <c r="E12" s="6" t="s">
        <v>114</v>
      </c>
      <c r="F12">
        <v>788</v>
      </c>
    </row>
    <row r="13" spans="1:6">
      <c r="A13" t="s">
        <v>72</v>
      </c>
      <c r="B13">
        <v>40</v>
      </c>
      <c r="E13" t="s">
        <v>72</v>
      </c>
      <c r="F13">
        <v>40</v>
      </c>
    </row>
    <row r="14" spans="1:6">
      <c r="A14" t="s">
        <v>94</v>
      </c>
      <c r="E14" t="s">
        <v>92</v>
      </c>
      <c r="F14">
        <v>30</v>
      </c>
    </row>
    <row r="15" spans="1:6">
      <c r="A15" t="s">
        <v>100</v>
      </c>
      <c r="B15">
        <v>7089</v>
      </c>
      <c r="E15" t="s">
        <v>96</v>
      </c>
      <c r="F15">
        <v>21</v>
      </c>
    </row>
    <row r="16" spans="5:6">
      <c r="E16" s="6" t="s">
        <v>115</v>
      </c>
      <c r="F16">
        <v>9</v>
      </c>
    </row>
    <row r="18" spans="5:6">
      <c r="E18" t="s">
        <v>116</v>
      </c>
      <c r="F18">
        <v>23245</v>
      </c>
    </row>
    <row r="20" spans="2:3">
      <c r="B20" t="s">
        <v>17</v>
      </c>
      <c r="C20">
        <v>2572</v>
      </c>
    </row>
    <row r="21" spans="2:3">
      <c r="B21" t="s">
        <v>10</v>
      </c>
      <c r="C21">
        <v>1150</v>
      </c>
    </row>
  </sheetData>
  <sortState ref="E6:F16">
    <sortCondition ref="F6:F16" descending="1"/>
  </sortState>
  <pageMargins left="0.75" right="0.75" top="1" bottom="1" header="0.511805555555556" footer="0.511805555555556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selection activeCell="B12" sqref="B12"/>
    </sheetView>
  </sheetViews>
  <sheetFormatPr defaultColWidth="9" defaultRowHeight="14.25" outlineLevelCol="6"/>
  <cols>
    <col min="1" max="1" width="23.75" customWidth="1"/>
  </cols>
  <sheetData>
    <row r="1" spans="1:3">
      <c r="A1" t="s">
        <v>117</v>
      </c>
      <c r="B1" t="s">
        <v>118</v>
      </c>
      <c r="C1" t="s">
        <v>119</v>
      </c>
    </row>
    <row r="2" spans="2:3">
      <c r="B2">
        <v>34</v>
      </c>
      <c r="C2">
        <v>31</v>
      </c>
    </row>
    <row r="3" spans="2:3">
      <c r="B3">
        <v>47</v>
      </c>
      <c r="C3">
        <v>16</v>
      </c>
    </row>
    <row r="4" spans="2:3">
      <c r="B4">
        <v>35</v>
      </c>
      <c r="C4">
        <v>38</v>
      </c>
    </row>
    <row r="5" spans="2:3">
      <c r="B5">
        <v>36</v>
      </c>
      <c r="C5">
        <v>32</v>
      </c>
    </row>
    <row r="6" spans="2:3">
      <c r="B6">
        <v>47</v>
      </c>
      <c r="C6">
        <v>64</v>
      </c>
    </row>
    <row r="7" spans="3:3">
      <c r="C7">
        <v>49</v>
      </c>
    </row>
    <row r="8" spans="3:3">
      <c r="C8">
        <v>35</v>
      </c>
    </row>
    <row r="9" spans="3:3">
      <c r="C9">
        <v>47</v>
      </c>
    </row>
    <row r="10" spans="3:3">
      <c r="C10">
        <v>2</v>
      </c>
    </row>
    <row r="11" spans="3:3">
      <c r="C11" t="s">
        <v>120</v>
      </c>
    </row>
    <row r="13" spans="1:2">
      <c r="A13" t="s">
        <v>121</v>
      </c>
      <c r="B13" t="s">
        <v>122</v>
      </c>
    </row>
    <row r="14" spans="1:1">
      <c r="A14">
        <v>50</v>
      </c>
    </row>
    <row r="15" spans="1:7">
      <c r="A15">
        <v>2</v>
      </c>
      <c r="F15" t="s">
        <v>40</v>
      </c>
      <c r="G15" t="s">
        <v>123</v>
      </c>
    </row>
    <row r="16" spans="1:1">
      <c r="A16">
        <v>45</v>
      </c>
    </row>
    <row r="17" spans="1:1">
      <c r="A17">
        <v>18</v>
      </c>
    </row>
    <row r="18" spans="1:1">
      <c r="A18">
        <v>26</v>
      </c>
    </row>
    <row r="19" spans="1:1">
      <c r="A19">
        <v>7</v>
      </c>
    </row>
    <row r="20" spans="1:1">
      <c r="A20">
        <v>70</v>
      </c>
    </row>
    <row r="21" spans="1:1">
      <c r="A21">
        <v>2</v>
      </c>
    </row>
    <row r="25" spans="1:1">
      <c r="A25" t="s">
        <v>124</v>
      </c>
    </row>
    <row r="26" spans="1:1">
      <c r="A26">
        <v>37</v>
      </c>
    </row>
    <row r="27" spans="1:1">
      <c r="A27">
        <v>93</v>
      </c>
    </row>
    <row r="28" spans="1:1">
      <c r="A28">
        <v>73</v>
      </c>
    </row>
    <row r="29" spans="1:1">
      <c r="A29">
        <v>11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0"/>
  <sheetViews>
    <sheetView workbookViewId="0">
      <selection activeCell="D13" sqref="D13"/>
    </sheetView>
  </sheetViews>
  <sheetFormatPr defaultColWidth="9" defaultRowHeight="14.25"/>
  <sheetData>
    <row r="1" ht="15" spans="1:1">
      <c r="A1" s="1">
        <v>2651</v>
      </c>
    </row>
    <row r="2" ht="15" spans="1:1">
      <c r="A2" s="2">
        <v>1815</v>
      </c>
    </row>
    <row r="3" ht="15" spans="1:1">
      <c r="A3" s="2">
        <v>475</v>
      </c>
    </row>
    <row r="4" ht="15" spans="1:1">
      <c r="A4" s="2">
        <v>920</v>
      </c>
    </row>
    <row r="5" ht="15" spans="1:1">
      <c r="A5" s="2">
        <v>100</v>
      </c>
    </row>
    <row r="6" ht="15" spans="1:1">
      <c r="A6" s="2">
        <v>550</v>
      </c>
    </row>
    <row r="7" ht="15" spans="1:1">
      <c r="A7" s="2">
        <v>1773</v>
      </c>
    </row>
    <row r="8" ht="15" spans="1:1">
      <c r="A8" s="2">
        <v>0</v>
      </c>
    </row>
    <row r="9" ht="15" spans="1:1">
      <c r="A9" s="2">
        <v>100</v>
      </c>
    </row>
    <row r="10" ht="15" spans="1:1">
      <c r="A10" s="3"/>
    </row>
    <row r="11" ht="15" spans="1:1">
      <c r="A11" s="2">
        <v>0</v>
      </c>
    </row>
    <row r="12" ht="15" spans="1:1">
      <c r="A12" s="2">
        <v>90</v>
      </c>
    </row>
    <row r="13" ht="15" spans="1:1">
      <c r="A13" s="2">
        <v>1230</v>
      </c>
    </row>
    <row r="14" ht="15" spans="1:1">
      <c r="A14" s="2">
        <v>347</v>
      </c>
    </row>
    <row r="15" ht="15" spans="1:1">
      <c r="A15" s="2">
        <v>438</v>
      </c>
    </row>
    <row r="16" ht="15" spans="1:1">
      <c r="A16" s="2">
        <v>1100</v>
      </c>
    </row>
    <row r="17" ht="15" spans="1:1">
      <c r="A17" s="4">
        <v>1100</v>
      </c>
    </row>
    <row r="18" ht="15" spans="1:1">
      <c r="A18" s="2">
        <v>767</v>
      </c>
    </row>
    <row r="20" spans="1:1">
      <c r="A20" t="s">
        <v>125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wNcash</vt:lpstr>
      <vt:lpstr>wcashgrp</vt:lpstr>
      <vt:lpstr>all</vt:lpstr>
      <vt:lpstr>allgrp</vt:lpstr>
      <vt:lpstr>chlist</vt:lpstr>
      <vt:lpstr>cchc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3W</dc:creator>
  <cp:lastModifiedBy>ATI老哇的爪子007</cp:lastModifiedBy>
  <dcterms:created xsi:type="dcterms:W3CDTF">2013-05-02T18:00:00Z</dcterms:created>
  <dcterms:modified xsi:type="dcterms:W3CDTF">2018-06-19T09:40:49Z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