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8385"/>
  </bookViews>
  <sheets>
    <sheet name="w" sheetId="1" r:id="rId1"/>
    <sheet name="wgrp" sheetId="4" r:id="rId2"/>
    <sheet name="alpbig" sheetId="7" r:id="rId3"/>
    <sheet name="alpgrp" sheetId="8" r:id="rId4"/>
    <sheet name="wAlp" sheetId="5" r:id="rId5"/>
    <sheet name="WAGrp" sheetId="6" r:id="rId6"/>
  </sheets>
  <calcPr calcId="144525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sharedStrings.xml><?xml version="1.0" encoding="utf-8"?>
<sst xmlns="http://schemas.openxmlformats.org/spreadsheetml/2006/main" count="290" uniqueCount="97">
  <si>
    <t>acc</t>
  </si>
  <si>
    <t>date</t>
  </si>
  <si>
    <t>cyar</t>
  </si>
  <si>
    <t>cate</t>
  </si>
  <si>
    <t>demo</t>
  </si>
  <si>
    <t>ptren</t>
  </si>
  <si>
    <t>525pm23</t>
  </si>
  <si>
    <t>pttx</t>
  </si>
  <si>
    <t>w</t>
  </si>
  <si>
    <t>pt</t>
  </si>
  <si>
    <t>tyecywe donby cc</t>
  </si>
  <si>
    <t>tcdonbycc</t>
  </si>
  <si>
    <t>519am1</t>
  </si>
  <si>
    <t>519t1242</t>
  </si>
  <si>
    <t>ptparty</t>
  </si>
  <si>
    <t>gwosyi cc yda chfe syaoyotswar</t>
  </si>
  <si>
    <t>syaoyotswar</t>
  </si>
  <si>
    <t>518pm8</t>
  </si>
  <si>
    <t>maosi shhai neihwei</t>
  </si>
  <si>
    <t>shhaicc</t>
  </si>
  <si>
    <t>516t93</t>
  </si>
  <si>
    <t>feolin</t>
  </si>
  <si>
    <t>net sh</t>
  </si>
  <si>
    <t>512am1</t>
  </si>
  <si>
    <t>sh</t>
  </si>
  <si>
    <t>sujo</t>
  </si>
  <si>
    <t>58am1</t>
  </si>
  <si>
    <t>57am1</t>
  </si>
  <si>
    <t>cinjenhaiteo ,maosi neig suby cc,neke
57 pm23 sh neig suby cc,plcc alpy acc</t>
  </si>
  <si>
    <t>subycc</t>
  </si>
  <si>
    <t>shhai</t>
  </si>
  <si>
    <t>56pm23</t>
  </si>
  <si>
    <t>das</t>
  </si>
  <si>
    <t>chenlin</t>
  </si>
  <si>
    <t>ptgift</t>
  </si>
  <si>
    <t>neig jcvz cc,lo neik..gift redpkg</t>
  </si>
  <si>
    <t>51pm23</t>
  </si>
  <si>
    <t>month5</t>
  </si>
  <si>
    <t>txdidi</t>
  </si>
  <si>
    <t>ch</t>
  </si>
  <si>
    <t>oarma</t>
  </si>
  <si>
    <t>bavishteo</t>
  </si>
  <si>
    <t>didi</t>
  </si>
  <si>
    <t>it</t>
  </si>
  <si>
    <t>other all</t>
  </si>
  <si>
    <t>fencyila</t>
  </si>
  <si>
    <t>trafic</t>
  </si>
  <si>
    <t>mobike</t>
  </si>
  <si>
    <t>5month</t>
  </si>
  <si>
    <t>leitsaiTrans</t>
  </si>
  <si>
    <t>6month</t>
  </si>
  <si>
    <t>w2</t>
  </si>
  <si>
    <t>jd</t>
  </si>
  <si>
    <t>求和项:cya</t>
  </si>
  <si>
    <t>bejya</t>
  </si>
  <si>
    <t>commu</t>
  </si>
  <si>
    <t>ems</t>
  </si>
  <si>
    <t>entertrmt</t>
  </si>
  <si>
    <t>gift</t>
  </si>
  <si>
    <t>home</t>
  </si>
  <si>
    <t>htl</t>
  </si>
  <si>
    <t>jyecyar</t>
  </si>
  <si>
    <t>none</t>
  </si>
  <si>
    <t>pato_it</t>
  </si>
  <si>
    <t>pato_ngemo</t>
  </si>
  <si>
    <t>ptrh</t>
  </si>
  <si>
    <t>redpkg</t>
  </si>
  <si>
    <t>taxi</t>
  </si>
  <si>
    <t>un</t>
  </si>
  <si>
    <t>UTIL</t>
  </si>
  <si>
    <t>(空白)</t>
  </si>
  <si>
    <t>总计</t>
  </si>
  <si>
    <t>求和项:cyar</t>
  </si>
  <si>
    <t>alp</t>
  </si>
  <si>
    <t>57pm23</t>
  </si>
  <si>
    <t>57 pm23 sh neig suby cc,plcc</t>
  </si>
  <si>
    <t>shwa</t>
  </si>
  <si>
    <t>helth</t>
  </si>
  <si>
    <t>bodycheck</t>
  </si>
  <si>
    <t>traffic</t>
  </si>
  <si>
    <t>diary</t>
  </si>
  <si>
    <t>yez jcvz neig nkcc</t>
  </si>
  <si>
    <t>isho</t>
  </si>
  <si>
    <t>ptother</t>
  </si>
  <si>
    <t>sum</t>
  </si>
  <si>
    <t>cateFive</t>
  </si>
  <si>
    <t>five5grp</t>
  </si>
  <si>
    <t>求和项:sum</t>
  </si>
  <si>
    <t>other</t>
  </si>
  <si>
    <t>riyong</t>
  </si>
  <si>
    <t>还款类</t>
  </si>
  <si>
    <t>搬家与仓储类</t>
  </si>
  <si>
    <t>et其他利息</t>
  </si>
  <si>
    <t>住宿</t>
  </si>
  <si>
    <t>吃饭类</t>
  </si>
  <si>
    <t>交通费</t>
  </si>
  <si>
    <t>话费信息类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</si>
</sst>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16" fillId="2" borderId="4" applyNumberFormat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176" fontId="1" fillId="0" borderId="0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2019.2</a:t>
            </a:r>
            <a:r>
              <a:rPr altLang="en-US"/>
              <a:t>支出表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03668261563"/>
          <c:y val="0.152387669107499"/>
          <c:w val="0.793141945773525"/>
          <c:h val="0.743348281016442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WAGrp!$A$1:$A$8</c:f>
              <c:strCache>
                <c:ptCount val="8"/>
                <c:pt idx="0">
                  <c:v>还款类</c:v>
                </c:pt>
                <c:pt idx="1">
                  <c:v>搬家与仓储类</c:v>
                </c:pt>
                <c:pt idx="2">
                  <c:v>et其他利息</c:v>
                </c:pt>
                <c:pt idx="3">
                  <c:v>住宿</c:v>
                </c:pt>
                <c:pt idx="4">
                  <c:v>吃饭类</c:v>
                </c:pt>
                <c:pt idx="5">
                  <c:v>交通费</c:v>
                </c:pt>
                <c:pt idx="6">
                  <c:v>话费信息类</c:v>
                </c:pt>
              </c:strCache>
            </c:strRef>
          </c:cat>
          <c:val>
            <c:numRef>
              <c:f>WAGrp!$B$1:$B$8</c:f>
              <c:numCache>
                <c:formatCode>0.00_ </c:formatCode>
                <c:ptCount val="8"/>
                <c:pt idx="0">
                  <c:v>200</c:v>
                </c:pt>
                <c:pt idx="1">
                  <c:v>2950</c:v>
                </c:pt>
                <c:pt idx="2">
                  <c:v>2844</c:v>
                </c:pt>
                <c:pt idx="3">
                  <c:v>2196</c:v>
                </c:pt>
                <c:pt idx="4">
                  <c:v>1088</c:v>
                </c:pt>
                <c:pt idx="5">
                  <c:v>645</c:v>
                </c:pt>
                <c:pt idx="6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15875</xdr:colOff>
      <xdr:row>0</xdr:row>
      <xdr:rowOff>140335</xdr:rowOff>
    </xdr:from>
    <xdr:to>
      <xdr:col>9</xdr:col>
      <xdr:colOff>530225</xdr:colOff>
      <xdr:row>33</xdr:row>
      <xdr:rowOff>6350</xdr:rowOff>
    </xdr:to>
    <xdr:graphicFrame>
      <xdr:nvGraphicFramePr>
        <xdr:cNvPr id="2" name="图表 1"/>
        <xdr:cNvGraphicFramePr/>
      </xdr:nvGraphicFramePr>
      <xdr:xfrm>
        <a:off x="2387600" y="140335"/>
        <a:ext cx="4629150" cy="57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25.6348148148" refreshedBy="Administrator" recordCount="31">
  <cacheSource type="worksheet">
    <worksheetSource ref="C1:D49" sheet="w"/>
  </cacheSource>
  <cacheFields count="2">
    <cacheField name="cyar" numFmtId="0">
      <sharedItems containsString="0" containsBlank="1" containsNumber="1" containsInteger="1" minValue="15" maxValue="1244" count="21">
        <m/>
        <n v="29"/>
        <n v="400"/>
        <n v="32"/>
        <n v="100"/>
        <n v="260"/>
        <n v="60"/>
        <n v="17"/>
        <n v="900"/>
        <n v="650"/>
        <n v="18"/>
        <n v="27"/>
        <n v="404"/>
        <n v="52"/>
        <n v="296"/>
        <n v="104"/>
        <n v="200"/>
        <n v="23"/>
        <n v="15"/>
        <n v="30"/>
        <n v="1244"/>
      </sharedItems>
    </cacheField>
    <cacheField name="cate" numFmtId="0">
      <sharedItems containsBlank="1" count="34">
        <m/>
        <s v="pttx"/>
        <s v="pt"/>
        <s v="ptparty"/>
        <s v="feolin"/>
        <s v="das"/>
        <s v="ptgift"/>
        <s v="txdidi"/>
        <s v="ch"/>
        <s v="it"/>
        <s v="fencyila"/>
        <s v="trafic"/>
        <s v="leitsaiTrans"/>
        <s v="tx" u="1"/>
        <s v="redpkg" u="1"/>
        <s v="logis" u="1"/>
        <s v="util" u="1"/>
        <s v="unk" u="1"/>
        <s v="taxi" u="1"/>
        <s v="bejya" u="1"/>
        <s v="pato_ngemo" u="1"/>
        <s v="htl" u="1"/>
        <s v="jyecyar" u="1"/>
        <s v="un" u="1"/>
        <s v="home" u="1"/>
        <s v="ems" u="1"/>
        <s v="pato_it" u="1"/>
        <s v="gift" u="1"/>
        <s v="ptrh" u="1"/>
        <s v="none" u="1"/>
        <s v="pato" u="1"/>
        <s v="patorh" u="1"/>
        <s v="trip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73726852" refreshedBy="zhoufeiyue" recordCount="45">
  <cacheSource type="worksheet">
    <worksheetSource ref="C1:D1048576" sheet="w"/>
  </cacheSource>
  <cacheFields count="2">
    <cacheField name="cya" numFmtId="0">
      <sharedItems containsString="0" containsBlank="1" containsNumber="1" containsInteger="1" minValue="0" maxValue="560" count="33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  <n v="130"/>
        <n v="48"/>
        <n v="69"/>
        <n v="33"/>
        <n v="62"/>
        <n v="295"/>
        <n v="67"/>
        <m/>
      </sharedItems>
    </cacheField>
    <cacheField name="cate" numFmtId="0">
      <sharedItems containsBlank="1" count="21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s v="commu"/>
        <s v="entertrm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83333333" refreshedBy="zhoufeiyue" recordCount="11">
  <cacheSource type="worksheet">
    <worksheetSource ref="C50:D61" sheet="w"/>
  </cacheSource>
  <cacheFields count="2">
    <cacheField name="cyar" numFmtId="0">
      <sharedItems containsSemiMixedTypes="0" containsString="0" containsNumber="1" containsInteger="1" minValue="0" maxValue="295" count="9">
        <n v="130"/>
        <n v="48"/>
        <n v="69"/>
        <n v="30"/>
        <n v="33"/>
        <n v="62"/>
        <n v="295"/>
        <n v="67"/>
        <n v="158"/>
      </sharedItems>
    </cacheField>
    <cacheField name="cate" numFmtId="0">
      <sharedItems count="4">
        <s v="trafic"/>
        <s v="htl"/>
        <s v="commu"/>
        <s v="entertrm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25.6489583333" refreshedBy="Administrator" recordCount="20">
  <cacheSource type="worksheet">
    <worksheetSource ref="C1:D21" sheet="wAlp"/>
  </cacheSource>
  <cacheFields count="2">
    <cacheField name="cate" numFmtId="0">
      <sharedItems count="17">
        <s v="feolin"/>
        <s v="pt"/>
        <s v="das"/>
        <s v="ch"/>
        <s v="txdidi"/>
        <s v="pttx"/>
        <s v="ptparty"/>
        <s v="ptgift"/>
        <s v="it"/>
        <s v="shwa"/>
        <s v="helth"/>
        <s v="traffic"/>
        <s v="diary"/>
        <s v="commu"/>
        <s v="isho"/>
        <s v="ptother"/>
        <s v="fencyila" u="1"/>
      </sharedItems>
    </cacheField>
    <cacheField name="sum" numFmtId="0">
      <sharedItems containsSemiMixedTypes="0" containsString="0" containsNumber="1" containsInteger="1" minValue="15" maxValue="2550" count="19">
        <n v="2550"/>
        <n v="760"/>
        <n v="404"/>
        <n v="334"/>
        <n v="319"/>
        <n v="212"/>
        <n v="100"/>
        <n v="52"/>
        <n v="15"/>
        <n v="88"/>
        <n v="50"/>
        <n v="60"/>
        <n v="1132"/>
        <n v="564"/>
        <n v="134"/>
        <n v="80"/>
        <n v="706"/>
        <n v="55"/>
        <n v="1137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25.6507407407" refreshedBy="Administrator" recordCount="20">
  <cacheSource type="worksheet">
    <worksheetSource ref="D1:E21" sheet="wAlp"/>
  </cacheSource>
  <cacheFields count="2">
    <cacheField name="sum" numFmtId="0">
      <sharedItems containsSemiMixedTypes="0" containsString="0" containsNumber="1" containsInteger="1" minValue="15" maxValue="2550" count="19">
        <n v="2550"/>
        <n v="760"/>
        <n v="404"/>
        <n v="334"/>
        <n v="319"/>
        <n v="212"/>
        <n v="100"/>
        <n v="52"/>
        <n v="15"/>
        <n v="88"/>
        <n v="50"/>
        <n v="60"/>
        <n v="1132"/>
        <n v="564"/>
        <n v="134"/>
        <n v="80"/>
        <n v="706"/>
        <n v="55"/>
        <n v="1137"/>
      </sharedItems>
    </cacheField>
    <cacheField name="cateFive" numFmtId="0">
      <sharedItems count="5">
        <s v="feolin"/>
        <s v="pt"/>
        <s v="ch"/>
        <s v="trafic"/>
        <s v="othe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</r>
  <r>
    <x v="1"/>
    <x v="1"/>
  </r>
  <r>
    <x v="2"/>
    <x v="2"/>
  </r>
  <r>
    <x v="3"/>
    <x v="1"/>
  </r>
  <r>
    <x v="4"/>
    <x v="3"/>
  </r>
  <r>
    <x v="5"/>
    <x v="2"/>
  </r>
  <r>
    <x v="6"/>
    <x v="1"/>
  </r>
  <r>
    <x v="4"/>
    <x v="4"/>
  </r>
  <r>
    <x v="7"/>
    <x v="1"/>
  </r>
  <r>
    <x v="8"/>
    <x v="4"/>
  </r>
  <r>
    <x v="9"/>
    <x v="4"/>
  </r>
  <r>
    <x v="10"/>
    <x v="1"/>
  </r>
  <r>
    <x v="4"/>
    <x v="2"/>
  </r>
  <r>
    <x v="8"/>
    <x v="4"/>
  </r>
  <r>
    <x v="11"/>
    <x v="1"/>
  </r>
  <r>
    <x v="0"/>
    <x v="0"/>
  </r>
  <r>
    <x v="12"/>
    <x v="5"/>
  </r>
  <r>
    <x v="13"/>
    <x v="6"/>
  </r>
  <r>
    <x v="1"/>
    <x v="1"/>
  </r>
  <r>
    <x v="14"/>
    <x v="7"/>
  </r>
  <r>
    <x v="15"/>
    <x v="8"/>
  </r>
  <r>
    <x v="16"/>
    <x v="8"/>
  </r>
  <r>
    <x v="17"/>
    <x v="7"/>
  </r>
  <r>
    <x v="18"/>
    <x v="9"/>
  </r>
  <r>
    <x v="19"/>
    <x v="8"/>
  </r>
  <r>
    <x v="20"/>
    <x v="10"/>
  </r>
  <r>
    <x v="0"/>
    <x v="0"/>
  </r>
  <r>
    <x v="0"/>
    <x v="11"/>
  </r>
  <r>
    <x v="0"/>
    <x v="12"/>
  </r>
  <r>
    <x v="0"/>
    <x v="8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1"/>
  </r>
  <r>
    <x v="7"/>
    <x v="5"/>
  </r>
  <r>
    <x v="8"/>
    <x v="1"/>
  </r>
  <r>
    <x v="9"/>
    <x v="6"/>
  </r>
  <r>
    <x v="10"/>
    <x v="6"/>
  </r>
  <r>
    <x v="11"/>
    <x v="2"/>
  </r>
  <r>
    <x v="12"/>
    <x v="6"/>
  </r>
  <r>
    <x v="5"/>
    <x v="3"/>
  </r>
  <r>
    <x v="13"/>
    <x v="3"/>
  </r>
  <r>
    <x v="13"/>
    <x v="3"/>
  </r>
  <r>
    <x v="14"/>
    <x v="7"/>
  </r>
  <r>
    <x v="15"/>
    <x v="8"/>
  </r>
  <r>
    <x v="9"/>
    <x v="9"/>
  </r>
  <r>
    <x v="16"/>
    <x v="10"/>
  </r>
  <r>
    <x v="13"/>
    <x v="11"/>
  </r>
  <r>
    <x v="17"/>
    <x v="12"/>
  </r>
  <r>
    <x v="18"/>
    <x v="2"/>
  </r>
  <r>
    <x v="19"/>
    <x v="11"/>
  </r>
  <r>
    <x v="20"/>
    <x v="10"/>
  </r>
  <r>
    <x v="19"/>
    <x v="11"/>
  </r>
  <r>
    <x v="13"/>
    <x v="2"/>
  </r>
  <r>
    <x v="21"/>
    <x v="13"/>
  </r>
  <r>
    <x v="22"/>
    <x v="14"/>
  </r>
  <r>
    <x v="17"/>
    <x v="15"/>
  </r>
  <r>
    <x v="2"/>
    <x v="2"/>
  </r>
  <r>
    <x v="23"/>
    <x v="16"/>
  </r>
  <r>
    <x v="24"/>
    <x v="17"/>
  </r>
  <r>
    <x v="25"/>
    <x v="11"/>
  </r>
  <r>
    <x v="26"/>
    <x v="6"/>
  </r>
  <r>
    <x v="27"/>
    <x v="6"/>
  </r>
  <r>
    <x v="13"/>
    <x v="18"/>
  </r>
  <r>
    <x v="28"/>
    <x v="11"/>
  </r>
  <r>
    <x v="29"/>
    <x v="6"/>
  </r>
  <r>
    <x v="29"/>
    <x v="6"/>
  </r>
  <r>
    <x v="28"/>
    <x v="11"/>
  </r>
  <r>
    <x v="30"/>
    <x v="11"/>
  </r>
  <r>
    <x v="31"/>
    <x v="19"/>
  </r>
  <r>
    <x v="12"/>
    <x v="19"/>
  </r>
  <r>
    <x v="32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</r>
  <r>
    <x v="1"/>
    <x v="1"/>
  </r>
  <r>
    <x v="2"/>
    <x v="1"/>
  </r>
  <r>
    <x v="3"/>
    <x v="2"/>
  </r>
  <r>
    <x v="4"/>
    <x v="0"/>
  </r>
  <r>
    <x v="5"/>
    <x v="1"/>
  </r>
  <r>
    <x v="5"/>
    <x v="1"/>
  </r>
  <r>
    <x v="4"/>
    <x v="0"/>
  </r>
  <r>
    <x v="6"/>
    <x v="0"/>
  </r>
  <r>
    <x v="7"/>
    <x v="3"/>
  </r>
  <r>
    <x v="8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8"/>
    <x v="9"/>
  </r>
  <r>
    <x v="9"/>
    <x v="10"/>
  </r>
  <r>
    <x v="10"/>
    <x v="11"/>
  </r>
  <r>
    <x v="3"/>
    <x v="12"/>
  </r>
  <r>
    <x v="11"/>
    <x v="13"/>
  </r>
  <r>
    <x v="12"/>
    <x v="14"/>
  </r>
  <r>
    <x v="13"/>
    <x v="15"/>
  </r>
  <r>
    <x v="7"/>
    <x v="16"/>
  </r>
  <r>
    <x v="14"/>
    <x v="17"/>
  </r>
  <r>
    <x v="1"/>
    <x v="16"/>
  </r>
  <r>
    <x v="15"/>
    <x v="1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">
  <r>
    <x v="0"/>
    <x v="0"/>
  </r>
  <r>
    <x v="1"/>
    <x v="1"/>
  </r>
  <r>
    <x v="2"/>
    <x v="1"/>
  </r>
  <r>
    <x v="3"/>
    <x v="2"/>
  </r>
  <r>
    <x v="4"/>
    <x v="3"/>
  </r>
  <r>
    <x v="5"/>
    <x v="3"/>
  </r>
  <r>
    <x v="6"/>
    <x v="1"/>
  </r>
  <r>
    <x v="7"/>
    <x v="1"/>
  </r>
  <r>
    <x v="8"/>
    <x v="4"/>
  </r>
  <r>
    <x v="9"/>
    <x v="4"/>
  </r>
  <r>
    <x v="10"/>
    <x v="4"/>
  </r>
  <r>
    <x v="11"/>
    <x v="4"/>
  </r>
  <r>
    <x v="12"/>
    <x v="2"/>
  </r>
  <r>
    <x v="13"/>
    <x v="3"/>
  </r>
  <r>
    <x v="14"/>
    <x v="4"/>
  </r>
  <r>
    <x v="15"/>
    <x v="3"/>
  </r>
  <r>
    <x v="16"/>
    <x v="1"/>
  </r>
  <r>
    <x v="17"/>
    <x v="4"/>
  </r>
  <r>
    <x v="16"/>
    <x v="1"/>
  </r>
  <r>
    <x v="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01:J123" firstHeaderRow="1" firstDataRow="1" firstDataCol="1"/>
  <pivotFields count="2">
    <pivotField dataField="1" compact="0" showAll="0">
      <items count="34">
        <item x="24"/>
        <item x="19"/>
        <item x="20"/>
        <item x="18"/>
        <item x="21"/>
        <item x="2"/>
        <item x="15"/>
        <item x="17"/>
        <item x="16"/>
        <item x="11"/>
        <item x="5"/>
        <item x="13"/>
        <item x="28"/>
        <item x="1"/>
        <item x="26"/>
        <item x="29"/>
        <item x="31"/>
        <item x="27"/>
        <item x="8"/>
        <item x="6"/>
        <item x="9"/>
        <item x="10"/>
        <item x="25"/>
        <item x="12"/>
        <item x="7"/>
        <item x="30"/>
        <item x="14"/>
        <item x="22"/>
        <item x="0"/>
        <item x="23"/>
        <item x="3"/>
        <item x="4"/>
        <item x="32"/>
        <item t="default"/>
      </items>
    </pivotField>
    <pivotField axis="axisRow" compact="0" showAll="0">
      <items count="22">
        <item x="3"/>
        <item x="0"/>
        <item x="18"/>
        <item x="1"/>
        <item x="12"/>
        <item x="19"/>
        <item x="15"/>
        <item x="10"/>
        <item x="6"/>
        <item x="4"/>
        <item x="7"/>
        <item x="17"/>
        <item x="14"/>
        <item x="5"/>
        <item x="16"/>
        <item x="13"/>
        <item x="2"/>
        <item x="11"/>
        <item x="9"/>
        <item x="8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33:J138" firstHeaderRow="1" firstDataRow="1" firstDataCol="1"/>
  <pivotFields count="2">
    <pivotField dataField="1" compact="0" showAll="0">
      <items count="10">
        <item x="3"/>
        <item x="4"/>
        <item x="1"/>
        <item x="5"/>
        <item x="7"/>
        <item x="2"/>
        <item x="0"/>
        <item x="8"/>
        <item x="6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7" firstHeaderRow="1" firstDataRow="1" firstDataCol="1"/>
  <pivotFields count="2">
    <pivotField dataField="1" compact="0" showAll="0">
      <items count="22">
        <item x="6"/>
        <item x="4"/>
        <item x="16"/>
        <item x="9"/>
        <item x="20"/>
        <item x="0"/>
        <item x="1"/>
        <item x="2"/>
        <item x="3"/>
        <item x="5"/>
        <item x="7"/>
        <item x="8"/>
        <item x="10"/>
        <item x="11"/>
        <item x="12"/>
        <item x="13"/>
        <item x="14"/>
        <item x="15"/>
        <item x="17"/>
        <item x="18"/>
        <item x="19"/>
        <item t="default"/>
      </items>
    </pivotField>
    <pivotField axis="axisRow" compact="0" sortType="descending" showAll="0">
      <items count="35">
        <item x="8"/>
        <item m="1" x="24"/>
        <item m="1" x="21"/>
        <item x="9"/>
        <item m="1" x="33"/>
        <item m="1" x="30"/>
        <item m="1" x="18"/>
        <item m="1" x="32"/>
        <item m="1" x="14"/>
        <item m="1" x="31"/>
        <item x="0"/>
        <item x="5"/>
        <item m="1" x="19"/>
        <item m="1" x="22"/>
        <item m="1" x="16"/>
        <item x="11"/>
        <item m="1" x="25"/>
        <item m="1" x="27"/>
        <item m="1" x="28"/>
        <item m="1" x="29"/>
        <item m="1" x="20"/>
        <item m="1" x="23"/>
        <item m="1" x="26"/>
        <item x="2"/>
        <item m="1" x="15"/>
        <item x="4"/>
        <item m="1" x="17"/>
        <item x="12"/>
        <item x="1"/>
        <item x="6"/>
        <item x="7"/>
        <item m="1" x="13"/>
        <item x="10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4">
    <i>
      <x v="25"/>
    </i>
    <i>
      <x v="32"/>
    </i>
    <i>
      <x v="23"/>
    </i>
    <i>
      <x v="11"/>
    </i>
    <i>
      <x/>
    </i>
    <i>
      <x v="30"/>
    </i>
    <i>
      <x v="28"/>
    </i>
    <i>
      <x v="33"/>
    </i>
    <i>
      <x v="29"/>
    </i>
    <i>
      <x v="3"/>
    </i>
    <i>
      <x v="27"/>
    </i>
    <i>
      <x v="15"/>
    </i>
    <i>
      <x v="10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M1:N18" firstHeaderRow="1" firstDataRow="1" firstDataCol="1"/>
  <pivotFields count="2">
    <pivotField axis="axisRow" compact="0" sortType="ascending" showAll="0">
      <items count="18">
        <item x="3"/>
        <item x="13"/>
        <item x="2"/>
        <item x="12"/>
        <item m="1" x="16"/>
        <item x="0"/>
        <item x="10"/>
        <item x="14"/>
        <item x="8"/>
        <item x="1"/>
        <item x="7"/>
        <item x="15"/>
        <item x="6"/>
        <item x="5"/>
        <item x="9"/>
        <item x="11"/>
        <item x="4"/>
        <item t="default"/>
      </items>
    </pivotField>
    <pivotField dataField="1" compact="0" showAll="0"/>
  </pivotFields>
  <rowFields count="1">
    <field x="0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求和项:sum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H2:I8" firstHeaderRow="1" firstDataRow="1" firstDataCol="1"/>
  <pivotFields count="2">
    <pivotField dataField="1" compact="0" showAll="0"/>
    <pivotField axis="axisRow" compact="0" sortType="descending" showAll="0">
      <items count="6">
        <item x="2"/>
        <item x="0"/>
        <item x="4"/>
        <item x="1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 v="1"/>
    </i>
    <i>
      <x/>
    </i>
    <i>
      <x v="4"/>
    </i>
    <i>
      <x v="2"/>
    </i>
    <i t="grand">
      <x/>
    </i>
  </rowItems>
  <colItems count="1">
    <i/>
  </colItems>
  <dataFields count="1">
    <dataField name="求和项:sum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abSelected="1" zoomScale="145" zoomScaleNormal="145" topLeftCell="A14" workbookViewId="0">
      <selection activeCell="E20" sqref="E20"/>
    </sheetView>
  </sheetViews>
  <sheetFormatPr defaultColWidth="9" defaultRowHeight="13.5"/>
  <cols>
    <col min="5" max="5" width="37.7583333333333" customWidth="1"/>
    <col min="6" max="6" width="13.35" customWidth="1"/>
    <col min="7" max="7" width="14.05" customWidth="1"/>
    <col min="8" max="8" width="6.291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2:4">
      <c r="B3" t="s">
        <v>6</v>
      </c>
      <c r="C3">
        <v>29</v>
      </c>
      <c r="D3" t="s">
        <v>7</v>
      </c>
    </row>
    <row r="4" spans="1:6">
      <c r="A4" t="s">
        <v>8</v>
      </c>
      <c r="B4" s="7">
        <v>43604</v>
      </c>
      <c r="C4">
        <v>400</v>
      </c>
      <c r="D4" t="s">
        <v>9</v>
      </c>
      <c r="E4" t="s">
        <v>10</v>
      </c>
      <c r="F4" t="s">
        <v>11</v>
      </c>
    </row>
    <row r="5" spans="2:4">
      <c r="B5" s="7" t="s">
        <v>12</v>
      </c>
      <c r="C5">
        <v>32</v>
      </c>
      <c r="D5" t="s">
        <v>7</v>
      </c>
    </row>
    <row r="6" spans="2:6">
      <c r="B6" s="7" t="s">
        <v>13</v>
      </c>
      <c r="C6">
        <v>100</v>
      </c>
      <c r="D6" t="s">
        <v>14</v>
      </c>
      <c r="E6" t="s">
        <v>15</v>
      </c>
      <c r="F6" t="s">
        <v>16</v>
      </c>
    </row>
    <row r="7" spans="2:6">
      <c r="B7" s="7" t="s">
        <v>17</v>
      </c>
      <c r="C7">
        <v>260</v>
      </c>
      <c r="D7" t="s">
        <v>9</v>
      </c>
      <c r="E7" t="s">
        <v>18</v>
      </c>
      <c r="F7" t="s">
        <v>19</v>
      </c>
    </row>
    <row r="8" spans="2:4">
      <c r="B8" s="7" t="s">
        <v>17</v>
      </c>
      <c r="C8">
        <v>60</v>
      </c>
      <c r="D8" t="s">
        <v>7</v>
      </c>
    </row>
    <row r="9" spans="2:5">
      <c r="B9" s="7" t="s">
        <v>20</v>
      </c>
      <c r="C9">
        <v>100</v>
      </c>
      <c r="D9" t="s">
        <v>21</v>
      </c>
      <c r="E9" t="s">
        <v>22</v>
      </c>
    </row>
    <row r="10" spans="2:4">
      <c r="B10" s="7" t="s">
        <v>23</v>
      </c>
      <c r="C10">
        <v>17</v>
      </c>
      <c r="D10" t="s">
        <v>7</v>
      </c>
    </row>
    <row r="11" spans="2:5">
      <c r="B11">
        <v>511</v>
      </c>
      <c r="C11">
        <v>900</v>
      </c>
      <c r="D11" t="s">
        <v>21</v>
      </c>
      <c r="E11" t="s">
        <v>24</v>
      </c>
    </row>
    <row r="12" spans="2:5">
      <c r="B12">
        <v>510</v>
      </c>
      <c r="C12">
        <v>650</v>
      </c>
      <c r="D12" t="s">
        <v>21</v>
      </c>
      <c r="E12" t="s">
        <v>25</v>
      </c>
    </row>
    <row r="13" spans="2:4">
      <c r="B13" t="s">
        <v>26</v>
      </c>
      <c r="C13">
        <v>18</v>
      </c>
      <c r="D13" t="s">
        <v>7</v>
      </c>
    </row>
    <row r="14" ht="27" spans="2:6">
      <c r="B14" t="s">
        <v>27</v>
      </c>
      <c r="C14">
        <v>100</v>
      </c>
      <c r="D14" t="s">
        <v>9</v>
      </c>
      <c r="E14" s="8" t="s">
        <v>28</v>
      </c>
      <c r="F14" t="s">
        <v>29</v>
      </c>
    </row>
    <row r="15" spans="2:5">
      <c r="B15">
        <v>57</v>
      </c>
      <c r="C15">
        <v>900</v>
      </c>
      <c r="D15" t="s">
        <v>21</v>
      </c>
      <c r="E15" t="s">
        <v>30</v>
      </c>
    </row>
    <row r="16" spans="2:4">
      <c r="B16" t="s">
        <v>31</v>
      </c>
      <c r="C16">
        <v>27</v>
      </c>
      <c r="D16" t="s">
        <v>7</v>
      </c>
    </row>
    <row r="17" spans="1:1">
      <c r="A17" t="s">
        <v>8</v>
      </c>
    </row>
    <row r="18" spans="1:1">
      <c r="A18" t="s">
        <v>8</v>
      </c>
    </row>
    <row r="19" spans="1:5">
      <c r="A19" t="s">
        <v>8</v>
      </c>
      <c r="B19">
        <v>52</v>
      </c>
      <c r="C19">
        <v>404</v>
      </c>
      <c r="D19" t="s">
        <v>32</v>
      </c>
      <c r="E19" t="s">
        <v>33</v>
      </c>
    </row>
    <row r="20" spans="1:5">
      <c r="A20" t="s">
        <v>8</v>
      </c>
      <c r="B20">
        <v>51</v>
      </c>
      <c r="C20">
        <v>52</v>
      </c>
      <c r="D20" t="s">
        <v>34</v>
      </c>
      <c r="E20" t="s">
        <v>35</v>
      </c>
    </row>
    <row r="21" spans="2:4">
      <c r="B21" t="s">
        <v>36</v>
      </c>
      <c r="C21">
        <v>29</v>
      </c>
      <c r="D21" t="s">
        <v>7</v>
      </c>
    </row>
    <row r="22" spans="1:4">
      <c r="A22" t="s">
        <v>8</v>
      </c>
      <c r="B22" t="s">
        <v>37</v>
      </c>
      <c r="C22">
        <v>296</v>
      </c>
      <c r="D22" t="s">
        <v>38</v>
      </c>
    </row>
    <row r="23" spans="1:5">
      <c r="A23" t="s">
        <v>8</v>
      </c>
      <c r="B23" t="s">
        <v>37</v>
      </c>
      <c r="C23">
        <v>104</v>
      </c>
      <c r="D23" t="s">
        <v>39</v>
      </c>
      <c r="E23" t="s">
        <v>40</v>
      </c>
    </row>
    <row r="24" spans="1:5">
      <c r="A24" t="s">
        <v>8</v>
      </c>
      <c r="B24" t="s">
        <v>37</v>
      </c>
      <c r="C24">
        <v>200</v>
      </c>
      <c r="D24" t="s">
        <v>39</v>
      </c>
      <c r="E24" t="s">
        <v>41</v>
      </c>
    </row>
    <row r="25" spans="1:5">
      <c r="A25" t="s">
        <v>8</v>
      </c>
      <c r="B25" t="s">
        <v>37</v>
      </c>
      <c r="C25">
        <v>23</v>
      </c>
      <c r="D25" t="s">
        <v>38</v>
      </c>
      <c r="E25" t="s">
        <v>42</v>
      </c>
    </row>
    <row r="26" spans="1:5">
      <c r="A26" t="s">
        <v>8</v>
      </c>
      <c r="B26" t="s">
        <v>37</v>
      </c>
      <c r="C26">
        <v>15</v>
      </c>
      <c r="D26" t="s">
        <v>43</v>
      </c>
      <c r="E26" s="8"/>
    </row>
    <row r="27" spans="1:5">
      <c r="A27" t="s">
        <v>8</v>
      </c>
      <c r="B27" t="s">
        <v>37</v>
      </c>
      <c r="C27">
        <v>30</v>
      </c>
      <c r="D27" t="s">
        <v>39</v>
      </c>
      <c r="E27" t="s">
        <v>44</v>
      </c>
    </row>
    <row r="28" spans="1:4">
      <c r="A28" t="s">
        <v>8</v>
      </c>
      <c r="C28">
        <v>1244</v>
      </c>
      <c r="D28" t="s">
        <v>45</v>
      </c>
    </row>
    <row r="29" spans="1:1">
      <c r="A29" t="s">
        <v>8</v>
      </c>
    </row>
    <row r="30" spans="1:1">
      <c r="A30" t="s">
        <v>8</v>
      </c>
    </row>
    <row r="31" spans="1:1">
      <c r="A31" t="s">
        <v>8</v>
      </c>
    </row>
    <row r="32" spans="1:1">
      <c r="A32" t="s">
        <v>8</v>
      </c>
    </row>
    <row r="33" spans="1:1">
      <c r="A33" t="s">
        <v>8</v>
      </c>
    </row>
    <row r="34" spans="1:5">
      <c r="A34" t="s">
        <v>8</v>
      </c>
      <c r="D34" t="s">
        <v>46</v>
      </c>
      <c r="E34" t="s">
        <v>47</v>
      </c>
    </row>
    <row r="35" spans="1:4">
      <c r="A35" t="s">
        <v>8</v>
      </c>
      <c r="B35" t="s">
        <v>48</v>
      </c>
      <c r="D35" t="s">
        <v>49</v>
      </c>
    </row>
    <row r="36" spans="1:4">
      <c r="A36" t="s">
        <v>8</v>
      </c>
      <c r="B36" t="s">
        <v>50</v>
      </c>
      <c r="D36" t="s">
        <v>39</v>
      </c>
    </row>
    <row r="37" spans="1:1">
      <c r="A37" t="s">
        <v>8</v>
      </c>
    </row>
    <row r="38" spans="1:1">
      <c r="A38" t="s">
        <v>8</v>
      </c>
    </row>
    <row r="39" spans="1:1">
      <c r="A39" t="s">
        <v>8</v>
      </c>
    </row>
    <row r="40" spans="1:1">
      <c r="A40" t="s">
        <v>8</v>
      </c>
    </row>
    <row r="41" spans="1:1">
      <c r="A41" t="s">
        <v>8</v>
      </c>
    </row>
    <row r="42" spans="1:1">
      <c r="A42" t="s">
        <v>8</v>
      </c>
    </row>
    <row r="43" spans="1:1">
      <c r="A43" t="s">
        <v>8</v>
      </c>
    </row>
    <row r="44" spans="1:1">
      <c r="A44" t="s">
        <v>8</v>
      </c>
    </row>
    <row r="45" spans="1:1">
      <c r="A45" t="s">
        <v>8</v>
      </c>
    </row>
    <row r="46" spans="1:1">
      <c r="A46" t="s">
        <v>8</v>
      </c>
    </row>
    <row r="47" spans="1:1">
      <c r="A47" t="s">
        <v>8</v>
      </c>
    </row>
    <row r="48" spans="1:1">
      <c r="A48" t="s">
        <v>8</v>
      </c>
    </row>
    <row r="49" spans="1:1">
      <c r="A49" t="s">
        <v>51</v>
      </c>
    </row>
    <row r="51" spans="1:1">
      <c r="A51" t="s">
        <v>52</v>
      </c>
    </row>
    <row r="52" spans="1:1">
      <c r="A52" t="s">
        <v>52</v>
      </c>
    </row>
    <row r="53" spans="1:1">
      <c r="A53" t="s">
        <v>52</v>
      </c>
    </row>
    <row r="54" spans="1:1">
      <c r="A54" t="s">
        <v>52</v>
      </c>
    </row>
    <row r="55" spans="1:1">
      <c r="A55" t="s">
        <v>52</v>
      </c>
    </row>
    <row r="56" spans="1:1">
      <c r="A56" t="s">
        <v>52</v>
      </c>
    </row>
    <row r="57" spans="1:1">
      <c r="A57" t="s">
        <v>52</v>
      </c>
    </row>
    <row r="58" spans="1:1">
      <c r="A58" t="s">
        <v>52</v>
      </c>
    </row>
    <row r="59" spans="1:1">
      <c r="A59" t="s">
        <v>52</v>
      </c>
    </row>
    <row r="60" spans="1:1">
      <c r="A60" t="s">
        <v>52</v>
      </c>
    </row>
    <row r="61" spans="1:1">
      <c r="A61" t="s">
        <v>52</v>
      </c>
    </row>
    <row r="62" spans="1:1">
      <c r="A62" t="s">
        <v>52</v>
      </c>
    </row>
    <row r="63" spans="1:1">
      <c r="A63" t="s">
        <v>52</v>
      </c>
    </row>
    <row r="64" spans="1:1">
      <c r="A64" t="s">
        <v>52</v>
      </c>
    </row>
    <row r="65" spans="1:1">
      <c r="A65" t="s">
        <v>52</v>
      </c>
    </row>
    <row r="66" spans="1:1">
      <c r="A66" t="s">
        <v>52</v>
      </c>
    </row>
    <row r="67" spans="1:1">
      <c r="A67" t="s">
        <v>52</v>
      </c>
    </row>
    <row r="101" spans="9:10">
      <c r="I101" t="s">
        <v>3</v>
      </c>
      <c r="J101" t="s">
        <v>53</v>
      </c>
    </row>
    <row r="102" spans="9:10">
      <c r="I102" t="s">
        <v>54</v>
      </c>
      <c r="J102">
        <v>1201</v>
      </c>
    </row>
    <row r="103" spans="9:10">
      <c r="I103" t="s">
        <v>39</v>
      </c>
      <c r="J103">
        <v>517</v>
      </c>
    </row>
    <row r="104" spans="9:10">
      <c r="I104" t="s">
        <v>55</v>
      </c>
      <c r="J104">
        <v>30</v>
      </c>
    </row>
    <row r="105" spans="9:10">
      <c r="I105" t="s">
        <v>32</v>
      </c>
      <c r="J105">
        <v>190</v>
      </c>
    </row>
    <row r="106" spans="9:10">
      <c r="I106" t="s">
        <v>56</v>
      </c>
      <c r="J106">
        <v>20</v>
      </c>
    </row>
    <row r="107" spans="9:10">
      <c r="I107" t="s">
        <v>57</v>
      </c>
      <c r="J107">
        <v>225</v>
      </c>
    </row>
    <row r="108" spans="9:10">
      <c r="I108" t="s">
        <v>58</v>
      </c>
      <c r="J108">
        <v>20</v>
      </c>
    </row>
    <row r="109" spans="9:10">
      <c r="I109" t="s">
        <v>59</v>
      </c>
      <c r="J109">
        <v>28</v>
      </c>
    </row>
    <row r="110" spans="9:10">
      <c r="I110" t="s">
        <v>60</v>
      </c>
      <c r="J110">
        <v>628</v>
      </c>
    </row>
    <row r="111" spans="9:10">
      <c r="I111" t="s">
        <v>43</v>
      </c>
      <c r="J111">
        <v>29</v>
      </c>
    </row>
    <row r="112" spans="9:10">
      <c r="I112" t="s">
        <v>61</v>
      </c>
      <c r="J112">
        <v>350</v>
      </c>
    </row>
    <row r="113" spans="9:10">
      <c r="I113" t="s">
        <v>62</v>
      </c>
      <c r="J113">
        <v>0</v>
      </c>
    </row>
    <row r="114" spans="9:10">
      <c r="I114" t="s">
        <v>63</v>
      </c>
      <c r="J114">
        <v>418</v>
      </c>
    </row>
    <row r="115" spans="9:10">
      <c r="I115" t="s">
        <v>64</v>
      </c>
      <c r="J115">
        <v>178</v>
      </c>
    </row>
    <row r="116" spans="9:10">
      <c r="I116" t="s">
        <v>65</v>
      </c>
      <c r="J116">
        <v>530</v>
      </c>
    </row>
    <row r="117" spans="9:10">
      <c r="I117" t="s">
        <v>66</v>
      </c>
      <c r="J117">
        <v>9</v>
      </c>
    </row>
    <row r="118" spans="9:10">
      <c r="I118" t="s">
        <v>67</v>
      </c>
      <c r="J118">
        <v>92</v>
      </c>
    </row>
    <row r="119" spans="9:10">
      <c r="I119" t="s">
        <v>46</v>
      </c>
      <c r="J119">
        <v>533</v>
      </c>
    </row>
    <row r="120" spans="9:10">
      <c r="I120" t="s">
        <v>68</v>
      </c>
      <c r="J120">
        <v>100</v>
      </c>
    </row>
    <row r="121" spans="9:10">
      <c r="I121" t="s">
        <v>69</v>
      </c>
      <c r="J121">
        <v>15</v>
      </c>
    </row>
    <row r="122" spans="9:9">
      <c r="I122" t="s">
        <v>70</v>
      </c>
    </row>
    <row r="123" spans="9:10">
      <c r="I123" t="s">
        <v>71</v>
      </c>
      <c r="J123">
        <v>5113</v>
      </c>
    </row>
    <row r="133" spans="9:10">
      <c r="I133" t="s">
        <v>3</v>
      </c>
      <c r="J133" t="s">
        <v>72</v>
      </c>
    </row>
    <row r="134" spans="9:10">
      <c r="I134" t="s">
        <v>55</v>
      </c>
      <c r="J134">
        <v>30</v>
      </c>
    </row>
    <row r="135" spans="9:10">
      <c r="I135" t="s">
        <v>57</v>
      </c>
      <c r="J135">
        <v>225</v>
      </c>
    </row>
    <row r="136" spans="9:10">
      <c r="I136" t="s">
        <v>60</v>
      </c>
      <c r="J136">
        <v>241</v>
      </c>
    </row>
    <row r="137" spans="9:10">
      <c r="I137" t="s">
        <v>46</v>
      </c>
      <c r="J137">
        <v>491</v>
      </c>
    </row>
    <row r="138" spans="9:10">
      <c r="I138" t="s">
        <v>71</v>
      </c>
      <c r="J138">
        <v>987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7"/>
  <sheetViews>
    <sheetView workbookViewId="0">
      <selection activeCell="A4" sqref="A4:B13"/>
    </sheetView>
  </sheetViews>
  <sheetFormatPr defaultColWidth="9" defaultRowHeight="13.5" outlineLevelCol="1"/>
  <cols>
    <col min="1" max="1" width="13.75"/>
    <col min="2" max="2" width="13.375"/>
  </cols>
  <sheetData>
    <row r="3" spans="1:2">
      <c r="A3" t="s">
        <v>3</v>
      </c>
      <c r="B3" t="s">
        <v>72</v>
      </c>
    </row>
    <row r="4" spans="1:2">
      <c r="A4" t="s">
        <v>21</v>
      </c>
      <c r="B4">
        <v>2550</v>
      </c>
    </row>
    <row r="5" spans="1:2">
      <c r="A5" t="s">
        <v>45</v>
      </c>
      <c r="B5">
        <v>1244</v>
      </c>
    </row>
    <row r="6" spans="1:2">
      <c r="A6" t="s">
        <v>9</v>
      </c>
      <c r="B6">
        <v>760</v>
      </c>
    </row>
    <row r="7" spans="1:2">
      <c r="A7" t="s">
        <v>32</v>
      </c>
      <c r="B7">
        <v>404</v>
      </c>
    </row>
    <row r="8" spans="1:2">
      <c r="A8" t="s">
        <v>39</v>
      </c>
      <c r="B8">
        <v>334</v>
      </c>
    </row>
    <row r="9" spans="1:2">
      <c r="A9" t="s">
        <v>38</v>
      </c>
      <c r="B9">
        <v>319</v>
      </c>
    </row>
    <row r="10" spans="1:2">
      <c r="A10" t="s">
        <v>7</v>
      </c>
      <c r="B10">
        <v>212</v>
      </c>
    </row>
    <row r="11" spans="1:2">
      <c r="A11" t="s">
        <v>14</v>
      </c>
      <c r="B11">
        <v>100</v>
      </c>
    </row>
    <row r="12" spans="1:2">
      <c r="A12" t="s">
        <v>34</v>
      </c>
      <c r="B12">
        <v>52</v>
      </c>
    </row>
    <row r="13" spans="1:2">
      <c r="A13" t="s">
        <v>43</v>
      </c>
      <c r="B13">
        <v>15</v>
      </c>
    </row>
    <row r="14" spans="1:1">
      <c r="A14" t="s">
        <v>49</v>
      </c>
    </row>
    <row r="15" spans="1:1">
      <c r="A15" t="s">
        <v>46</v>
      </c>
    </row>
    <row r="16" spans="1:1">
      <c r="A16" t="s">
        <v>70</v>
      </c>
    </row>
    <row r="17" spans="1:2">
      <c r="A17" t="s">
        <v>71</v>
      </c>
      <c r="B17">
        <v>5990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2" sqref="$A2:$XFD2"/>
    </sheetView>
  </sheetViews>
  <sheetFormatPr defaultColWidth="9" defaultRowHeight="13.5" outlineLevelRow="1" outlineLevelCol="4"/>
  <cols>
    <col min="5" max="5" width="48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73</v>
      </c>
      <c r="B2" t="s">
        <v>74</v>
      </c>
      <c r="E2" t="s">
        <v>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:B11"/>
    </sheetView>
  </sheetViews>
  <sheetFormatPr defaultColWidth="9" defaultRowHeight="13.5" outlineLevelCol="2"/>
  <sheetData>
    <row r="1" spans="1:2">
      <c r="A1" t="s">
        <v>43</v>
      </c>
      <c r="B1">
        <v>88</v>
      </c>
    </row>
    <row r="2" spans="1:2">
      <c r="A2" t="s">
        <v>76</v>
      </c>
      <c r="B2">
        <v>50</v>
      </c>
    </row>
    <row r="3" spans="1:3">
      <c r="A3" t="s">
        <v>77</v>
      </c>
      <c r="B3">
        <v>60</v>
      </c>
      <c r="C3" t="s">
        <v>78</v>
      </c>
    </row>
    <row r="4" spans="1:2">
      <c r="A4" t="s">
        <v>39</v>
      </c>
      <c r="B4">
        <v>1132</v>
      </c>
    </row>
    <row r="5" spans="1:2">
      <c r="A5" t="s">
        <v>79</v>
      </c>
      <c r="B5">
        <v>564</v>
      </c>
    </row>
    <row r="6" spans="1:2">
      <c r="A6" t="s">
        <v>80</v>
      </c>
      <c r="B6">
        <v>134</v>
      </c>
    </row>
    <row r="7" spans="1:2">
      <c r="A7" t="s">
        <v>55</v>
      </c>
      <c r="B7">
        <v>80</v>
      </c>
    </row>
    <row r="8" spans="1:3">
      <c r="A8" t="s">
        <v>34</v>
      </c>
      <c r="B8">
        <v>706</v>
      </c>
      <c r="C8" t="s">
        <v>81</v>
      </c>
    </row>
    <row r="9" spans="1:2">
      <c r="A9" t="s">
        <v>82</v>
      </c>
      <c r="B9">
        <v>55</v>
      </c>
    </row>
    <row r="10" spans="1:2">
      <c r="A10" t="s">
        <v>9</v>
      </c>
      <c r="B10">
        <v>706</v>
      </c>
    </row>
    <row r="11" spans="1:2">
      <c r="A11" t="s">
        <v>83</v>
      </c>
      <c r="B11">
        <v>1137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2"/>
  <sheetViews>
    <sheetView topLeftCell="B1" workbookViewId="0">
      <selection activeCell="J14" sqref="J14"/>
    </sheetView>
  </sheetViews>
  <sheetFormatPr defaultColWidth="9" defaultRowHeight="13.5"/>
  <cols>
    <col min="8" max="8" width="12.375"/>
    <col min="9" max="10" width="12.125"/>
    <col min="13" max="13" width="8.375"/>
    <col min="14" max="14" width="12.125"/>
  </cols>
  <sheetData>
    <row r="1" spans="2:14">
      <c r="B1" t="s">
        <v>8</v>
      </c>
      <c r="C1" t="s">
        <v>3</v>
      </c>
      <c r="D1" t="s">
        <v>84</v>
      </c>
      <c r="E1" t="s">
        <v>85</v>
      </c>
      <c r="H1" t="s">
        <v>86</v>
      </c>
      <c r="M1" t="s">
        <v>3</v>
      </c>
      <c r="N1" t="s">
        <v>87</v>
      </c>
    </row>
    <row r="2" spans="2:14">
      <c r="B2" t="s">
        <v>8</v>
      </c>
      <c r="C2" t="s">
        <v>21</v>
      </c>
      <c r="D2">
        <v>2550</v>
      </c>
      <c r="E2" t="s">
        <v>21</v>
      </c>
      <c r="H2" t="s">
        <v>85</v>
      </c>
      <c r="I2" t="s">
        <v>87</v>
      </c>
      <c r="J2"/>
      <c r="M2" t="s">
        <v>39</v>
      </c>
      <c r="N2">
        <v>1466</v>
      </c>
    </row>
    <row r="3" spans="2:14">
      <c r="B3" t="s">
        <v>8</v>
      </c>
      <c r="C3" t="s">
        <v>9</v>
      </c>
      <c r="D3">
        <v>760</v>
      </c>
      <c r="E3" t="s">
        <v>9</v>
      </c>
      <c r="H3" t="s">
        <v>9</v>
      </c>
      <c r="I3">
        <v>3865</v>
      </c>
      <c r="J3"/>
      <c r="M3" t="s">
        <v>55</v>
      </c>
      <c r="N3">
        <v>80</v>
      </c>
    </row>
    <row r="4" spans="2:14">
      <c r="B4" t="s">
        <v>8</v>
      </c>
      <c r="C4" t="s">
        <v>32</v>
      </c>
      <c r="D4">
        <v>404</v>
      </c>
      <c r="E4" t="s">
        <v>9</v>
      </c>
      <c r="H4" t="s">
        <v>21</v>
      </c>
      <c r="I4">
        <v>2550</v>
      </c>
      <c r="J4"/>
      <c r="M4" t="s">
        <v>32</v>
      </c>
      <c r="N4">
        <v>404</v>
      </c>
    </row>
    <row r="5" spans="2:14">
      <c r="B5" t="s">
        <v>8</v>
      </c>
      <c r="C5" t="s">
        <v>39</v>
      </c>
      <c r="D5">
        <v>334</v>
      </c>
      <c r="E5" t="s">
        <v>39</v>
      </c>
      <c r="H5" t="s">
        <v>39</v>
      </c>
      <c r="I5">
        <v>1466</v>
      </c>
      <c r="J5"/>
      <c r="M5" t="s">
        <v>80</v>
      </c>
      <c r="N5">
        <v>134</v>
      </c>
    </row>
    <row r="6" spans="2:14">
      <c r="B6" t="s">
        <v>8</v>
      </c>
      <c r="C6" t="s">
        <v>38</v>
      </c>
      <c r="D6">
        <v>319</v>
      </c>
      <c r="E6" t="s">
        <v>46</v>
      </c>
      <c r="H6" t="s">
        <v>46</v>
      </c>
      <c r="I6">
        <v>1175</v>
      </c>
      <c r="J6"/>
      <c r="M6" t="s">
        <v>21</v>
      </c>
      <c r="N6">
        <v>2550</v>
      </c>
    </row>
    <row r="7" spans="2:14">
      <c r="B7" t="s">
        <v>8</v>
      </c>
      <c r="C7" t="s">
        <v>7</v>
      </c>
      <c r="D7">
        <v>212</v>
      </c>
      <c r="E7" t="s">
        <v>46</v>
      </c>
      <c r="H7" t="s">
        <v>88</v>
      </c>
      <c r="I7">
        <v>402</v>
      </c>
      <c r="J7"/>
      <c r="M7" t="s">
        <v>77</v>
      </c>
      <c r="N7">
        <v>60</v>
      </c>
    </row>
    <row r="8" spans="2:14">
      <c r="B8" t="s">
        <v>8</v>
      </c>
      <c r="C8" t="s">
        <v>14</v>
      </c>
      <c r="D8">
        <v>100</v>
      </c>
      <c r="E8" t="s">
        <v>9</v>
      </c>
      <c r="H8" t="s">
        <v>71</v>
      </c>
      <c r="I8">
        <v>9458</v>
      </c>
      <c r="J8"/>
      <c r="M8" t="s">
        <v>82</v>
      </c>
      <c r="N8">
        <v>55</v>
      </c>
    </row>
    <row r="9" spans="2:14">
      <c r="B9" t="s">
        <v>8</v>
      </c>
      <c r="C9" t="s">
        <v>34</v>
      </c>
      <c r="D9">
        <v>52</v>
      </c>
      <c r="E9" t="s">
        <v>9</v>
      </c>
      <c r="M9" t="s">
        <v>43</v>
      </c>
      <c r="N9">
        <v>103</v>
      </c>
    </row>
    <row r="10" spans="2:14">
      <c r="B10" t="s">
        <v>8</v>
      </c>
      <c r="C10" t="s">
        <v>43</v>
      </c>
      <c r="D10">
        <v>15</v>
      </c>
      <c r="E10" t="s">
        <v>88</v>
      </c>
      <c r="M10" t="s">
        <v>9</v>
      </c>
      <c r="N10">
        <v>1466</v>
      </c>
    </row>
    <row r="11" spans="2:14">
      <c r="B11" t="s">
        <v>73</v>
      </c>
      <c r="C11" t="s">
        <v>43</v>
      </c>
      <c r="D11">
        <v>88</v>
      </c>
      <c r="E11" t="s">
        <v>88</v>
      </c>
      <c r="M11" t="s">
        <v>34</v>
      </c>
      <c r="N11">
        <v>758</v>
      </c>
    </row>
    <row r="12" spans="2:14">
      <c r="B12" t="s">
        <v>73</v>
      </c>
      <c r="C12" t="s">
        <v>76</v>
      </c>
      <c r="D12">
        <v>50</v>
      </c>
      <c r="E12" t="s">
        <v>88</v>
      </c>
      <c r="M12" t="s">
        <v>83</v>
      </c>
      <c r="N12">
        <v>1137</v>
      </c>
    </row>
    <row r="13" spans="2:14">
      <c r="B13" t="s">
        <v>73</v>
      </c>
      <c r="C13" t="s">
        <v>77</v>
      </c>
      <c r="D13">
        <v>60</v>
      </c>
      <c r="E13" t="s">
        <v>88</v>
      </c>
      <c r="M13" t="s">
        <v>14</v>
      </c>
      <c r="N13">
        <v>100</v>
      </c>
    </row>
    <row r="14" spans="2:14">
      <c r="B14" t="s">
        <v>73</v>
      </c>
      <c r="C14" t="s">
        <v>39</v>
      </c>
      <c r="D14">
        <v>1132</v>
      </c>
      <c r="E14" t="s">
        <v>39</v>
      </c>
      <c r="M14" t="s">
        <v>7</v>
      </c>
      <c r="N14">
        <v>212</v>
      </c>
    </row>
    <row r="15" spans="2:14">
      <c r="B15" t="s">
        <v>73</v>
      </c>
      <c r="C15" t="s">
        <v>79</v>
      </c>
      <c r="D15">
        <v>564</v>
      </c>
      <c r="E15" t="s">
        <v>46</v>
      </c>
      <c r="M15" t="s">
        <v>76</v>
      </c>
      <c r="N15">
        <v>50</v>
      </c>
    </row>
    <row r="16" spans="2:14">
      <c r="B16" t="s">
        <v>73</v>
      </c>
      <c r="C16" t="s">
        <v>80</v>
      </c>
      <c r="D16">
        <v>134</v>
      </c>
      <c r="E16" t="s">
        <v>88</v>
      </c>
      <c r="F16" t="s">
        <v>89</v>
      </c>
      <c r="M16" t="s">
        <v>79</v>
      </c>
      <c r="N16">
        <v>564</v>
      </c>
    </row>
    <row r="17" spans="2:14">
      <c r="B17" t="s">
        <v>73</v>
      </c>
      <c r="C17" t="s">
        <v>55</v>
      </c>
      <c r="D17">
        <v>80</v>
      </c>
      <c r="E17" t="s">
        <v>46</v>
      </c>
      <c r="M17" t="s">
        <v>38</v>
      </c>
      <c r="N17">
        <v>319</v>
      </c>
    </row>
    <row r="18" spans="2:14">
      <c r="B18" t="s">
        <v>73</v>
      </c>
      <c r="C18" t="s">
        <v>34</v>
      </c>
      <c r="D18">
        <v>706</v>
      </c>
      <c r="E18" t="s">
        <v>9</v>
      </c>
      <c r="M18" t="s">
        <v>71</v>
      </c>
      <c r="N18">
        <v>9458</v>
      </c>
    </row>
    <row r="19" spans="2:5">
      <c r="B19" t="s">
        <v>73</v>
      </c>
      <c r="C19" t="s">
        <v>82</v>
      </c>
      <c r="D19">
        <v>55</v>
      </c>
      <c r="E19" t="s">
        <v>88</v>
      </c>
    </row>
    <row r="20" spans="2:5">
      <c r="B20" t="s">
        <v>73</v>
      </c>
      <c r="C20" t="s">
        <v>9</v>
      </c>
      <c r="D20">
        <v>706</v>
      </c>
      <c r="E20" s="6" t="s">
        <v>9</v>
      </c>
    </row>
    <row r="21" spans="2:5">
      <c r="B21" t="s">
        <v>73</v>
      </c>
      <c r="C21" t="s">
        <v>83</v>
      </c>
      <c r="D21">
        <v>1137</v>
      </c>
      <c r="E21" t="s">
        <v>9</v>
      </c>
    </row>
    <row r="22" spans="2:2">
      <c r="B22" t="s">
        <v>73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14" sqref="C14"/>
    </sheetView>
  </sheetViews>
  <sheetFormatPr defaultColWidth="9" defaultRowHeight="13.5" outlineLevelRow="7" outlineLevelCol="1"/>
  <cols>
    <col min="1" max="1" width="11.75" customWidth="1"/>
    <col min="2" max="2" width="10.375" style="1"/>
  </cols>
  <sheetData>
    <row r="1" spans="1:2">
      <c r="A1" t="s">
        <v>90</v>
      </c>
      <c r="B1" s="1">
        <v>200</v>
      </c>
    </row>
    <row r="2" ht="27" spans="1:2">
      <c r="A2" s="2" t="s">
        <v>91</v>
      </c>
      <c r="B2" s="3">
        <v>2950</v>
      </c>
    </row>
    <row r="3" spans="1:2">
      <c r="A3" s="2" t="s">
        <v>92</v>
      </c>
      <c r="B3" s="3">
        <v>2844</v>
      </c>
    </row>
    <row r="4" spans="1:2">
      <c r="A4" s="2" t="s">
        <v>93</v>
      </c>
      <c r="B4" s="3">
        <v>2196</v>
      </c>
    </row>
    <row r="5" spans="1:2">
      <c r="A5" s="2" t="s">
        <v>94</v>
      </c>
      <c r="B5" s="3">
        <v>1088</v>
      </c>
    </row>
    <row r="6" spans="1:2">
      <c r="A6" s="2" t="s">
        <v>95</v>
      </c>
      <c r="B6" s="3">
        <v>645</v>
      </c>
    </row>
    <row r="7" spans="1:2">
      <c r="A7" s="2" t="s">
        <v>96</v>
      </c>
      <c r="B7" s="3">
        <v>130</v>
      </c>
    </row>
    <row r="8" ht="14.25" spans="1:2">
      <c r="A8" s="4"/>
      <c r="B8" s="5"/>
    </row>
  </sheetData>
  <sortState ref="A2:B8">
    <sortCondition ref="B2" descending="1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</vt:lpstr>
      <vt:lpstr>wgrp</vt:lpstr>
      <vt:lpstr>alpbig</vt:lpstr>
      <vt:lpstr>alpgrp</vt:lpstr>
      <vt:lpstr>wAlp</vt:lpstr>
      <vt:lpstr>WAGrp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2019-06-09T07:45:52Z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